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SY\WIP2024\TSY893_Budget Policy Statement 2025\Art\"/>
    </mc:Choice>
  </mc:AlternateContent>
  <xr:revisionPtr revIDLastSave="0" documentId="8_{842236E9-F19C-48F2-95A4-D152F7C0CE62}" xr6:coauthVersionLast="47" xr6:coauthVersionMax="47" xr10:uidLastSave="{00000000-0000-0000-0000-000000000000}"/>
  <bookViews>
    <workbookView xWindow="-28920" yWindow="15" windowWidth="29040" windowHeight="15840" xr2:uid="{AD6313A7-854E-4BD0-9CC9-6DEEFB157A24}"/>
  </bookViews>
  <sheets>
    <sheet name="Intro" sheetId="54" r:id="rId1"/>
    <sheet name="Figure 1 - CCR and CCE" sheetId="12" r:id="rId2"/>
    <sheet name="Data 1" sheetId="6" r:id="rId3"/>
    <sheet name="Figure 2 - Net core Crown debt" sheetId="14" r:id="rId4"/>
    <sheet name="Data 2" sheetId="29" r:id="rId5"/>
    <sheet name="Figure 3 - Operating allowances" sheetId="51" r:id="rId6"/>
    <sheet name="Data 3" sheetId="50" r:id="rId7"/>
    <sheet name="Figure 4 - OBEGALx and OBEGAL" sheetId="49" r:id="rId8"/>
    <sheet name="Data 4" sheetId="19" r:id="rId9"/>
    <sheet name="Figure 5 - GDP forecasts" sheetId="53" r:id="rId10"/>
    <sheet name="Data 5" sheetId="52"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LX1.INC">#REF!</definedName>
    <definedName name="_DLX2.INC">#REF!</definedName>
    <definedName name="_DLX3.INC">#REF!</definedName>
    <definedName name="_Regression_Int" hidden="1">1</definedName>
    <definedName name="a" hidden="1">{"DSBT",#N/A,FALSE,"DSBT";"CASHPAY",#N/A,FALSE,"CASHPAY"}</definedName>
    <definedName name="aa" hidden="1">{"DSBT",#N/A,FALSE,"DSBT";"CASHPAY",#N/A,FALSE,"CASHPAY"}</definedName>
    <definedName name="aaaa" hidden="1">{"DSBT",#N/A,FALSE,"DSBT";"CASHPAY",#N/A,FALSE,"CASHPAY"}</definedName>
    <definedName name="ab" hidden="1">{"DSBT",#N/A,FALSE,"DSBT";"CASHPAY",#N/A,FALSE,"CASHPAY"}</definedName>
    <definedName name="adsf" hidden="1">{"ESTIMATES",#N/A,FALSE,"CASH"}</definedName>
    <definedName name="af" hidden="1">{"CASH BALANCING",#N/A,FALSE,"CASH";"CASH REPORT",#N/A,FALSE,"CASH"}</definedName>
    <definedName name="allCountries">#REF!</definedName>
    <definedName name="alldata">OFFSET(#REF!,0,0,COUNTA(#REF!),157)</definedName>
    <definedName name="Annex_A">#REF!</definedName>
    <definedName name="Annex_B">#REF!</definedName>
    <definedName name="Annex_E">#REF!</definedName>
    <definedName name="Annex_F">#REF!</definedName>
    <definedName name="Assumptions_Paper">#REF!</definedName>
    <definedName name="banks_ED">#REF!</definedName>
    <definedName name="Bids">OFFSET(#REF!,0,0,#REF!,1)</definedName>
    <definedName name="borrowings">#REF!</definedName>
    <definedName name="Budget_2011_Categories">#REF!</definedName>
    <definedName name="Budget_2011_Funding_Source">#REF!</definedName>
    <definedName name="Ccodes">#REF!</definedName>
    <definedName name="CHF">#REF!</definedName>
    <definedName name="clean">#REF!</definedName>
    <definedName name="code11_3">#REF!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rrmatrix">#REF!</definedName>
    <definedName name="cos_last1">OFFSET(#REF!,#REF!,0,#REF!,1)</definedName>
    <definedName name="cos_last2">OFFSET(#REF!,#REF!,0,#REF!,1)</definedName>
    <definedName name="cos_now">OFFSET(#REF!,#REF!,0,#REF!,1)</definedName>
    <definedName name="curr_ver">#REF!</definedName>
    <definedName name="d" hidden="1">{"CASH BALANCING",#N/A,FALSE,"CASH";"CASH REPORT",#N/A,FALSE,"CASH"}</definedName>
    <definedName name="data">#REF!</definedName>
    <definedName name="data_CAB">#REF!</definedName>
    <definedName name="data_compare">#REF!</definedName>
    <definedName name="data_ED">#REF!</definedName>
    <definedName name="data_FDCAB_hist">#REF!</definedName>
    <definedName name="data_FDCAB_hist_all">#REF!</definedName>
    <definedName name="data_FDCAB_new">#REF!</definedName>
    <definedName name="data_FDFI_hist">#REF!</definedName>
    <definedName name="data_FDFI_hist_all">#REF!</definedName>
    <definedName name="data_FDFI_new">#REF!</definedName>
    <definedName name="data_FI">#REF!</definedName>
    <definedName name="data_INPUT">#REF!</definedName>
    <definedName name="data_new_fiscaldata_cab">#REF!</definedName>
    <definedName name="data_new_fiscaldata_FI">#REF!</definedName>
    <definedName name="data_SCEN">#REF!</definedName>
    <definedName name="data_shocks_scen">#REF!</definedName>
    <definedName name="data_TD">#REF!</definedName>
    <definedName name="data_TD_unused">#REF!</definedName>
    <definedName name="data02_3">#REF!</definedName>
    <definedName name="dates_CAB">#REF!</definedName>
    <definedName name="dates_compare_max">IF(#REF!="On",#REF!,#REF!)</definedName>
    <definedName name="dates_compare_min">IF(#REF!="On",#REF!,#REF!)</definedName>
    <definedName name="dates_ED">#REF!</definedName>
    <definedName name="dates_ED_max">IF(#REF!="On",#REF!,#REF!)</definedName>
    <definedName name="dates_ED_min">IF(#REF!="On",#REF!,#REF!)</definedName>
    <definedName name="dates_FDCAB">#REF!</definedName>
    <definedName name="dates_FDCAB_max">IF(#REF!="On",#REF!,#REF!)</definedName>
    <definedName name="dates_FDCAB_min">IF(#REF!="On",#REF!,#REF!)</definedName>
    <definedName name="dates_FDFI">#REF!</definedName>
    <definedName name="dates_FDFI_max">IF(#REF!="On",#REF!,#REF!)</definedName>
    <definedName name="dates_FDFI_min">IF(#REF!="On",#REF!,#REF!)</definedName>
    <definedName name="dates_FI">#REF!</definedName>
    <definedName name="dates_forecast_max">#REF!</definedName>
    <definedName name="dates_forecast_min">#REF!</definedName>
    <definedName name="dates_INPUT">#REF!</definedName>
    <definedName name="dates_master_max">IF(#REF!="On",#REF!,#REF!)</definedName>
    <definedName name="dates_master_min">IF(#REF!="On",#REF!,#REF!)</definedName>
    <definedName name="dates_results_max">IF(#REF!="On",#REF!,#REF!)</definedName>
    <definedName name="dates_results_min">IF(#REF!="On",#REF!,#REF!)</definedName>
    <definedName name="dates_SCEN">#REF!</definedName>
    <definedName name="dates_SCEN_max">IF(#REF!="On",#REF!,#REF!)</definedName>
    <definedName name="dates_SCEN_min">IF(#REF!="On",#REF!,#REF!)</definedName>
    <definedName name="dates_shocks_scen">#REF!</definedName>
    <definedName name="dates_TD">#REF!</definedName>
    <definedName name="dates_TD_max">IF(#REF!="On",#REF!,#REF!)</definedName>
    <definedName name="dates_TD_min">IF(#REF!="On",#REF!,#REF!)</definedName>
    <definedName name="dd" hidden="1">{"CASH BALANCING",#N/A,FALSE,"CASH";"CASH REPORT",#N/A,FALSE,"CASH"}</definedName>
    <definedName name="de" hidden="1">{"CASH BALANCING",#N/A,FALSE,"CASH";"CASH REPORT",#N/A,FALSE,"CASH"}</definedName>
    <definedName name="Decision_Point">#REF!</definedName>
    <definedName name="deflate">#REF!</definedName>
    <definedName name="delete02_3">#REF!</definedName>
    <definedName name="DEM">#REF!</definedName>
    <definedName name="dfd" hidden="1">{"CASH BALANCING",#N/A,FALSE,"CASH";"CASH REPORT",#N/A,FALSE,"CASH"}</definedName>
    <definedName name="digits">#REF!</definedName>
    <definedName name="dir_core">#REF!</definedName>
    <definedName name="dir_econ">#REF!</definedName>
    <definedName name="dir_fcast_bank">#REF!</definedName>
    <definedName name="dir_fiscal">#REF!</definedName>
    <definedName name="dir_FRdata">#REF!</definedName>
    <definedName name="dir_rbnz_bank">#REF!</definedName>
    <definedName name="dir_tax">#REF!</definedName>
    <definedName name="dir_util">#REF!</definedName>
    <definedName name="DLX1.USE">#REF!</definedName>
    <definedName name="DropDown">#REF!</definedName>
    <definedName name="dsfza" hidden="1">{"DISPAG1",#N/A,FALSE,"DISBURSE";"DISPAG2",#N/A,FALSE,"DISBURSE";"ACTDIS",#N/A,FALSE,"DISBURSE";"ACTOUT",#N/A,FALSE,"DISBURSE";"TOTDIFF",#N/A,FALSE,"DISBURSE";"REVDIS",#N/A,FALSE,"DISBURSE"}</definedName>
    <definedName name="EERcpiCnty">#REF!</definedName>
    <definedName name="eerCPInew">#REF!</definedName>
    <definedName name="Elasticity_All_Other_Transfer">#REF!</definedName>
    <definedName name="Elasticity_Corporate_Tax">#REF!</definedName>
    <definedName name="Elasticity_Finance_Costs">#REF!</definedName>
    <definedName name="Elasticity_GST">#REF!</definedName>
    <definedName name="Elasticity_Individual_Income_Tax">#REF!</definedName>
    <definedName name="Elasticity_Investment_Income">#REF!</definedName>
    <definedName name="Elasticity_Other_Expenses">#REF!</definedName>
    <definedName name="Elasticity_Other_Indirect_Tax">#REF!</definedName>
    <definedName name="Elasticity_Other_Revenue">#REF!</definedName>
    <definedName name="Elasticity_Sole_Parent_Support">#REF!</definedName>
    <definedName name="Elasticity_Superannuation">#REF!</definedName>
    <definedName name="Elasticity_Withholding_Other_Direct_Tax">#REF!</definedName>
    <definedName name="fcast_bank">#REF!</definedName>
    <definedName name="fd" hidden="1">{"DSBT",#N/A,FALSE,"DSBT";"CASHPAY",#N/A,FALSE,"CASHPAY"}</definedName>
    <definedName name="fdasfd" hidden="1">{"ESTIMATES",#N/A,FALSE,"CASH"}</definedName>
    <definedName name="fdf" hidden="1">{"CASH BALANCING",#N/A,FALSE,"CASH";"CASH REPORT",#N/A,FALSE,"CASH"}</definedName>
    <definedName name="fed" hidden="1">{"DISPAG1",#N/A,FALSE,"DISBURSE";"DISPAG2",#N/A,FALSE,"DISBURSE";"ACTDIS",#N/A,FALSE,"DISBURSE";"ACTOUT",#N/A,FALSE,"DISBURSE";"TOTDIFF",#N/A,FALSE,"DISBURSE";"REVDIS",#N/A,FALSE,"DISBURSE"}</definedName>
    <definedName name="ff" hidden="1">{"CASH BALANCING",#N/A,FALSE,"CASH";"CASH REPORT",#N/A,FALSE,"CASH"}</definedName>
    <definedName name="fnamecur">#REF!</definedName>
    <definedName name="folder_calcs">#REF!</definedName>
    <definedName name="folder_pub">#REF!</definedName>
    <definedName name="fyrlast">#REF!</definedName>
    <definedName name="g">#REF!</definedName>
    <definedName name="GBP">#REF!</definedName>
    <definedName name="GOV">#REF!</definedName>
    <definedName name="gsdfr">#REF!</definedName>
    <definedName name="id_ED">#REF!</definedName>
    <definedName name="index_CAB">#REF!</definedName>
    <definedName name="index_compare">#REF!</definedName>
    <definedName name="index_ED">#REF!</definedName>
    <definedName name="index_FDCAB">#REF!</definedName>
    <definedName name="index_FDFI">#REF!</definedName>
    <definedName name="index_FI">#REF!</definedName>
    <definedName name="index_INPUT">#REF!</definedName>
    <definedName name="index_SCEN">#REF!</definedName>
    <definedName name="index_shocks_scen">#REF!</definedName>
    <definedName name="index_TD">#REF!</definedName>
    <definedName name="inf">#REF!</definedName>
    <definedName name="init">#REF!</definedName>
    <definedName name="InputStatus">OFFSET(#REF!,0,0,#REF!,1)</definedName>
    <definedName name="int">#REF!</definedName>
    <definedName name="inthe" hidden="1">{"ESTIMATES",#N/A,FALSE,"CASH"}</definedName>
    <definedName name="JPY">#REF!</definedName>
    <definedName name="lkl">#REF!</definedName>
    <definedName name="load_ED">#REF!</definedName>
    <definedName name="load_FD_fcast">#REF!</definedName>
    <definedName name="load_FD_hist">#REF!</definedName>
    <definedName name="load_TD">#REF!</definedName>
    <definedName name="lookups">#REF!</definedName>
    <definedName name="meta_ED">#REF!</definedName>
    <definedName name="month">#REF!</definedName>
    <definedName name="nBR">#REF!</definedName>
    <definedName name="netbid2017">OFFSET(#REF!,0,0,COUNTA(#REF!),1)</definedName>
    <definedName name="netbid2018">OFFSET(#REF!,0,0,COUNTA(#REF!),1)</definedName>
    <definedName name="netbid2019">OFFSET(#REF!,0,0,COUNTA(#REF!),1)</definedName>
    <definedName name="netbid2020">OFFSET(#REF!,0,0,COUNTA(#REF!),1)</definedName>
    <definedName name="netbid2021">OFFSET(#REF!,0,0,COUNTA(#REF!),1)</definedName>
    <definedName name="NetVA2017">OFFSET(#REF!,0,0,COUNTA(#REF!),1)</definedName>
    <definedName name="NetVA2018">OFFSET(#REF!,0,0,COUNTA(#REF!),1)</definedName>
    <definedName name="NetVA2019">OFFSET(#REF!,0,0,COUNTA(#REF!),1)</definedName>
    <definedName name="NetVA2020">OFFSET(#REF!,0,0,COUNTA(#REF!),1)</definedName>
    <definedName name="NetVA2021">OFFSET(#REF!,0,0,COUNTA(#REF!),1)</definedName>
    <definedName name="New_Fig1" hidden="1">{"CASH BALANCING",#N/A,FALSE,"CASH";"CASH REPORT",#N/A,FALSE,"CASH"}</definedName>
    <definedName name="new_ver">#REF!</definedName>
    <definedName name="ninf">#REF!</definedName>
    <definedName name="nRC">#REF!</definedName>
    <definedName name="nRet">#REF!</definedName>
    <definedName name="nRR">#REF!</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Pal_Workbook_GUID" hidden="1">"9AP16616LWPZUH5ABK5MW346"</definedName>
    <definedName name="PalisadeReportWorkbookCreatedBy">"AtRisk"</definedName>
    <definedName name="param_compare_db">#REF!</definedName>
    <definedName name="param_compare_fcastvers">#REF!</definedName>
    <definedName name="param_compare_numseries">#REF!</definedName>
    <definedName name="param_compare_startdate">#REF!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#REF!</definedName>
    <definedName name="Pasterange4">#REF!</definedName>
    <definedName name="Pasterange40">#REF!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#REF!</definedName>
    <definedName name="Pasterange68">#REF!</definedName>
    <definedName name="Pasterange7">#REF!</definedName>
    <definedName name="Pasterange8">#REF!</definedName>
    <definedName name="Pasterange9">#REF!</definedName>
    <definedName name="path_control">#REF!</definedName>
    <definedName name="path_eviewsdatapull">#REF!</definedName>
    <definedName name="path_pub">#REF!</definedName>
    <definedName name="period02_3">#REF!</definedName>
    <definedName name="pft_now">OFFSET(#REF!,#REF!,0,#REF!,1)</definedName>
    <definedName name="Print_Area_MI">#REF!</definedName>
    <definedName name="PriorityArea">OFFSET(#REF!,0,0,#REF!,1)</definedName>
    <definedName name="RBN">#REF!</definedName>
    <definedName name="rbnz_bank">#REF!</definedName>
    <definedName name="rcc">#REF!</definedName>
    <definedName name="rec_last1">OFFSET(#REF!,#REF!,0,#REF!,1)</definedName>
    <definedName name="rec_last2">OFFSET(#REF!,#REF!,0,#REF!,1)</definedName>
    <definedName name="rec_now">OFFSET(#REF!,#REF!,0,#REF!,1)</definedName>
    <definedName name="rev_last1">OFFSET(#REF!,#REF!,0,#REF!,1)</definedName>
    <definedName name="rev_last2">OFFSET(#REF!,#REF!,0,#REF!,1)</definedName>
    <definedName name="rev_now">OFFSET(#REF!,#REF!,0,#REF!,1)</definedName>
    <definedName name="RFR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ver" hidden="1">{"CASH BALANCING",#N/A,FALSE,"CASH";"CASH REPORT",#N/A,FALSE,"CASH"}</definedName>
    <definedName name="rr">#REF!</definedName>
    <definedName name="s" hidden="1">{"CASH BALANCING",#N/A,FALSE,"CASH";"CASH REPORT",#N/A,FALSE,"CASH"}</definedName>
    <definedName name="Scale">1000</definedName>
    <definedName name="Scenario">#REF!</definedName>
    <definedName name="Scenario_1">#REF!</definedName>
    <definedName name="Scenario_2">#REF!</definedName>
    <definedName name="Scenario_3">#REF!</definedName>
    <definedName name="scenario_select">#REF!</definedName>
    <definedName name="sheet_CAB">#REF!</definedName>
    <definedName name="sheet_FI">#REF!</definedName>
    <definedName name="sheet_INPUT">#REF!</definedName>
    <definedName name="sss">#REF!</definedName>
    <definedName name="start">#REF!</definedName>
    <definedName name="start_ED">#REF!</definedName>
    <definedName name="Summary">#REF!</definedName>
    <definedName name="switch_ED">#REF!</definedName>
    <definedName name="tags_FDCAB_hist">#REF!</definedName>
    <definedName name="tags_FDCAB_new">#REF!</definedName>
    <definedName name="tags_FDFI_hist">#REF!</definedName>
    <definedName name="tags_FDFI_new">#REF!</definedName>
    <definedName name="tags_new_fiscaldata_CAB">#REF!</definedName>
    <definedName name="tags_new_fiscaldata_FI">#REF!</definedName>
    <definedName name="tax_doc_num">#REF!</definedName>
    <definedName name="tax_doc_ver">#REF!</definedName>
    <definedName name="TBills">#REF!</definedName>
    <definedName name="tdisc">#REF!</definedName>
    <definedName name="TEMPLATE">#REF!</definedName>
    <definedName name="TemplateB">#REF!</definedName>
    <definedName name="TemplateC">#REF!</definedName>
    <definedName name="tlow">#REF!</definedName>
    <definedName name="Tstats">#REF!</definedName>
    <definedName name="Type">OFFSET(#REF!,0,0,#REF!,1)</definedName>
    <definedName name="ULCcty">#REF!</definedName>
    <definedName name="USD">#REF!</definedName>
    <definedName name="wfwr" hidden="1">{"CASH BALANCING",#N/A,FALSE,"CASH";"CASH REPORT",#N/A,FALSE,"CASH"}</definedName>
    <definedName name="wfwr2" hidden="1">{"CASH BALANCING",#N/A,FALSE,"CASH";"CASH REPORT",#N/A,FALSE,"CASH"}</definedName>
    <definedName name="Workstream">OFFSET(#REF!,0,0,#REF!,1)</definedName>
    <definedName name="wrn.CASH._.REPORT." hidden="1">{"CASH BALANCING",#N/A,FALSE,"CASH";"CASH REPORT",#N/A,FALSE,"CASH"}</definedName>
    <definedName name="wrn.CASH._.SCHEDULE." hidden="1">{"DSBT",#N/A,FALSE,"DSBT";"CASHPAY",#N/A,FALSE,"CASHPAY"}</definedName>
    <definedName name="wrn.CASHDR._.PORT." hidden="1">{"CASH BALANCING",#N/A,FALSE,"CASH";"CASH REPORT",#N/A,FALSE,"CASH"}</definedName>
    <definedName name="wrn.DISBURSE." hidden="1">{"DISPAG1",#N/A,FALSE,"DISBURSE";"DISPAG2",#N/A,FALSE,"DISBURSE";"ACTDIS",#N/A,FALSE,"DISBURSE";"ACTOUT",#N/A,FALSE,"DISBURSE";"TOTDIFF",#N/A,FALSE,"DISBURSE";"REVDIS",#N/A,FALSE,"DISBURSE"}</definedName>
    <definedName name="wrn.FMRB." hidden="1">{"ESTIMATES",#N/A,FALSE,"CASH"}</definedName>
    <definedName name="x">#REF!</definedName>
    <definedName name="x_axis">OFFSET(#REF!,#REF!,0,#REF!,1)</definedName>
    <definedName name="XE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<sst xmlns="http://schemas.openxmlformats.org/spreadsheetml/2006/main" count="44" uniqueCount="35">
  <si>
    <t>Net core Crown debt</t>
  </si>
  <si>
    <t>% of GDP</t>
  </si>
  <si>
    <t>Year ending 30 June</t>
  </si>
  <si>
    <t>Core Crown revenue</t>
  </si>
  <si>
    <t>Core Crown expenses</t>
  </si>
  <si>
    <t>Core Crown net debt (pre-2009 definition)</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</si>
  <si>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</si>
  <si>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</si>
  <si>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</si>
  <si>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Figure 1: Core Crown revenue and expenses</t>
  </si>
  <si>
    <t>forecast</t>
  </si>
  <si>
    <t xml:space="preserve">The measure of net core Crown debt adopted in 2009 is only restated back to 1992. The earlier measure for the period before 1992 included advances. </t>
  </si>
  <si>
    <t>Figure 2: Net core Crown debt</t>
  </si>
  <si>
    <t>Source: The Treasury</t>
  </si>
  <si>
    <t>BEFU 2024</t>
  </si>
  <si>
    <t>HYEFU 2024</t>
  </si>
  <si>
    <t>OBEGAL</t>
  </si>
  <si>
    <t>$billions (average per annum)</t>
  </si>
  <si>
    <t>Budget</t>
  </si>
  <si>
    <t>Budget operating allowance/package</t>
  </si>
  <si>
    <t>Figure 5 - Real GDP Forecast Changes</t>
  </si>
  <si>
    <t>Source: Stats NZ, The Treasury</t>
  </si>
  <si>
    <t>PREFU 2023</t>
  </si>
  <si>
    <t>Figure 3 - Operating allowances over time</t>
  </si>
  <si>
    <t xml:space="preserve">OBEGALx </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</si>
  <si>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</si>
  <si>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Index to Figures and Data Sheets</t>
  </si>
  <si>
    <t>Figure 4: OBEGALx and OBEGAL</t>
  </si>
  <si>
    <t>Figure 3: Budget operating allowances</t>
  </si>
  <si>
    <t>Figure 5: Real GDP forecast changes</t>
  </si>
  <si>
    <t>Forecast</t>
  </si>
  <si>
    <t>Figure 4: OBEGAL and OBEGALx</t>
  </si>
  <si>
    <t>Data and Charts - Budget Policy Statement 2025</t>
  </si>
  <si>
    <t>https://treasury.govt.nz/publications/budget-policy-statement/budget-policy-statement-2025</t>
  </si>
  <si>
    <t>This spreadsheet contains figures and, in most cases, the data used to generate the figures that appear in the Budget Policy Statement 2025 published on 17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</si>
</sst>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_-* #,##0_-;\-* #,##0_-;_-* &quot;-&quot;??_-;_-@_-"/>
    <numFmt numFmtId="167" formatCode="_(* #,##0.0_);_(* \(#,##0.0\);_(* &quot;-&quot;??_);_(@_)"/>
  </numFmts>
  <fonts count="16" x14ac:knownFonts="1">
    <font>
      <sz val="11"/>
      <color theme="1"/>
      <name val="Calibri"/>
      <family val="2"/>
      <scheme val="minor"/>
    </font>
    <font>
      <sz val="11"/>
      <color theme="1"/>
      <name val="Calibri"/>
      <family val="2"/>
      <scheme val="minor"/>
    </font>
    <font>
      <sz val="10"/>
      <name val="Arial"/>
      <family val="2"/>
    </font>
    <font>
      <sz val="9"/>
      <name val="Arial"/>
      <family val="2"/>
    </font>
    <font>
      <sz val="11"/>
      <color theme="1"/>
      <name val="Arial Narrow"/>
      <family val="2"/>
    </font>
    <font>
      <sz val="10"/>
      <color theme="1"/>
      <name val="Arial Narrow"/>
      <family val="2"/>
    </font>
    <font>
      <b/>
      <sz val="10"/>
      <name val="Arial Narrow"/>
      <family val="2"/>
    </font>
    <font>
      <u/>
      <sz val="11"/>
      <color theme="10"/>
      <name val="Calibri"/>
      <family val="2"/>
      <scheme val="minor"/>
    </font>
    <font>
      <b/>
      <sz val="11"/>
      <color theme="1"/>
      <name val="Arial Narrow"/>
      <family val="2"/>
    </font>
    <font>
      <sz val="11"/>
      <name val="Arial Narrow"/>
      <family val="2"/>
    </font>
    <font>
      <b/>
      <sz val="10"/>
      <color theme="1"/>
      <name val="Arial Narrow"/>
      <family val="2"/>
    </font>
    <font>
      <sz val="10"/>
      <name val="Arial Narrow"/>
      <family val="2"/>
    </font>
    <font>
      <b/>
      <sz val="14"/>
      <color theme="1"/>
      <name val="Arial Narrow"/>
      <family val="2"/>
    </font>
    <font>
      <u/>
      <sz val="10"/>
      <color theme="10"/>
      <name val="Arial Narrow"/>
      <family val="2"/>
    </font>
    <font>
      <b/>
      <sz val="14"/>
      <name val="Arial Narrow"/>
      <family val="2"/>
    </font>
    <font>
      <u/>
      <sz val="10"/>
      <color rgb="FF003399"/>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1">
    <xf numFmtId="0" fontId="0" fillId="0" borderId="0"/>
    <xf numFmtId="164" fontId="1" fillId="0" borderId="0" applyFont="0" applyFill="0" applyBorder="0" applyAlignment="0" applyProtection="0"/>
    <xf numFmtId="0" fontId="2" fillId="0" borderId="0"/>
    <xf numFmtId="0" fontId="3" fillId="0" borderId="0"/>
    <xf numFmtId="0" fontId="2" fillId="0" borderId="0"/>
    <xf numFmtId="9"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xf numFmtId="0" fontId="1" fillId="0" borderId="0"/>
  </cellStyleXfs>
  <cellXfs count="58">
    <xf numFmtId="0" fontId="0" fillId="0" borderId="0" xfId="0"/>
    <xf numFmtId="0" fontId="5" fillId="0" borderId="0" xfId="0" applyFont="1"/>
    <xf numFmtId="49" fontId="4" fillId="0" borderId="0" xfId="0" applyNumberFormat="1" applyFont="1" applyAlignment="1">
      <alignment horizontal="right"/>
    </xf>
    <xf numFmtId="165" fontId="4" fillId="0" borderId="0" xfId="0" applyNumberFormat="1" applyFont="1"/>
    <xf numFmtId="0" fontId="6" fillId="0" borderId="0" xfId="3" applyFont="1" applyAlignment="1">
      <alignment horizontal="right"/>
    </xf>
    <xf numFmtId="0" fontId="6" fillId="0" borderId="0" xfId="4" applyFont="1" applyAlignment="1">
      <alignment horizontal="right"/>
    </xf>
    <xf numFmtId="0" fontId="4" fillId="2" borderId="0" xfId="0" applyFont="1" applyFill="1"/>
    <xf numFmtId="0" fontId="4" fillId="0" borderId="0" xfId="0" applyFont="1"/>
    <xf numFmtId="167" fontId="4" fillId="0" borderId="0" xfId="1" applyNumberFormat="1" applyFont="1" applyFill="1"/>
    <xf numFmtId="167" fontId="4" fillId="0" borderId="0" xfId="1" applyNumberFormat="1" applyFont="1"/>
    <xf numFmtId="49" fontId="4" fillId="0" borderId="0" xfId="0" applyNumberFormat="1" applyFont="1"/>
    <xf numFmtId="166" fontId="4" fillId="0" borderId="0" xfId="1" applyNumberFormat="1" applyFont="1" applyFill="1" applyBorder="1" applyAlignment="1">
      <alignment horizontal="center"/>
    </xf>
    <xf numFmtId="1" fontId="4" fillId="0" borderId="0" xfId="0" applyNumberFormat="1" applyFont="1"/>
    <xf numFmtId="0" fontId="4" fillId="0" borderId="0" xfId="0" applyFont="1" applyAlignment="1">
      <alignment wrapText="1"/>
    </xf>
    <xf numFmtId="0" fontId="8" fillId="2" borderId="0" xfId="0" applyFont="1" applyFill="1"/>
    <xf numFmtId="0" fontId="4" fillId="0" borderId="0" xfId="0" applyFont="1" applyAlignment="1">
      <alignment horizontal="center"/>
    </xf>
    <xf numFmtId="0" fontId="9" fillId="0" borderId="0" xfId="2" applyFont="1"/>
    <xf numFmtId="1" fontId="9" fillId="0" borderId="0" xfId="2" applyNumberFormat="1" applyFont="1"/>
    <xf numFmtId="165" fontId="4" fillId="0" borderId="0" xfId="5" applyNumberFormat="1" applyFont="1"/>
    <xf numFmtId="1" fontId="4" fillId="0" borderId="0" xfId="5" applyNumberFormat="1" applyFont="1"/>
    <xf numFmtId="167" fontId="4" fillId="0" borderId="0" xfId="5" applyNumberFormat="1" applyFont="1"/>
    <xf numFmtId="167" fontId="4" fillId="0" borderId="0" xfId="5" applyNumberFormat="1" applyFont="1" applyBorder="1"/>
    <xf numFmtId="1" fontId="4" fillId="0" borderId="0" xfId="5" applyNumberFormat="1" applyFont="1" applyBorder="1"/>
    <xf numFmtId="0" fontId="9" fillId="0" borderId="0" xfId="2" applyFont="1" applyAlignment="1">
      <alignment wrapText="1"/>
    </xf>
    <xf numFmtId="0" fontId="4" fillId="0" borderId="0" xfId="0" applyFont="1" applyAlignment="1"/>
    <xf numFmtId="0" fontId="4" fillId="0" borderId="0" xfId="0" applyFont="1" applyFill="1"/>
    <xf numFmtId="0" fontId="4" fillId="0" borderId="0" xfId="0" applyFont="1" applyBorder="1"/>
    <xf numFmtId="165" fontId="4" fillId="0" borderId="0" xfId="0" applyNumberFormat="1" applyFont="1" applyBorder="1"/>
    <xf numFmtId="165" fontId="4" fillId="0" borderId="1" xfId="0" applyNumberFormat="1" applyFont="1" applyBorder="1"/>
    <xf numFmtId="0" fontId="4" fillId="0" borderId="1" xfId="0" applyFont="1" applyBorder="1"/>
    <xf numFmtId="167" fontId="4" fillId="0" borderId="0" xfId="1" applyNumberFormat="1" applyFont="1" applyFill="1" applyBorder="1"/>
    <xf numFmtId="0" fontId="9" fillId="0" borderId="0" xfId="2" applyFont="1" applyBorder="1"/>
    <xf numFmtId="0" fontId="0" fillId="0" borderId="0" xfId="0"/>
    <xf numFmtId="1" fontId="4" fillId="0" borderId="0" xfId="0" applyNumberFormat="1" applyFont="1" applyBorder="1"/>
    <xf numFmtId="0" fontId="4" fillId="0" borderId="0" xfId="0" applyFont="1" applyAlignment="1">
      <alignment horizontal="left"/>
    </xf>
    <xf numFmtId="17" fontId="4" fillId="0" borderId="0" xfId="0" applyNumberFormat="1" applyFont="1" applyAlignment="1">
      <alignment horizontal="right"/>
    </xf>
    <xf numFmtId="0" fontId="0" fillId="0" borderId="0" xfId="0"/>
    <xf numFmtId="165" fontId="4" fillId="0" borderId="0" xfId="0" applyNumberFormat="1" applyFont="1" applyFill="1"/>
    <xf numFmtId="0" fontId="9" fillId="0" borderId="0" xfId="2" applyFont="1" applyFill="1" applyBorder="1"/>
    <xf numFmtId="167" fontId="4" fillId="0" borderId="0" xfId="5" applyNumberFormat="1" applyFont="1" applyFill="1" applyBorder="1"/>
    <xf numFmtId="1" fontId="4" fillId="0" borderId="0" xfId="5" applyNumberFormat="1" applyFont="1" applyFill="1" applyBorder="1"/>
    <xf numFmtId="0" fontId="10" fillId="0" borderId="0" xfId="0" applyFont="1" applyAlignment="1">
      <alignment wrapText="1"/>
    </xf>
    <xf numFmtId="0" fontId="5" fillId="0" borderId="0" xfId="0" applyFont="1" applyAlignment="1">
      <alignment wrapText="1"/>
    </xf>
    <xf numFmtId="0" fontId="5" fillId="0" borderId="0" xfId="0" applyFont="1" applyAlignment="1">
      <alignment horizontal="left" vertical="top" wrapText="1"/>
    </xf>
    <xf numFmtId="0" fontId="11" fillId="3" borderId="0" xfId="10" applyFont="1" applyFill="1"/>
    <xf numFmtId="0" fontId="11" fillId="3" borderId="0" xfId="10" applyFont="1" applyFill="1" applyAlignment="1">
      <alignment vertical="top" wrapText="1"/>
    </xf>
    <xf numFmtId="0" fontId="12" fillId="0" borderId="0" xfId="0" applyFont="1"/>
    <xf numFmtId="0" fontId="13" fillId="0" borderId="0" xfId="9" quotePrefix="1" applyFont="1"/>
    <xf numFmtId="0" fontId="14" fillId="3" borderId="0" xfId="10" applyFont="1" applyFill="1"/>
    <xf numFmtId="165" fontId="4" fillId="0" borderId="0" xfId="0" applyNumberFormat="1" applyFont="1" applyAlignment="1">
      <alignment horizontal="right"/>
    </xf>
    <xf numFmtId="17" fontId="4" fillId="0" borderId="0" xfId="0" applyNumberFormat="1" applyFont="1" applyBorder="1" applyAlignment="1">
      <alignment horizontal="right"/>
    </xf>
    <xf numFmtId="165" fontId="4" fillId="0" borderId="0" xfId="0" applyNumberFormat="1" applyFont="1" applyBorder="1" applyAlignment="1">
      <alignment horizontal="right"/>
    </xf>
    <xf numFmtId="165" fontId="4" fillId="0" borderId="2" xfId="0" applyNumberFormat="1" applyFont="1" applyBorder="1" applyAlignment="1">
      <alignment horizontal="right"/>
    </xf>
    <xf numFmtId="0" fontId="0" fillId="0" borderId="2" xfId="0" applyBorder="1"/>
    <xf numFmtId="0" fontId="4" fillId="0" borderId="1" xfId="0" applyFont="1" applyFill="1" applyBorder="1"/>
    <xf numFmtId="165" fontId="4" fillId="0" borderId="1" xfId="0" applyNumberFormat="1" applyFont="1" applyFill="1" applyBorder="1"/>
    <xf numFmtId="0" fontId="4" fillId="0" borderId="0" xfId="0" applyFont="1" applyAlignment="1">
      <alignment horizontal="center"/>
    </xf>
    <xf numFmtId="0" fontId="15" fillId="3" borderId="0" xfId="9" applyFont="1" applyFill="1" applyBorder="1" applyAlignment="1" applyProtection="1"/>
  </cellXfs>
  <cellStyles count="11">
    <cellStyle name="Comma" xfId="1" builtinId="3"/>
    <cellStyle name="Comma 2" xfId="8" xr:uid="{A9C8591B-E4C9-49FC-9312-24609B644232}"/>
    <cellStyle name="Hyperlink" xfId="9" builtinId="8"/>
    <cellStyle name="Normal" xfId="0" builtinId="0"/>
    <cellStyle name="Normal 15" xfId="7" xr:uid="{6C47ADD9-A308-4F23-9B4D-2D2BE1E7F898}"/>
    <cellStyle name="Normal 18" xfId="3" xr:uid="{5DE0A699-360A-45E4-9683-6E29964B0C92}"/>
    <cellStyle name="Normal 18 2" xfId="6" xr:uid="{DFE567DD-A6F1-446B-943B-64DB705648C5}"/>
    <cellStyle name="Normal 2" xfId="2" xr:uid="{0715D2AB-D1DA-4D53-91E9-140BE54F35B8}"/>
    <cellStyle name="Normal 3" xfId="4" xr:uid="{5D566221-C51A-4610-AD94-32A9BB225D9F}"/>
    <cellStyle name="Normal 32 2 3" xfId="10" xr:uid="{19B93A2B-EC59-480A-B255-5F4AFF408BFA}"/>
    <cellStyle name="Percent 10" xfId="5" xr:uid="{29AD6840-0981-4859-B0F1-10124F7104ED}"/>
  </cellStyles>
  <dxfs count="0"/>
  <tableStyles count="1" defaultTableStyle="TableStyleMedium2" defaultPivotStyle="PivotStyleLight16">
    <tableStyle name="Invisible" pivot="0" table="0" count="0" xr9:uid="{D7CC61B4-48C5-4C8D-82A1-58B788CE437B}"/>
  </tableStyles>
  <colors>
    <mruColors>
      <color rgb="FF003399"/>
      <color rgb="FF99CCFF"/>
      <color rgb="FFD3DEFF"/>
      <color rgb="FF3E3E3E"/>
      <color rgb="FFDDE8FF"/>
      <color rgb="FFA6A6A6"/>
      <color rgb="FF2D5FFF"/>
      <color rgb="FF3366FF"/>
      <color rgb="FF0083AC"/>
      <color rgb="FF67A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chartsheet" Target="chartsheets/sheet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5" Type="http://schemas.openxmlformats.org/officeDocument/2006/relationships/worksheet" Target="worksheets/sheet3.xml"/><Relationship Id="rId15" Type="http://schemas.openxmlformats.org/officeDocument/2006/relationships/customXml" Target="../customXml/item1.xml"/><Relationship Id="rId10" Type="http://schemas.openxmlformats.org/officeDocument/2006/relationships/chartsheet" Target="chartsheets/sheet5.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62566552043024E-2"/>
          <c:y val="0.11660470479598392"/>
          <c:w val="0.92291249747627702"/>
          <c:h val="0.63279904745364224"/>
        </c:manualLayout>
      </c:layout>
      <c:lineChart>
        <c:grouping val="standard"/>
        <c:varyColors val="0"/>
        <c:ser>
          <c:idx val="1"/>
          <c:order val="0"/>
          <c:tx>
            <c:strRef>
              <c:f>'Data 1'!$C$5</c:f>
              <c:strCache>
                <c:ptCount val="1"/>
                <c:pt idx="0">
                  <c:v>Core Crown revenue</c:v>
                </c:pt>
              </c:strCache>
            </c:strRef>
          </c:tx>
          <c:spPr>
            <a:ln w="44450" cap="rnd">
              <a:solidFill>
                <a:srgbClr val="003399"/>
              </a:solidFill>
              <a:round/>
            </a:ln>
            <a:effectLst/>
          </c:spPr>
          <c:marker>
            <c:symbol val="none"/>
          </c:marker>
          <c:cat>
            <c:numRef>
              <c:f>'Data 1'!$B$6:$B$25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'Data 1'!$C$6:$C$25</c:f>
              <c:numCache>
                <c:formatCode>_(* #,##0.0_);_(* \(#,##0.0\);_(* "-"??_);_(@_)</c:formatCode>
                <c:ptCount val="20"/>
                <c:pt idx="0">
                  <c:v>32.4</c:v>
                </c:pt>
                <c:pt idx="1">
                  <c:v>33.800000000000004</c:v>
                </c:pt>
                <c:pt idx="2">
                  <c:v>33.1</c:v>
                </c:pt>
                <c:pt idx="3">
                  <c:v>32.6</c:v>
                </c:pt>
                <c:pt idx="4">
                  <c:v>31.3</c:v>
                </c:pt>
                <c:pt idx="5">
                  <c:v>28.299999999999997</c:v>
                </c:pt>
                <c:pt idx="6">
                  <c:v>27.800000000000004</c:v>
                </c:pt>
                <c:pt idx="7">
                  <c:v>28.1</c:v>
                </c:pt>
                <c:pt idx="8">
                  <c:v>29.2</c:v>
                </c:pt>
                <c:pt idx="9">
                  <c:v>28.299999999999997</c:v>
                </c:pt>
                <c:pt idx="10">
                  <c:v>29.4</c:v>
                </c:pt>
                <c:pt idx="11">
                  <c:v>29.4</c:v>
                </c:pt>
                <c:pt idx="12">
                  <c:v>29.7</c:v>
                </c:pt>
                <c:pt idx="13">
                  <c:v>29.4</c:v>
                </c:pt>
                <c:pt idx="14">
                  <c:v>30.099999999999998</c:v>
                </c:pt>
                <c:pt idx="15">
                  <c:v>28.999999999999996</c:v>
                </c:pt>
                <c:pt idx="16">
                  <c:v>30.599999999999998</c:v>
                </c:pt>
                <c:pt idx="17">
                  <c:v>32.300000000000004</c:v>
                </c:pt>
                <c:pt idx="18">
                  <c:v>31.2</c:v>
                </c:pt>
                <c:pt idx="19">
                  <c:v>32.200000000000003</c:v>
                </c:pt>
              </c:numCache>
            </c:numRef>
          </c:val>
          <c:smooth val="0"/>
          <c:extLst>
            <c:ext xmlns:c16="http://schemas.microsoft.com/office/drawing/2014/chart" uri="{C3380CC4-5D6E-409C-BE32-E72D297353CC}">
              <c16:uniqueId val="{00000000-4221-4E63-BFE9-CE145C13F1C4}"/>
            </c:ext>
          </c:extLst>
        </c:ser>
        <c:ser>
          <c:idx val="3"/>
          <c:order val="1"/>
          <c:tx>
            <c:strRef>
              <c:f>'Data 1'!$D$5</c:f>
              <c:strCache>
                <c:ptCount val="1"/>
                <c:pt idx="0">
                  <c:v>Core Crown expenses</c:v>
                </c:pt>
              </c:strCache>
            </c:strRef>
          </c:tx>
          <c:spPr>
            <a:ln w="44450" cap="rnd">
              <a:solidFill>
                <a:srgbClr val="99CCFF"/>
              </a:solidFill>
              <a:prstDash val="sysDash"/>
              <a:round/>
            </a:ln>
            <a:effectLst/>
          </c:spPr>
          <c:marker>
            <c:symbol val="none"/>
          </c:marker>
          <c:cat>
            <c:numRef>
              <c:f>'Data 1'!$B$6:$B$25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'Data 1'!$D$6:$D$25</c:f>
              <c:numCache>
                <c:formatCode>0.0</c:formatCode>
                <c:ptCount val="20"/>
                <c:pt idx="0">
                  <c:v>28.499999999999996</c:v>
                </c:pt>
                <c:pt idx="1">
                  <c:v>29.9</c:v>
                </c:pt>
                <c:pt idx="2">
                  <c:v>30.7</c:v>
                </c:pt>
                <c:pt idx="3">
                  <c:v>30.099999999999998</c:v>
                </c:pt>
                <c:pt idx="4">
                  <c:v>33.6</c:v>
                </c:pt>
                <c:pt idx="5">
                  <c:v>32.300000000000004</c:v>
                </c:pt>
                <c:pt idx="6">
                  <c:v>34.1</c:v>
                </c:pt>
                <c:pt idx="7">
                  <c:v>32.1</c:v>
                </c:pt>
                <c:pt idx="8">
                  <c:v>32</c:v>
                </c:pt>
                <c:pt idx="9">
                  <c:v>30</c:v>
                </c:pt>
                <c:pt idx="10">
                  <c:v>29.5</c:v>
                </c:pt>
                <c:pt idx="11">
                  <c:v>28.599999999999998</c:v>
                </c:pt>
                <c:pt idx="12">
                  <c:v>27.700000000000003</c:v>
                </c:pt>
                <c:pt idx="13">
                  <c:v>27.3</c:v>
                </c:pt>
                <c:pt idx="14">
                  <c:v>28.000000000000004</c:v>
                </c:pt>
                <c:pt idx="15">
                  <c:v>34.300000000000004</c:v>
                </c:pt>
                <c:pt idx="16">
                  <c:v>31.4</c:v>
                </c:pt>
                <c:pt idx="17">
                  <c:v>34.5</c:v>
                </c:pt>
                <c:pt idx="18">
                  <c:v>32.300000000000004</c:v>
                </c:pt>
                <c:pt idx="19" formatCode="General">
                  <c:v>33.6</c:v>
                </c:pt>
              </c:numCache>
            </c:numRef>
          </c:val>
          <c:smooth val="0"/>
          <c:extLst>
            <c:ext xmlns:c16="http://schemas.microsoft.com/office/drawing/2014/chart" uri="{C3380CC4-5D6E-409C-BE32-E72D297353CC}">
              <c16:uniqueId val="{00000001-4221-4E63-BFE9-CE145C13F1C4}"/>
            </c:ext>
          </c:extLst>
        </c:ser>
        <c:dLbls>
          <c:showLegendKey val="0"/>
          <c:showVal val="0"/>
          <c:showCatName val="0"/>
          <c:showSerName val="0"/>
          <c:showPercent val="0"/>
          <c:showBubbleSize val="0"/>
        </c:dLbls>
        <c:smooth val="0"/>
        <c:axId val="1613898191"/>
        <c:axId val="1438836271"/>
      </c:lineChart>
      <c:catAx>
        <c:axId val="1613898191"/>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 30 June</a:t>
                </a:r>
              </a:p>
            </c:rich>
          </c:tx>
          <c:layout>
            <c:manualLayout>
              <c:xMode val="edge"/>
              <c:yMode val="edge"/>
              <c:x val="0.39775830432705933"/>
              <c:y val="0.881517160104179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chemeClr val="bg1">
                <a:lumMod val="50000"/>
              </a:schemeClr>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38836271"/>
        <c:crosses val="autoZero"/>
        <c:auto val="1"/>
        <c:lblAlgn val="ctr"/>
        <c:lblOffset val="100"/>
        <c:noMultiLvlLbl val="0"/>
      </c:catAx>
      <c:valAx>
        <c:axId val="1438836271"/>
        <c:scaling>
          <c:orientation val="minMax"/>
          <c:max val="36"/>
          <c:min val="26"/>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a:t>
                </a:r>
              </a:p>
            </c:rich>
          </c:tx>
          <c:layout>
            <c:manualLayout>
              <c:xMode val="edge"/>
              <c:yMode val="edge"/>
              <c:x val="9.0065818695739958E-3"/>
              <c:y val="8.4634302601938505E-4"/>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low"/>
        <c:spPr>
          <a:solidFill>
            <a:sysClr val="window" lastClr="FFFFFF"/>
          </a:solid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3898191"/>
        <c:crossesAt val="21"/>
        <c:crossBetween val="between"/>
        <c:majorUnit val="2"/>
      </c:valAx>
      <c:spPr>
        <a:noFill/>
        <a:ln>
          <a:noFill/>
        </a:ln>
        <a:effectLst/>
      </c:spPr>
    </c:plotArea>
    <c:legend>
      <c:legendPos val="b"/>
      <c:layout>
        <c:manualLayout>
          <c:xMode val="edge"/>
          <c:yMode val="edge"/>
          <c:x val="7.6214765462009559E-2"/>
          <c:y val="0.93852348771364213"/>
          <c:w val="0.90409238160617766"/>
          <c:h val="5.168918457759046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9855576594926E-2"/>
          <c:y val="0.11948188649261977"/>
          <c:w val="0.91970539491207648"/>
          <c:h val="0.63039395358478612"/>
        </c:manualLayout>
      </c:layout>
      <c:lineChart>
        <c:grouping val="standard"/>
        <c:varyColors val="0"/>
        <c:ser>
          <c:idx val="3"/>
          <c:order val="0"/>
          <c:tx>
            <c:strRef>
              <c:f>'Data 2'!$C$5</c:f>
              <c:strCache>
                <c:ptCount val="1"/>
                <c:pt idx="0">
                  <c:v>Net core Crown debt</c:v>
                </c:pt>
              </c:strCache>
            </c:strRef>
          </c:tx>
          <c:spPr>
            <a:ln w="44450" cap="rnd">
              <a:solidFill>
                <a:srgbClr val="003399"/>
              </a:solidFill>
              <a:round/>
            </a:ln>
            <a:effectLst/>
          </c:spPr>
          <c:marker>
            <c:symbol val="none"/>
          </c:marker>
          <c:cat>
            <c:numRef>
              <c:f>'Data 2'!$B$6:$B$58</c:f>
              <c:numCache>
                <c:formatCode>General</c:formatCode>
                <c:ptCount val="53"/>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numCache>
            </c:numRef>
          </c:cat>
          <c:val>
            <c:numRef>
              <c:f>'Data 2'!$C$6:$C$58</c:f>
              <c:numCache>
                <c:formatCode>0</c:formatCode>
                <c:ptCount val="53"/>
                <c:pt idx="20" formatCode="0.0">
                  <c:v>54.78493316185353</c:v>
                </c:pt>
                <c:pt idx="21" formatCode="0.0">
                  <c:v>50.757031378036629</c:v>
                </c:pt>
                <c:pt idx="22" formatCode="0.0">
                  <c:v>45.315043013252733</c:v>
                </c:pt>
                <c:pt idx="23" formatCode="0.0">
                  <c:v>42.07101184455248</c:v>
                </c:pt>
                <c:pt idx="24" formatCode="0.0">
                  <c:v>34.688670289112153</c:v>
                </c:pt>
                <c:pt idx="25" formatCode="0.0">
                  <c:v>29.681304275462349</c:v>
                </c:pt>
                <c:pt idx="26" formatCode="0.0">
                  <c:v>29.076945170709369</c:v>
                </c:pt>
                <c:pt idx="27" formatCode="0.0">
                  <c:v>23.95046149581928</c:v>
                </c:pt>
                <c:pt idx="28" formatCode="0.0">
                  <c:v>22.574934616591694</c:v>
                </c:pt>
                <c:pt idx="29" formatCode="0.0">
                  <c:v>20.381124448699381</c:v>
                </c:pt>
                <c:pt idx="30" formatCode="0.0">
                  <c:v>19.528439124950001</c:v>
                </c:pt>
                <c:pt idx="31" formatCode="0.0">
                  <c:v>17.886314784028933</c:v>
                </c:pt>
                <c:pt idx="32" formatCode="0.0">
                  <c:v>16.16550576947834</c:v>
                </c:pt>
                <c:pt idx="33" formatCode="_(* #,##0.0_);_(* \(#,##0.0\);_(* &quot;-&quot;??_);_(@_)">
                  <c:v>12.67647846548228</c:v>
                </c:pt>
                <c:pt idx="34" formatCode="_(* #,##0.0_);_(* \(#,##0.0\);_(* &quot;-&quot;??_);_(@_)">
                  <c:v>9.8301930398608466</c:v>
                </c:pt>
                <c:pt idx="35" formatCode="_(* #,##0.0_);_(* \(#,##0.0\);_(* &quot;-&quot;??_);_(@_)">
                  <c:v>7.5244476122594435</c:v>
                </c:pt>
                <c:pt idx="36" formatCode="_(* #,##0.0_);_(* \(#,##0.0\);_(* &quot;-&quot;??_);_(@_)">
                  <c:v>5.4328886252535575</c:v>
                </c:pt>
                <c:pt idx="37" formatCode="_(* #,##0.0_);_(* \(#,##0.0\);_(* &quot;-&quot;??_);_(@_)">
                  <c:v>9.0412159878316718</c:v>
                </c:pt>
                <c:pt idx="38" formatCode="_(* #,##0.0_);_(* \(#,##0.0\);_(* &quot;-&quot;??_);_(@_)">
                  <c:v>13.581758242874631</c:v>
                </c:pt>
                <c:pt idx="39" formatCode="_(* #,##0.0_);_(* \(#,##0.0\);_(* &quot;-&quot;??_);_(@_)">
                  <c:v>19.512005368135448</c:v>
                </c:pt>
                <c:pt idx="40" formatCode="_(* #,##0.0_);_(* \(#,##0.0\);_(* &quot;-&quot;??_);_(@_)">
                  <c:v>23.576569995486711</c:v>
                </c:pt>
                <c:pt idx="41" formatCode="_(* #,##0.0_);_(* \(#,##0.0\);_(* &quot;-&quot;??_);_(@_)">
                  <c:v>25.518738574040217</c:v>
                </c:pt>
                <c:pt idx="42" formatCode="_(* #,##0.0_);_(* \(#,##0.0\);_(* &quot;-&quot;??_);_(@_)">
                  <c:v>25.294172265928349</c:v>
                </c:pt>
                <c:pt idx="43" formatCode="_(* #,##0.0_);_(* \(#,##0.0\);_(* &quot;-&quot;??_);_(@_)">
                  <c:v>24.681864441278243</c:v>
                </c:pt>
                <c:pt idx="44" formatCode="_(* #,##0.0_);_(* \(#,##0.0\);_(* &quot;-&quot;??_);_(@_)">
                  <c:v>23.915900131406044</c:v>
                </c:pt>
                <c:pt idx="45" formatCode="_(* #,##0.0_);_(* \(#,##0.0\);_(* &quot;-&quot;??_);_(@_)">
                  <c:v>21.584509086686406</c:v>
                </c:pt>
                <c:pt idx="46" formatCode="_(* #,##0.0_);_(* \(#,##0.0\);_(* &quot;-&quot;??_);_(@_)">
                  <c:v>19.452310627975194</c:v>
                </c:pt>
                <c:pt idx="47" formatCode="_(* #,##0.0_);_(* \(#,##0.0\);_(* &quot;-&quot;??_);_(@_)">
                  <c:v>18.615568646037872</c:v>
                </c:pt>
                <c:pt idx="48" formatCode="_(* #,##0.0_);_(* \(#,##0.0\);_(* &quot;-&quot;??_);_(@_)">
                  <c:v>26.3</c:v>
                </c:pt>
                <c:pt idx="49" formatCode="_(* #,##0.0_);_(* \(#,##0.0\);_(* &quot;-&quot;??_);_(@_)">
                  <c:v>29.799999999999997</c:v>
                </c:pt>
                <c:pt idx="50" formatCode="_(* #,##0.0_);_(* \(#,##0.0\);_(* &quot;-&quot;??_);_(@_)">
                  <c:v>35.4</c:v>
                </c:pt>
                <c:pt idx="51" formatCode="_(* #,##0.0_);_(* \(#,##0.0\);_(* &quot;-&quot;??_);_(@_)">
                  <c:v>39.300000000000004</c:v>
                </c:pt>
                <c:pt idx="52" formatCode="_(* #,##0.0_);_(* \(#,##0.0\);_(* &quot;-&quot;??_);_(@_)">
                  <c:v>42.4</c:v>
                </c:pt>
              </c:numCache>
            </c:numRef>
          </c:val>
          <c:smooth val="0"/>
          <c:extLst>
            <c:ext xmlns:c16="http://schemas.microsoft.com/office/drawing/2014/chart" uri="{C3380CC4-5D6E-409C-BE32-E72D297353CC}">
              <c16:uniqueId val="{00000000-0885-4850-9810-6D01AF8A678A}"/>
            </c:ext>
          </c:extLst>
        </c:ser>
        <c:ser>
          <c:idx val="0"/>
          <c:order val="1"/>
          <c:tx>
            <c:strRef>
              <c:f>'Data 2'!$D$5</c:f>
              <c:strCache>
                <c:ptCount val="1"/>
                <c:pt idx="0">
                  <c:v>Core Crown net debt (pre-2009 definition)</c:v>
                </c:pt>
              </c:strCache>
            </c:strRef>
          </c:tx>
          <c:spPr>
            <a:ln w="44450" cap="rnd">
              <a:solidFill>
                <a:srgbClr val="003399"/>
              </a:solidFill>
              <a:round/>
            </a:ln>
            <a:effectLst/>
          </c:spPr>
          <c:marker>
            <c:symbol val="none"/>
          </c:marker>
          <c:cat>
            <c:numRef>
              <c:f>'Data 2'!$B$6:$B$58</c:f>
              <c:numCache>
                <c:formatCode>General</c:formatCode>
                <c:ptCount val="53"/>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pt idx="52">
                  <c:v>2024</c:v>
                </c:pt>
              </c:numCache>
            </c:numRef>
          </c:cat>
          <c:val>
            <c:numRef>
              <c:f>'Data 2'!$D$6:$D$58</c:f>
              <c:numCache>
                <c:formatCode>0.0</c:formatCode>
                <c:ptCount val="53"/>
                <c:pt idx="0">
                  <c:v>5.7951788268955662</c:v>
                </c:pt>
                <c:pt idx="1">
                  <c:v>5.7794925742574277</c:v>
                </c:pt>
                <c:pt idx="2">
                  <c:v>4.365933126802692</c:v>
                </c:pt>
                <c:pt idx="3">
                  <c:v>4.9103204939723613</c:v>
                </c:pt>
                <c:pt idx="4">
                  <c:v>8.5677038067095364</c:v>
                </c:pt>
                <c:pt idx="5">
                  <c:v>7.6538791869453195</c:v>
                </c:pt>
                <c:pt idx="6">
                  <c:v>8.5485415203931829</c:v>
                </c:pt>
                <c:pt idx="7">
                  <c:v>14.308102189781016</c:v>
                </c:pt>
                <c:pt idx="8">
                  <c:v>15.703299912391708</c:v>
                </c:pt>
                <c:pt idx="9">
                  <c:v>16.940674503918626</c:v>
                </c:pt>
                <c:pt idx="10">
                  <c:v>20.336860961829959</c:v>
                </c:pt>
                <c:pt idx="11">
                  <c:v>26.803685753604977</c:v>
                </c:pt>
                <c:pt idx="12">
                  <c:v>29.60666255066706</c:v>
                </c:pt>
                <c:pt idx="13">
                  <c:v>38.02457153678629</c:v>
                </c:pt>
                <c:pt idx="14">
                  <c:v>39.602902888538104</c:v>
                </c:pt>
                <c:pt idx="15">
                  <c:v>43.827756975480128</c:v>
                </c:pt>
                <c:pt idx="16">
                  <c:v>38.641859621546459</c:v>
                </c:pt>
                <c:pt idx="17">
                  <c:v>41.420320197044333</c:v>
                </c:pt>
                <c:pt idx="18">
                  <c:v>47.534073965599859</c:v>
                </c:pt>
                <c:pt idx="19">
                  <c:v>44.867746055993052</c:v>
                </c:pt>
                <c:pt idx="20">
                  <c:v>49.904254517583169</c:v>
                </c:pt>
              </c:numCache>
            </c:numRef>
          </c:val>
          <c:smooth val="0"/>
          <c:extLst>
            <c:ext xmlns:c16="http://schemas.microsoft.com/office/drawing/2014/chart" uri="{C3380CC4-5D6E-409C-BE32-E72D297353CC}">
              <c16:uniqueId val="{00000000-C875-4A13-8D7A-B1A22CBDE2F2}"/>
            </c:ext>
          </c:extLst>
        </c:ser>
        <c:dLbls>
          <c:showLegendKey val="0"/>
          <c:showVal val="0"/>
          <c:showCatName val="0"/>
          <c:showSerName val="0"/>
          <c:showPercent val="0"/>
          <c:showBubbleSize val="0"/>
        </c:dLbls>
        <c:smooth val="0"/>
        <c:axId val="1613898191"/>
        <c:axId val="1438836271"/>
      </c:lineChart>
      <c:catAx>
        <c:axId val="1613898191"/>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Year ending</a:t>
                </a:r>
                <a:r>
                  <a:rPr lang="en-NZ" sz="1800" b="1" baseline="0"/>
                  <a:t> 30 June (from 1990)</a:t>
                </a:r>
                <a:endParaRPr lang="en-NZ" sz="1800" b="1"/>
              </a:p>
            </c:rich>
          </c:tx>
          <c:layout>
            <c:manualLayout>
              <c:xMode val="edge"/>
              <c:yMode val="edge"/>
              <c:x val="0.32050741154283463"/>
              <c:y val="0.87058630836546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38836271"/>
        <c:crosses val="autoZero"/>
        <c:auto val="0"/>
        <c:lblAlgn val="ctr"/>
        <c:lblOffset val="100"/>
        <c:noMultiLvlLbl val="0"/>
      </c:catAx>
      <c:valAx>
        <c:axId val="1438836271"/>
        <c:scaling>
          <c:orientation val="minMax"/>
        </c:scaling>
        <c:delete val="0"/>
        <c:axPos val="l"/>
        <c:majorGridlines>
          <c:spPr>
            <a:ln w="9525" cap="flat" cmpd="sng" algn="ctr">
              <a:solidFill>
                <a:schemeClr val="bg1">
                  <a:lumMod val="50000"/>
                </a:schemeClr>
              </a:solidFill>
              <a:round/>
            </a:ln>
            <a:effectLst/>
          </c:spPr>
        </c:majorGridlines>
        <c:title>
          <c:tx>
            <c:rich>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sz="1800" b="1"/>
                  <a:t>% of GDP</a:t>
                </a:r>
              </a:p>
            </c:rich>
          </c:tx>
          <c:layout>
            <c:manualLayout>
              <c:xMode val="edge"/>
              <c:yMode val="edge"/>
              <c:x val="6.7285160048402822E-3"/>
              <c:y val="1.5532757054469832E-4"/>
            </c:manualLayout>
          </c:layout>
          <c:overlay val="0"/>
          <c:spPr>
            <a:noFill/>
            <a:ln>
              <a:noFill/>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3898191"/>
        <c:crossesAt val="0"/>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29675508192319E-2"/>
          <c:y val="8.7528894442588656E-2"/>
          <c:w val="0.94731785544387703"/>
          <c:h val="0.71981846923893111"/>
        </c:manualLayout>
      </c:layout>
      <c:barChart>
        <c:barDir val="col"/>
        <c:grouping val="clustered"/>
        <c:varyColors val="0"/>
        <c:ser>
          <c:idx val="1"/>
          <c:order val="0"/>
          <c:spPr>
            <a:solidFill>
              <a:srgbClr val="003399"/>
            </a:solidFill>
            <a:ln>
              <a:noFill/>
            </a:ln>
            <a:effectLst/>
          </c:spPr>
          <c:invertIfNegative val="0"/>
          <c:cat>
            <c:numRef>
              <c:f>'Data 3'!$B$6:$B$29</c:f>
              <c:numCache>
                <c:formatCode>General</c:formatCod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numCache>
            </c:numRef>
          </c:cat>
          <c:val>
            <c:numRef>
              <c:f>'Data 3'!$C$6:$C$29</c:f>
              <c:numCache>
                <c:formatCode>0.0</c:formatCode>
                <c:ptCount val="24"/>
                <c:pt idx="0">
                  <c:v>2.7</c:v>
                </c:pt>
                <c:pt idx="1">
                  <c:v>2.5</c:v>
                </c:pt>
                <c:pt idx="2">
                  <c:v>2.5</c:v>
                </c:pt>
                <c:pt idx="3">
                  <c:v>2.2989999999999999</c:v>
                </c:pt>
                <c:pt idx="4">
                  <c:v>1.45</c:v>
                </c:pt>
                <c:pt idx="5">
                  <c:v>1.1000000000000001</c:v>
                </c:pt>
                <c:pt idx="6">
                  <c:v>-0.29599999999999999</c:v>
                </c:pt>
                <c:pt idx="7">
                  <c:v>0.17899999999999999</c:v>
                </c:pt>
                <c:pt idx="8">
                  <c:v>0.9</c:v>
                </c:pt>
                <c:pt idx="9">
                  <c:v>1</c:v>
                </c:pt>
                <c:pt idx="10">
                  <c:v>1</c:v>
                </c:pt>
                <c:pt idx="11">
                  <c:v>1.6</c:v>
                </c:pt>
                <c:pt idx="12">
                  <c:v>1.8</c:v>
                </c:pt>
                <c:pt idx="13">
                  <c:v>2.8479999999999999</c:v>
                </c:pt>
                <c:pt idx="14">
                  <c:v>3.8</c:v>
                </c:pt>
                <c:pt idx="15">
                  <c:v>3.3</c:v>
                </c:pt>
                <c:pt idx="16">
                  <c:v>3.8</c:v>
                </c:pt>
                <c:pt idx="17">
                  <c:v>5.9</c:v>
                </c:pt>
                <c:pt idx="18">
                  <c:v>4.8</c:v>
                </c:pt>
                <c:pt idx="19">
                  <c:v>3.2</c:v>
                </c:pt>
                <c:pt idx="20">
                  <c:v>2.4</c:v>
                </c:pt>
                <c:pt idx="21">
                  <c:v>2.4</c:v>
                </c:pt>
                <c:pt idx="22">
                  <c:v>2.4</c:v>
                </c:pt>
                <c:pt idx="23">
                  <c:v>2.4</c:v>
                </c:pt>
              </c:numCache>
            </c:numRef>
          </c:val>
          <c:extLst>
            <c:ext xmlns:c16="http://schemas.microsoft.com/office/drawing/2014/chart" uri="{C3380CC4-5D6E-409C-BE32-E72D297353CC}">
              <c16:uniqueId val="{00000000-4C82-4266-BEE8-47D033373913}"/>
            </c:ext>
          </c:extLst>
        </c:ser>
        <c:dLbls>
          <c:showLegendKey val="0"/>
          <c:showVal val="0"/>
          <c:showCatName val="0"/>
          <c:showSerName val="0"/>
          <c:showPercent val="0"/>
          <c:showBubbleSize val="0"/>
        </c:dLbls>
        <c:gapWidth val="125"/>
        <c:overlap val="100"/>
        <c:axId val="475152655"/>
        <c:axId val="475136335"/>
      </c:barChart>
      <c:catAx>
        <c:axId val="475152655"/>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NZ" b="1"/>
                  <a:t>Budgets</a:t>
                </a:r>
              </a:p>
            </c:rich>
          </c:tx>
          <c:layout>
            <c:manualLayout>
              <c:xMode val="edge"/>
              <c:yMode val="edge"/>
              <c:x val="0.44356872873135816"/>
              <c:y val="0.9488670611703314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136335"/>
        <c:crosses val="autoZero"/>
        <c:auto val="1"/>
        <c:lblAlgn val="ctr"/>
        <c:lblOffset val="100"/>
        <c:noMultiLvlLbl val="0"/>
      </c:catAx>
      <c:valAx>
        <c:axId val="475136335"/>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low"/>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5152655"/>
        <c:crossesAt val="2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4460807465805E-2"/>
          <c:y val="0.11254274757343743"/>
          <c:w val="0.90236874265293876"/>
          <c:h val="0.64478179599312824"/>
        </c:manualLayout>
      </c:layout>
      <c:lineChart>
        <c:grouping val="standard"/>
        <c:varyColors val="0"/>
        <c:ser>
          <c:idx val="1"/>
          <c:order val="0"/>
          <c:tx>
            <c:strRef>
              <c:f>'Data 4'!$B$4</c:f>
              <c:strCache>
                <c:ptCount val="1"/>
                <c:pt idx="0">
                  <c:v>Year ending 30 June</c:v>
                </c:pt>
              </c:strCache>
            </c:strRef>
          </c:tx>
          <c:marker>
            <c:symbol val="none"/>
          </c:marker>
          <c:cat>
            <c:numRef>
              <c:f>'Data 4'!$B$5:$B$20</c:f>
              <c:numCache>
                <c:formatCode>General</c:formatCode>
                <c:ptCount val="16"/>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numCache>
            </c:numRef>
          </c:cat>
          <c:val>
            <c:numRef>
              <c:f>'Data 4'!$B$5:$B$20</c:f>
              <c:numCache>
                <c:formatCode>General</c:formatCode>
                <c:ptCount val="16"/>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numCache>
            </c:numRef>
          </c:val>
          <c:smooth val="0"/>
          <c:extLst>
            <c:ext xmlns:c16="http://schemas.microsoft.com/office/drawing/2014/chart" uri="{C3380CC4-5D6E-409C-BE32-E72D297353CC}">
              <c16:uniqueId val="{00000000-1DFA-43D9-9614-7869D3B5AC1A}"/>
            </c:ext>
          </c:extLst>
        </c:ser>
        <c:ser>
          <c:idx val="0"/>
          <c:order val="1"/>
          <c:tx>
            <c:strRef>
              <c:f>'Data 4'!$D$4</c:f>
              <c:strCache>
                <c:ptCount val="1"/>
                <c:pt idx="0">
                  <c:v>OBEGALx </c:v>
                </c:pt>
              </c:strCache>
            </c:strRef>
          </c:tx>
          <c:spPr>
            <a:ln w="44450">
              <a:solidFill>
                <a:srgbClr val="003399"/>
              </a:solidFill>
              <a:prstDash val="solid"/>
            </a:ln>
          </c:spPr>
          <c:marker>
            <c:symbol val="none"/>
          </c:marker>
          <c:cat>
            <c:numRef>
              <c:f>'Data 4'!$B$5:$B$20</c:f>
              <c:numCache>
                <c:formatCode>General</c:formatCode>
                <c:ptCount val="16"/>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numCache>
            </c:numRef>
          </c:cat>
          <c:val>
            <c:numRef>
              <c:f>'Data 4'!$D$5:$D$20</c:f>
              <c:numCache>
                <c:formatCode>0.0</c:formatCode>
                <c:ptCount val="16"/>
                <c:pt idx="0">
                  <c:v>-1.6</c:v>
                </c:pt>
                <c:pt idx="1">
                  <c:v>0.1</c:v>
                </c:pt>
                <c:pt idx="2">
                  <c:v>0.8</c:v>
                </c:pt>
                <c:pt idx="3">
                  <c:v>1.7000000000000002</c:v>
                </c:pt>
                <c:pt idx="4">
                  <c:v>2</c:v>
                </c:pt>
                <c:pt idx="5">
                  <c:v>2.7</c:v>
                </c:pt>
                <c:pt idx="6">
                  <c:v>-6.6000000000000005</c:v>
                </c:pt>
                <c:pt idx="7">
                  <c:v>-0.70000000000000007</c:v>
                </c:pt>
                <c:pt idx="8">
                  <c:v>-2.4</c:v>
                </c:pt>
                <c:pt idx="9">
                  <c:v>-1.7999999999999998</c:v>
                </c:pt>
                <c:pt idx="10">
                  <c:v>-2.1</c:v>
                </c:pt>
                <c:pt idx="11">
                  <c:v>-3</c:v>
                </c:pt>
                <c:pt idx="12">
                  <c:v>-2.2999999999999998</c:v>
                </c:pt>
                <c:pt idx="13">
                  <c:v>-0.89999999999999991</c:v>
                </c:pt>
                <c:pt idx="14">
                  <c:v>-0.1</c:v>
                </c:pt>
                <c:pt idx="15">
                  <c:v>0.4</c:v>
                </c:pt>
              </c:numCache>
            </c:numRef>
          </c:val>
          <c:smooth val="0"/>
          <c:extLst>
            <c:ext xmlns:c16="http://schemas.microsoft.com/office/drawing/2014/chart" uri="{C3380CC4-5D6E-409C-BE32-E72D297353CC}">
              <c16:uniqueId val="{00000001-D0FD-4B8C-A21D-40E56916D738}"/>
            </c:ext>
          </c:extLst>
        </c:ser>
        <c:ser>
          <c:idx val="2"/>
          <c:order val="2"/>
          <c:tx>
            <c:strRef>
              <c:f>'Data 4'!$C$4</c:f>
              <c:strCache>
                <c:ptCount val="1"/>
                <c:pt idx="0">
                  <c:v>OBEGAL</c:v>
                </c:pt>
              </c:strCache>
            </c:strRef>
          </c:tx>
          <c:spPr>
            <a:ln w="44450">
              <a:solidFill>
                <a:srgbClr val="99CCFF"/>
              </a:solidFill>
              <a:prstDash val="dashDot"/>
            </a:ln>
          </c:spPr>
          <c:marker>
            <c:symbol val="none"/>
          </c:marker>
          <c:cat>
            <c:numRef>
              <c:f>'Data 4'!$B$5:$B$20</c:f>
              <c:numCache>
                <c:formatCode>General</c:formatCode>
                <c:ptCount val="16"/>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numCache>
            </c:numRef>
          </c:cat>
          <c:val>
            <c:numRef>
              <c:f>'Data 4'!$C$5:$C$20</c:f>
              <c:numCache>
                <c:formatCode>0.0</c:formatCode>
                <c:ptCount val="16"/>
                <c:pt idx="0">
                  <c:v>-1.2</c:v>
                </c:pt>
                <c:pt idx="1">
                  <c:v>0.2</c:v>
                </c:pt>
                <c:pt idx="2">
                  <c:v>0.70000000000000007</c:v>
                </c:pt>
                <c:pt idx="3">
                  <c:v>1.5</c:v>
                </c:pt>
                <c:pt idx="4">
                  <c:v>1.9</c:v>
                </c:pt>
                <c:pt idx="5">
                  <c:v>2.4</c:v>
                </c:pt>
                <c:pt idx="6">
                  <c:v>-7.3</c:v>
                </c:pt>
                <c:pt idx="7">
                  <c:v>-1.3</c:v>
                </c:pt>
                <c:pt idx="8">
                  <c:v>-2.7</c:v>
                </c:pt>
                <c:pt idx="9">
                  <c:v>-2.4</c:v>
                </c:pt>
                <c:pt idx="10">
                  <c:v>-3.1</c:v>
                </c:pt>
                <c:pt idx="11">
                  <c:v>-4.1000000000000005</c:v>
                </c:pt>
                <c:pt idx="12">
                  <c:v>-3.1</c:v>
                </c:pt>
                <c:pt idx="13">
                  <c:v>-1.7000000000000002</c:v>
                </c:pt>
                <c:pt idx="14">
                  <c:v>-0.89999999999999991</c:v>
                </c:pt>
                <c:pt idx="15">
                  <c:v>-0.5</c:v>
                </c:pt>
              </c:numCache>
            </c:numRef>
          </c:val>
          <c:smooth val="0"/>
          <c:extLst>
            <c:ext xmlns:c16="http://schemas.microsoft.com/office/drawing/2014/chart" uri="{C3380CC4-5D6E-409C-BE32-E72D297353CC}">
              <c16:uniqueId val="{00000001-1DFA-43D9-9614-7869D3B5AC1A}"/>
            </c:ext>
          </c:extLst>
        </c:ser>
        <c:dLbls>
          <c:showLegendKey val="0"/>
          <c:showVal val="0"/>
          <c:showCatName val="0"/>
          <c:showSerName val="0"/>
          <c:showPercent val="0"/>
          <c:showBubbleSize val="0"/>
        </c:dLbls>
        <c:smooth val="0"/>
        <c:axId val="753102016"/>
        <c:axId val="753095352"/>
      </c:lineChart>
      <c:catAx>
        <c:axId val="753102016"/>
        <c:scaling>
          <c:orientation val="minMax"/>
        </c:scaling>
        <c:delete val="0"/>
        <c:axPos val="b"/>
        <c:title>
          <c:tx>
            <c:rich>
              <a:bodyPr/>
              <a:lstStyle/>
              <a:p>
                <a:pPr>
                  <a:defRPr sz="1600"/>
                </a:pPr>
                <a:r>
                  <a:rPr lang="en-NZ" sz="1600" b="1"/>
                  <a:t>Year ending 30 June</a:t>
                </a:r>
              </a:p>
            </c:rich>
          </c:tx>
          <c:layout>
            <c:manualLayout>
              <c:xMode val="edge"/>
              <c:yMode val="edge"/>
              <c:x val="0.39479482430683988"/>
              <c:y val="0.88557032599633445"/>
            </c:manualLayout>
          </c:layout>
          <c:overlay val="0"/>
        </c:title>
        <c:numFmt formatCode="General" sourceLinked="1"/>
        <c:majorTickMark val="out"/>
        <c:minorTickMark val="none"/>
        <c:tickLblPos val="low"/>
        <c:spPr>
          <a:ln w="6350">
            <a:solidFill>
              <a:schemeClr val="tx1"/>
            </a:solidFill>
          </a:ln>
        </c:spPr>
        <c:txPr>
          <a:bodyPr rot="-5400000" vert="horz"/>
          <a:lstStyle/>
          <a:p>
            <a:pPr>
              <a:defRPr/>
            </a:pPr>
            <a:endParaRPr lang="en-US"/>
          </a:p>
        </c:txPr>
        <c:crossAx val="753095352"/>
        <c:crossesAt val="0"/>
        <c:auto val="1"/>
        <c:lblAlgn val="ctr"/>
        <c:lblOffset val="100"/>
        <c:tickLblSkip val="1"/>
        <c:tickMarkSkip val="1"/>
        <c:noMultiLvlLbl val="0"/>
      </c:catAx>
      <c:valAx>
        <c:axId val="753095352"/>
        <c:scaling>
          <c:orientation val="minMax"/>
          <c:max val="4"/>
          <c:min val="-10"/>
        </c:scaling>
        <c:delete val="0"/>
        <c:axPos val="l"/>
        <c:majorGridlines>
          <c:spPr>
            <a:ln w="9525">
              <a:solidFill>
                <a:srgbClr val="7F7F7F"/>
              </a:solidFill>
            </a:ln>
          </c:spPr>
        </c:majorGridlines>
        <c:numFmt formatCode="#,##0" sourceLinked="0"/>
        <c:majorTickMark val="none"/>
        <c:minorTickMark val="none"/>
        <c:tickLblPos val="low"/>
        <c:spPr>
          <a:ln w="9525">
            <a:solidFill>
              <a:schemeClr val="dk1"/>
            </a:solidFill>
          </a:ln>
        </c:spPr>
        <c:txPr>
          <a:bodyPr rot="0" vert="horz"/>
          <a:lstStyle/>
          <a:p>
            <a:pPr>
              <a:defRPr/>
            </a:pPr>
            <a:endParaRPr lang="en-US"/>
          </a:p>
        </c:txPr>
        <c:crossAx val="753102016"/>
        <c:crossesAt val="12"/>
        <c:crossBetween val="between"/>
        <c:majorUnit val="2"/>
      </c:valAx>
      <c:spPr>
        <a:noFill/>
        <a:ln w="25400">
          <a:noFill/>
        </a:ln>
      </c:spPr>
    </c:plotArea>
    <c:legend>
      <c:legendPos val="b"/>
      <c:legendEntry>
        <c:idx val="0"/>
        <c:delete val="1"/>
      </c:legendEntry>
      <c:layout>
        <c:manualLayout>
          <c:xMode val="edge"/>
          <c:yMode val="edge"/>
          <c:x val="0.13812071049887442"/>
          <c:y val="0.93712843894410902"/>
          <c:w val="0.77155670468469473"/>
          <c:h val="5.4463152051014548E-2"/>
        </c:manualLayout>
      </c:layout>
      <c:overlay val="0"/>
      <c:txPr>
        <a:bodyPr/>
        <a:lstStyle/>
        <a:p>
          <a:pPr>
            <a:defRPr sz="1600"/>
          </a:pPr>
          <a:endParaRPr lang="en-US"/>
        </a:p>
      </c:txPr>
    </c:legend>
    <c:plotVisOnly val="1"/>
    <c:dispBlanksAs val="gap"/>
    <c:showDLblsOverMax val="0"/>
  </c:chart>
  <c:spPr>
    <a:solidFill>
      <a:sysClr val="window" lastClr="FFFFFF"/>
    </a:solidFill>
    <a:ln>
      <a:noFill/>
    </a:ln>
  </c:spPr>
  <c:txPr>
    <a:bodyPr/>
    <a:lstStyle/>
    <a:p>
      <a:pPr>
        <a:defRPr sz="18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30211303133891E-2"/>
          <c:y val="9.2451055693311357E-2"/>
          <c:w val="0.92343803197746699"/>
          <c:h val="0.6867377706891139"/>
        </c:manualLayout>
      </c:layout>
      <c:lineChart>
        <c:grouping val="standard"/>
        <c:varyColors val="0"/>
        <c:ser>
          <c:idx val="2"/>
          <c:order val="0"/>
          <c:tx>
            <c:strRef>
              <c:f>'Data 5'!$C$4</c:f>
              <c:strCache>
                <c:ptCount val="1"/>
                <c:pt idx="0">
                  <c:v>PREFU 2023</c:v>
                </c:pt>
              </c:strCache>
            </c:strRef>
          </c:tx>
          <c:spPr>
            <a:ln w="44450">
              <a:solidFill>
                <a:srgbClr val="D3DEFF"/>
              </a:solidFill>
              <a:prstDash val="solid"/>
            </a:ln>
          </c:spPr>
          <c:marker>
            <c:symbol val="none"/>
          </c:marker>
          <c:cat>
            <c:numRef>
              <c:f>'Data 5'!$B$5:$B$49</c:f>
              <c:numCache>
                <c:formatCode>mmm\-yy</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Cache>
            </c:numRef>
          </c:cat>
          <c:val>
            <c:numRef>
              <c:f>'Data 5'!$C$5:$C$49</c:f>
              <c:numCache>
                <c:formatCode>0.0</c:formatCode>
                <c:ptCount val="45"/>
                <c:pt idx="0">
                  <c:v>62.774999999999999</c:v>
                </c:pt>
                <c:pt idx="1">
                  <c:v>62.801000000000002</c:v>
                </c:pt>
                <c:pt idx="2">
                  <c:v>63.737000000000002</c:v>
                </c:pt>
                <c:pt idx="3">
                  <c:v>64.2</c:v>
                </c:pt>
                <c:pt idx="4">
                  <c:v>64.504000000000005</c:v>
                </c:pt>
                <c:pt idx="5">
                  <c:v>64.953000000000003</c:v>
                </c:pt>
                <c:pt idx="6">
                  <c:v>65.424000000000007</c:v>
                </c:pt>
                <c:pt idx="7">
                  <c:v>64.841999999999999</c:v>
                </c:pt>
                <c:pt idx="8">
                  <c:v>58.139000000000003</c:v>
                </c:pt>
                <c:pt idx="9">
                  <c:v>66.108999999999995</c:v>
                </c:pt>
                <c:pt idx="10">
                  <c:v>66.061999999999998</c:v>
                </c:pt>
                <c:pt idx="11">
                  <c:v>67.563000000000002</c:v>
                </c:pt>
                <c:pt idx="12">
                  <c:v>68.838999999999999</c:v>
                </c:pt>
                <c:pt idx="13">
                  <c:v>65.963999999999999</c:v>
                </c:pt>
                <c:pt idx="14">
                  <c:v>68.245000000000005</c:v>
                </c:pt>
                <c:pt idx="15">
                  <c:v>68.289000000000001</c:v>
                </c:pt>
                <c:pt idx="16">
                  <c:v>69.331999999999994</c:v>
                </c:pt>
                <c:pt idx="17">
                  <c:v>70.325000000000003</c:v>
                </c:pt>
                <c:pt idx="18">
                  <c:v>69.840999999999994</c:v>
                </c:pt>
                <c:pt idx="19">
                  <c:v>69.796000000000006</c:v>
                </c:pt>
                <c:pt idx="20">
                  <c:v>70.189710000000005</c:v>
                </c:pt>
                <c:pt idx="21">
                  <c:v>70.487920000000003</c:v>
                </c:pt>
                <c:pt idx="22">
                  <c:v>70.776629999999997</c:v>
                </c:pt>
                <c:pt idx="23">
                  <c:v>71.064909999999998</c:v>
                </c:pt>
                <c:pt idx="24">
                  <c:v>71.371799999999993</c:v>
                </c:pt>
                <c:pt idx="25">
                  <c:v>71.675370000000001</c:v>
                </c:pt>
                <c:pt idx="26">
                  <c:v>72.057209999999998</c:v>
                </c:pt>
                <c:pt idx="27">
                  <c:v>72.498440000000002</c:v>
                </c:pt>
                <c:pt idx="28">
                  <c:v>73.037559999999999</c:v>
                </c:pt>
                <c:pt idx="29">
                  <c:v>73.684349999999995</c:v>
                </c:pt>
                <c:pt idx="30">
                  <c:v>74.384370000000004</c:v>
                </c:pt>
                <c:pt idx="31">
                  <c:v>75.076570000000004</c:v>
                </c:pt>
                <c:pt idx="32">
                  <c:v>75.745720000000006</c:v>
                </c:pt>
                <c:pt idx="33">
                  <c:v>76.331590000000006</c:v>
                </c:pt>
                <c:pt idx="34">
                  <c:v>76.863829999999993</c:v>
                </c:pt>
                <c:pt idx="35">
                  <c:v>77.383080000000007</c:v>
                </c:pt>
                <c:pt idx="36">
                  <c:v>77.897210000000001</c:v>
                </c:pt>
              </c:numCache>
            </c:numRef>
          </c:val>
          <c:smooth val="0"/>
          <c:extLst>
            <c:ext xmlns:c16="http://schemas.microsoft.com/office/drawing/2014/chart" uri="{C3380CC4-5D6E-409C-BE32-E72D297353CC}">
              <c16:uniqueId val="{00000011-1CCE-4587-988A-AE33590F13C2}"/>
            </c:ext>
          </c:extLst>
        </c:ser>
        <c:ser>
          <c:idx val="1"/>
          <c:order val="1"/>
          <c:tx>
            <c:strRef>
              <c:f>'Data 5'!$D$4</c:f>
              <c:strCache>
                <c:ptCount val="1"/>
                <c:pt idx="0">
                  <c:v>BEFU 2024</c:v>
                </c:pt>
              </c:strCache>
            </c:strRef>
          </c:tx>
          <c:spPr>
            <a:ln w="44450">
              <a:solidFill>
                <a:srgbClr val="99CCFF"/>
              </a:solidFill>
              <a:prstDash val="solid"/>
            </a:ln>
          </c:spPr>
          <c:marker>
            <c:symbol val="none"/>
          </c:marker>
          <c:cat>
            <c:numRef>
              <c:f>'Data 5'!$B$5:$B$49</c:f>
              <c:numCache>
                <c:formatCode>mmm\-yy</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Cache>
            </c:numRef>
          </c:cat>
          <c:val>
            <c:numRef>
              <c:f>'Data 5'!$D$5:$D$49</c:f>
              <c:numCache>
                <c:formatCode>0.0</c:formatCode>
                <c:ptCount val="45"/>
                <c:pt idx="0">
                  <c:v>62.625999999999998</c:v>
                </c:pt>
                <c:pt idx="1">
                  <c:v>62.726999999999997</c:v>
                </c:pt>
                <c:pt idx="2">
                  <c:v>63.671999999999997</c:v>
                </c:pt>
                <c:pt idx="3">
                  <c:v>64.14</c:v>
                </c:pt>
                <c:pt idx="4">
                  <c:v>64.323999999999998</c:v>
                </c:pt>
                <c:pt idx="5">
                  <c:v>64.867999999999995</c:v>
                </c:pt>
                <c:pt idx="6">
                  <c:v>65.376000000000005</c:v>
                </c:pt>
                <c:pt idx="7">
                  <c:v>64.567999999999998</c:v>
                </c:pt>
                <c:pt idx="8">
                  <c:v>58.01</c:v>
                </c:pt>
                <c:pt idx="9">
                  <c:v>66.174999999999997</c:v>
                </c:pt>
                <c:pt idx="10">
                  <c:v>66.278999999999996</c:v>
                </c:pt>
                <c:pt idx="11">
                  <c:v>67.480999999999995</c:v>
                </c:pt>
                <c:pt idx="12">
                  <c:v>68.293999999999997</c:v>
                </c:pt>
                <c:pt idx="13">
                  <c:v>65.62</c:v>
                </c:pt>
                <c:pt idx="14">
                  <c:v>67.989000000000004</c:v>
                </c:pt>
                <c:pt idx="15">
                  <c:v>67.897999999999996</c:v>
                </c:pt>
                <c:pt idx="16">
                  <c:v>68.587999999999994</c:v>
                </c:pt>
                <c:pt idx="17">
                  <c:v>69.816000000000003</c:v>
                </c:pt>
                <c:pt idx="18">
                  <c:v>69.504999999999995</c:v>
                </c:pt>
                <c:pt idx="19">
                  <c:v>69.266000000000005</c:v>
                </c:pt>
                <c:pt idx="20">
                  <c:v>69.608999999999995</c:v>
                </c:pt>
                <c:pt idx="21">
                  <c:v>69.370999999999995</c:v>
                </c:pt>
                <c:pt idx="22">
                  <c:v>69.307000000000002</c:v>
                </c:pt>
                <c:pt idx="23">
                  <c:v>69.403670000000005</c:v>
                </c:pt>
                <c:pt idx="24">
                  <c:v>69.521240000000006</c:v>
                </c:pt>
                <c:pt idx="25">
                  <c:v>69.838520000000003</c:v>
                </c:pt>
                <c:pt idx="26">
                  <c:v>70.234920000000002</c:v>
                </c:pt>
                <c:pt idx="27">
                  <c:v>70.793940000000006</c:v>
                </c:pt>
                <c:pt idx="28">
                  <c:v>71.391260000000003</c:v>
                </c:pt>
                <c:pt idx="29">
                  <c:v>71.978110000000001</c:v>
                </c:pt>
                <c:pt idx="30">
                  <c:v>72.546549999999996</c:v>
                </c:pt>
                <c:pt idx="31">
                  <c:v>73.108279999999993</c:v>
                </c:pt>
                <c:pt idx="32">
                  <c:v>73.655410000000003</c:v>
                </c:pt>
                <c:pt idx="33">
                  <c:v>74.187600000000003</c:v>
                </c:pt>
                <c:pt idx="34">
                  <c:v>74.70523</c:v>
                </c:pt>
                <c:pt idx="35">
                  <c:v>75.215580000000003</c:v>
                </c:pt>
                <c:pt idx="36">
                  <c:v>75.722329999999999</c:v>
                </c:pt>
                <c:pt idx="37">
                  <c:v>76.22636</c:v>
                </c:pt>
                <c:pt idx="38">
                  <c:v>76.72869</c:v>
                </c:pt>
                <c:pt idx="39">
                  <c:v>77.229759999999999</c:v>
                </c:pt>
                <c:pt idx="40">
                  <c:v>77.727580000000003</c:v>
                </c:pt>
              </c:numCache>
            </c:numRef>
          </c:val>
          <c:smooth val="0"/>
          <c:extLst>
            <c:ext xmlns:c16="http://schemas.microsoft.com/office/drawing/2014/chart" uri="{C3380CC4-5D6E-409C-BE32-E72D297353CC}">
              <c16:uniqueId val="{0000000F-1CCE-4587-988A-AE33590F13C2}"/>
            </c:ext>
          </c:extLst>
        </c:ser>
        <c:ser>
          <c:idx val="0"/>
          <c:order val="2"/>
          <c:tx>
            <c:strRef>
              <c:f>'Data 5'!$E$4</c:f>
              <c:strCache>
                <c:ptCount val="1"/>
                <c:pt idx="0">
                  <c:v>HYEFU 2024</c:v>
                </c:pt>
              </c:strCache>
            </c:strRef>
          </c:tx>
          <c:spPr>
            <a:ln w="44450">
              <a:solidFill>
                <a:srgbClr val="003399"/>
              </a:solidFill>
              <a:prstDash val="solid"/>
            </a:ln>
          </c:spPr>
          <c:marker>
            <c:symbol val="none"/>
          </c:marker>
          <c:cat>
            <c:numRef>
              <c:f>'Data 5'!$B$5:$B$49</c:f>
              <c:numCache>
                <c:formatCode>mmm\-yy</c:formatCode>
                <c:ptCount val="45"/>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pt idx="28">
                  <c:v>45809</c:v>
                </c:pt>
                <c:pt idx="29">
                  <c:v>45901</c:v>
                </c:pt>
                <c:pt idx="30">
                  <c:v>45992</c:v>
                </c:pt>
                <c:pt idx="31">
                  <c:v>46082</c:v>
                </c:pt>
                <c:pt idx="32">
                  <c:v>46174</c:v>
                </c:pt>
                <c:pt idx="33">
                  <c:v>46266</c:v>
                </c:pt>
                <c:pt idx="34">
                  <c:v>46357</c:v>
                </c:pt>
                <c:pt idx="35">
                  <c:v>46447</c:v>
                </c:pt>
                <c:pt idx="36">
                  <c:v>46539</c:v>
                </c:pt>
                <c:pt idx="37">
                  <c:v>46631</c:v>
                </c:pt>
                <c:pt idx="38">
                  <c:v>46722</c:v>
                </c:pt>
                <c:pt idx="39">
                  <c:v>46813</c:v>
                </c:pt>
                <c:pt idx="40">
                  <c:v>46905</c:v>
                </c:pt>
                <c:pt idx="41">
                  <c:v>46997</c:v>
                </c:pt>
                <c:pt idx="42">
                  <c:v>47088</c:v>
                </c:pt>
                <c:pt idx="43">
                  <c:v>47178</c:v>
                </c:pt>
                <c:pt idx="44">
                  <c:v>47270</c:v>
                </c:pt>
              </c:numCache>
            </c:numRef>
          </c:cat>
          <c:val>
            <c:numRef>
              <c:f>'Data 5'!$E$5:$E$49</c:f>
              <c:numCache>
                <c:formatCode>0.0</c:formatCode>
                <c:ptCount val="45"/>
                <c:pt idx="0">
                  <c:v>62.634999999999998</c:v>
                </c:pt>
                <c:pt idx="1">
                  <c:v>62.723999999999997</c:v>
                </c:pt>
                <c:pt idx="2">
                  <c:v>63.649000000000001</c:v>
                </c:pt>
                <c:pt idx="3">
                  <c:v>64.099000000000004</c:v>
                </c:pt>
                <c:pt idx="4">
                  <c:v>64.337000000000003</c:v>
                </c:pt>
                <c:pt idx="5">
                  <c:v>64.87</c:v>
                </c:pt>
                <c:pt idx="6">
                  <c:v>65.358999999999995</c:v>
                </c:pt>
                <c:pt idx="7">
                  <c:v>64.525000000000006</c:v>
                </c:pt>
                <c:pt idx="8">
                  <c:v>58.055999999999997</c:v>
                </c:pt>
                <c:pt idx="9">
                  <c:v>66.201999999999998</c:v>
                </c:pt>
                <c:pt idx="10">
                  <c:v>66.263000000000005</c:v>
                </c:pt>
                <c:pt idx="11">
                  <c:v>67.432000000000002</c:v>
                </c:pt>
                <c:pt idx="12">
                  <c:v>68.396000000000001</c:v>
                </c:pt>
                <c:pt idx="13">
                  <c:v>65.685000000000002</c:v>
                </c:pt>
                <c:pt idx="14">
                  <c:v>67.959000000000003</c:v>
                </c:pt>
                <c:pt idx="15">
                  <c:v>67.832999999999998</c:v>
                </c:pt>
                <c:pt idx="16">
                  <c:v>68.695999999999998</c:v>
                </c:pt>
                <c:pt idx="17">
                  <c:v>69.882999999999996</c:v>
                </c:pt>
                <c:pt idx="18">
                  <c:v>69.481999999999999</c:v>
                </c:pt>
                <c:pt idx="19">
                  <c:v>69.167000000000002</c:v>
                </c:pt>
                <c:pt idx="20">
                  <c:v>69.716999999999999</c:v>
                </c:pt>
                <c:pt idx="21">
                  <c:v>69.438000000000002</c:v>
                </c:pt>
                <c:pt idx="22">
                  <c:v>69.463999999999999</c:v>
                </c:pt>
                <c:pt idx="23">
                  <c:v>69.527000000000001</c:v>
                </c:pt>
                <c:pt idx="24">
                  <c:v>69.382999999999996</c:v>
                </c:pt>
                <c:pt idx="25">
                  <c:v>69.298209999999997</c:v>
                </c:pt>
                <c:pt idx="26">
                  <c:v>69.533699999999996</c:v>
                </c:pt>
                <c:pt idx="27">
                  <c:v>69.941159999999996</c:v>
                </c:pt>
                <c:pt idx="28">
                  <c:v>70.524420000000006</c:v>
                </c:pt>
                <c:pt idx="29">
                  <c:v>71.199960000000004</c:v>
                </c:pt>
                <c:pt idx="30">
                  <c:v>71.828800000000001</c:v>
                </c:pt>
                <c:pt idx="31">
                  <c:v>72.407160000000005</c:v>
                </c:pt>
                <c:pt idx="32">
                  <c:v>72.952129999999997</c:v>
                </c:pt>
                <c:pt idx="33">
                  <c:v>73.475750000000005</c:v>
                </c:pt>
                <c:pt idx="34">
                  <c:v>73.973079999999996</c:v>
                </c:pt>
                <c:pt idx="35">
                  <c:v>74.453739999999996</c:v>
                </c:pt>
                <c:pt idx="36">
                  <c:v>74.929689999999994</c:v>
                </c:pt>
                <c:pt idx="37">
                  <c:v>75.403130000000004</c:v>
                </c:pt>
                <c:pt idx="38">
                  <c:v>75.878219999999999</c:v>
                </c:pt>
                <c:pt idx="39">
                  <c:v>76.351129999999998</c:v>
                </c:pt>
                <c:pt idx="40">
                  <c:v>76.820179999999993</c:v>
                </c:pt>
                <c:pt idx="41">
                  <c:v>77.272189999999995</c:v>
                </c:pt>
                <c:pt idx="42">
                  <c:v>77.715400000000002</c:v>
                </c:pt>
                <c:pt idx="43">
                  <c:v>78.154790000000006</c:v>
                </c:pt>
                <c:pt idx="44">
                  <c:v>78.591610000000003</c:v>
                </c:pt>
              </c:numCache>
            </c:numRef>
          </c:val>
          <c:smooth val="0"/>
          <c:extLst>
            <c:ext xmlns:c16="http://schemas.microsoft.com/office/drawing/2014/chart" uri="{C3380CC4-5D6E-409C-BE32-E72D297353CC}">
              <c16:uniqueId val="{0000000D-1CCE-4587-988A-AE33590F13C2}"/>
            </c:ext>
          </c:extLst>
        </c:ser>
        <c:dLbls>
          <c:showLegendKey val="0"/>
          <c:showVal val="0"/>
          <c:showCatName val="0"/>
          <c:showSerName val="0"/>
          <c:showPercent val="0"/>
          <c:showBubbleSize val="0"/>
        </c:dLbls>
        <c:smooth val="0"/>
        <c:axId val="541782111"/>
        <c:axId val="541787871"/>
      </c:lineChart>
      <c:dateAx>
        <c:axId val="541782111"/>
        <c:scaling>
          <c:orientation val="minMax"/>
          <c:min val="43252"/>
        </c:scaling>
        <c:delete val="0"/>
        <c:axPos val="b"/>
        <c:numFmt formatCode="mmm\-yy" sourceLinked="0"/>
        <c:majorTickMark val="out"/>
        <c:minorTickMark val="none"/>
        <c:tickLblPos val="low"/>
        <c:spPr>
          <a:ln>
            <a:solidFill>
              <a:srgbClr val="0D0D0D"/>
            </a:solidFill>
            <a:prstDash val="solid"/>
          </a:ln>
        </c:spPr>
        <c:txPr>
          <a:bodyPr rot="0" vert="horz" anchor="ctr" anchorCtr="0"/>
          <a:lstStyle/>
          <a:p>
            <a:pPr>
              <a:defRPr/>
            </a:pPr>
            <a:endParaRPr lang="en-US"/>
          </a:p>
        </c:txPr>
        <c:crossAx val="541787871"/>
        <c:crosses val="autoZero"/>
        <c:auto val="1"/>
        <c:lblOffset val="100"/>
        <c:baseTimeUnit val="months"/>
        <c:majorUnit val="24"/>
        <c:majorTimeUnit val="months"/>
      </c:dateAx>
      <c:valAx>
        <c:axId val="541787871"/>
        <c:scaling>
          <c:orientation val="minMax"/>
          <c:max val="80"/>
          <c:min val="55"/>
        </c:scaling>
        <c:delete val="0"/>
        <c:axPos val="l"/>
        <c:majorGridlines>
          <c:spPr>
            <a:ln w="9525">
              <a:solidFill>
                <a:schemeClr val="bg1">
                  <a:lumMod val="50000"/>
                </a:schemeClr>
              </a:solidFill>
              <a:prstDash val="solid"/>
            </a:ln>
          </c:spPr>
        </c:majorGridlines>
        <c:numFmt formatCode="0.0" sourceLinked="1"/>
        <c:majorTickMark val="none"/>
        <c:minorTickMark val="none"/>
        <c:tickLblPos val="low"/>
        <c:spPr>
          <a:noFill/>
          <a:ln w="6350" cap="flat" cmpd="sng" algn="ctr">
            <a:noFill/>
            <a:prstDash val="solid"/>
            <a:round/>
          </a:ln>
          <a:effectLst/>
        </c:spPr>
        <c:crossAx val="541782111"/>
        <c:crossesAt val="45444"/>
        <c:crossBetween val="between"/>
      </c:valAx>
    </c:plotArea>
    <c:legend>
      <c:legendPos val="b"/>
      <c:layout>
        <c:manualLayout>
          <c:xMode val="edge"/>
          <c:yMode val="edge"/>
          <c:x val="3.083740844800829E-2"/>
          <c:y val="0.94345472794341745"/>
          <c:w val="0.94106270311132079"/>
          <c:h val="5.444391239415021E-2"/>
        </c:manualLayout>
      </c:layout>
      <c:overlay val="0"/>
    </c:legend>
    <c:plotVisOnly val="1"/>
    <c:dispBlanksAs val="gap"/>
    <c:showDLblsOverMax val="0"/>
    <c:extLst/>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lang="en-US" sz="1800" b="0" i="0" u="none" strike="noStrike" kern="1200" baseline="0">
          <a:solidFill>
            <a:schemeClr val="tx1"/>
          </a:solidFill>
          <a:latin typeface="Arial" pitchFamily="34" charset="0"/>
          <a:ea typeface="+mn-ea"/>
          <a:cs typeface="Arial" pitchFamily="34" charset="0"/>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DC19CAA-B32F-4835-B112-F28BBFF172A8}">
  <sheetPr>
    <tabColor rgb="FF003399"/>
  </sheetPr>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1B3D6-EF6F-46B7-9500-266510BABB6A}">
  <sheetPr>
    <tabColor rgb="FF003399"/>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747341-B5D5-4F93-9B53-1653AAC95982}">
  <sheetPr>
    <tabColor rgb="FF003399"/>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3A52E9-07ED-4B39-93F8-3C6C3D2642B1}">
  <sheetPr>
    <tabColor rgb="FF003399"/>
  </sheetPr>
  <sheetViews>
    <sheetView zoomScale="70" workbookViewId="0"/>
  </sheetViews>
  <pageMargins left="0.7" right="0.7" top="0.75" bottom="0.75" header="0.3" footer="0.3"/>
  <pageSetup paperSize="9" orientation="landscape" horizontalDpi="300" verticalDpi="3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099ED5-4898-4EFC-B3AB-F15904121007}">
  <sheetPr>
    <tabColor rgb="FF003399"/>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1019175</xdr:colOff>
      <xdr:row>20</xdr:row>
      <xdr:rowOff>171450</xdr:rowOff>
    </xdr:to>
    <xdr:pic>
      <xdr:nvPicPr>
        <xdr:cNvPr id="3" name="Picture 2" descr="cc-by">
          <a:extLst>
            <a:ext uri="{FF2B5EF4-FFF2-40B4-BE49-F238E27FC236}">
              <a16:creationId xmlns:a16="http://schemas.microsoft.com/office/drawing/2014/main" id="{0298747F-5028-4D47-B659-27857C546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00475"/>
          <a:ext cx="1019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8F62AB06-AA3B-793D-CDB1-389F5A2C67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0.17862</cdr:x>
      <cdr:y>0</cdr:y>
    </cdr:from>
    <cdr:to>
      <cdr:x>0.29283</cdr:x>
      <cdr:y>0.11659</cdr:y>
    </cdr:to>
    <cdr:sp macro="" textlink="">
      <cdr:nvSpPr>
        <cdr:cNvPr id="6" name="Rectangle 5">
          <a:extLst xmlns:a="http://schemas.openxmlformats.org/drawingml/2006/main">
            <a:ext uri="{FF2B5EF4-FFF2-40B4-BE49-F238E27FC236}">
              <a16:creationId xmlns:a16="http://schemas.microsoft.com/office/drawing/2014/main" id="{E31E149A-A740-4961-6CF2-A4D0DD1F5AD9}"/>
            </a:ext>
          </a:extLst>
        </cdr:cNvPr>
        <cdr:cNvSpPr/>
      </cdr:nvSpPr>
      <cdr:spPr>
        <a:xfrm xmlns:a="http://schemas.openxmlformats.org/drawingml/2006/main">
          <a:off x="1660071" y="0"/>
          <a:ext cx="1061357" cy="70757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80071" cy="6041571"/>
    <xdr:graphicFrame macro="">
      <xdr:nvGraphicFramePr>
        <xdr:cNvPr id="8" name="Chart 1">
          <a:extLst>
            <a:ext uri="{FF2B5EF4-FFF2-40B4-BE49-F238E27FC236}">
              <a16:creationId xmlns:a16="http://schemas.microsoft.com/office/drawing/2014/main" id="{1B07AFFE-BE87-BBD8-3A21-26969F0D52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1</cdr:x>
      <cdr:y>0.33681</cdr:y>
    </cdr:from>
    <cdr:to>
      <cdr:x>1</cdr:x>
      <cdr:y>1</cdr:y>
    </cdr:to>
    <cdr:cxnSp macro="">
      <cdr:nvCxnSpPr>
        <cdr:cNvPr id="2" name="Straight Connector 1">
          <a:extLst xmlns:a="http://schemas.openxmlformats.org/drawingml/2006/main">
            <a:ext uri="{FF2B5EF4-FFF2-40B4-BE49-F238E27FC236}">
              <a16:creationId xmlns:a16="http://schemas.microsoft.com/office/drawing/2014/main" id="{5696297E-DDF8-6BAD-CCE0-CEFFC1A7348C}"/>
            </a:ext>
          </a:extLst>
        </cdr:cNvPr>
        <cdr:cNvCxnSpPr/>
      </cdr:nvCxnSpPr>
      <cdr:spPr>
        <a:xfrm xmlns:a="http://schemas.openxmlformats.org/drawingml/2006/main" flipV="1">
          <a:off x="10909300" y="1069975"/>
          <a:ext cx="0" cy="1819275"/>
        </a:xfrm>
        <a:prstGeom xmlns:a="http://schemas.openxmlformats.org/drawingml/2006/main" prst="line">
          <a:avLst/>
        </a:prstGeom>
        <a:ln xmlns:a="http://schemas.openxmlformats.org/drawingml/2006/main">
          <a:no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2B58A27E-4DAE-11CB-D2DD-16891551FE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0.00135</cdr:y>
    </cdr:from>
    <cdr:to>
      <cdr:x>0.3085</cdr:x>
      <cdr:y>0.05787</cdr:y>
    </cdr:to>
    <cdr:sp macro="" textlink="">
      <cdr:nvSpPr>
        <cdr:cNvPr id="2" name="TextBox 1">
          <a:extLst xmlns:a="http://schemas.openxmlformats.org/drawingml/2006/main">
            <a:ext uri="{FF2B5EF4-FFF2-40B4-BE49-F238E27FC236}">
              <a16:creationId xmlns:a16="http://schemas.microsoft.com/office/drawing/2014/main" id="{2A089F24-A73D-2B3B-1F58-7AC2D71A0A9A}"/>
            </a:ext>
          </a:extLst>
        </cdr:cNvPr>
        <cdr:cNvSpPr txBox="1"/>
      </cdr:nvSpPr>
      <cdr:spPr>
        <a:xfrm xmlns:a="http://schemas.openxmlformats.org/drawingml/2006/main">
          <a:off x="0" y="8141"/>
          <a:ext cx="2865641" cy="341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NZ" sz="1800" b="1" i="0" baseline="0">
              <a:effectLst/>
              <a:latin typeface="Arial" panose="020B0604020202020204" pitchFamily="34" charset="0"/>
              <a:ea typeface="+mn-ea"/>
              <a:cs typeface="Arial" panose="020B0604020202020204" pitchFamily="34" charset="0"/>
            </a:rPr>
            <a:t>$billions per annum</a:t>
          </a:r>
          <a:endParaRPr lang="en-NZ" sz="1800">
            <a:effectLst/>
            <a:latin typeface="Arial" panose="020B0604020202020204" pitchFamily="34" charset="0"/>
            <a:cs typeface="Arial" panose="020B0604020202020204" pitchFamily="34" charset="0"/>
          </a:endParaRPr>
        </a:p>
        <a:p xmlns:a="http://schemas.openxmlformats.org/drawingml/2006/main">
          <a:endParaRPr lang="en-NZ" sz="1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0.83724</cdr:x>
      <cdr:y>0.0985</cdr:y>
    </cdr:from>
    <cdr:to>
      <cdr:x>1</cdr:x>
      <cdr:y>0.19644</cdr:y>
    </cdr:to>
    <cdr:sp macro="" textlink="">
      <cdr:nvSpPr>
        <cdr:cNvPr id="3" name="TextBox 1">
          <a:extLst xmlns:a="http://schemas.openxmlformats.org/drawingml/2006/main">
            <a:ext uri="{FF2B5EF4-FFF2-40B4-BE49-F238E27FC236}">
              <a16:creationId xmlns:a16="http://schemas.microsoft.com/office/drawing/2014/main" id="{C50749E9-303E-1EC3-0F09-0C9D9AD6321D}"/>
            </a:ext>
          </a:extLst>
        </cdr:cNvPr>
        <cdr:cNvSpPr txBox="1"/>
      </cdr:nvSpPr>
      <cdr:spPr>
        <a:xfrm xmlns:a="http://schemas.openxmlformats.org/drawingml/2006/main">
          <a:off x="7769679" y="595086"/>
          <a:ext cx="1510392" cy="591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1">
              <a:latin typeface="Arial" pitchFamily="34" charset="0"/>
              <a:cs typeface="Arial" pitchFamily="34" charset="0"/>
            </a:rPr>
            <a:t>Forecast</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D5D1E192-E12E-2534-0E98-80E88DF7E3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0.75754</cdr:x>
      <cdr:y>0.08868</cdr:y>
    </cdr:from>
    <cdr:to>
      <cdr:x>0.97146</cdr:x>
      <cdr:y>0.21649</cdr:y>
    </cdr:to>
    <cdr:sp macro="" textlink="">
      <cdr:nvSpPr>
        <cdr:cNvPr id="2"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5"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9"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2"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0.75754</cdr:x>
      <cdr:y>0.08868</cdr:y>
    </cdr:from>
    <cdr:to>
      <cdr:x>0.97146</cdr:x>
      <cdr:y>0.21649</cdr:y>
    </cdr:to>
    <cdr:sp macro="" textlink="">
      <cdr:nvSpPr>
        <cdr:cNvPr id="15" name="TextBox 1"/>
        <cdr:cNvSpPr txBox="1"/>
      </cdr:nvSpPr>
      <cdr:spPr>
        <a:xfrm xmlns:a="http://schemas.openxmlformats.org/drawingml/2006/main">
          <a:off x="7049656" y="538904"/>
          <a:ext cx="1990724" cy="776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endParaRPr lang="en-NZ" sz="2000" b="0">
            <a:latin typeface="Arial" pitchFamily="34" charset="0"/>
            <a:cs typeface="Arial" pitchFamily="34" charset="0"/>
          </a:endParaRPr>
        </a:p>
      </cdr:txBody>
    </cdr:sp>
  </cdr:relSizeAnchor>
  <cdr:relSizeAnchor xmlns:cdr="http://schemas.openxmlformats.org/drawingml/2006/chartDrawing">
    <cdr:from>
      <cdr:x>0.00513</cdr:x>
      <cdr:y>0.00573</cdr:y>
    </cdr:from>
    <cdr:to>
      <cdr:x>0.14602</cdr:x>
      <cdr:y>0.05367</cdr:y>
    </cdr:to>
    <cdr:sp macro="" textlink="">
      <cdr:nvSpPr>
        <cdr:cNvPr id="20" name="TextBox 19"/>
        <cdr:cNvSpPr txBox="1"/>
      </cdr:nvSpPr>
      <cdr:spPr>
        <a:xfrm xmlns:a="http://schemas.openxmlformats.org/drawingml/2006/main">
          <a:off x="47625" y="34597"/>
          <a:ext cx="1307469" cy="289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NZ" sz="1800" b="1">
              <a:latin typeface="Arial" pitchFamily="34" charset="0"/>
              <a:cs typeface="Arial" pitchFamily="34" charset="0"/>
            </a:rPr>
            <a:t>% of GDP</a:t>
          </a:r>
        </a:p>
      </cdr:txBody>
    </cdr:sp>
  </cdr:relSizeAnchor>
  <cdr:relSizeAnchor xmlns:cdr="http://schemas.openxmlformats.org/drawingml/2006/chartDrawing">
    <cdr:from>
      <cdr:x>0</cdr:x>
      <cdr:y>0</cdr:y>
    </cdr:from>
    <cdr:to>
      <cdr:x>0</cdr:x>
      <cdr:y>0</cdr:y>
    </cdr:to>
    <cdr:sp macro="" textlink="">
      <cdr:nvSpPr>
        <cdr:cNvPr id="21" name="Straight Connector 20"/>
        <cdr:cNvSpPr/>
      </cdr:nvSpPr>
      <cdr:spPr>
        <a:xfrm xmlns:a="http://schemas.openxmlformats.org/drawingml/2006/main" flipV="1">
          <a:off x="-17992" y="-2490"/>
          <a:ext cx="0"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0.65982</cdr:x>
      <cdr:y>0.1236</cdr:y>
    </cdr:from>
    <cdr:to>
      <cdr:x>1</cdr:x>
      <cdr:y>0.22154</cdr:y>
    </cdr:to>
    <cdr:sp macro="" textlink="">
      <cdr:nvSpPr>
        <cdr:cNvPr id="11" name="TextBox 1">
          <a:extLst xmlns:a="http://schemas.openxmlformats.org/drawingml/2006/main">
            <a:ext uri="{FF2B5EF4-FFF2-40B4-BE49-F238E27FC236}">
              <a16:creationId xmlns:a16="http://schemas.microsoft.com/office/drawing/2014/main" id="{DE8E697C-D935-41BA-BB87-519671D2126A}"/>
            </a:ext>
          </a:extLst>
        </cdr:cNvPr>
        <cdr:cNvSpPr txBox="1"/>
      </cdr:nvSpPr>
      <cdr:spPr>
        <a:xfrm xmlns:a="http://schemas.openxmlformats.org/drawingml/2006/main">
          <a:off x="6123177" y="746711"/>
          <a:ext cx="3156894" cy="591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800" b="1">
              <a:latin typeface="Arial" pitchFamily="34" charset="0"/>
              <a:cs typeface="Arial" pitchFamily="34" charset="0"/>
            </a:rPr>
            <a:t>Forecast</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a:extLst>
            <a:ext uri="{FF2B5EF4-FFF2-40B4-BE49-F238E27FC236}">
              <a16:creationId xmlns:a16="http://schemas.microsoft.com/office/drawing/2014/main" id="{DD4FE0FC-6816-2468-BB2E-EB256C4A80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0.00135</cdr:y>
    </cdr:from>
    <cdr:to>
      <cdr:x>0.3085</cdr:x>
      <cdr:y>0.05787</cdr:y>
    </cdr:to>
    <cdr:sp macro="" textlink="">
      <cdr:nvSpPr>
        <cdr:cNvPr id="2" name="TextBox 1">
          <a:extLst xmlns:a="http://schemas.openxmlformats.org/drawingml/2006/main">
            <a:ext uri="{FF2B5EF4-FFF2-40B4-BE49-F238E27FC236}">
              <a16:creationId xmlns:a16="http://schemas.microsoft.com/office/drawing/2014/main" id="{2A089F24-A73D-2B3B-1F58-7AC2D71A0A9A}"/>
            </a:ext>
          </a:extLst>
        </cdr:cNvPr>
        <cdr:cNvSpPr txBox="1"/>
      </cdr:nvSpPr>
      <cdr:spPr>
        <a:xfrm xmlns:a="http://schemas.openxmlformats.org/drawingml/2006/main">
          <a:off x="0" y="8141"/>
          <a:ext cx="2865641" cy="341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0.00546</cdr:x>
      <cdr:y>0.00839</cdr:y>
    </cdr:from>
    <cdr:to>
      <cdr:x>0.31982</cdr:x>
      <cdr:y>0.06761</cdr:y>
    </cdr:to>
    <cdr:sp macro="" textlink="">
      <cdr:nvSpPr>
        <cdr:cNvPr id="5" name="TextBox 1">
          <a:extLst xmlns:a="http://schemas.openxmlformats.org/drawingml/2006/main">
            <a:ext uri="{FF2B5EF4-FFF2-40B4-BE49-F238E27FC236}">
              <a16:creationId xmlns:a16="http://schemas.microsoft.com/office/drawing/2014/main" id="{4D9EC061-C675-5ED5-F8B4-119614AC19E8}"/>
            </a:ext>
          </a:extLst>
        </cdr:cNvPr>
        <cdr:cNvSpPr txBox="1"/>
      </cdr:nvSpPr>
      <cdr:spPr>
        <a:xfrm xmlns:a="http://schemas.openxmlformats.org/drawingml/2006/main">
          <a:off x="50669" y="50689"/>
          <a:ext cx="2917273" cy="35779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pPr algn="l"/>
          <a:r>
            <a:rPr lang="en-NZ" sz="1800" b="1">
              <a:latin typeface="Arial" panose="020B0604020202020204" pitchFamily="34" charset="0"/>
            </a:rPr>
            <a:t>$billions (2009/10 prices)</a:t>
          </a:r>
        </a:p>
      </cdr:txBody>
    </cdr:sp>
  </cdr:relSizeAnchor>
  <cdr:relSizeAnchor xmlns:cdr="http://schemas.openxmlformats.org/drawingml/2006/chartDrawing">
    <cdr:from>
      <cdr:x>0.44521</cdr:x>
      <cdr:y>0.86619</cdr:y>
    </cdr:from>
    <cdr:to>
      <cdr:x>0.57547</cdr:x>
      <cdr:y>0.92529</cdr:y>
    </cdr:to>
    <cdr:sp macro="" textlink="">
      <cdr:nvSpPr>
        <cdr:cNvPr id="6" name="TextBox 2">
          <a:extLst xmlns:a="http://schemas.openxmlformats.org/drawingml/2006/main">
            <a:ext uri="{FF2B5EF4-FFF2-40B4-BE49-F238E27FC236}">
              <a16:creationId xmlns:a16="http://schemas.microsoft.com/office/drawing/2014/main" id="{74D46063-BFA8-DF4F-0FAE-7FD431376A45}"/>
            </a:ext>
          </a:extLst>
        </cdr:cNvPr>
        <cdr:cNvSpPr txBox="1"/>
      </cdr:nvSpPr>
      <cdr:spPr>
        <a:xfrm xmlns:a="http://schemas.openxmlformats.org/drawingml/2006/main">
          <a:off x="4131604" y="5233174"/>
          <a:ext cx="1208822" cy="357057"/>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en-NZ" sz="1800" b="1">
              <a:latin typeface="Arial" panose="020B0604020202020204" pitchFamily="34" charset="0"/>
            </a:rPr>
            <a:t>Quarterly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reasury.govt.nz/publications/budget-policy-statement/budget-policy-statement-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69AF-6150-463F-9DA5-06E2FC4B4CE0}">
  <dimension ref="A1:A23"/>
  <sheetViews>
    <sheetView showGridLines="0" tabSelected="1" workbookViewId="0">
      <selection activeCell="A10" sqref="A10"/>
    </sheetView>
  </sheetViews>
  <sheetFormatPr defaultRowHeight="15" x14ac:dyDescent="0.25"/>
  <cols>
    <col min="1" max="1" width="97.28515625" style="36" customWidth="1"/>
    <col min="2" max="16384" width="9.140625" style="36"/>
  </cols>
  <sheetData>
    <row r="1" spans="1:1" ht="18" x14ac:dyDescent="0.25">
      <c r="A1" s="48" t="s">
        <v>32</v>
      </c>
    </row>
    <row r="2" spans="1:1" x14ac:dyDescent="0.25">
      <c r="A2" s="44"/>
    </row>
    <row r="3" spans="1:1" x14ac:dyDescent="0.25">
      <c r="A3" s="44" t="s">
        <v>6</v>
      </c>
    </row>
    <row r="4" spans="1:1" x14ac:dyDescent="0.25">
      <c r="A4" s="57" t="s">
        <v>33</v>
      </c>
    </row>
    <row r="5" spans="1:1" x14ac:dyDescent="0.25">
      <c r="A5" s="44"/>
    </row>
    <row r="6" spans="1:1" ht="25.5" x14ac:dyDescent="0.25">
      <c r="A6" s="45" t="s">
        <v>34</v>
      </c>
    </row>
    <row r="8" spans="1:1" ht="18" x14ac:dyDescent="0.25">
      <c r="A8" s="46" t="s">
        <v>26</v>
      </c>
    </row>
    <row r="9" spans="1:1" x14ac:dyDescent="0.25">
      <c r="A9" s="1"/>
    </row>
    <row r="10" spans="1:1" ht="16.5" x14ac:dyDescent="0.3">
      <c r="A10" s="7" t="s">
        <v>9</v>
      </c>
    </row>
    <row r="11" spans="1:1" ht="16.5" x14ac:dyDescent="0.3">
      <c r="A11" s="7" t="s">
        <v>12</v>
      </c>
    </row>
    <row r="12" spans="1:1" ht="16.5" x14ac:dyDescent="0.3">
      <c r="A12" s="7" t="s">
        <v>28</v>
      </c>
    </row>
    <row r="13" spans="1:1" ht="16.5" x14ac:dyDescent="0.3">
      <c r="A13" s="7" t="s">
        <v>27</v>
      </c>
    </row>
    <row r="14" spans="1:1" ht="16.5" x14ac:dyDescent="0.3">
      <c r="A14" s="7" t="s">
        <v>29</v>
      </c>
    </row>
    <row r="15" spans="1:1" x14ac:dyDescent="0.25">
      <c r="A15" s="47"/>
    </row>
    <row r="16" spans="1:1" x14ac:dyDescent="0.25">
      <c r="A16" s="1"/>
    </row>
    <row r="17" spans="1:1" x14ac:dyDescent="0.25">
      <c r="A17" s="47"/>
    </row>
    <row r="19" spans="1:1" x14ac:dyDescent="0.25">
      <c r="A19" s="41" t="s">
        <v>7</v>
      </c>
    </row>
    <row r="20" spans="1:1" x14ac:dyDescent="0.25">
      <c r="A20" s="42"/>
    </row>
    <row r="21" spans="1:1" x14ac:dyDescent="0.25">
      <c r="A21" s="42"/>
    </row>
    <row r="22" spans="1:1" ht="25.5" x14ac:dyDescent="0.25">
      <c r="A22" s="43" t="s">
        <v>8</v>
      </c>
    </row>
    <row r="23" spans="1:1" ht="38.25" x14ac:dyDescent="0.25">
      <c r="A23" s="43" t="s">
        <v>25</v>
      </c>
    </row>
  </sheetData>
  <hyperlinks>
    <hyperlink ref="A4" r:id="rId1" xr:uid="{AC4F872F-362C-401F-8A3E-BD2B6A87C76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65EF-DE28-4666-9023-01BBE67D6A40}">
  <sheetPr>
    <tabColor rgb="FF99CCFF"/>
  </sheetPr>
  <dimension ref="B1:O49"/>
  <sheetViews>
    <sheetView showGridLines="0" workbookViewId="0">
      <selection activeCell="D28" sqref="D28"/>
    </sheetView>
  </sheetViews>
  <sheetFormatPr defaultColWidth="7.7109375" defaultRowHeight="16.5" x14ac:dyDescent="0.3"/>
  <cols>
    <col min="1" max="1" width="7" style="7" customWidth="1"/>
    <col min="2" max="2" width="12" style="7" customWidth="1"/>
    <col min="3" max="4" width="15.7109375" style="7" customWidth="1"/>
    <col min="5" max="5" width="8.7109375" style="7" customWidth="1"/>
    <col min="6" max="7" width="7.7109375" style="7"/>
    <col min="8" max="8" width="8" style="7" customWidth="1"/>
    <col min="9" max="16384" width="7.7109375" style="7"/>
  </cols>
  <sheetData>
    <row r="1" spans="2:15" x14ac:dyDescent="0.3">
      <c r="B1" s="14" t="s">
        <v>9</v>
      </c>
      <c r="C1" s="6"/>
      <c r="D1" s="6"/>
      <c r="E1" s="6"/>
    </row>
    <row r="2" spans="2:15" x14ac:dyDescent="0.3">
      <c r="B2" s="6" t="s">
        <v>13</v>
      </c>
      <c r="C2" s="6"/>
      <c r="D2" s="6"/>
      <c r="E2" s="6"/>
    </row>
    <row r="4" spans="2:15" x14ac:dyDescent="0.3">
      <c r="C4" s="56" t="s">
        <v>1</v>
      </c>
      <c r="D4" s="56"/>
    </row>
    <row r="5" spans="2:15" ht="33" x14ac:dyDescent="0.3">
      <c r="B5" s="13"/>
      <c r="C5" s="13" t="s">
        <v>3</v>
      </c>
      <c r="D5" s="13" t="s">
        <v>4</v>
      </c>
    </row>
    <row r="6" spans="2:15" x14ac:dyDescent="0.3">
      <c r="B6" s="7">
        <v>2005</v>
      </c>
      <c r="C6" s="8">
        <v>32.4</v>
      </c>
      <c r="D6" s="3">
        <v>28.499999999999996</v>
      </c>
      <c r="F6" s="2"/>
      <c r="G6" s="9"/>
      <c r="H6" s="3"/>
      <c r="K6" s="10"/>
      <c r="O6" s="11"/>
    </row>
    <row r="7" spans="2:15" x14ac:dyDescent="0.3">
      <c r="B7" s="7">
        <v>2006</v>
      </c>
      <c r="C7" s="8">
        <v>33.800000000000004</v>
      </c>
      <c r="D7" s="3">
        <v>29.9</v>
      </c>
      <c r="F7" s="2"/>
      <c r="G7" s="9"/>
      <c r="H7" s="3"/>
      <c r="J7" s="10"/>
      <c r="O7" s="11"/>
    </row>
    <row r="8" spans="2:15" x14ac:dyDescent="0.3">
      <c r="B8" s="7">
        <v>2007</v>
      </c>
      <c r="C8" s="8">
        <v>33.1</v>
      </c>
      <c r="D8" s="3">
        <v>30.7</v>
      </c>
      <c r="F8" s="2"/>
      <c r="G8" s="9"/>
      <c r="H8" s="3"/>
      <c r="J8" s="10"/>
      <c r="O8" s="11"/>
    </row>
    <row r="9" spans="2:15" x14ac:dyDescent="0.3">
      <c r="B9" s="7">
        <v>2008</v>
      </c>
      <c r="C9" s="8">
        <v>32.6</v>
      </c>
      <c r="D9" s="3">
        <v>30.099999999999998</v>
      </c>
      <c r="F9" s="2"/>
      <c r="G9" s="9"/>
      <c r="H9" s="3"/>
      <c r="J9" s="10"/>
      <c r="O9" s="11"/>
    </row>
    <row r="10" spans="2:15" x14ac:dyDescent="0.3">
      <c r="B10" s="7">
        <v>2009</v>
      </c>
      <c r="C10" s="8">
        <v>31.3</v>
      </c>
      <c r="D10" s="3">
        <v>33.6</v>
      </c>
      <c r="F10" s="2"/>
      <c r="G10" s="9"/>
      <c r="H10" s="3"/>
      <c r="J10" s="10"/>
      <c r="O10" s="11"/>
    </row>
    <row r="11" spans="2:15" x14ac:dyDescent="0.3">
      <c r="B11" s="7">
        <v>2010</v>
      </c>
      <c r="C11" s="8">
        <v>28.299999999999997</v>
      </c>
      <c r="D11" s="3">
        <v>32.300000000000004</v>
      </c>
      <c r="F11" s="2"/>
      <c r="G11" s="9"/>
      <c r="H11" s="3"/>
      <c r="J11" s="10"/>
      <c r="O11" s="11"/>
    </row>
    <row r="12" spans="2:15" x14ac:dyDescent="0.3">
      <c r="B12" s="7">
        <v>2011</v>
      </c>
      <c r="C12" s="8">
        <v>27.800000000000004</v>
      </c>
      <c r="D12" s="3">
        <v>34.1</v>
      </c>
      <c r="F12" s="2"/>
      <c r="G12" s="9"/>
      <c r="H12" s="3"/>
      <c r="J12" s="10"/>
      <c r="O12" s="11"/>
    </row>
    <row r="13" spans="2:15" x14ac:dyDescent="0.3">
      <c r="B13" s="7">
        <v>2012</v>
      </c>
      <c r="C13" s="8">
        <v>28.1</v>
      </c>
      <c r="D13" s="3">
        <v>32.1</v>
      </c>
      <c r="F13" s="2"/>
      <c r="G13" s="9"/>
      <c r="H13" s="3"/>
      <c r="J13" s="10"/>
      <c r="O13" s="11"/>
    </row>
    <row r="14" spans="2:15" x14ac:dyDescent="0.3">
      <c r="B14" s="7">
        <v>2013</v>
      </c>
      <c r="C14" s="8">
        <v>29.2</v>
      </c>
      <c r="D14" s="3">
        <v>32</v>
      </c>
      <c r="F14" s="2"/>
      <c r="G14" s="9"/>
      <c r="H14" s="3"/>
      <c r="J14" s="10"/>
      <c r="O14" s="11"/>
    </row>
    <row r="15" spans="2:15" x14ac:dyDescent="0.3">
      <c r="B15" s="7">
        <v>2014</v>
      </c>
      <c r="C15" s="8">
        <v>28.299999999999997</v>
      </c>
      <c r="D15" s="3">
        <v>30</v>
      </c>
      <c r="F15" s="2"/>
      <c r="G15" s="9"/>
      <c r="H15" s="3"/>
      <c r="J15" s="10"/>
      <c r="O15" s="11"/>
    </row>
    <row r="16" spans="2:15" x14ac:dyDescent="0.3">
      <c r="B16" s="7">
        <v>2015</v>
      </c>
      <c r="C16" s="8">
        <v>29.4</v>
      </c>
      <c r="D16" s="3">
        <v>29.5</v>
      </c>
      <c r="F16" s="2"/>
      <c r="G16" s="9"/>
      <c r="H16" s="3"/>
      <c r="J16" s="10"/>
      <c r="O16" s="11"/>
    </row>
    <row r="17" spans="2:15" x14ac:dyDescent="0.3">
      <c r="B17" s="7">
        <v>2016</v>
      </c>
      <c r="C17" s="8">
        <v>29.4</v>
      </c>
      <c r="D17" s="3">
        <v>28.599999999999998</v>
      </c>
      <c r="F17" s="2"/>
      <c r="G17" s="9"/>
      <c r="H17" s="3"/>
      <c r="J17" s="10"/>
      <c r="O17" s="11"/>
    </row>
    <row r="18" spans="2:15" x14ac:dyDescent="0.3">
      <c r="B18" s="7">
        <v>2017</v>
      </c>
      <c r="C18" s="8">
        <v>29.7</v>
      </c>
      <c r="D18" s="3">
        <v>27.700000000000003</v>
      </c>
      <c r="F18" s="2"/>
      <c r="G18" s="9"/>
      <c r="H18" s="3"/>
      <c r="J18" s="10"/>
      <c r="O18" s="11"/>
    </row>
    <row r="19" spans="2:15" x14ac:dyDescent="0.3">
      <c r="B19" s="7">
        <v>2018</v>
      </c>
      <c r="C19" s="8">
        <v>29.4</v>
      </c>
      <c r="D19" s="3">
        <v>27.3</v>
      </c>
      <c r="F19" s="2"/>
      <c r="G19" s="9"/>
      <c r="H19" s="3"/>
      <c r="J19" s="10"/>
      <c r="O19" s="11"/>
    </row>
    <row r="20" spans="2:15" x14ac:dyDescent="0.3">
      <c r="B20" s="7">
        <v>2019</v>
      </c>
      <c r="C20" s="8">
        <v>30.099999999999998</v>
      </c>
      <c r="D20" s="3">
        <v>28.000000000000004</v>
      </c>
      <c r="F20" s="2"/>
      <c r="G20" s="9"/>
      <c r="H20" s="3"/>
      <c r="J20" s="10"/>
      <c r="O20" s="11"/>
    </row>
    <row r="21" spans="2:15" x14ac:dyDescent="0.3">
      <c r="B21" s="7">
        <v>2020</v>
      </c>
      <c r="C21" s="8">
        <v>28.999999999999996</v>
      </c>
      <c r="D21" s="3">
        <v>34.300000000000004</v>
      </c>
      <c r="F21" s="2"/>
      <c r="G21" s="9"/>
      <c r="H21" s="3"/>
      <c r="J21" s="10"/>
      <c r="O21" s="11"/>
    </row>
    <row r="22" spans="2:15" x14ac:dyDescent="0.3">
      <c r="B22" s="7">
        <v>2021</v>
      </c>
      <c r="C22" s="8">
        <v>30.599999999999998</v>
      </c>
      <c r="D22" s="3">
        <v>31.4</v>
      </c>
      <c r="F22" s="2"/>
      <c r="G22" s="9"/>
      <c r="H22" s="3"/>
      <c r="J22" s="10"/>
      <c r="O22" s="11"/>
    </row>
    <row r="23" spans="2:15" x14ac:dyDescent="0.3">
      <c r="B23" s="7">
        <v>2022</v>
      </c>
      <c r="C23" s="8">
        <v>32.300000000000004</v>
      </c>
      <c r="D23" s="3">
        <v>34.5</v>
      </c>
      <c r="F23" s="2"/>
      <c r="G23" s="9"/>
      <c r="H23" s="3"/>
      <c r="J23" s="10"/>
      <c r="O23" s="11"/>
    </row>
    <row r="24" spans="2:15" x14ac:dyDescent="0.3">
      <c r="B24" s="26">
        <v>2023</v>
      </c>
      <c r="C24" s="30">
        <v>31.2</v>
      </c>
      <c r="D24" s="27">
        <v>32.300000000000004</v>
      </c>
      <c r="E24" s="26"/>
      <c r="F24" s="2"/>
      <c r="G24" s="9"/>
      <c r="H24" s="3"/>
      <c r="J24" s="10"/>
      <c r="O24" s="11"/>
    </row>
    <row r="25" spans="2:15" x14ac:dyDescent="0.3">
      <c r="B25" s="7">
        <v>2024</v>
      </c>
      <c r="C25" s="30">
        <v>32.200000000000003</v>
      </c>
      <c r="D25" s="7">
        <v>33.6</v>
      </c>
      <c r="F25" s="2"/>
      <c r="G25" s="9"/>
      <c r="H25" s="3"/>
      <c r="J25" s="10"/>
    </row>
    <row r="30" spans="2:15" x14ac:dyDescent="0.3">
      <c r="D30" s="12"/>
    </row>
    <row r="31" spans="2:15" x14ac:dyDescent="0.3">
      <c r="D31" s="12"/>
    </row>
    <row r="32" spans="2:15" x14ac:dyDescent="0.3">
      <c r="D32" s="12"/>
    </row>
    <row r="33" spans="4:4" x14ac:dyDescent="0.3">
      <c r="D33" s="12"/>
    </row>
    <row r="34" spans="4:4" x14ac:dyDescent="0.3">
      <c r="D34" s="12"/>
    </row>
    <row r="35" spans="4:4" x14ac:dyDescent="0.3">
      <c r="D35" s="12"/>
    </row>
    <row r="36" spans="4:4" x14ac:dyDescent="0.3">
      <c r="D36" s="12"/>
    </row>
    <row r="37" spans="4:4" x14ac:dyDescent="0.3">
      <c r="D37" s="12"/>
    </row>
    <row r="38" spans="4:4" x14ac:dyDescent="0.3">
      <c r="D38" s="12"/>
    </row>
    <row r="39" spans="4:4" x14ac:dyDescent="0.3">
      <c r="D39" s="12"/>
    </row>
    <row r="40" spans="4:4" x14ac:dyDescent="0.3">
      <c r="D40" s="12"/>
    </row>
    <row r="41" spans="4:4" x14ac:dyDescent="0.3">
      <c r="D41" s="12"/>
    </row>
    <row r="42" spans="4:4" x14ac:dyDescent="0.3">
      <c r="D42" s="12"/>
    </row>
    <row r="43" spans="4:4" x14ac:dyDescent="0.3">
      <c r="D43" s="12"/>
    </row>
    <row r="44" spans="4:4" x14ac:dyDescent="0.3">
      <c r="D44" s="12"/>
    </row>
    <row r="45" spans="4:4" x14ac:dyDescent="0.3">
      <c r="D45" s="12"/>
    </row>
    <row r="46" spans="4:4" x14ac:dyDescent="0.3">
      <c r="D46" s="12"/>
    </row>
    <row r="47" spans="4:4" x14ac:dyDescent="0.3">
      <c r="D47" s="12"/>
    </row>
    <row r="48" spans="4:4" x14ac:dyDescent="0.3">
      <c r="D48" s="12"/>
    </row>
    <row r="49" spans="4:4" x14ac:dyDescent="0.3">
      <c r="D49" s="12"/>
    </row>
  </sheetData>
  <mergeCells count="1">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0AE3-2761-4B58-9804-E88C977D819B}">
  <sheetPr>
    <tabColor rgb="FF99CCFF"/>
  </sheetPr>
  <dimension ref="B1:I60"/>
  <sheetViews>
    <sheetView showGridLines="0" topLeftCell="A34" workbookViewId="0">
      <selection activeCell="H28" sqref="H28"/>
    </sheetView>
  </sheetViews>
  <sheetFormatPr defaultColWidth="8.7109375" defaultRowHeight="16.5" x14ac:dyDescent="0.3"/>
  <cols>
    <col min="1" max="1" width="7.28515625" style="7" customWidth="1"/>
    <col min="2" max="2" width="9.7109375" style="7" customWidth="1"/>
    <col min="3" max="4" width="21.28515625" style="7" customWidth="1"/>
    <col min="5" max="16384" width="8.7109375" style="7"/>
  </cols>
  <sheetData>
    <row r="1" spans="2:9" x14ac:dyDescent="0.3">
      <c r="B1" s="14" t="s">
        <v>12</v>
      </c>
      <c r="C1" s="6"/>
      <c r="D1" s="6"/>
    </row>
    <row r="2" spans="2:9" x14ac:dyDescent="0.3">
      <c r="B2" s="6" t="s">
        <v>13</v>
      </c>
      <c r="C2" s="6"/>
      <c r="D2" s="6"/>
    </row>
    <row r="3" spans="2:9" x14ac:dyDescent="0.3">
      <c r="C3" s="15"/>
    </row>
    <row r="4" spans="2:9" x14ac:dyDescent="0.3">
      <c r="C4" s="24" t="s">
        <v>1</v>
      </c>
      <c r="D4" s="24" t="s">
        <v>1</v>
      </c>
    </row>
    <row r="5" spans="2:9" ht="34.5" customHeight="1" x14ac:dyDescent="0.3">
      <c r="B5" s="16"/>
      <c r="C5" s="23" t="s">
        <v>0</v>
      </c>
      <c r="D5" s="23" t="s">
        <v>5</v>
      </c>
      <c r="H5" s="4"/>
      <c r="I5" s="5"/>
    </row>
    <row r="6" spans="2:9" x14ac:dyDescent="0.3">
      <c r="B6" s="16">
        <v>1972</v>
      </c>
      <c r="C6" s="17"/>
      <c r="D6" s="18">
        <v>5.7951788268955662</v>
      </c>
    </row>
    <row r="7" spans="2:9" x14ac:dyDescent="0.3">
      <c r="B7" s="16">
        <v>1973</v>
      </c>
      <c r="C7" s="17"/>
      <c r="D7" s="18">
        <v>5.7794925742574277</v>
      </c>
    </row>
    <row r="8" spans="2:9" x14ac:dyDescent="0.3">
      <c r="B8" s="16">
        <v>1974</v>
      </c>
      <c r="C8" s="17"/>
      <c r="D8" s="18">
        <v>4.365933126802692</v>
      </c>
    </row>
    <row r="9" spans="2:9" x14ac:dyDescent="0.3">
      <c r="B9" s="16">
        <v>1975</v>
      </c>
      <c r="C9" s="17"/>
      <c r="D9" s="18">
        <v>4.9103204939723613</v>
      </c>
    </row>
    <row r="10" spans="2:9" x14ac:dyDescent="0.3">
      <c r="B10" s="16">
        <v>1976</v>
      </c>
      <c r="C10" s="17"/>
      <c r="D10" s="18">
        <v>8.5677038067095364</v>
      </c>
    </row>
    <row r="11" spans="2:9" x14ac:dyDescent="0.3">
      <c r="B11" s="16">
        <v>1977</v>
      </c>
      <c r="C11" s="17"/>
      <c r="D11" s="18">
        <v>7.6538791869453195</v>
      </c>
    </row>
    <row r="12" spans="2:9" x14ac:dyDescent="0.3">
      <c r="B12" s="16">
        <v>1978</v>
      </c>
      <c r="C12" s="17"/>
      <c r="D12" s="18">
        <v>8.5485415203931829</v>
      </c>
    </row>
    <row r="13" spans="2:9" x14ac:dyDescent="0.3">
      <c r="B13" s="16">
        <v>1979</v>
      </c>
      <c r="C13" s="17"/>
      <c r="D13" s="18">
        <v>14.308102189781016</v>
      </c>
    </row>
    <row r="14" spans="2:9" x14ac:dyDescent="0.3">
      <c r="B14" s="16">
        <v>1980</v>
      </c>
      <c r="C14" s="17"/>
      <c r="D14" s="18">
        <v>15.703299912391708</v>
      </c>
    </row>
    <row r="15" spans="2:9" x14ac:dyDescent="0.3">
      <c r="B15" s="16">
        <v>1981</v>
      </c>
      <c r="C15" s="17"/>
      <c r="D15" s="18">
        <v>16.940674503918626</v>
      </c>
    </row>
    <row r="16" spans="2:9" x14ac:dyDescent="0.3">
      <c r="B16" s="16">
        <v>1982</v>
      </c>
      <c r="C16" s="17"/>
      <c r="D16" s="18">
        <v>20.336860961829959</v>
      </c>
    </row>
    <row r="17" spans="2:4" x14ac:dyDescent="0.3">
      <c r="B17" s="16">
        <v>1983</v>
      </c>
      <c r="C17" s="17"/>
      <c r="D17" s="18">
        <v>26.803685753604977</v>
      </c>
    </row>
    <row r="18" spans="2:4" x14ac:dyDescent="0.3">
      <c r="B18" s="16">
        <v>1984</v>
      </c>
      <c r="C18" s="17"/>
      <c r="D18" s="18">
        <v>29.60666255066706</v>
      </c>
    </row>
    <row r="19" spans="2:4" x14ac:dyDescent="0.3">
      <c r="B19" s="16">
        <v>1985</v>
      </c>
      <c r="C19" s="17"/>
      <c r="D19" s="18">
        <v>38.02457153678629</v>
      </c>
    </row>
    <row r="20" spans="2:4" x14ac:dyDescent="0.3">
      <c r="B20" s="16">
        <v>1986</v>
      </c>
      <c r="C20" s="17"/>
      <c r="D20" s="18">
        <v>39.602902888538104</v>
      </c>
    </row>
    <row r="21" spans="2:4" x14ac:dyDescent="0.3">
      <c r="B21" s="16">
        <v>1987</v>
      </c>
      <c r="C21" s="17"/>
      <c r="D21" s="18">
        <v>43.827756975480128</v>
      </c>
    </row>
    <row r="22" spans="2:4" x14ac:dyDescent="0.3">
      <c r="B22" s="16">
        <v>1988</v>
      </c>
      <c r="C22" s="17"/>
      <c r="D22" s="18">
        <v>38.641859621546459</v>
      </c>
    </row>
    <row r="23" spans="2:4" x14ac:dyDescent="0.3">
      <c r="B23" s="16">
        <v>1989</v>
      </c>
      <c r="C23" s="17"/>
      <c r="D23" s="18">
        <v>41.420320197044333</v>
      </c>
    </row>
    <row r="24" spans="2:4" x14ac:dyDescent="0.3">
      <c r="B24" s="16">
        <v>1990</v>
      </c>
      <c r="C24" s="17"/>
      <c r="D24" s="18">
        <v>47.534073965599859</v>
      </c>
    </row>
    <row r="25" spans="2:4" x14ac:dyDescent="0.3">
      <c r="B25" s="16">
        <v>1991</v>
      </c>
      <c r="C25" s="17"/>
      <c r="D25" s="18">
        <v>44.867746055993052</v>
      </c>
    </row>
    <row r="26" spans="2:4" x14ac:dyDescent="0.3">
      <c r="B26" s="16">
        <v>1992</v>
      </c>
      <c r="C26" s="18">
        <v>54.78493316185353</v>
      </c>
      <c r="D26" s="18">
        <v>49.904254517583169</v>
      </c>
    </row>
    <row r="27" spans="2:4" x14ac:dyDescent="0.3">
      <c r="B27" s="16">
        <v>1993</v>
      </c>
      <c r="C27" s="18">
        <v>50.757031378036629</v>
      </c>
      <c r="D27" s="19"/>
    </row>
    <row r="28" spans="2:4" x14ac:dyDescent="0.3">
      <c r="B28" s="16">
        <v>1994</v>
      </c>
      <c r="C28" s="18">
        <v>45.315043013252733</v>
      </c>
      <c r="D28" s="19"/>
    </row>
    <row r="29" spans="2:4" x14ac:dyDescent="0.3">
      <c r="B29" s="16">
        <v>1995</v>
      </c>
      <c r="C29" s="18">
        <v>42.07101184455248</v>
      </c>
      <c r="D29" s="19"/>
    </row>
    <row r="30" spans="2:4" x14ac:dyDescent="0.3">
      <c r="B30" s="16">
        <v>1996</v>
      </c>
      <c r="C30" s="18">
        <v>34.688670289112153</v>
      </c>
      <c r="D30" s="19"/>
    </row>
    <row r="31" spans="2:4" x14ac:dyDescent="0.3">
      <c r="B31" s="16">
        <v>1997</v>
      </c>
      <c r="C31" s="18">
        <v>29.681304275462349</v>
      </c>
      <c r="D31" s="19"/>
    </row>
    <row r="32" spans="2:4" x14ac:dyDescent="0.3">
      <c r="B32" s="16">
        <v>1998</v>
      </c>
      <c r="C32" s="18">
        <v>29.076945170709369</v>
      </c>
      <c r="D32" s="19"/>
    </row>
    <row r="33" spans="2:9" x14ac:dyDescent="0.3">
      <c r="B33" s="16">
        <v>1999</v>
      </c>
      <c r="C33" s="18">
        <v>23.95046149581928</v>
      </c>
      <c r="D33" s="19"/>
    </row>
    <row r="34" spans="2:9" x14ac:dyDescent="0.3">
      <c r="B34" s="16">
        <v>2000</v>
      </c>
      <c r="C34" s="18">
        <v>22.574934616591694</v>
      </c>
      <c r="D34" s="19"/>
    </row>
    <row r="35" spans="2:9" x14ac:dyDescent="0.3">
      <c r="B35" s="16">
        <v>2001</v>
      </c>
      <c r="C35" s="18">
        <v>20.381124448699381</v>
      </c>
      <c r="D35" s="19"/>
    </row>
    <row r="36" spans="2:9" x14ac:dyDescent="0.3">
      <c r="B36" s="16">
        <v>2002</v>
      </c>
      <c r="C36" s="18">
        <v>19.528439124950001</v>
      </c>
      <c r="D36" s="19"/>
    </row>
    <row r="37" spans="2:9" x14ac:dyDescent="0.3">
      <c r="B37" s="16">
        <v>2003</v>
      </c>
      <c r="C37" s="18">
        <v>17.886314784028933</v>
      </c>
      <c r="D37" s="19"/>
    </row>
    <row r="38" spans="2:9" x14ac:dyDescent="0.3">
      <c r="B38" s="16">
        <v>2004</v>
      </c>
      <c r="C38" s="18">
        <v>16.16550576947834</v>
      </c>
      <c r="D38" s="19"/>
    </row>
    <row r="39" spans="2:9" x14ac:dyDescent="0.3">
      <c r="B39" s="16">
        <v>2005</v>
      </c>
      <c r="C39" s="20">
        <v>12.67647846548228</v>
      </c>
      <c r="D39" s="19"/>
      <c r="H39" s="2"/>
      <c r="I39" s="9"/>
    </row>
    <row r="40" spans="2:9" x14ac:dyDescent="0.3">
      <c r="B40" s="16">
        <v>2006</v>
      </c>
      <c r="C40" s="20">
        <v>9.8301930398608466</v>
      </c>
      <c r="D40" s="19"/>
      <c r="H40" s="2"/>
      <c r="I40" s="9"/>
    </row>
    <row r="41" spans="2:9" x14ac:dyDescent="0.3">
      <c r="B41" s="16">
        <v>2007</v>
      </c>
      <c r="C41" s="20">
        <v>7.5244476122594435</v>
      </c>
      <c r="D41" s="19"/>
      <c r="H41" s="2"/>
      <c r="I41" s="9"/>
    </row>
    <row r="42" spans="2:9" x14ac:dyDescent="0.3">
      <c r="B42" s="16">
        <v>2008</v>
      </c>
      <c r="C42" s="20">
        <v>5.4328886252535575</v>
      </c>
      <c r="D42" s="19"/>
      <c r="H42" s="2"/>
      <c r="I42" s="9"/>
    </row>
    <row r="43" spans="2:9" x14ac:dyDescent="0.3">
      <c r="B43" s="16">
        <v>2009</v>
      </c>
      <c r="C43" s="20">
        <v>9.0412159878316718</v>
      </c>
      <c r="D43" s="19"/>
      <c r="H43" s="2"/>
      <c r="I43" s="9"/>
    </row>
    <row r="44" spans="2:9" x14ac:dyDescent="0.3">
      <c r="B44" s="16">
        <v>2010</v>
      </c>
      <c r="C44" s="20">
        <v>13.581758242874631</v>
      </c>
      <c r="D44" s="19"/>
      <c r="H44" s="2"/>
      <c r="I44" s="9"/>
    </row>
    <row r="45" spans="2:9" x14ac:dyDescent="0.3">
      <c r="B45" s="16">
        <v>2011</v>
      </c>
      <c r="C45" s="20">
        <v>19.512005368135448</v>
      </c>
      <c r="D45" s="19"/>
      <c r="H45" s="2"/>
      <c r="I45" s="9"/>
    </row>
    <row r="46" spans="2:9" x14ac:dyDescent="0.3">
      <c r="B46" s="16">
        <v>2012</v>
      </c>
      <c r="C46" s="20">
        <v>23.576569995486711</v>
      </c>
      <c r="D46" s="19"/>
      <c r="H46" s="2"/>
      <c r="I46" s="9"/>
    </row>
    <row r="47" spans="2:9" x14ac:dyDescent="0.3">
      <c r="B47" s="16">
        <v>2013</v>
      </c>
      <c r="C47" s="20">
        <v>25.518738574040217</v>
      </c>
      <c r="D47" s="19"/>
      <c r="H47" s="2"/>
      <c r="I47" s="9"/>
    </row>
    <row r="48" spans="2:9" x14ac:dyDescent="0.3">
      <c r="B48" s="16">
        <v>2014</v>
      </c>
      <c r="C48" s="20">
        <v>25.294172265928349</v>
      </c>
      <c r="D48" s="19"/>
      <c r="H48" s="2"/>
      <c r="I48" s="9"/>
    </row>
    <row r="49" spans="2:9" x14ac:dyDescent="0.3">
      <c r="B49" s="16">
        <v>2015</v>
      </c>
      <c r="C49" s="20">
        <v>24.681864441278243</v>
      </c>
      <c r="D49" s="19"/>
      <c r="H49" s="2"/>
      <c r="I49" s="9"/>
    </row>
    <row r="50" spans="2:9" x14ac:dyDescent="0.3">
      <c r="B50" s="16">
        <v>2016</v>
      </c>
      <c r="C50" s="20">
        <v>23.915900131406044</v>
      </c>
      <c r="D50" s="19"/>
      <c r="H50" s="2"/>
      <c r="I50" s="9"/>
    </row>
    <row r="51" spans="2:9" x14ac:dyDescent="0.3">
      <c r="B51" s="16">
        <v>2017</v>
      </c>
      <c r="C51" s="20">
        <v>21.584509086686406</v>
      </c>
      <c r="D51" s="19"/>
      <c r="H51" s="2"/>
      <c r="I51" s="9"/>
    </row>
    <row r="52" spans="2:9" x14ac:dyDescent="0.3">
      <c r="B52" s="16">
        <v>2018</v>
      </c>
      <c r="C52" s="20">
        <v>19.452310627975194</v>
      </c>
      <c r="D52" s="19"/>
      <c r="H52" s="2"/>
      <c r="I52" s="9"/>
    </row>
    <row r="53" spans="2:9" x14ac:dyDescent="0.3">
      <c r="B53" s="16">
        <v>2019</v>
      </c>
      <c r="C53" s="20">
        <v>18.615568646037872</v>
      </c>
      <c r="D53" s="19"/>
      <c r="H53" s="2"/>
      <c r="I53" s="9"/>
    </row>
    <row r="54" spans="2:9" x14ac:dyDescent="0.3">
      <c r="B54" s="16">
        <v>2020</v>
      </c>
      <c r="C54" s="20">
        <v>26.3</v>
      </c>
      <c r="D54" s="19"/>
      <c r="H54" s="2"/>
      <c r="I54" s="9"/>
    </row>
    <row r="55" spans="2:9" x14ac:dyDescent="0.3">
      <c r="B55" s="16">
        <v>2021</v>
      </c>
      <c r="C55" s="20">
        <v>29.799999999999997</v>
      </c>
      <c r="D55" s="19"/>
      <c r="H55" s="2"/>
      <c r="I55" s="9"/>
    </row>
    <row r="56" spans="2:9" x14ac:dyDescent="0.3">
      <c r="B56" s="16">
        <v>2022</v>
      </c>
      <c r="C56" s="21">
        <v>35.4</v>
      </c>
      <c r="D56" s="22"/>
      <c r="H56" s="2"/>
      <c r="I56" s="9"/>
    </row>
    <row r="57" spans="2:9" x14ac:dyDescent="0.3">
      <c r="B57" s="31">
        <v>2023</v>
      </c>
      <c r="C57" s="21">
        <v>39.300000000000004</v>
      </c>
      <c r="D57" s="22"/>
      <c r="E57" s="26"/>
      <c r="H57" s="2"/>
      <c r="I57" s="9"/>
    </row>
    <row r="58" spans="2:9" x14ac:dyDescent="0.3">
      <c r="B58" s="38">
        <v>2024</v>
      </c>
      <c r="C58" s="39">
        <v>42.4</v>
      </c>
      <c r="D58" s="40"/>
      <c r="E58" s="26"/>
      <c r="H58" s="2"/>
      <c r="I58" s="9"/>
    </row>
    <row r="59" spans="2:9" x14ac:dyDescent="0.3">
      <c r="B59" s="25"/>
      <c r="C59" s="25"/>
      <c r="D59" s="25"/>
    </row>
    <row r="60" spans="2:9" x14ac:dyDescent="0.3">
      <c r="B60" s="7"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1388-643E-4F09-8974-0561E3D20BC8}">
  <sheetPr>
    <tabColor rgb="FF99CCFF"/>
  </sheetPr>
  <dimension ref="B1:E29"/>
  <sheetViews>
    <sheetView showGridLines="0" workbookViewId="0">
      <selection activeCell="F27" sqref="F27"/>
    </sheetView>
  </sheetViews>
  <sheetFormatPr defaultRowHeight="15" x14ac:dyDescent="0.25"/>
  <cols>
    <col min="3" max="3" width="17.7109375" customWidth="1"/>
  </cols>
  <sheetData>
    <row r="1" spans="2:5" ht="16.5" x14ac:dyDescent="0.3">
      <c r="B1" s="14" t="s">
        <v>23</v>
      </c>
      <c r="C1" s="6"/>
      <c r="D1" s="6"/>
      <c r="E1" s="6"/>
    </row>
    <row r="2" spans="2:5" ht="16.5" x14ac:dyDescent="0.3">
      <c r="B2" s="6" t="s">
        <v>13</v>
      </c>
      <c r="C2" s="6"/>
      <c r="D2" s="6"/>
      <c r="E2" s="6"/>
    </row>
    <row r="3" spans="2:5" ht="16.5" x14ac:dyDescent="0.3">
      <c r="B3" s="7"/>
      <c r="C3" s="7"/>
    </row>
    <row r="4" spans="2:5" ht="16.5" x14ac:dyDescent="0.3">
      <c r="B4" s="7"/>
      <c r="C4" s="7" t="s">
        <v>17</v>
      </c>
    </row>
    <row r="5" spans="2:5" ht="33" x14ac:dyDescent="0.3">
      <c r="B5" s="13" t="s">
        <v>18</v>
      </c>
      <c r="C5" s="13" t="s">
        <v>19</v>
      </c>
    </row>
    <row r="6" spans="2:5" ht="16.5" x14ac:dyDescent="0.3">
      <c r="B6" s="7">
        <v>2005</v>
      </c>
      <c r="C6" s="3">
        <v>2.7</v>
      </c>
    </row>
    <row r="7" spans="2:5" ht="16.5" x14ac:dyDescent="0.3">
      <c r="B7" s="7">
        <v>2006</v>
      </c>
      <c r="C7" s="3">
        <v>2.5</v>
      </c>
    </row>
    <row r="8" spans="2:5" ht="16.5" x14ac:dyDescent="0.3">
      <c r="B8" s="7">
        <v>2007</v>
      </c>
      <c r="C8" s="3">
        <v>2.5</v>
      </c>
    </row>
    <row r="9" spans="2:5" ht="16.5" x14ac:dyDescent="0.3">
      <c r="B9" s="7">
        <v>2008</v>
      </c>
      <c r="C9" s="3">
        <v>2.2989999999999999</v>
      </c>
    </row>
    <row r="10" spans="2:5" ht="16.5" x14ac:dyDescent="0.3">
      <c r="B10" s="7">
        <v>2009</v>
      </c>
      <c r="C10" s="3">
        <v>1.45</v>
      </c>
    </row>
    <row r="11" spans="2:5" ht="16.5" x14ac:dyDescent="0.3">
      <c r="B11" s="7">
        <v>2010</v>
      </c>
      <c r="C11" s="3">
        <v>1.1000000000000001</v>
      </c>
    </row>
    <row r="12" spans="2:5" ht="16.5" x14ac:dyDescent="0.3">
      <c r="B12" s="7">
        <v>2011</v>
      </c>
      <c r="C12" s="3">
        <v>-0.29599999999999999</v>
      </c>
    </row>
    <row r="13" spans="2:5" ht="16.5" x14ac:dyDescent="0.3">
      <c r="B13" s="7">
        <v>2012</v>
      </c>
      <c r="C13" s="3">
        <v>0.17899999999999999</v>
      </c>
    </row>
    <row r="14" spans="2:5" ht="16.5" x14ac:dyDescent="0.3">
      <c r="B14" s="7">
        <v>2013</v>
      </c>
      <c r="C14" s="3">
        <v>0.9</v>
      </c>
    </row>
    <row r="15" spans="2:5" ht="16.5" x14ac:dyDescent="0.3">
      <c r="B15" s="7">
        <v>2014</v>
      </c>
      <c r="C15" s="3">
        <v>1</v>
      </c>
    </row>
    <row r="16" spans="2:5" ht="16.5" x14ac:dyDescent="0.3">
      <c r="B16" s="7">
        <v>2015</v>
      </c>
      <c r="C16" s="3">
        <v>1</v>
      </c>
    </row>
    <row r="17" spans="2:4" ht="16.5" x14ac:dyDescent="0.3">
      <c r="B17" s="7">
        <v>2016</v>
      </c>
      <c r="C17" s="3">
        <v>1.6</v>
      </c>
    </row>
    <row r="18" spans="2:4" ht="16.5" x14ac:dyDescent="0.3">
      <c r="B18" s="7">
        <v>2017</v>
      </c>
      <c r="C18" s="3">
        <v>1.8</v>
      </c>
    </row>
    <row r="19" spans="2:4" ht="16.5" x14ac:dyDescent="0.3">
      <c r="B19" s="7">
        <v>2018</v>
      </c>
      <c r="C19" s="3">
        <v>2.8479999999999999</v>
      </c>
    </row>
    <row r="20" spans="2:4" ht="16.5" x14ac:dyDescent="0.3">
      <c r="B20" s="7">
        <v>2019</v>
      </c>
      <c r="C20" s="3">
        <v>3.8</v>
      </c>
    </row>
    <row r="21" spans="2:4" ht="16.5" x14ac:dyDescent="0.3">
      <c r="B21" s="7">
        <v>2020</v>
      </c>
      <c r="C21" s="3">
        <v>3.3</v>
      </c>
    </row>
    <row r="22" spans="2:4" ht="16.5" x14ac:dyDescent="0.3">
      <c r="B22" s="7">
        <v>2021</v>
      </c>
      <c r="C22" s="3">
        <v>3.8</v>
      </c>
    </row>
    <row r="23" spans="2:4" ht="16.5" x14ac:dyDescent="0.3">
      <c r="B23" s="7">
        <v>2022</v>
      </c>
      <c r="C23" s="3">
        <v>5.9</v>
      </c>
    </row>
    <row r="24" spans="2:4" ht="16.5" x14ac:dyDescent="0.3">
      <c r="B24" s="7">
        <v>2023</v>
      </c>
      <c r="C24" s="3">
        <v>4.8</v>
      </c>
    </row>
    <row r="25" spans="2:4" ht="16.5" x14ac:dyDescent="0.3">
      <c r="B25" s="7">
        <v>2024</v>
      </c>
      <c r="C25" s="3">
        <v>3.2</v>
      </c>
    </row>
    <row r="26" spans="2:4" ht="16.5" x14ac:dyDescent="0.3">
      <c r="B26" s="54">
        <v>2025</v>
      </c>
      <c r="C26" s="55">
        <v>2.4</v>
      </c>
      <c r="D26" s="29" t="s">
        <v>10</v>
      </c>
    </row>
    <row r="27" spans="2:4" ht="16.5" x14ac:dyDescent="0.3">
      <c r="B27" s="25">
        <v>2026</v>
      </c>
      <c r="C27" s="37">
        <v>2.4</v>
      </c>
    </row>
    <row r="28" spans="2:4" ht="16.5" x14ac:dyDescent="0.3">
      <c r="B28" s="25">
        <v>2027</v>
      </c>
      <c r="C28" s="37">
        <v>2.4</v>
      </c>
    </row>
    <row r="29" spans="2:4" ht="16.5" x14ac:dyDescent="0.3">
      <c r="B29" s="25">
        <v>2028</v>
      </c>
      <c r="C29" s="37">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90B7-7C1C-4292-B876-5B1EFE021863}">
  <sheetPr>
    <tabColor rgb="FF99CCFF"/>
  </sheetPr>
  <dimension ref="A1:N30"/>
  <sheetViews>
    <sheetView showGridLines="0" workbookViewId="0">
      <selection activeCell="E16" sqref="E16"/>
    </sheetView>
  </sheetViews>
  <sheetFormatPr defaultColWidth="9.28515625" defaultRowHeight="16.5" x14ac:dyDescent="0.3"/>
  <cols>
    <col min="1" max="1" width="7.28515625" style="7" customWidth="1"/>
    <col min="2" max="2" width="12.42578125" style="7" customWidth="1"/>
    <col min="3" max="4" width="17.7109375" style="7" customWidth="1"/>
    <col min="5" max="16384" width="9.28515625" style="7"/>
  </cols>
  <sheetData>
    <row r="1" spans="1:6" x14ac:dyDescent="0.3">
      <c r="B1" s="14" t="s">
        <v>31</v>
      </c>
      <c r="C1" s="6"/>
      <c r="D1" s="6"/>
      <c r="E1" s="6"/>
    </row>
    <row r="2" spans="1:6" x14ac:dyDescent="0.3">
      <c r="B2" s="6" t="s">
        <v>13</v>
      </c>
      <c r="C2" s="6"/>
      <c r="D2" s="6"/>
      <c r="E2" s="6"/>
    </row>
    <row r="3" spans="1:6" x14ac:dyDescent="0.3">
      <c r="C3" s="56" t="s">
        <v>1</v>
      </c>
      <c r="D3" s="56"/>
    </row>
    <row r="4" spans="1:6" ht="33" x14ac:dyDescent="0.3">
      <c r="B4" s="13" t="s">
        <v>2</v>
      </c>
      <c r="C4" s="7" t="s">
        <v>16</v>
      </c>
      <c r="D4" s="7" t="s">
        <v>24</v>
      </c>
    </row>
    <row r="5" spans="1:6" x14ac:dyDescent="0.3">
      <c r="A5" s="26"/>
      <c r="B5" s="7">
        <v>2014</v>
      </c>
      <c r="C5" s="3">
        <v>-1.2</v>
      </c>
      <c r="D5" s="27">
        <v>-1.6</v>
      </c>
      <c r="E5" s="26"/>
      <c r="F5" s="26"/>
    </row>
    <row r="6" spans="1:6" x14ac:dyDescent="0.3">
      <c r="A6" s="26"/>
      <c r="B6" s="7">
        <v>2015</v>
      </c>
      <c r="C6" s="3">
        <v>0.2</v>
      </c>
      <c r="D6" s="27">
        <v>0.1</v>
      </c>
      <c r="E6" s="26"/>
      <c r="F6" s="26"/>
    </row>
    <row r="7" spans="1:6" x14ac:dyDescent="0.3">
      <c r="A7" s="26"/>
      <c r="B7" s="7">
        <v>2016</v>
      </c>
      <c r="C7" s="3">
        <v>0.70000000000000007</v>
      </c>
      <c r="D7" s="27">
        <v>0.8</v>
      </c>
      <c r="E7" s="26"/>
      <c r="F7" s="26"/>
    </row>
    <row r="8" spans="1:6" x14ac:dyDescent="0.3">
      <c r="A8" s="26"/>
      <c r="B8" s="7">
        <v>2017</v>
      </c>
      <c r="C8" s="3">
        <v>1.5</v>
      </c>
      <c r="D8" s="27">
        <v>1.7000000000000002</v>
      </c>
      <c r="E8" s="26"/>
      <c r="F8" s="26"/>
    </row>
    <row r="9" spans="1:6" x14ac:dyDescent="0.3">
      <c r="A9" s="26"/>
      <c r="B9" s="7">
        <v>2018</v>
      </c>
      <c r="C9" s="3">
        <v>1.9</v>
      </c>
      <c r="D9" s="27">
        <v>2</v>
      </c>
      <c r="E9" s="26"/>
      <c r="F9" s="26"/>
    </row>
    <row r="10" spans="1:6" x14ac:dyDescent="0.3">
      <c r="A10" s="26"/>
      <c r="B10" s="7">
        <v>2019</v>
      </c>
      <c r="C10" s="3">
        <v>2.4</v>
      </c>
      <c r="D10" s="27">
        <v>2.7</v>
      </c>
      <c r="E10" s="26"/>
      <c r="F10" s="26"/>
    </row>
    <row r="11" spans="1:6" x14ac:dyDescent="0.3">
      <c r="A11" s="26"/>
      <c r="B11" s="7">
        <v>2020</v>
      </c>
      <c r="C11" s="3">
        <v>-7.3</v>
      </c>
      <c r="D11" s="27">
        <v>-6.6000000000000005</v>
      </c>
      <c r="E11" s="26"/>
      <c r="F11" s="26"/>
    </row>
    <row r="12" spans="1:6" x14ac:dyDescent="0.3">
      <c r="A12" s="26"/>
      <c r="B12" s="7">
        <v>2021</v>
      </c>
      <c r="C12" s="3">
        <v>-1.3</v>
      </c>
      <c r="D12" s="27">
        <v>-0.70000000000000007</v>
      </c>
      <c r="E12" s="26"/>
      <c r="F12" s="26"/>
    </row>
    <row r="13" spans="1:6" x14ac:dyDescent="0.3">
      <c r="A13" s="26"/>
      <c r="B13" s="7">
        <v>2022</v>
      </c>
      <c r="C13" s="3">
        <v>-2.7</v>
      </c>
      <c r="D13" s="27">
        <v>-2.4</v>
      </c>
      <c r="E13" s="26"/>
      <c r="F13" s="26"/>
    </row>
    <row r="14" spans="1:6" x14ac:dyDescent="0.3">
      <c r="A14" s="26"/>
      <c r="B14" s="7">
        <v>2023</v>
      </c>
      <c r="C14" s="27">
        <v>-2.4</v>
      </c>
      <c r="D14" s="3">
        <v>-1.7999999999999998</v>
      </c>
    </row>
    <row r="15" spans="1:6" x14ac:dyDescent="0.3">
      <c r="A15" s="26"/>
      <c r="B15" s="7">
        <v>2024</v>
      </c>
      <c r="C15" s="27">
        <v>-3.1</v>
      </c>
      <c r="D15" s="3">
        <v>-2.1</v>
      </c>
    </row>
    <row r="16" spans="1:6" x14ac:dyDescent="0.3">
      <c r="A16" s="26"/>
      <c r="B16" s="7">
        <v>2025</v>
      </c>
      <c r="C16" s="28">
        <v>-4.1000000000000005</v>
      </c>
      <c r="D16" s="28">
        <v>-3</v>
      </c>
      <c r="E16" s="29" t="s">
        <v>10</v>
      </c>
    </row>
    <row r="17" spans="1:14" x14ac:dyDescent="0.3">
      <c r="A17" s="26"/>
      <c r="B17" s="7">
        <v>2026</v>
      </c>
      <c r="C17" s="27">
        <v>-3.1</v>
      </c>
      <c r="D17" s="3">
        <v>-2.2999999999999998</v>
      </c>
    </row>
    <row r="18" spans="1:14" x14ac:dyDescent="0.3">
      <c r="A18" s="26"/>
      <c r="B18" s="7">
        <v>2027</v>
      </c>
      <c r="C18" s="27">
        <v>-1.7000000000000002</v>
      </c>
      <c r="D18" s="3">
        <v>-0.89999999999999991</v>
      </c>
    </row>
    <row r="19" spans="1:14" x14ac:dyDescent="0.3">
      <c r="A19" s="26"/>
      <c r="B19" s="7">
        <v>2028</v>
      </c>
      <c r="C19" s="27">
        <v>-0.89999999999999991</v>
      </c>
      <c r="D19" s="3">
        <v>-0.1</v>
      </c>
    </row>
    <row r="20" spans="1:14" x14ac:dyDescent="0.3">
      <c r="A20" s="26"/>
      <c r="B20" s="7">
        <v>2029</v>
      </c>
      <c r="C20" s="27">
        <v>-0.5</v>
      </c>
      <c r="D20" s="27">
        <v>0.4</v>
      </c>
      <c r="E20" s="26"/>
      <c r="F20" s="33"/>
      <c r="N20" s="3"/>
    </row>
    <row r="21" spans="1:14" x14ac:dyDescent="0.3">
      <c r="C21" s="3"/>
      <c r="D21" s="3"/>
    </row>
    <row r="22" spans="1:14" x14ac:dyDescent="0.3">
      <c r="C22" s="3"/>
      <c r="D22" s="3"/>
    </row>
    <row r="23" spans="1:14" x14ac:dyDescent="0.3">
      <c r="C23" s="3"/>
      <c r="D23" s="3"/>
    </row>
    <row r="24" spans="1:14" x14ac:dyDescent="0.3">
      <c r="C24" s="3"/>
      <c r="D24" s="3"/>
      <c r="H24" s="3"/>
      <c r="I24" s="3"/>
    </row>
    <row r="25" spans="1:14" x14ac:dyDescent="0.3">
      <c r="C25" s="3"/>
      <c r="D25" s="3"/>
      <c r="H25" s="3"/>
      <c r="I25" s="3"/>
    </row>
    <row r="26" spans="1:14" x14ac:dyDescent="0.3">
      <c r="C26" s="3"/>
      <c r="D26" s="3"/>
      <c r="H26" s="3"/>
      <c r="I26" s="3"/>
    </row>
    <row r="27" spans="1:14" x14ac:dyDescent="0.3">
      <c r="C27" s="3"/>
      <c r="D27" s="3"/>
      <c r="H27" s="3"/>
      <c r="I27" s="3"/>
    </row>
    <row r="28" spans="1:14" x14ac:dyDescent="0.3">
      <c r="C28" s="3"/>
      <c r="D28" s="3"/>
      <c r="H28" s="3"/>
      <c r="I28" s="3"/>
    </row>
    <row r="29" spans="1:14" x14ac:dyDescent="0.3">
      <c r="C29" s="3"/>
      <c r="D29" s="3"/>
      <c r="H29" s="3"/>
      <c r="I29" s="3"/>
    </row>
    <row r="30" spans="1:14" x14ac:dyDescent="0.3">
      <c r="C30" s="3"/>
      <c r="D30" s="3"/>
    </row>
  </sheetData>
  <mergeCells count="1">
    <mergeCell ref="C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8261-D669-4CED-99E9-B7A7B1982E8C}">
  <sheetPr>
    <tabColor rgb="FF99CCFF"/>
  </sheetPr>
  <dimension ref="B1:H49"/>
  <sheetViews>
    <sheetView showGridLines="0" topLeftCell="A10" workbookViewId="0">
      <selection activeCell="I26" sqref="I26"/>
    </sheetView>
  </sheetViews>
  <sheetFormatPr defaultColWidth="9.140625" defaultRowHeight="15" x14ac:dyDescent="0.25"/>
  <cols>
    <col min="1" max="2" width="9.140625" style="32"/>
    <col min="3" max="4" width="9.42578125" style="32" bestFit="1" customWidth="1"/>
    <col min="5" max="5" width="11.42578125" style="32" bestFit="1" customWidth="1"/>
    <col min="8" max="16384" width="9.140625" style="32"/>
  </cols>
  <sheetData>
    <row r="1" spans="2:5" ht="16.5" x14ac:dyDescent="0.3">
      <c r="B1" s="14" t="s">
        <v>20</v>
      </c>
      <c r="C1" s="6"/>
      <c r="D1" s="6"/>
      <c r="E1" s="6"/>
    </row>
    <row r="2" spans="2:5" ht="16.5" x14ac:dyDescent="0.3">
      <c r="B2" s="6" t="s">
        <v>21</v>
      </c>
      <c r="C2" s="6"/>
      <c r="D2" s="6"/>
      <c r="E2" s="6"/>
    </row>
    <row r="3" spans="2:5" ht="16.5" x14ac:dyDescent="0.3">
      <c r="B3" s="7"/>
      <c r="E3" s="7"/>
    </row>
    <row r="4" spans="2:5" ht="16.5" x14ac:dyDescent="0.3">
      <c r="B4" s="34"/>
      <c r="C4" s="34" t="s">
        <v>22</v>
      </c>
      <c r="D4" s="34" t="s">
        <v>14</v>
      </c>
      <c r="E4" s="34" t="s">
        <v>15</v>
      </c>
    </row>
    <row r="5" spans="2:5" ht="16.5" x14ac:dyDescent="0.3">
      <c r="B5" s="35">
        <v>43252</v>
      </c>
      <c r="C5" s="49">
        <v>62.774999999999999</v>
      </c>
      <c r="D5" s="49">
        <v>62.625999999999998</v>
      </c>
      <c r="E5" s="49">
        <v>62.634999999999998</v>
      </c>
    </row>
    <row r="6" spans="2:5" ht="16.5" x14ac:dyDescent="0.3">
      <c r="B6" s="35">
        <v>43344</v>
      </c>
      <c r="C6" s="49">
        <v>62.801000000000002</v>
      </c>
      <c r="D6" s="49">
        <v>62.726999999999997</v>
      </c>
      <c r="E6" s="49">
        <v>62.723999999999997</v>
      </c>
    </row>
    <row r="7" spans="2:5" ht="16.5" x14ac:dyDescent="0.3">
      <c r="B7" s="35">
        <v>43435</v>
      </c>
      <c r="C7" s="49">
        <v>63.737000000000002</v>
      </c>
      <c r="D7" s="49">
        <v>63.671999999999997</v>
      </c>
      <c r="E7" s="49">
        <v>63.649000000000001</v>
      </c>
    </row>
    <row r="8" spans="2:5" ht="16.5" x14ac:dyDescent="0.3">
      <c r="B8" s="35">
        <v>43525</v>
      </c>
      <c r="C8" s="49">
        <v>64.2</v>
      </c>
      <c r="D8" s="49">
        <v>64.14</v>
      </c>
      <c r="E8" s="49">
        <v>64.099000000000004</v>
      </c>
    </row>
    <row r="9" spans="2:5" ht="16.5" x14ac:dyDescent="0.3">
      <c r="B9" s="35">
        <v>43617</v>
      </c>
      <c r="C9" s="49">
        <v>64.504000000000005</v>
      </c>
      <c r="D9" s="49">
        <v>64.323999999999998</v>
      </c>
      <c r="E9" s="49">
        <v>64.337000000000003</v>
      </c>
    </row>
    <row r="10" spans="2:5" ht="16.5" x14ac:dyDescent="0.3">
      <c r="B10" s="35">
        <v>43709</v>
      </c>
      <c r="C10" s="49">
        <v>64.953000000000003</v>
      </c>
      <c r="D10" s="49">
        <v>64.867999999999995</v>
      </c>
      <c r="E10" s="49">
        <v>64.87</v>
      </c>
    </row>
    <row r="11" spans="2:5" ht="16.5" x14ac:dyDescent="0.3">
      <c r="B11" s="35">
        <v>43800</v>
      </c>
      <c r="C11" s="49">
        <v>65.424000000000007</v>
      </c>
      <c r="D11" s="49">
        <v>65.376000000000005</v>
      </c>
      <c r="E11" s="49">
        <v>65.358999999999995</v>
      </c>
    </row>
    <row r="12" spans="2:5" ht="16.5" x14ac:dyDescent="0.3">
      <c r="B12" s="35">
        <v>43891</v>
      </c>
      <c r="C12" s="49">
        <v>64.841999999999999</v>
      </c>
      <c r="D12" s="49">
        <v>64.567999999999998</v>
      </c>
      <c r="E12" s="49">
        <v>64.525000000000006</v>
      </c>
    </row>
    <row r="13" spans="2:5" ht="16.5" x14ac:dyDescent="0.3">
      <c r="B13" s="35">
        <v>43983</v>
      </c>
      <c r="C13" s="49">
        <v>58.139000000000003</v>
      </c>
      <c r="D13" s="49">
        <v>58.01</v>
      </c>
      <c r="E13" s="49">
        <v>58.055999999999997</v>
      </c>
    </row>
    <row r="14" spans="2:5" ht="16.5" x14ac:dyDescent="0.3">
      <c r="B14" s="35">
        <v>44075</v>
      </c>
      <c r="C14" s="49">
        <v>66.108999999999995</v>
      </c>
      <c r="D14" s="49">
        <v>66.174999999999997</v>
      </c>
      <c r="E14" s="49">
        <v>66.201999999999998</v>
      </c>
    </row>
    <row r="15" spans="2:5" ht="16.5" x14ac:dyDescent="0.3">
      <c r="B15" s="35">
        <v>44166</v>
      </c>
      <c r="C15" s="49">
        <v>66.061999999999998</v>
      </c>
      <c r="D15" s="49">
        <v>66.278999999999996</v>
      </c>
      <c r="E15" s="49">
        <v>66.263000000000005</v>
      </c>
    </row>
    <row r="16" spans="2:5" ht="16.5" x14ac:dyDescent="0.3">
      <c r="B16" s="35">
        <v>44256</v>
      </c>
      <c r="C16" s="49">
        <v>67.563000000000002</v>
      </c>
      <c r="D16" s="49">
        <v>67.480999999999995</v>
      </c>
      <c r="E16" s="49">
        <v>67.432000000000002</v>
      </c>
    </row>
    <row r="17" spans="2:8" ht="16.5" x14ac:dyDescent="0.3">
      <c r="B17" s="35">
        <v>44348</v>
      </c>
      <c r="C17" s="49">
        <v>68.838999999999999</v>
      </c>
      <c r="D17" s="49">
        <v>68.293999999999997</v>
      </c>
      <c r="E17" s="49">
        <v>68.396000000000001</v>
      </c>
    </row>
    <row r="18" spans="2:8" ht="16.5" x14ac:dyDescent="0.3">
      <c r="B18" s="35">
        <v>44440</v>
      </c>
      <c r="C18" s="49">
        <v>65.963999999999999</v>
      </c>
      <c r="D18" s="49">
        <v>65.62</v>
      </c>
      <c r="E18" s="49">
        <v>65.685000000000002</v>
      </c>
    </row>
    <row r="19" spans="2:8" ht="16.5" x14ac:dyDescent="0.3">
      <c r="B19" s="35">
        <v>44531</v>
      </c>
      <c r="C19" s="49">
        <v>68.245000000000005</v>
      </c>
      <c r="D19" s="49">
        <v>67.989000000000004</v>
      </c>
      <c r="E19" s="49">
        <v>67.959000000000003</v>
      </c>
    </row>
    <row r="20" spans="2:8" ht="16.5" x14ac:dyDescent="0.3">
      <c r="B20" s="35">
        <v>44621</v>
      </c>
      <c r="C20" s="49">
        <v>68.289000000000001</v>
      </c>
      <c r="D20" s="49">
        <v>67.897999999999996</v>
      </c>
      <c r="E20" s="49">
        <v>67.832999999999998</v>
      </c>
    </row>
    <row r="21" spans="2:8" ht="16.5" x14ac:dyDescent="0.3">
      <c r="B21" s="35">
        <v>44713</v>
      </c>
      <c r="C21" s="49">
        <v>69.331999999999994</v>
      </c>
      <c r="D21" s="49">
        <v>68.587999999999994</v>
      </c>
      <c r="E21" s="49">
        <v>68.695999999999998</v>
      </c>
    </row>
    <row r="22" spans="2:8" ht="16.5" x14ac:dyDescent="0.3">
      <c r="B22" s="35">
        <v>44805</v>
      </c>
      <c r="C22" s="49">
        <v>70.325000000000003</v>
      </c>
      <c r="D22" s="49">
        <v>69.816000000000003</v>
      </c>
      <c r="E22" s="49">
        <v>69.882999999999996</v>
      </c>
    </row>
    <row r="23" spans="2:8" ht="16.5" x14ac:dyDescent="0.3">
      <c r="B23" s="35">
        <v>44896</v>
      </c>
      <c r="C23" s="49">
        <v>69.840999999999994</v>
      </c>
      <c r="D23" s="49">
        <v>69.504999999999995</v>
      </c>
      <c r="E23" s="49">
        <v>69.481999999999999</v>
      </c>
    </row>
    <row r="24" spans="2:8" ht="16.5" x14ac:dyDescent="0.3">
      <c r="B24" s="35">
        <v>44986</v>
      </c>
      <c r="C24" s="52">
        <v>69.796000000000006</v>
      </c>
      <c r="D24" s="49">
        <v>69.266000000000005</v>
      </c>
      <c r="E24" s="49">
        <v>69.167000000000002</v>
      </c>
    </row>
    <row r="25" spans="2:8" ht="16.5" x14ac:dyDescent="0.3">
      <c r="B25" s="35">
        <v>45078</v>
      </c>
      <c r="C25" s="49">
        <v>70.189710000000005</v>
      </c>
      <c r="D25" s="49">
        <v>69.608999999999995</v>
      </c>
      <c r="E25" s="49">
        <v>69.716999999999999</v>
      </c>
    </row>
    <row r="26" spans="2:8" ht="16.5" x14ac:dyDescent="0.3">
      <c r="B26" s="35">
        <v>45170</v>
      </c>
      <c r="C26" s="49">
        <v>70.487920000000003</v>
      </c>
      <c r="D26" s="49">
        <v>69.370999999999995</v>
      </c>
      <c r="E26" s="49">
        <v>69.438000000000002</v>
      </c>
    </row>
    <row r="27" spans="2:8" ht="16.5" x14ac:dyDescent="0.3">
      <c r="B27" s="35">
        <v>45261</v>
      </c>
      <c r="C27" s="49">
        <v>70.776629999999997</v>
      </c>
      <c r="D27" s="52">
        <v>69.307000000000002</v>
      </c>
      <c r="E27" s="49">
        <v>69.463999999999999</v>
      </c>
    </row>
    <row r="28" spans="2:8" ht="16.5" x14ac:dyDescent="0.3">
      <c r="B28" s="50">
        <v>45352</v>
      </c>
      <c r="C28" s="51">
        <v>71.064909999999998</v>
      </c>
      <c r="D28" s="51">
        <v>69.403670000000005</v>
      </c>
      <c r="E28" s="51">
        <v>69.527000000000001</v>
      </c>
      <c r="H28" s="36"/>
    </row>
    <row r="29" spans="2:8" ht="16.5" x14ac:dyDescent="0.3">
      <c r="B29" s="50">
        <v>45444</v>
      </c>
      <c r="C29" s="51">
        <v>71.371799999999993</v>
      </c>
      <c r="D29" s="51">
        <v>69.521240000000006</v>
      </c>
      <c r="E29" s="52">
        <v>69.382999999999996</v>
      </c>
      <c r="F29" s="53"/>
      <c r="H29" s="36"/>
    </row>
    <row r="30" spans="2:8" ht="16.5" x14ac:dyDescent="0.3">
      <c r="B30" s="35">
        <v>45536</v>
      </c>
      <c r="C30" s="49">
        <v>71.675370000000001</v>
      </c>
      <c r="D30" s="49">
        <v>69.838520000000003</v>
      </c>
      <c r="E30" s="49">
        <v>69.298209999999997</v>
      </c>
      <c r="F30" s="7" t="s">
        <v>30</v>
      </c>
    </row>
    <row r="31" spans="2:8" ht="16.5" x14ac:dyDescent="0.3">
      <c r="B31" s="35">
        <v>45627</v>
      </c>
      <c r="C31" s="49">
        <v>72.057209999999998</v>
      </c>
      <c r="D31" s="49">
        <v>70.234920000000002</v>
      </c>
      <c r="E31" s="49">
        <v>69.533699999999996</v>
      </c>
    </row>
    <row r="32" spans="2:8" ht="16.5" x14ac:dyDescent="0.3">
      <c r="B32" s="35">
        <v>45717</v>
      </c>
      <c r="C32" s="49">
        <v>72.498440000000002</v>
      </c>
      <c r="D32" s="49">
        <v>70.793940000000006</v>
      </c>
      <c r="E32" s="49">
        <v>69.941159999999996</v>
      </c>
    </row>
    <row r="33" spans="2:5" ht="16.5" x14ac:dyDescent="0.3">
      <c r="B33" s="35">
        <v>45809</v>
      </c>
      <c r="C33" s="49">
        <v>73.037559999999999</v>
      </c>
      <c r="D33" s="49">
        <v>71.391260000000003</v>
      </c>
      <c r="E33" s="49">
        <v>70.524420000000006</v>
      </c>
    </row>
    <row r="34" spans="2:5" ht="16.5" x14ac:dyDescent="0.3">
      <c r="B34" s="35">
        <v>45901</v>
      </c>
      <c r="C34" s="49">
        <v>73.684349999999995</v>
      </c>
      <c r="D34" s="49">
        <v>71.978110000000001</v>
      </c>
      <c r="E34" s="49">
        <v>71.199960000000004</v>
      </c>
    </row>
    <row r="35" spans="2:5" ht="16.5" x14ac:dyDescent="0.3">
      <c r="B35" s="35">
        <v>45992</v>
      </c>
      <c r="C35" s="49">
        <v>74.384370000000004</v>
      </c>
      <c r="D35" s="49">
        <v>72.546549999999996</v>
      </c>
      <c r="E35" s="49">
        <v>71.828800000000001</v>
      </c>
    </row>
    <row r="36" spans="2:5" ht="16.5" x14ac:dyDescent="0.3">
      <c r="B36" s="35">
        <v>46082</v>
      </c>
      <c r="C36" s="49">
        <v>75.076570000000004</v>
      </c>
      <c r="D36" s="49">
        <v>73.108279999999993</v>
      </c>
      <c r="E36" s="49">
        <v>72.407160000000005</v>
      </c>
    </row>
    <row r="37" spans="2:5" ht="16.5" x14ac:dyDescent="0.3">
      <c r="B37" s="35">
        <v>46174</v>
      </c>
      <c r="C37" s="49">
        <v>75.745720000000006</v>
      </c>
      <c r="D37" s="49">
        <v>73.655410000000003</v>
      </c>
      <c r="E37" s="49">
        <v>72.952129999999997</v>
      </c>
    </row>
    <row r="38" spans="2:5" ht="16.5" x14ac:dyDescent="0.3">
      <c r="B38" s="35">
        <v>46266</v>
      </c>
      <c r="C38" s="49">
        <v>76.331590000000006</v>
      </c>
      <c r="D38" s="49">
        <v>74.187600000000003</v>
      </c>
      <c r="E38" s="49">
        <v>73.475750000000005</v>
      </c>
    </row>
    <row r="39" spans="2:5" ht="16.5" x14ac:dyDescent="0.3">
      <c r="B39" s="35">
        <v>46357</v>
      </c>
      <c r="C39" s="49">
        <v>76.863829999999993</v>
      </c>
      <c r="D39" s="49">
        <v>74.70523</v>
      </c>
      <c r="E39" s="49">
        <v>73.973079999999996</v>
      </c>
    </row>
    <row r="40" spans="2:5" ht="16.5" x14ac:dyDescent="0.3">
      <c r="B40" s="35">
        <v>46447</v>
      </c>
      <c r="C40" s="49">
        <v>77.383080000000007</v>
      </c>
      <c r="D40" s="49">
        <v>75.215580000000003</v>
      </c>
      <c r="E40" s="49">
        <v>74.453739999999996</v>
      </c>
    </row>
    <row r="41" spans="2:5" ht="16.5" x14ac:dyDescent="0.3">
      <c r="B41" s="35">
        <v>46539</v>
      </c>
      <c r="C41" s="49">
        <v>77.897210000000001</v>
      </c>
      <c r="D41" s="49">
        <v>75.722329999999999</v>
      </c>
      <c r="E41" s="49">
        <v>74.929689999999994</v>
      </c>
    </row>
    <row r="42" spans="2:5" ht="16.5" x14ac:dyDescent="0.3">
      <c r="B42" s="35">
        <v>46631</v>
      </c>
      <c r="C42" s="49"/>
      <c r="D42" s="49">
        <v>76.22636</v>
      </c>
      <c r="E42" s="49">
        <v>75.403130000000004</v>
      </c>
    </row>
    <row r="43" spans="2:5" ht="16.5" x14ac:dyDescent="0.3">
      <c r="B43" s="35">
        <v>46722</v>
      </c>
      <c r="C43" s="49"/>
      <c r="D43" s="49">
        <v>76.72869</v>
      </c>
      <c r="E43" s="49">
        <v>75.878219999999999</v>
      </c>
    </row>
    <row r="44" spans="2:5" ht="16.5" x14ac:dyDescent="0.3">
      <c r="B44" s="35">
        <v>46813</v>
      </c>
      <c r="C44" s="49"/>
      <c r="D44" s="49">
        <v>77.229759999999999</v>
      </c>
      <c r="E44" s="49">
        <v>76.351129999999998</v>
      </c>
    </row>
    <row r="45" spans="2:5" ht="16.5" x14ac:dyDescent="0.3">
      <c r="B45" s="35">
        <v>46905</v>
      </c>
      <c r="C45" s="49"/>
      <c r="D45" s="49">
        <v>77.727580000000003</v>
      </c>
      <c r="E45" s="49">
        <v>76.820179999999993</v>
      </c>
    </row>
    <row r="46" spans="2:5" ht="16.5" x14ac:dyDescent="0.3">
      <c r="B46" s="35">
        <v>46997</v>
      </c>
      <c r="C46" s="49"/>
      <c r="D46" s="49"/>
      <c r="E46" s="49">
        <v>77.272189999999995</v>
      </c>
    </row>
    <row r="47" spans="2:5" ht="16.5" x14ac:dyDescent="0.3">
      <c r="B47" s="35">
        <v>47088</v>
      </c>
      <c r="C47" s="49"/>
      <c r="D47" s="49"/>
      <c r="E47" s="49">
        <v>77.715400000000002</v>
      </c>
    </row>
    <row r="48" spans="2:5" ht="16.5" x14ac:dyDescent="0.3">
      <c r="B48" s="35">
        <v>47178</v>
      </c>
      <c r="C48" s="49"/>
      <c r="D48" s="49"/>
      <c r="E48" s="49">
        <v>78.154790000000006</v>
      </c>
    </row>
    <row r="49" spans="2:5" ht="16.5" x14ac:dyDescent="0.3">
      <c r="B49" s="35">
        <v>47270</v>
      </c>
      <c r="C49" s="49"/>
      <c r="D49" s="49"/>
      <c r="E49" s="49">
        <v>78.591610000000003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857cf3a-db7b-45fa-9934-0ffd509271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F8EFAE9CD3E743A105121596024972" ma:contentTypeVersion="14" ma:contentTypeDescription="Create a new document." ma:contentTypeScope="" ma:versionID="bc2cb817b610c151c71516ffcff5397a">
  <xsd:schema xmlns:xsd="http://www.w3.org/2001/XMLSchema" xmlns:xs="http://www.w3.org/2001/XMLSchema" xmlns:p="http://schemas.microsoft.com/office/2006/metadata/properties" xmlns:ns3="1857cf3a-db7b-45fa-9934-0ffd5092711a" xmlns:ns4="78d4fd0c-1979-4bb1-83ae-36efc4be1965" targetNamespace="http://schemas.microsoft.com/office/2006/metadata/properties" ma:root="true" ma:fieldsID="424f87f53e40547c5288f55b7c706a2a" ns3:_="" ns4:_="">
    <xsd:import namespace="1857cf3a-db7b-45fa-9934-0ffd5092711a"/>
    <xsd:import namespace="78d4fd0c-1979-4bb1-83ae-36efc4be1965"/>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7cf3a-db7b-45fa-9934-0ffd50927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d4fd0c-1979-4bb1-83ae-36efc4be196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31C4C-84CF-465E-A75A-4E1B367D4C2F}">
  <ds:schemaRefs>
    <ds:schemaRef ds:uri="http://schemas.microsoft.com/sharepoint/v3/contenttype/forms"/>
  </ds:schemaRefs>
</ds:datastoreItem>
</file>

<file path=customXml/itemProps2.xml><?xml version="1.0" encoding="utf-8"?>
<ds:datastoreItem xmlns:ds="http://schemas.openxmlformats.org/officeDocument/2006/customXml" ds:itemID="{0F44CAA8-7DEA-48E6-8856-F359FD09B56C}">
  <ds:schemaRefs>
    <ds:schemaRef ds:uri="http://purl.org/dc/elements/1.1/"/>
    <ds:schemaRef ds:uri="http://purl.org/dc/terms/"/>
    <ds:schemaRef ds:uri="1857cf3a-db7b-45fa-9934-0ffd5092711a"/>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78d4fd0c-1979-4bb1-83ae-36efc4be1965"/>
    <ds:schemaRef ds:uri="http://schemas.microsoft.com/office/2006/metadata/properties"/>
  </ds:schemaRefs>
</ds:datastoreItem>
</file>

<file path=customXml/itemProps3.xml><?xml version="1.0" encoding="utf-8"?>
<ds:datastoreItem xmlns:ds="http://schemas.openxmlformats.org/officeDocument/2006/customXml" ds:itemID="{6413C961-4388-4088-95DB-11ED1B206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7cf3a-db7b-45fa-9934-0ffd5092711a"/>
    <ds:schemaRef ds:uri="78d4fd0c-1979-4bb1-83ae-36efc4be1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5</vt:i4>
      </vt:variant>
    </vt:vector>
  </HeadingPairs>
  <TitlesOfParts>
    <vt:vector size="11" baseType="lpstr">
      <vt:lpstr>Intro</vt:lpstr>
      <vt:lpstr>Data 1</vt:lpstr>
      <vt:lpstr>Data 2</vt:lpstr>
      <vt:lpstr>Data 3</vt:lpstr>
      <vt:lpstr>Data 4</vt:lpstr>
      <vt:lpstr>Data 5</vt:lpstr>
      <vt:lpstr>Figure 1 - CCR and CCE</vt:lpstr>
      <vt:lpstr>Figure 2 - Net core Crown debt</vt:lpstr>
      <vt:lpstr>Figure 3 - Operating allowances</vt:lpstr>
      <vt:lpstr>Figure 4 - OBEGALx and OBEGAL</vt:lpstr>
      <vt:lpstr>Figure 5 - GDP forecasts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and Charts - Budget Policy Statement 2025</dc:title>
  <dc:subject/>
  <dc:creator>New Zealand Treasury</dc:creator>
  <cp:keywords/>
  <dc:description/>
  <cp:lastModifiedBy>Geraldine Bruin [CASS]</cp:lastModifiedBy>
  <cp:revision/>
  <dcterms:created xsi:type="dcterms:W3CDTF">2024-05-06T21:47:45Z</dcterms:created>
  <dcterms:modified xsi:type="dcterms:W3CDTF">2024-12-16T01:12:19Z</dcterms:modified>
  <cp:category/>
  <cp:contentStatus/>
</cp:coreProperties>
</file>