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chartsheets/sheet4.xml" ContentType="application/vnd.openxmlformats-officedocument.spreadsheetml.chartsheet+xml"/>
  <Override PartName="/xl/worksheets/sheet6.xml" ContentType="application/vnd.openxmlformats-officedocument.spreadsheetml.worksheet+xml"/>
  <Override PartName="/xl/chartsheets/sheet5.xml" ContentType="application/vnd.openxmlformats-officedocument.spreadsheetml.chartsheet+xml"/>
  <Override PartName="/xl/worksheets/sheet7.xml" ContentType="application/vnd.openxmlformats-officedocument.spreadsheetml.worksheet+xml"/>
  <Override PartName="/xl/chartsheets/sheet6.xml" ContentType="application/vnd.openxmlformats-officedocument.spreadsheetml.chartsheet+xml"/>
  <Override PartName="/xl/worksheets/sheet8.xml" ContentType="application/vnd.openxmlformats-officedocument.spreadsheetml.worksheet+xml"/>
  <Override PartName="/xl/chartsheets/sheet7.xml" ContentType="application/vnd.openxmlformats-officedocument.spreadsheetml.chartsheet+xml"/>
  <Override PartName="/xl/worksheets/sheet9.xml" ContentType="application/vnd.openxmlformats-officedocument.spreadsheetml.worksheet+xml"/>
  <Override PartName="/xl/chartsheets/sheet8.xml" ContentType="application/vnd.openxmlformats-officedocument.spreadsheetml.chartsheet+xml"/>
  <Override PartName="/xl/worksheets/sheet10.xml" ContentType="application/vnd.openxmlformats-officedocument.spreadsheetml.worksheet+xml"/>
  <Override PartName="/xl/chartsheets/sheet9.xml" ContentType="application/vnd.openxmlformats-officedocument.spreadsheetml.chartsheet+xml"/>
  <Override PartName="/xl/worksheets/sheet11.xml" ContentType="application/vnd.openxmlformats-officedocument.spreadsheetml.worksheet+xml"/>
  <Override PartName="/xl/chartsheets/sheet10.xml" ContentType="application/vnd.openxmlformats-officedocument.spreadsheetml.chartsheet+xml"/>
  <Override PartName="/xl/worksheets/sheet12.xml" ContentType="application/vnd.openxmlformats-officedocument.spreadsheetml.worksheet+xml"/>
  <Override PartName="/xl/chartsheets/sheet11.xml" ContentType="application/vnd.openxmlformats-officedocument.spreadsheetml.chartsheet+xml"/>
  <Override PartName="/xl/worksheets/sheet13.xml" ContentType="application/vnd.openxmlformats-officedocument.spreadsheetml.worksheet+xml"/>
  <Override PartName="/xl/chartsheets/sheet12.xml" ContentType="application/vnd.openxmlformats-officedocument.spreadsheetml.chartsheet+xml"/>
  <Override PartName="/xl/worksheets/sheet14.xml" ContentType="application/vnd.openxmlformats-officedocument.spreadsheetml.worksheet+xml"/>
  <Override PartName="/xl/chartsheets/sheet13.xml" ContentType="application/vnd.openxmlformats-officedocument.spreadsheetml.chartsheet+xml"/>
  <Override PartName="/xl/worksheets/sheet15.xml" ContentType="application/vnd.openxmlformats-officedocument.spreadsheetml.worksheet+xml"/>
  <Override PartName="/xl/chartsheets/sheet14.xml" ContentType="application/vnd.openxmlformats-officedocument.spreadsheetml.chartsheet+xml"/>
  <Override PartName="/xl/chartsheets/sheet15.xml" ContentType="application/vnd.openxmlformats-officedocument.spreadsheetml.chartsheet+xml"/>
  <Override PartName="/xl/worksheets/sheet16.xml" ContentType="application/vnd.openxmlformats-officedocument.spreadsheetml.worksheet+xml"/>
  <Override PartName="/xl/chartsheets/sheet16.xml" ContentType="application/vnd.openxmlformats-officedocument.spreadsheetml.chartsheet+xml"/>
  <Override PartName="/xl/worksheets/sheet17.xml" ContentType="application/vnd.openxmlformats-officedocument.spreadsheetml.worksheet+xml"/>
  <Override PartName="/xl/chartsheets/sheet17.xml" ContentType="application/vnd.openxmlformats-officedocument.spreadsheetml.chartsheet+xml"/>
  <Override PartName="/xl/worksheets/sheet18.xml" ContentType="application/vnd.openxmlformats-officedocument.spreadsheetml.worksheet+xml"/>
  <Override PartName="/xl/chartsheets/sheet18.xml" ContentType="application/vnd.openxmlformats-officedocument.spreadsheetml.chartsheet+xml"/>
  <Override PartName="/xl/worksheets/sheet19.xml" ContentType="application/vnd.openxmlformats-officedocument.spreadsheetml.worksheet+xml"/>
  <Override PartName="/xl/chartsheets/sheet19.xml" ContentType="application/vnd.openxmlformats-officedocument.spreadsheetml.chartsheet+xml"/>
  <Override PartName="/xl/worksheets/sheet20.xml" ContentType="application/vnd.openxmlformats-officedocument.spreadsheetml.worksheet+xml"/>
  <Override PartName="/xl/chartsheets/sheet20.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chartsheets/sheet21.xml" ContentType="application/vnd.openxmlformats-officedocument.spreadsheetml.chartsheet+xml"/>
  <Override PartName="/xl/worksheets/sheet24.xml" ContentType="application/vnd.openxmlformats-officedocument.spreadsheetml.worksheet+xml"/>
  <Override PartName="/xl/chartsheets/sheet22.xml" ContentType="application/vnd.openxmlformats-officedocument.spreadsheetml.chartsheet+xml"/>
  <Override PartName="/xl/worksheets/sheet25.xml" ContentType="application/vnd.openxmlformats-officedocument.spreadsheetml.worksheet+xml"/>
  <Override PartName="/xl/chartsheets/sheet23.xml" ContentType="application/vnd.openxmlformats-officedocument.spreadsheetml.chartsheet+xml"/>
  <Override PartName="/xl/worksheets/sheet26.xml" ContentType="application/vnd.openxmlformats-officedocument.spreadsheetml.worksheet+xml"/>
  <Override PartName="/xl/chartsheets/sheet24.xml" ContentType="application/vnd.openxmlformats-officedocument.spreadsheetml.chartsheet+xml"/>
  <Override PartName="/xl/worksheets/sheet27.xml" ContentType="application/vnd.openxmlformats-officedocument.spreadsheetml.worksheet+xml"/>
  <Override PartName="/xl/chartsheets/sheet25.xml" ContentType="application/vnd.openxmlformats-officedocument.spreadsheetml.chartsheet+xml"/>
  <Override PartName="/xl/worksheets/sheet28.xml" ContentType="application/vnd.openxmlformats-officedocument.spreadsheetml.worksheet+xml"/>
  <Override PartName="/xl/chartsheets/sheet26.xml" ContentType="application/vnd.openxmlformats-officedocument.spreadsheetml.chartsheet+xml"/>
  <Override PartName="/xl/worksheets/sheet29.xml" ContentType="application/vnd.openxmlformats-officedocument.spreadsheetml.worksheet+xml"/>
  <Override PartName="/xl/chartsheets/sheet27.xml" ContentType="application/vnd.openxmlformats-officedocument.spreadsheetml.chartsheet+xml"/>
  <Override PartName="/xl/worksheets/sheet30.xml" ContentType="application/vnd.openxmlformats-officedocument.spreadsheetml.worksheet+xml"/>
  <Override PartName="/xl/chartsheets/sheet28.xml" ContentType="application/vnd.openxmlformats-officedocument.spreadsheetml.chartsheet+xml"/>
  <Override PartName="/xl/worksheets/sheet31.xml" ContentType="application/vnd.openxmlformats-officedocument.spreadsheetml.worksheet+xml"/>
  <Override PartName="/xl/chartsheets/sheet29.xml" ContentType="application/vnd.openxmlformats-officedocument.spreadsheetml.chartsheet+xml"/>
  <Override PartName="/xl/worksheets/sheet32.xml" ContentType="application/vnd.openxmlformats-officedocument.spreadsheetml.worksheet+xml"/>
  <Override PartName="/xl/chartsheets/sheet30.xml" ContentType="application/vnd.openxmlformats-officedocument.spreadsheetml.chartsheet+xml"/>
  <Override PartName="/xl/worksheets/sheet33.xml" ContentType="application/vnd.openxmlformats-officedocument.spreadsheetml.worksheet+xml"/>
  <Override PartName="/xl/chartsheets/sheet31.xml" ContentType="application/vnd.openxmlformats-officedocument.spreadsheetml.chartsheet+xml"/>
  <Override PartName="/xl/worksheets/sheet34.xml" ContentType="application/vnd.openxmlformats-officedocument.spreadsheetml.worksheet+xml"/>
  <Override PartName="/xl/chartsheets/sheet32.xml" ContentType="application/vnd.openxmlformats-officedocument.spreadsheetml.chartsheet+xml"/>
  <Override PartName="/xl/worksheets/sheet35.xml" ContentType="application/vnd.openxmlformats-officedocument.spreadsheetml.worksheet+xml"/>
  <Override PartName="/xl/chartsheets/sheet33.xml" ContentType="application/vnd.openxmlformats-officedocument.spreadsheetml.chartsheet+xml"/>
  <Override PartName="/xl/worksheets/sheet36.xml" ContentType="application/vnd.openxmlformats-officedocument.spreadsheetml.worksheet+xml"/>
  <Override PartName="/xl/chartsheets/sheet34.xml" ContentType="application/vnd.openxmlformats-officedocument.spreadsheetml.chartsheet+xml"/>
  <Override PartName="/xl/worksheets/sheet37.xml" ContentType="application/vnd.openxmlformats-officedocument.spreadsheetml.worksheet+xml"/>
  <Override PartName="/xl/chartsheets/sheet35.xml" ContentType="application/vnd.openxmlformats-officedocument.spreadsheetml.chartsheet+xml"/>
  <Override PartName="/xl/worksheets/sheet38.xml" ContentType="application/vnd.openxmlformats-officedocument.spreadsheetml.worksheet+xml"/>
  <Override PartName="/xl/chartsheets/sheet36.xml" ContentType="application/vnd.openxmlformats-officedocument.spreadsheetml.chartsheet+xml"/>
  <Override PartName="/xl/worksheets/sheet39.xml" ContentType="application/vnd.openxmlformats-officedocument.spreadsheetml.worksheet+xml"/>
  <Override PartName="/xl/chartsheets/sheet37.xml" ContentType="application/vnd.openxmlformats-officedocument.spreadsheetml.chartsheet+xml"/>
  <Override PartName="/xl/worksheets/sheet40.xml" ContentType="application/vnd.openxmlformats-officedocument.spreadsheetml.worksheet+xml"/>
  <Override PartName="/xl/chartsheets/sheet38.xml" ContentType="application/vnd.openxmlformats-officedocument.spreadsheetml.chartsheet+xml"/>
  <Override PartName="/xl/worksheets/sheet41.xml" ContentType="application/vnd.openxmlformats-officedocument.spreadsheetml.worksheet+xml"/>
  <Override PartName="/xl/chartsheets/sheet39.xml" ContentType="application/vnd.openxmlformats-officedocument.spreadsheetml.chartsheet+xml"/>
  <Override PartName="/xl/worksheets/sheet42.xml" ContentType="application/vnd.openxmlformats-officedocument.spreadsheetml.worksheet+xml"/>
  <Override PartName="/xl/chartsheets/sheet40.xml" ContentType="application/vnd.openxmlformats-officedocument.spreadsheetml.chart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0.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1.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2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2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29.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0.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1.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3.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34.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5.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3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37.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40.xml" ContentType="application/vnd.openxmlformats-officedocument.drawingml.chart+xml"/>
  <Override PartName="/xl/charts/style8.xml" ContentType="application/vnd.ms-office.chartstyle+xml"/>
  <Override PartName="/xl/charts/colors8.xml" ContentType="application/vnd.ms-office.chartcolorstyle+xml"/>
  <Override PartName="/xl/charts/chart4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1.xml" ContentType="application/vnd.openxmlformats-officedocument.drawing+xml"/>
  <Override PartName="/xl/charts/chart4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P:\TSY\WIP2024\TSY900_Half Year Economic and Fiscal Update 2024\Web\"/>
    </mc:Choice>
  </mc:AlternateContent>
  <xr:revisionPtr revIDLastSave="0" documentId="13_ncr:1_{E4710DF6-C1FE-45C9-A448-FD0FC4A7B7C7}" xr6:coauthVersionLast="47" xr6:coauthVersionMax="47" xr10:uidLastSave="{00000000-0000-0000-0000-000000000000}"/>
  <bookViews>
    <workbookView xWindow="-120" yWindow="-120" windowWidth="29040" windowHeight="15840" tabRatio="942" xr2:uid="{6424FA0E-4ED7-48F4-A226-574CCEA7872C}"/>
  </bookViews>
  <sheets>
    <sheet name="Index" sheetId="151" r:id="rId1"/>
    <sheet name="Table 1" sheetId="147" r:id="rId2"/>
    <sheet name="Fig 1.1" sheetId="216" r:id="rId3"/>
    <sheet name="Data 1.1" sheetId="98" r:id="rId4"/>
    <sheet name="Fig 1.2" sheetId="236" r:id="rId5"/>
    <sheet name="Data 1.2" sheetId="237" r:id="rId6"/>
    <sheet name="Fig 1.3" sheetId="214" r:id="rId7"/>
    <sheet name="Data 1.3" sheetId="215" r:id="rId8"/>
    <sheet name="Fig 1.4" sheetId="97" r:id="rId9"/>
    <sheet name="Data 1.4" sheetId="108" r:id="rId10"/>
    <sheet name="Fig 1.5" sheetId="224" r:id="rId11"/>
    <sheet name="Data 1.5" sheetId="223" r:id="rId12"/>
    <sheet name="Fig 1.6" sheetId="240" r:id="rId13"/>
    <sheet name="Data 1.6" sheetId="241" r:id="rId14"/>
    <sheet name="Fig 1.7" sheetId="218" r:id="rId15"/>
    <sheet name="Data 1.7" sheetId="217" r:id="rId16"/>
    <sheet name="Fig 1.8" sheetId="220" r:id="rId17"/>
    <sheet name="Data 1.8" sheetId="219" r:id="rId18"/>
    <sheet name="Fig 1.9" sheetId="221" r:id="rId19"/>
    <sheet name="Data 1.9" sheetId="222" r:id="rId20"/>
    <sheet name="Fig 1.10" sheetId="251" r:id="rId21"/>
    <sheet name="Data 1.10" sheetId="250" r:id="rId22"/>
    <sheet name="Fig 1.11" sheetId="242" r:id="rId23"/>
    <sheet name="Data 1.11" sheetId="243" r:id="rId24"/>
    <sheet name="Fig 1.12" sheetId="252" r:id="rId25"/>
    <sheet name="Data 1.12" sheetId="253" r:id="rId26"/>
    <sheet name="Fig 1.13" sheetId="249" r:id="rId27"/>
    <sheet name="Data 1.13" sheetId="248" r:id="rId28"/>
    <sheet name="Fig 1.14" sheetId="254" r:id="rId29"/>
    <sheet name="Fig 1.15" sheetId="256" r:id="rId30"/>
    <sheet name="Data 1.14" sheetId="255" r:id="rId31"/>
    <sheet name="Fig 1.16" sheetId="246" r:id="rId32"/>
    <sheet name="Data 1.16" sheetId="244" r:id="rId33"/>
    <sheet name="Fig 1.17" sheetId="234" r:id="rId34"/>
    <sheet name="Data 1.17" sheetId="235" r:id="rId35"/>
    <sheet name="Fig 1.18" sheetId="226" r:id="rId36"/>
    <sheet name="Data 1.18" sheetId="227" r:id="rId37"/>
    <sheet name="Fig 1.19" sheetId="228" r:id="rId38"/>
    <sheet name="Data 1.19" sheetId="229" r:id="rId39"/>
    <sheet name="Fig 1.20" sheetId="232" r:id="rId40"/>
    <sheet name="Data 1.20" sheetId="233" r:id="rId41"/>
    <sheet name="Table 1.1" sheetId="8" r:id="rId42"/>
    <sheet name="Table 1.2" sheetId="225" r:id="rId43"/>
    <sheet name="Fig 2.1" sheetId="269" r:id="rId44"/>
    <sheet name="Data 2.1" sheetId="270" r:id="rId45"/>
    <sheet name="Fig 2.2" sheetId="271" r:id="rId46"/>
    <sheet name="Data 2.2" sheetId="272" r:id="rId47"/>
    <sheet name="Fig 2.3" sheetId="273" r:id="rId48"/>
    <sheet name="Data 2.3" sheetId="274" r:id="rId49"/>
    <sheet name="Fig 2.4" sheetId="275" r:id="rId50"/>
    <sheet name="Data 2.4" sheetId="276" r:id="rId51"/>
    <sheet name="Fig 2.5" sheetId="277" r:id="rId52"/>
    <sheet name="Data 2.5" sheetId="278" r:id="rId53"/>
    <sheet name="Fig 2.6" sheetId="279" r:id="rId54"/>
    <sheet name="Data 2.6" sheetId="280" r:id="rId55"/>
    <sheet name="Fig 2.7" sheetId="281" r:id="rId56"/>
    <sheet name="Data 2.7" sheetId="282" r:id="rId57"/>
    <sheet name="Fig 2.8" sheetId="283" r:id="rId58"/>
    <sheet name="Data 2.8" sheetId="284" r:id="rId59"/>
    <sheet name="Fig 2.9" sheetId="285" r:id="rId60"/>
    <sheet name="Data 2.9" sheetId="286" r:id="rId61"/>
    <sheet name="Fig 2.10" sheetId="287" r:id="rId62"/>
    <sheet name="Data 2.10" sheetId="288" r:id="rId63"/>
    <sheet name="Fig 2.11" sheetId="291" r:id="rId64"/>
    <sheet name="Data 2.11" sheetId="292" r:id="rId65"/>
    <sheet name="Fig 2.12" sheetId="294" r:id="rId66"/>
    <sheet name="Data 2.12" sheetId="295" r:id="rId67"/>
    <sheet name="Fig 2.13" sheetId="296" r:id="rId68"/>
    <sheet name="Data 2.13" sheetId="297" r:id="rId69"/>
    <sheet name="Fig 2.14" sheetId="298" r:id="rId70"/>
    <sheet name="Data 2.14" sheetId="299" r:id="rId71"/>
    <sheet name="Fig 2.15" sheetId="300" r:id="rId72"/>
    <sheet name="Data 2.15" sheetId="301" r:id="rId73"/>
    <sheet name="Fig 2.16" sheetId="327" r:id="rId74"/>
    <sheet name="Data 2.16" sheetId="328" r:id="rId75"/>
    <sheet name="Fig 2.17" sheetId="303" r:id="rId76"/>
    <sheet name="Data 2.17" sheetId="304" r:id="rId77"/>
    <sheet name="Fig 2.18" sheetId="257" r:id="rId78"/>
    <sheet name="Data 2.18" sheetId="258" r:id="rId79"/>
    <sheet name="Fig 2.19" sheetId="259" r:id="rId80"/>
    <sheet name="Data 2.19" sheetId="260" r:id="rId81"/>
    <sheet name="Fig 2.20" sheetId="265" r:id="rId82"/>
    <sheet name="Data 2.20" sheetId="261" r:id="rId83"/>
    <sheet name="Table 2.1" sheetId="309" r:id="rId84"/>
    <sheet name="Table 2.2" sheetId="311" r:id="rId85"/>
    <sheet name="Table 2.3" sheetId="312" r:id="rId86"/>
    <sheet name="Table 2.4" sheetId="313" r:id="rId87"/>
    <sheet name="Table 2.5" sheetId="314" r:id="rId88"/>
    <sheet name="Table 2.6" sheetId="316" r:id="rId89"/>
    <sheet name="Table 2.7" sheetId="317" r:id="rId90"/>
    <sheet name="Table 2.8" sheetId="319" r:id="rId91"/>
    <sheet name="Table 2.9" sheetId="321" r:id="rId92"/>
    <sheet name="Table 2.10" sheetId="322" r:id="rId93"/>
    <sheet name="Table 2.11" sheetId="324" r:id="rId94"/>
    <sheet name="Table 4.1" sheetId="199" r:id="rId95"/>
    <sheet name="Fiscal Time Series" sheetId="330" r:id="rId96"/>
    <sheet name="Economic Time Series" sheetId="85" r:id="rId97"/>
  </sheets>
  <definedNames>
    <definedName name="\A">#REF!</definedName>
    <definedName name="\B">#REF!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#REF!,#REF!,#REF!,#REF!,#REF!,#REF!,#REF!,#REF!,#REF!,#REF!</definedName>
    <definedName name="___05MAY11">#REF!</definedName>
    <definedName name="___20MAY11">#REF!</definedName>
    <definedName name="___21MAY11">#REF!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05MAY11">#REF!</definedName>
    <definedName name="__123Graph_A" hidden="1">#REF!</definedName>
    <definedName name="__123Graph_AALLTAX" hidden="1">#REF!</definedName>
    <definedName name="__123Graph_ABERLGRAP" hidden="1">#REF!</definedName>
    <definedName name="__123Graph_ABSYSASST" hidden="1">#REF!</definedName>
    <definedName name="__123Graph_ACATCH1" hidden="1">#REF!</definedName>
    <definedName name="__123Graph_ACBASSETS" hidden="1">#REF!</definedName>
    <definedName name="__123Graph_ACFSINDIV" hidden="1">#REF!</definedName>
    <definedName name="__123Graph_ACHGSPD1" hidden="1">#REF!</definedName>
    <definedName name="__123Graph_ACHGSPD2" hidden="1">#REF!</definedName>
    <definedName name="__123Graph_ACONVERG1" hidden="1">#REF!</definedName>
    <definedName name="__123Graph_ACurrent" hidden="1">#REF!</definedName>
    <definedName name="__123Graph_AECTOT" hidden="1">#REF!</definedName>
    <definedName name="__123Graph_AEFF" hidden="1">#REF!</definedName>
    <definedName name="__123Graph_AERDOLLAR" hidden="1">#REF!</definedName>
    <definedName name="__123Graph_AERRUBLE" hidden="1">#REF!</definedName>
    <definedName name="__123Graph_AEXP" hidden="1">#REF!</definedName>
    <definedName name="__123Graph_AGFS.3" hidden="1">#REF!</definedName>
    <definedName name="__123Graph_AGR14PBF1"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HOMEVAT" hidden="1">#REF!</definedName>
    <definedName name="__123Graph_AIBRD_LEND"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MIMPMAC" hidden="1">#REF!</definedName>
    <definedName name="__123Graph_AMONIMP" hidden="1">#REF!</definedName>
    <definedName name="__123Graph_AMULTVELO" hidden="1">#REF!</definedName>
    <definedName name="__123Graph_ANACFIN" hidden="1">#REF!</definedName>
    <definedName name="__123Graph_ANACHIC" hidden="1">#REF!</definedName>
    <definedName name="__123Graph_APDNUMBERS" hidden="1">#REF!</definedName>
    <definedName name="__123Graph_APDTRENDS" hidden="1">#REF!</definedName>
    <definedName name="__123Graph_APERIB" hidden="1">#REF!</definedName>
    <definedName name="__123Graph_APIC" hidden="1">#REF!</definedName>
    <definedName name="__123Graph_APIPELINE"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SCOV" hidden="1">#REF!</definedName>
    <definedName name="__123Graph_ARUBRATE" hidden="1">#REF!</definedName>
    <definedName name="__123Graph_ATAX1" hidden="1">#REF!</definedName>
    <definedName name="__123Graph_ATEST1" hidden="1">#REF!</definedName>
    <definedName name="__123Graph_ATOBREV" hidden="1">#REF!</definedName>
    <definedName name="__123Graph_ATOTAL" hidden="1">#REF!</definedName>
    <definedName name="__123Graph_AUSRATE" hidden="1">#REF!</definedName>
    <definedName name="__123Graph_AUTRECHT" hidden="1">#REF!</definedName>
    <definedName name="__123Graph_AXRATE" hidden="1">#REF!</definedName>
    <definedName name="__123Graph_B" hidden="1">#REF!</definedName>
    <definedName name="__123Graph_BBERLGRAP" hidden="1">#REF!</definedName>
    <definedName name="__123Graph_BBSYSASST" hidden="1">#REF!</definedName>
    <definedName name="__123Graph_BCATCH1" hidden="1">#REF!</definedName>
    <definedName name="__123Graph_BCBASSETS" hidden="1">#REF!</definedName>
    <definedName name="__123Graph_BCFSINDIV" hidden="1">#REF!</definedName>
    <definedName name="__123Graph_BCFSUK" hidden="1">#REF!</definedName>
    <definedName name="__123Graph_BCHGSPD1" hidden="1">#REF!</definedName>
    <definedName name="__123Graph_BCHGSPD2" hidden="1">#REF!</definedName>
    <definedName name="__123Graph_BCONVERG1" hidden="1">#REF!</definedName>
    <definedName name="__123Graph_BCurrent" hidden="1">#REF!</definedName>
    <definedName name="__123Graph_BECTOT" hidden="1">#REF!</definedName>
    <definedName name="__123Graph_BEFF"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2" hidden="1">#REF!</definedName>
    <definedName name="__123Graph_BGRAPH41" hidden="1">#REF!</definedName>
    <definedName name="__123Graph_BHOMEVAT" hidden="1">#REF!</definedName>
    <definedName name="__123Graph_BIBRD_LEND" hidden="1">#REF!</definedName>
    <definedName name="__123Graph_BIMPORT" hidden="1">#REF!</definedName>
    <definedName name="__123Graph_BLBF" hidden="1">#REF!</definedName>
    <definedName name="__123Graph_BLBFFIN" hidden="1">#REF!</definedName>
    <definedName name="__123Graph_BLCB" hidden="1">#REF!</definedName>
    <definedName name="__123Graph_BMONIMP" hidden="1">#REF!</definedName>
    <definedName name="__123Graph_BMULTVELO" hidden="1">#REF!</definedName>
    <definedName name="__123Graph_BPDTRENDS" hidden="1">#REF!</definedName>
    <definedName name="__123Graph_BPERIB" hidden="1">#REF!</definedName>
    <definedName name="__123Graph_BPIC" hidden="1">#REF!</definedName>
    <definedName name="__123Graph_BPIPELINE" hidden="1">#REF!</definedName>
    <definedName name="__123Graph_BPRODABSC" hidden="1">#REF!</definedName>
    <definedName name="__123Graph_BPRODABSD" hidden="1">#REF!</definedName>
    <definedName name="__123Graph_BREALRATE" hidden="1">#REF!</definedName>
    <definedName name="__123Graph_BREER3" hidden="1">#REF!</definedName>
    <definedName name="__123Graph_BRESCOV" hidden="1">#REF!</definedName>
    <definedName name="__123Graph_BRUBRATE" hidden="1">#REF!</definedName>
    <definedName name="__123Graph_BTAX1" hidden="1">#REF!</definedName>
    <definedName name="__123Graph_BTEST1" hidden="1">#REF!</definedName>
    <definedName name="__123Graph_BTOTAL" hidden="1">#REF!</definedName>
    <definedName name="__123Graph_BUSRATE" hidden="1">#REF!</definedName>
    <definedName name="__123Graph_C" hidden="1">#REF!</definedName>
    <definedName name="__123Graph_CACT13BUD" hidden="1">#REF!</definedName>
    <definedName name="__123Graph_CBERLGRAP" hidden="1">#REF!</definedName>
    <definedName name="__123Graph_CBSYSASST" hidden="1">#REF!</definedName>
    <definedName name="__123Graph_CCATCH1" hidden="1">#REF!</definedName>
    <definedName name="__123Graph_CCFSINDIV" hidden="1">#REF!</definedName>
    <definedName name="__123Graph_CCFSUK" hidden="1">#REF!</definedName>
    <definedName name="__123Graph_CCONVERG1" hidden="1">#REF!</definedName>
    <definedName name="__123Graph_CECTOT" hidden="1">#REF!</definedName>
    <definedName name="__123Graph_CEFF" hidden="1">#REF!</definedName>
    <definedName name="__123Graph_CGFS.3" hidden="1">#REF!</definedName>
    <definedName name="__123Graph_CGR14PBF1" hidden="1">#REF!</definedName>
    <definedName name="__123Graph_CGRAPH1" hidden="1">#REF!</definedName>
    <definedName name="__123Graph_CGRAPH41" hidden="1">#REF!</definedName>
    <definedName name="__123Graph_CGRAPH44" hidden="1">#REF!</definedName>
    <definedName name="__123Graph_CLBF" hidden="1">#REF!</definedName>
    <definedName name="__123Graph_CPERIA" hidden="1">#REF!</definedName>
    <definedName name="__123Graph_CPERIB" hidden="1">#REF!</definedName>
    <definedName name="__123Graph_CPIC" hidden="1">#REF!</definedName>
    <definedName name="__123Graph_CPRODABSC" hidden="1">#REF!</definedName>
    <definedName name="__123Graph_CPRODTRE2" hidden="1">#REF!</definedName>
    <definedName name="__123Graph_CPRODTREND" hidden="1">#REF!</definedName>
    <definedName name="__123Graph_CREER3" hidden="1">#REF!</definedName>
    <definedName name="__123Graph_CRESCOV" hidden="1">#REF!</definedName>
    <definedName name="__123Graph_CTAX1" hidden="1">#REF!</definedName>
    <definedName name="__123Graph_CTEST1" hidden="1">#REF!</definedName>
    <definedName name="__123Graph_CUTRECHT" hidden="1">#REF!</definedName>
    <definedName name="__123Graph_CXRATE" hidden="1">#REF!</definedName>
    <definedName name="__123Graph_D" hidden="1">#REF!</definedName>
    <definedName name="__123Graph_DACT13BUD" hidden="1">#REF!</definedName>
    <definedName name="__123Graph_DBERLGRAP" hidden="1">#REF!</definedName>
    <definedName name="__123Graph_DCATCH1" hidden="1">#REF!</definedName>
    <definedName name="__123Graph_DCFSINDIV" hidden="1">#REF!</definedName>
    <definedName name="__123Graph_DCFSUK" hidden="1">#REF!</definedName>
    <definedName name="__123Graph_DCONVERG1" hidden="1">#REF!</definedName>
    <definedName name="__123Graph_DECTOT" hidden="1">#REF!</definedName>
    <definedName name="__123Graph_DEFF" hidden="1">#REF!</definedName>
    <definedName name="__123Graph_DEFF2" hidden="1">#REF!</definedName>
    <definedName name="__123Graph_DGR14PBF1" hidden="1">#REF!</definedName>
    <definedName name="__123Graph_DGRAPH1" hidden="1">#REF!</definedName>
    <definedName name="__123Graph_DGRAPH41" hidden="1">#REF!</definedName>
    <definedName name="__123Graph_DLBF" hidden="1">#REF!</definedName>
    <definedName name="__123Graph_DPERIA" hidden="1">#REF!</definedName>
    <definedName name="__123Graph_DPERIB" hidden="1">#REF!</definedName>
    <definedName name="__123Graph_DPIC" hidden="1">#REF!</definedName>
    <definedName name="__123Graph_DPRODABSC" hidden="1">#REF!</definedName>
    <definedName name="__123Graph_DREER3" hidden="1">#REF!</definedName>
    <definedName name="__123Graph_DTAX1" hidden="1">#REF!</definedName>
    <definedName name="__123Graph_DTEST1" hidden="1">#REF!</definedName>
    <definedName name="__123Graph_DUTRECHT" hidden="1">#REF!</definedName>
    <definedName name="__123Graph_E" hidden="1">#REF!</definedName>
    <definedName name="__123Graph_EACT13BUD" hidden="1">#REF!</definedName>
    <definedName name="__123Graph_EBERLGRAP" hidden="1">#REF!</definedName>
    <definedName name="__123Graph_ECATCH1" hidden="1">#REF!</definedName>
    <definedName name="__123Graph_ECFSINDIV" hidden="1">#REF!</definedName>
    <definedName name="__123Graph_ECFSUK" hidden="1">#REF!</definedName>
    <definedName name="__123Graph_ECONVERG1" hidden="1">#REF!</definedName>
    <definedName name="__123Graph_EECTOT" hidden="1">#REF!</definedName>
    <definedName name="__123Graph_EEFF" hidden="1">#REF!</definedName>
    <definedName name="__123Graph_EEFFHIC" hidden="1">#REF!</definedName>
    <definedName name="__123Graph_EGR14PBF1" hidden="1">#REF!</definedName>
    <definedName name="__123Graph_EGRAPH1" hidden="1">#REF!</definedName>
    <definedName name="__123Graph_EGRAPH41" hidden="1">#REF!</definedName>
    <definedName name="__123Graph_ELBF" hidden="1">#REF!</definedName>
    <definedName name="__123Graph_EPERIA" hidden="1">#REF!</definedName>
    <definedName name="__123Graph_EPIC" hidden="1">#REF!</definedName>
    <definedName name="__123Graph_EPRODABSC" hidden="1">#REF!</definedName>
    <definedName name="__123Graph_EREER3" hidden="1">#REF!</definedName>
    <definedName name="__123Graph_ETAX1" hidden="1">#REF!</definedName>
    <definedName name="__123Graph_ETEST1" hidden="1">#REF!</definedName>
    <definedName name="__123Graph_FACT13BUD" hidden="1">#REF!</definedName>
    <definedName name="__123Graph_FBERLGRAP" hidden="1">#REF!</definedName>
    <definedName name="__123Graph_FCFSUK" hidden="1">#REF!</definedName>
    <definedName name="__123Graph_FEFF" hidden="1">#REF!</definedName>
    <definedName name="__123Graph_FEFFHIC" hidden="1">#REF!</definedName>
    <definedName name="__123Graph_FGR14PBF1" hidden="1">#REF!</definedName>
    <definedName name="__123Graph_FGRAPH1" hidden="1">#REF!</definedName>
    <definedName name="__123Graph_FGRAPH41" hidden="1">#REF!</definedName>
    <definedName name="__123Graph_FLBF" hidden="1">#REF!</definedName>
    <definedName name="__123Graph_FPIC" hidden="1">#REF!</definedName>
    <definedName name="__123Graph_FPRODABSC" hidden="1">#REF!</definedName>
    <definedName name="__123Graph_FREER3" hidden="1">#REF!</definedName>
    <definedName name="__123Graph_FTEST1"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GSPD1" hidden="1">#REF!</definedName>
    <definedName name="__123Graph_XCHGSPD2" hidden="1">#REF!</definedName>
    <definedName name="__123Graph_XCurrent" hidden="1">#REF!</definedName>
    <definedName name="__123Graph_XECTOT" hidden="1">#REF!</definedName>
    <definedName name="__123Graph_XEFF" hidden="1">#REF!</definedName>
    <definedName name="__123Graph_XERDOLLAR" hidden="1">#REF!</definedName>
    <definedName name="__123Graph_XERRUBLE" hidden="1">#REF!</definedName>
    <definedName name="__123Graph_XEXP" hidden="1">#REF!</definedName>
    <definedName name="__123Graph_XGFS.1" hidden="1">#REF!</definedName>
    <definedName name="__123Graph_XGFS.3" hidden="1">#REF!</definedName>
    <definedName name="__123Graph_XGR14PBF1" hidden="1">#REF!</definedName>
    <definedName name="__123Graph_XGRAPH1" hidden="1">#REF!</definedName>
    <definedName name="__123Graph_XHOMEVAT" hidden="1">#REF!</definedName>
    <definedName name="__123Graph_XIBRD_LEND"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DNUMBERS" hidden="1">#REF!</definedName>
    <definedName name="__123Graph_XPDTRENDS" hidden="1">#REF!</definedName>
    <definedName name="__123Graph_XPIC" hidden="1">#REF!</definedName>
    <definedName name="__123Graph_XRUBRATE" hidden="1">#REF!</definedName>
    <definedName name="__123Graph_XSTAG2ALL" hidden="1">#REF!</definedName>
    <definedName name="__123Graph_XSTAG2EC" hidden="1">#REF!</definedName>
    <definedName name="__123Graph_XTAX1" hidden="1">#REF!</definedName>
    <definedName name="__123Graph_XTEST1" hidden="1">#REF!</definedName>
    <definedName name="__123Graph_XTOBREV" hidden="1">#REF!</definedName>
    <definedName name="__123Graph_XTOTAL" hidden="1">#REF!</definedName>
    <definedName name="__123Graph_XUSRATE" hidden="1">#REF!</definedName>
    <definedName name="__123Graph_XXRATE" hidden="1">#REF!</definedName>
    <definedName name="__135Graph" hidden="1">#REF!</definedName>
    <definedName name="__20MAY11">#REF!</definedName>
    <definedName name="__21MAY11">#REF!</definedName>
    <definedName name="__ISC01">#REF!</definedName>
    <definedName name="__ISC2">#REF!</definedName>
    <definedName name="__ISC3">#REF!+#REF!</definedName>
    <definedName name="__ISC567">#REF!</definedName>
    <definedName name="__Isp2">#REF!</definedName>
    <definedName name="__tab10">#REF!</definedName>
    <definedName name="__tab11">#REF!</definedName>
    <definedName name="__tab34">#REF!</definedName>
    <definedName name="__tab9">#REF!</definedName>
    <definedName name="_05MAY11">#REF!</definedName>
    <definedName name="_1___123Graph_AChart_1A" hidden="1">#REF!</definedName>
    <definedName name="_1__123Graph_ACHART_15" hidden="1">#REF!</definedName>
    <definedName name="_1__123Graph_AChart_1A" hidden="1">#REF!</definedName>
    <definedName name="_10___123Graph_XChart_3A" hidden="1">#REF!</definedName>
    <definedName name="_10__123Graph_BCHART_2" hidden="1">#REF!</definedName>
    <definedName name="_10__123Graph_CCHART_2" hidden="1">#REF!</definedName>
    <definedName name="_10__123Graph_CSWE_EMPL" hidden="1">#REF!</definedName>
    <definedName name="_10__123Graph_XCHART_15" hidden="1">#REF!</definedName>
    <definedName name="_104__123Graph_BWB_ADJ_PRJ" hidden="1">#REF!</definedName>
    <definedName name="_11___123Graph_XChart_4A" hidden="1">#REF!</definedName>
    <definedName name="_11__123Graph_AWB_ADJ_PRJ" hidden="1">#REF!</definedName>
    <definedName name="_11__123Graph_CSWE_EMPL" hidden="1">#REF!</definedName>
    <definedName name="_11__123Graph_XCHART_1"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1__123Graph_XCHART_2" hidden="1">#REF!</definedName>
    <definedName name="_1234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5__123Graph_CCHART_1" hidden="1">#REF!</definedName>
    <definedName name="_15__123Graph_XCHART_2" hidden="1">#REF!</definedName>
    <definedName name="_15__123Graph_XChart_4A" hidden="1">#REF!</definedName>
    <definedName name="_16__123Graph_CCHART_2" hidden="1">#REF!</definedName>
    <definedName name="_17__123Graph_XCHART_1" hidden="1">#REF!</definedName>
    <definedName name="_18__123Graph_XCHART_2" hidden="1">#REF!</definedName>
    <definedName name="_2___123Graph_AChart_2A" hidden="1">#REF!</definedName>
    <definedName name="_2__123Graph_AChart_1" hidden="1">#REF!</definedName>
    <definedName name="_2__123Graph_AChart_2A" hidden="1">#REF!</definedName>
    <definedName name="_2__123Graph_BCHART_10" hidden="1">#REF!</definedName>
    <definedName name="_2__123Graph_BCHART_1A" hidden="1">#REF!</definedName>
    <definedName name="_20__123Graph_BWB_ADJ_PRJ" hidden="1">#REF!</definedName>
    <definedName name="_20MAY11">#REF!</definedName>
    <definedName name="_21__123Graph_BWB_ADJ_PRJ" hidden="1">#REF!</definedName>
    <definedName name="_21__123Graph_CCHART_1" hidden="1">#REF!</definedName>
    <definedName name="_21MAY11">#REF!</definedName>
    <definedName name="_22__123Graph_CCHART_1" hidden="1">#REF!</definedName>
    <definedName name="_22__123Graph_CCHART_2" hidden="1">#REF!</definedName>
    <definedName name="_23__123Graph_CCHART_2" hidden="1">#REF!</definedName>
    <definedName name="_23__123Graph_XCHART_1" hidden="1">#REF!</definedName>
    <definedName name="_24__123Graph_ACHART_1" hidden="1">#REF!</definedName>
    <definedName name="_24__123Graph_XCHART_1" hidden="1">#REF!</definedName>
    <definedName name="_24__123Graph_XCHART_2" hidden="1">#REF!</definedName>
    <definedName name="_25__123Graph_ACHART_2" hidden="1">#REF!</definedName>
    <definedName name="_25__123Graph_XCHART_2" hidden="1">#REF!</definedName>
    <definedName name="_3___123Graph_AChart_3A" hidden="1">#REF!</definedName>
    <definedName name="_3__123Graph_ACHART_1" hidden="1">#REF!</definedName>
    <definedName name="_3__123Graph_AChart_3A" hidden="1">#REF!</definedName>
    <definedName name="_3__123Graph_BCHART_13" hidden="1">#REF!</definedName>
    <definedName name="_3__123Graph_XCHART_1A" hidden="1">#REF!</definedName>
    <definedName name="_4___123Graph_AChart_4A" hidden="1">#REF!</definedName>
    <definedName name="_4__123Graph_ACHART_1" hidden="1">#REF!</definedName>
    <definedName name="_4__123Graph_ACHART_2" hidden="1">#REF!</definedName>
    <definedName name="_4__123Graph_AChart_4A" hidden="1">#REF!</definedName>
    <definedName name="_4__123Graph_ADEV_EMPL" hidden="1">#REF!</definedName>
    <definedName name="_4__123Graph_BCHART_15" hidden="1">#REF!</definedName>
    <definedName name="_49__123Graph_AIBA_IBRD" hidden="1">#REF!</definedName>
    <definedName name="_5___123Graph_BChart_1A" hidden="1">#REF!</definedName>
    <definedName name="_5__123Graph_ACHART_2" hidden="1">#REF!</definedName>
    <definedName name="_5__123Graph_ADEV_EMPL" hidden="1">#REF!</definedName>
    <definedName name="_5__123Graph_BChart_1A" hidden="1">#REF!</definedName>
    <definedName name="_5__123Graph_CCHART_10" hidden="1">#REF!</definedName>
    <definedName name="_6__123Graph_AIBA_IBRD" hidden="1">#REF!</definedName>
    <definedName name="_6__123Graph_BCHART_1" hidden="1">#REF!</definedName>
    <definedName name="_6__123Graph_BDEV_EMPL" hidden="1">#REF!</definedName>
    <definedName name="_6__123Graph_CCHART_13" hidden="1">#REF!</definedName>
    <definedName name="_65__123Graph_AWB_ADJ_PRJ" hidden="1">#REF!</definedName>
    <definedName name="_66__123Graph_BCHART_1" hidden="1">#REF!</definedName>
    <definedName name="_67__123Graph_BCHART_2" hidden="1">#REF!</definedName>
    <definedName name="_7__123Graph_BCHART_2" hidden="1">#REF!</definedName>
    <definedName name="_7__123Graph_BDEV_EMPL" hidden="1">#REF!</definedName>
    <definedName name="_7__123Graph_CCHART_15" hidden="1">#REF!</definedName>
    <definedName name="_8___123Graph_XChart_1A" hidden="1">#REF!</definedName>
    <definedName name="_8__123Graph_AIBA_IBRD" hidden="1">#REF!</definedName>
    <definedName name="_8__123Graph_AWB_ADJ_PRJ" hidden="1">#REF!</definedName>
    <definedName name="_8__123Graph_BCHART_1" hidden="1">#REF!</definedName>
    <definedName name="_8__123Graph_CDEV_EMPL" hidden="1">#REF!</definedName>
    <definedName name="_8__123Graph_XCHART_10" hidden="1">#REF!</definedName>
    <definedName name="_9___123Graph_XChart_2A" hidden="1">#REF!</definedName>
    <definedName name="_9__123Graph_BCHART_1" hidden="1">#REF!</definedName>
    <definedName name="_9__123Graph_BCHART_2" hidden="1">#REF!</definedName>
    <definedName name="_9__123Graph_CCHART_1" hidden="1">#REF!</definedName>
    <definedName name="_9__123Graph_CDEV_EMPL" hidden="1">#REF!</definedName>
    <definedName name="_9__123Graph_XCHART_13"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"'34c88094-f24c-4a1f-96c4-f9d09877a636'"</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516</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LX1.INC">#REF!</definedName>
    <definedName name="_DLX2.INC" localSheetId="95">#REF!</definedName>
    <definedName name="_DLX2.INC">#REF!</definedName>
    <definedName name="_DLX3.INC" localSheetId="95">#REF!</definedName>
    <definedName name="_DLX3.INC">#REF!</definedName>
    <definedName name="_EX6">#REF!</definedName>
    <definedName name="_EX9596">#REF!</definedName>
    <definedName name="_Fill" hidden="1">#REF!</definedName>
    <definedName name="_Filler" hidden="1">#REF!</definedName>
    <definedName name="_filterd" hidden="1">#REF!</definedName>
    <definedName name="_xlnm._FilterDatabase" hidden="1">#REF!</definedName>
    <definedName name="_ISC01">#REF!</definedName>
    <definedName name="_ISC2">#REF!</definedName>
    <definedName name="_ISC3">#REF!+#REF!</definedName>
    <definedName name="_ISC567">#REF!</definedName>
    <definedName name="_Isp2">#REF!</definedName>
    <definedName name="_Key1" hidden="1">#REF!</definedName>
    <definedName name="_Labourgraph" hidden="1">#REF!</definedName>
    <definedName name="_mfp">#REF!</definedName>
    <definedName name="_Order1" hidden="1">0</definedName>
    <definedName name="_Order2" hidden="1">0</definedName>
    <definedName name="_Ref223765035">#REF!</definedName>
    <definedName name="_Ref223780492">#REF!</definedName>
    <definedName name="_Regression_Int" hidden="1">1</definedName>
    <definedName name="_Regression_Out" hidden="1">#REF!</definedName>
    <definedName name="_Regression_X" hidden="1">#REF!</definedName>
    <definedName name="_Regression_Y" hidden="1">#REF!</definedName>
    <definedName name="_TAB1">#REF!</definedName>
    <definedName name="_X1">#REF!</definedName>
    <definedName name="_X4">#REF!</definedName>
    <definedName name="a" localSheetId="23" hidden="1">{"DSBT",#N/A,FALSE,"DSBT";"CASHPAY",#N/A,FALSE,"CASHPAY"}</definedName>
    <definedName name="a" localSheetId="58" hidden="1">{"DSBT",#N/A,FALSE,"DSBT";"CASHPAY",#N/A,FALSE,"CASHPAY"}</definedName>
    <definedName name="a" localSheetId="95">#REF!</definedName>
    <definedName name="a" localSheetId="0" hidden="1">{"DSBT",#N/A,FALSE,"DSBT";"CASHPAY",#N/A,FALSE,"CASHPAY"}</definedName>
    <definedName name="a" localSheetId="41" hidden="1">{"DSBT",#N/A,FALSE,"DSBT";"CASHPAY",#N/A,FALSE,"CASHPAY"}</definedName>
    <definedName name="a" localSheetId="86">#REF!</definedName>
    <definedName name="a" localSheetId="87">#REF!</definedName>
    <definedName name="a" localSheetId="94">#REF!</definedName>
    <definedName name="a" hidden="1">{"DSBT",#N/A,FALSE,"DSBT";"CASHPAY",#N/A,FALSE,"CASHPAY"}</definedName>
    <definedName name="A11B_Notes2005">#REF!</definedName>
    <definedName name="A14_Age">#REF!</definedName>
    <definedName name="A14_Category">#REF!</definedName>
    <definedName name="A14_ISCED">#REF!</definedName>
    <definedName name="aa" localSheetId="23" hidden="1">{"DSBT",#N/A,FALSE,"DSBT";"CASHPAY",#N/A,FALSE,"CASHPAY"}</definedName>
    <definedName name="aa" localSheetId="58" hidden="1">{"DSBT",#N/A,FALSE,"DSBT";"CASHPAY",#N/A,FALSE,"CASHPAY"}</definedName>
    <definedName name="aa" localSheetId="95" hidden="1">{"DSBT",#N/A,FALSE,"DSBT";"CASHPAY",#N/A,FALSE,"CASHPAY"}</definedName>
    <definedName name="aa" localSheetId="0" hidden="1">{"DSBT",#N/A,FALSE,"DSBT";"CASHPAY",#N/A,FALSE,"CASHPAY"}</definedName>
    <definedName name="aa" localSheetId="41" hidden="1">{"DSBT",#N/A,FALSE,"DSBT";"CASHPAY",#N/A,FALSE,"CASHPAY"}</definedName>
    <definedName name="aa" localSheetId="83" hidden="1">{"DSBT",#N/A,FALSE,"DSBT";"CASHPAY",#N/A,FALSE,"CASHPAY"}</definedName>
    <definedName name="aa" localSheetId="94" hidden="1">{"DSBT",#N/A,FALSE,"DSBT";"CASHPAY",#N/A,FALSE,"CASHPAY"}</definedName>
    <definedName name="aa" hidden="1">{"DSBT",#N/A,FALSE,"DSBT";"CASHPAY",#N/A,FALSE,"CASHPAY"}</definedName>
    <definedName name="aaaa" localSheetId="23" hidden="1">{"DSBT",#N/A,FALSE,"DSBT";"CASHPAY",#N/A,FALSE,"CASHPAY"}</definedName>
    <definedName name="aaaa" localSheetId="95" hidden="1">{"DSBT",#N/A,FALSE,"DSBT";"CASHPAY",#N/A,FALSE,"CASHPAY"}</definedName>
    <definedName name="aaaa" localSheetId="0" hidden="1">{"DSBT",#N/A,FALSE,"DSBT";"CASHPAY",#N/A,FALSE,"CASHPAY"}</definedName>
    <definedName name="aaaa" localSheetId="41" hidden="1">{"DSBT",#N/A,FALSE,"DSBT";"CASHPAY",#N/A,FALSE,"CASHPAY"}</definedName>
    <definedName name="aaaa" localSheetId="83" hidden="1">{"DSBT",#N/A,FALSE,"DSBT";"CASHPAY",#N/A,FALSE,"CASHPAY"}</definedName>
    <definedName name="aaaa" localSheetId="94" hidden="1">{"DSBT",#N/A,FALSE,"DSBT";"CASHPAY",#N/A,FALSE,"CASHPAY"}</definedName>
    <definedName name="aaaa" hidden="1">{"DSBT",#N/A,FALSE,"DSBT";"CASHPAY",#N/A,FALSE,"CASHPAY"}</definedName>
    <definedName name="ab" localSheetId="23" hidden="1">{"DSBT",#N/A,FALSE,"DSBT";"CASHPAY",#N/A,FALSE,"CASHPAY"}</definedName>
    <definedName name="ab" localSheetId="95" hidden="1">{"DSBT",#N/A,FALSE,"DSBT";"CASHPAY",#N/A,FALSE,"CASHPAY"}</definedName>
    <definedName name="ab" localSheetId="0" hidden="1">{"DSBT",#N/A,FALSE,"DSBT";"CASHPAY",#N/A,FALSE,"CASHPAY"}</definedName>
    <definedName name="ab" localSheetId="41" hidden="1">{"DSBT",#N/A,FALSE,"DSBT";"CASHPAY",#N/A,FALSE,"CASHPAY"}</definedName>
    <definedName name="ab" localSheetId="83" hidden="1">{"DSBT",#N/A,FALSE,"DSBT";"CASHPAY",#N/A,FALSE,"CASHPAY"}</definedName>
    <definedName name="ab" localSheetId="94" hidden="1">{"DSBT",#N/A,FALSE,"DSBT";"CASHPAY",#N/A,FALSE,"CASHPAY"}</definedName>
    <definedName name="ab" hidden="1">{"DSBT",#N/A,FALSE,"DSBT";"CASHPAY",#N/A,FALSE,"CASHPAY"}</definedName>
    <definedName name="AccessDatabase" hidden="1">"C:\ncux\bud\rms_inv.mdb"</definedName>
    <definedName name="ACwvu.PLA2." hidden="1">#REF!</definedName>
    <definedName name="adfsdf" hidden="1">#REF!</definedName>
    <definedName name="adsf" localSheetId="23" hidden="1">{"ESTIMATES",#N/A,FALSE,"CASH"}</definedName>
    <definedName name="adsf" localSheetId="58" hidden="1">{"ESTIMATES",#N/A,FALSE,"CASH"}</definedName>
    <definedName name="adsf" localSheetId="95" hidden="1">{"ESTIMATES",#N/A,FALSE,"CASH"}</definedName>
    <definedName name="adsf" localSheetId="0" hidden="1">{"ESTIMATES",#N/A,FALSE,"CASH"}</definedName>
    <definedName name="adsf" localSheetId="41" hidden="1">{"ESTIMATES",#N/A,FALSE,"CASH"}</definedName>
    <definedName name="adsf" localSheetId="83" hidden="1">{"ESTIMATES",#N/A,FALSE,"CASH"}</definedName>
    <definedName name="adsf" localSheetId="94" hidden="1">{"ESTIMATES",#N/A,FALSE,"CASH"}</definedName>
    <definedName name="adsf" hidden="1">{"ESTIMATES",#N/A,FALSE,"CASH"}</definedName>
    <definedName name="af" localSheetId="23" hidden="1">{"CASH BALANCING",#N/A,FALSE,"CASH";"CASH REPORT",#N/A,FALSE,"CASH"}</definedName>
    <definedName name="af" localSheetId="58" hidden="1">{"CASH BALANCING",#N/A,FALSE,"CASH";"CASH REPORT",#N/A,FALSE,"CASH"}</definedName>
    <definedName name="af" localSheetId="95" hidden="1">{"CASH BALANCING",#N/A,FALSE,"CASH";"CASH REPORT",#N/A,FALSE,"CASH"}</definedName>
    <definedName name="af" localSheetId="0" hidden="1">{"CASH BALANCING",#N/A,FALSE,"CASH";"CASH REPORT",#N/A,FALSE,"CASH"}</definedName>
    <definedName name="af" localSheetId="41" hidden="1">{"CASH BALANCING",#N/A,FALSE,"CASH";"CASH REPORT",#N/A,FALSE,"CASH"}</definedName>
    <definedName name="af" localSheetId="83" hidden="1">{"CASH BALANCING",#N/A,FALSE,"CASH";"CASH REPORT",#N/A,FALSE,"CASH"}</definedName>
    <definedName name="af" localSheetId="94" hidden="1">{"CASH BALANCING",#N/A,FALSE,"CASH";"CASH REPORT",#N/A,FALSE,"CASH"}</definedName>
    <definedName name="af" hidden="1">{"CASH BALANCING",#N/A,FALSE,"CASH";"CASH REPORT",#N/A,FALSE,"CASH"}</definedName>
    <definedName name="AGE_MIGR">#REF!</definedName>
    <definedName name="Age00_04">OFFSET(#REF!,0,0,1,COUNT(#REF!))</definedName>
    <definedName name="Age05_09">OFFSET(#REF!,0,0,1,COUNT(#REF!+1))</definedName>
    <definedName name="Age10_14">OFFSET(#REF!,0,0,1,#REF!)</definedName>
    <definedName name="Age15_19">OFFSET(#REF!,0,0,1,#REF!)</definedName>
    <definedName name="Age20_24">OFFSET(#REF!,0,0,1,#REF!)</definedName>
    <definedName name="Age25_29">OFFSET(#REF!,0,0,1,#REF!)</definedName>
    <definedName name="Age30_34">OFFSET(#REF!,0,0,1,#REF!)</definedName>
    <definedName name="Age35_39">OFFSET(#REF!,0,0,1,#REF!)</definedName>
    <definedName name="Age40_44">OFFSET(#REF!,0,0,1,#REF!)</definedName>
    <definedName name="Age45_49">OFFSET(#REF!,0,0,1,#REF!)</definedName>
    <definedName name="Age50_54">OFFSET(#REF!,0,0,1,#REF!)</definedName>
    <definedName name="Age55_59">OFFSET(#REF!,0,0,1,#REF!)</definedName>
    <definedName name="Age60_64">OFFSET(#REF!,0,0,1,#REF!)</definedName>
    <definedName name="Age65plus">OFFSET(#REF!,0,0,1,#REF!)</definedName>
    <definedName name="aj" hidden="1">#REF!</definedName>
    <definedName name="akldfjaljfld" hidden="1">#REF!</definedName>
    <definedName name="ALLBIRR">#REF!</definedName>
    <definedName name="allCountries" localSheetId="95">#REF!</definedName>
    <definedName name="allCountries" localSheetId="83">#REF!</definedName>
    <definedName name="allCountries" localSheetId="94">#REF!</definedName>
    <definedName name="allCountries">#REF!</definedName>
    <definedName name="alldata" localSheetId="95">OFFSET(#REF!,0,0,COUNTA(#REF!),157)</definedName>
    <definedName name="alldata" localSheetId="83">OFFSET(#REF!,0,0,COUNTA(#REF!),157)</definedName>
    <definedName name="alldata" localSheetId="94">OFFSET(#REF!,0,0,COUNTA(#REF!),157)</definedName>
    <definedName name="alldata">OFFSET(#REF!,0,0,COUNTA(#REF!),157)</definedName>
    <definedName name="ALLSDR">#REF!</definedName>
    <definedName name="alw">#REF!</definedName>
    <definedName name="anberd">#REF!</definedName>
    <definedName name="Annex_A" localSheetId="58">#REF!</definedName>
    <definedName name="Annex_A" localSheetId="95">#REF!</definedName>
    <definedName name="Annex_A" localSheetId="0">#REF!</definedName>
    <definedName name="Annex_A" localSheetId="41">#REF!</definedName>
    <definedName name="Annex_A" localSheetId="83">#REF!</definedName>
    <definedName name="Annex_A" localSheetId="86">#REF!</definedName>
    <definedName name="Annex_A" localSheetId="87">#REF!</definedName>
    <definedName name="Annex_A" localSheetId="94">#REF!</definedName>
    <definedName name="Annex_A">#REF!</definedName>
    <definedName name="Annex_B" localSheetId="58">#REF!</definedName>
    <definedName name="Annex_B" localSheetId="95">#REF!</definedName>
    <definedName name="Annex_B" localSheetId="0">#REF!</definedName>
    <definedName name="Annex_B" localSheetId="41">#REF!</definedName>
    <definedName name="Annex_B" localSheetId="83">#REF!</definedName>
    <definedName name="Annex_B" localSheetId="86">#REF!</definedName>
    <definedName name="Annex_B" localSheetId="87">#REF!</definedName>
    <definedName name="Annex_B" localSheetId="94">#REF!</definedName>
    <definedName name="Annex_B">#REF!</definedName>
    <definedName name="Annex_E" localSheetId="58">#REF!</definedName>
    <definedName name="Annex_E" localSheetId="95">#REF!</definedName>
    <definedName name="Annex_E" localSheetId="0">#REF!</definedName>
    <definedName name="Annex_E" localSheetId="41">#REF!</definedName>
    <definedName name="Annex_E" localSheetId="86">#REF!</definedName>
    <definedName name="Annex_E" localSheetId="87">#REF!</definedName>
    <definedName name="Annex_E" localSheetId="94">#REF!</definedName>
    <definedName name="Annex_E">#REF!</definedName>
    <definedName name="Annex_F" localSheetId="95">#REF!</definedName>
    <definedName name="Annex_F" localSheetId="0">#REF!</definedName>
    <definedName name="Annex_F" localSheetId="41">#REF!</definedName>
    <definedName name="Annex_F" localSheetId="86">#REF!</definedName>
    <definedName name="Annex_F" localSheetId="87">#REF!</definedName>
    <definedName name="Annex_F" localSheetId="94">#REF!</definedName>
    <definedName name="Annex_F">#REF!</definedName>
    <definedName name="anscount" hidden="1">1</definedName>
    <definedName name="Area_data">OFFSET(#REF!,0,0,15,COUNT(#REF!)+1)</definedName>
    <definedName name="asd">#REF!</definedName>
    <definedName name="asdas" hidden="1">{#N/A,#N/A,FALSE,"TMCOMP96";#N/A,#N/A,FALSE,"MAT96";#N/A,#N/A,FALSE,"FANDA96";#N/A,#N/A,FALSE,"INTRAN96";#N/A,#N/A,FALSE,"NAA9697";#N/A,#N/A,FALSE,"ECWEBB";#N/A,#N/A,FALSE,"MFT96";#N/A,#N/A,FALSE,"CTrecon"}</definedName>
    <definedName name="asdasdas">#REF!</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rae" hidden="1">#REF!</definedName>
    <definedName name="asdrra">#REF!</definedName>
    <definedName name="asds">#REF!</definedName>
    <definedName name="ase">#REF!</definedName>
    <definedName name="aser">#REF!</definedName>
    <definedName name="ASFD" hidden="1">{#N/A,#N/A,FALSE,"TMCOMP96";#N/A,#N/A,FALSE,"MAT96";#N/A,#N/A,FALSE,"FANDA96";#N/A,#N/A,FALSE,"INTRAN96";#N/A,#N/A,FALSE,"NAA9697";#N/A,#N/A,FALSE,"ECWEBB";#N/A,#N/A,FALSE,"MFT96";#N/A,#N/A,FALSE,"CTrecon"}</definedName>
    <definedName name="ASSUM">#REF!</definedName>
    <definedName name="Assumptions_Paper" localSheetId="95">#REF!</definedName>
    <definedName name="Assumptions_Paper" localSheetId="83">#REF!</definedName>
    <definedName name="Assumptions_Paper" localSheetId="94">#REF!</definedName>
    <definedName name="Assumptions_Paper">#REF!</definedName>
    <definedName name="Australia">#REF!</definedName>
    <definedName name="Australia_5B">#REF!</definedName>
    <definedName name="Austria_5B">#REF!</definedName>
    <definedName name="Average_Daily_Depreciation">#REF!</definedName>
    <definedName name="Average_Weekly_Depreciation">#REF!</definedName>
    <definedName name="Average_Weekly_Inter_Bank_Exchange_Rate">#REF!</definedName>
    <definedName name="b" hidden="1">#REF!</definedName>
    <definedName name="B7_STRatio">#REF!</definedName>
    <definedName name="banks_ED" localSheetId="95">#REF!</definedName>
    <definedName name="banks_ED" localSheetId="0">#REF!</definedName>
    <definedName name="banks_ED" localSheetId="41">#REF!</definedName>
    <definedName name="banks_ED" localSheetId="94">#REF!</definedName>
    <definedName name="banks_ED">#REF!</definedName>
    <definedName name="bb" hidden="1">{"Riqfin97",#N/A,FALSE,"Tran";"Riqfinpro",#N/A,FALSE,"Tran"}</definedName>
    <definedName name="Belgium_5B">#REF!</definedName>
    <definedName name="Bids" localSheetId="95">OFFSET(#REF!,0,0,#REF!,1)</definedName>
    <definedName name="Bids" localSheetId="83">OFFSET(#REF!,0,0,#REF!,1)</definedName>
    <definedName name="Bids" localSheetId="94">OFFSET(#REF!,0,0,#REF!,1)</definedName>
    <definedName name="Bids">OFFSET(#REF!,0,0,#REF!,1)</definedName>
    <definedName name="bl">#REF!</definedName>
    <definedName name="blah">#REF!</definedName>
    <definedName name="BLPH1" hidden="1">#REF!</definedName>
    <definedName name="BLPH166" hidden="1">#REF!</definedName>
    <definedName name="BLPH167" hidden="1">#REF!</definedName>
    <definedName name="BLPH168" hidden="1">#REF!</definedName>
    <definedName name="BLPH171" hidden="1">#REF!</definedName>
    <definedName name="BLPH172" hidden="1">#REF!</definedName>
    <definedName name="BLPH174" hidden="1">#REF!</definedName>
    <definedName name="BLPH176" hidden="1">#REF!</definedName>
    <definedName name="BLPH177" hidden="1">#REF!</definedName>
    <definedName name="BLPH2" hidden="1">#REF!</definedName>
    <definedName name="BLPH3" hidden="1">#REF!</definedName>
    <definedName name="BLPH4" hidden="1">#REF!</definedName>
    <definedName name="BLPH40000004" hidden="1">#REF!</definedName>
    <definedName name="BLPH40000007" hidden="1">#REF!</definedName>
    <definedName name="BLPH40000008" hidden="1">#REF!</definedName>
    <definedName name="BLPH40000009" hidden="1">#REF!</definedName>
    <definedName name="BLPH40000026" hidden="1">#REF!</definedName>
    <definedName name="BLPH40000027" hidden="1">#REF!</definedName>
    <definedName name="BLPH40000028" hidden="1">#REF!</definedName>
    <definedName name="BLPH40000036" hidden="1">#REF!</definedName>
    <definedName name="BLPH40000050" hidden="1">#REF!</definedName>
    <definedName name="BLPH40000058" hidden="1">#REF!</definedName>
    <definedName name="BLPH40000059"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5" hidden="1">#REF!</definedName>
    <definedName name="BLPH6" hidden="1">#REF!</definedName>
    <definedName name="BLPH7" hidden="1">#REF!</definedName>
    <definedName name="BLPH8" hidden="1">#REF!</definedName>
    <definedName name="BLPH88" hidden="1">#REF!</definedName>
    <definedName name="BLPH90" hidden="1">#REF!</definedName>
    <definedName name="BLPH91" hidden="1">#REF!</definedName>
    <definedName name="BLPH94" hidden="1">#REF!</definedName>
    <definedName name="BLPH95" hidden="1">#REF!</definedName>
    <definedName name="BLPH96" hidden="1">#REF!</definedName>
    <definedName name="body">#REF!</definedName>
    <definedName name="body1">#REF!</definedName>
    <definedName name="borrowings" localSheetId="58">#REF!</definedName>
    <definedName name="borrowings" localSheetId="95">#REF!</definedName>
    <definedName name="borrowings" localSheetId="0">#REF!</definedName>
    <definedName name="borrowings" localSheetId="41">#REF!</definedName>
    <definedName name="borrowings" localSheetId="86">#REF!</definedName>
    <definedName name="borrowings" localSheetId="87">#REF!</definedName>
    <definedName name="borrowings" localSheetId="94">#REF!</definedName>
    <definedName name="borrowings">#REF!</definedName>
    <definedName name="Budget_2011_Categories" localSheetId="95">#REF!</definedName>
    <definedName name="Budget_2011_Categories" localSheetId="83">#REF!</definedName>
    <definedName name="Budget_2011_Categories" localSheetId="94">#REF!</definedName>
    <definedName name="Budget_2011_Categories">#REF!</definedName>
    <definedName name="Budget_2011_Funding_Source" localSheetId="95">#REF!</definedName>
    <definedName name="Budget_2011_Funding_Source" localSheetId="83">#REF!</definedName>
    <definedName name="Budget_2011_Funding_Source" localSheetId="94">#REF!</definedName>
    <definedName name="Budget_2011_Funding_Source">#REF!</definedName>
    <definedName name="C_Port_traffic">#REF!</definedName>
    <definedName name="C_Port_traffic_x">#REF!</definedName>
    <definedName name="C_Port_traffic_y">#REF!</definedName>
    <definedName name="C1.1a">#REF!</definedName>
    <definedName name="calcul">#REF!,#REF!,#REF!,#REF!,#REF!,#REF!,#REF!,#REF!,#REF!,#REF!,#REF!,#REF!</definedName>
    <definedName name="calcul1">#REF!</definedName>
    <definedName name="Caltable">#REF!</definedName>
    <definedName name="CalTables">#REF!</definedName>
    <definedName name="Canada">#REF!</definedName>
    <definedName name="cc" hidden="1">{"Riqfin97",#N/A,FALSE,"Tran";"Riqfinpro",#N/A,FALSE,"Tran"}</definedName>
    <definedName name="ccc" hidden="1">{"Riqfin97",#N/A,FALSE,"Tran";"Riqfinpro",#N/A,FALSE,"Tran"}</definedName>
    <definedName name="Ccodes" localSheetId="95">#REF!</definedName>
    <definedName name="Ccodes" localSheetId="83">#REF!</definedName>
    <definedName name="Ccodes" localSheetId="94">#REF!</definedName>
    <definedName name="Ccodes">#REF!</definedName>
    <definedName name="Cell_wksl_err">#REF!</definedName>
    <definedName name="Cell_wksl_rowcount">#REF!</definedName>
    <definedName name="Champ">#REF!</definedName>
    <definedName name="char20" hidden="1">#REF!</definedName>
    <definedName name="chart_id">#REF!</definedName>
    <definedName name="chart12">#REF!</definedName>
    <definedName name="chart19" hidden="1">#REF!</definedName>
    <definedName name="chart27" hidden="1">0</definedName>
    <definedName name="chart28" hidden="1">0</definedName>
    <definedName name="chart35" hidden="1">#REF!</definedName>
    <definedName name="chart9" hidden="1">#REF!</definedName>
    <definedName name="Chartsik" hidden="1">#REF!</definedName>
    <definedName name="CHF" localSheetId="58">#REF!</definedName>
    <definedName name="CHF" localSheetId="95">#REF!</definedName>
    <definedName name="CHF" localSheetId="0">#REF!</definedName>
    <definedName name="CHF" localSheetId="83">#REF!</definedName>
    <definedName name="CHF" localSheetId="86">#REF!</definedName>
    <definedName name="CHF" localSheetId="87">#REF!</definedName>
    <definedName name="CHF" localSheetId="94">#REF!</definedName>
    <definedName name="CHF">#REF!</definedName>
    <definedName name="cl_modeltitle">#REF!</definedName>
    <definedName name="cl_wks1_name">#REF!</definedName>
    <definedName name="clean" localSheetId="95">#REF!</definedName>
    <definedName name="clean" localSheetId="0">#REF!</definedName>
    <definedName name="clean" localSheetId="41">#REF!</definedName>
    <definedName name="clean" localSheetId="83">#REF!</definedName>
    <definedName name="clean" localSheetId="94">#REF!</definedName>
    <definedName name="clean">#REF!</definedName>
    <definedName name="code">#REF!</definedName>
    <definedName name="code11_3">#REF!</definedName>
    <definedName name="CodePays">#REF!</definedName>
    <definedName name="Col">#REF!</definedName>
    <definedName name="Copyrange1" localSheetId="58">#REF!</definedName>
    <definedName name="Copyrange1" localSheetId="95">#REF!</definedName>
    <definedName name="Copyrange1" localSheetId="0">#REF!</definedName>
    <definedName name="Copyrange1" localSheetId="41">#REF!</definedName>
    <definedName name="Copyrange1" localSheetId="86">#REF!</definedName>
    <definedName name="Copyrange1" localSheetId="87">#REF!</definedName>
    <definedName name="Copyrange1" localSheetId="94">#REF!</definedName>
    <definedName name="Copyrange1">#REF!</definedName>
    <definedName name="Copyrange10" localSheetId="95">#REF!</definedName>
    <definedName name="Copyrange10" localSheetId="0">#REF!</definedName>
    <definedName name="Copyrange10" localSheetId="41">#REF!</definedName>
    <definedName name="Copyrange10" localSheetId="86">#REF!</definedName>
    <definedName name="Copyrange10" localSheetId="87">#REF!</definedName>
    <definedName name="Copyrange10" localSheetId="94">#REF!</definedName>
    <definedName name="Copyrange10">#REF!</definedName>
    <definedName name="Copyrange11" localSheetId="95">#REF!</definedName>
    <definedName name="Copyrange11" localSheetId="86">#REF!</definedName>
    <definedName name="Copyrange11" localSheetId="87">#REF!</definedName>
    <definedName name="Copyrange11">#REF!</definedName>
    <definedName name="Copyrange12" localSheetId="95">#REF!</definedName>
    <definedName name="Copyrange12" localSheetId="86">#REF!</definedName>
    <definedName name="Copyrange12" localSheetId="87">#REF!</definedName>
    <definedName name="Copyrange12">#REF!</definedName>
    <definedName name="Copyrange13" localSheetId="95">#REF!</definedName>
    <definedName name="Copyrange13" localSheetId="86">#REF!</definedName>
    <definedName name="Copyrange13" localSheetId="87">#REF!</definedName>
    <definedName name="Copyrange13">#REF!</definedName>
    <definedName name="Copyrange14" localSheetId="95">#REF!</definedName>
    <definedName name="Copyrange14" localSheetId="86">#REF!</definedName>
    <definedName name="Copyrange14" localSheetId="87">#REF!</definedName>
    <definedName name="Copyrange14">#REF!</definedName>
    <definedName name="Copyrange15" localSheetId="95">#REF!</definedName>
    <definedName name="Copyrange15" localSheetId="86">#REF!</definedName>
    <definedName name="Copyrange15" localSheetId="87">#REF!</definedName>
    <definedName name="Copyrange15">#REF!</definedName>
    <definedName name="Copyrange16" localSheetId="95">#REF!</definedName>
    <definedName name="Copyrange16" localSheetId="86">#REF!</definedName>
    <definedName name="Copyrange16" localSheetId="87">#REF!</definedName>
    <definedName name="Copyrange16">#REF!</definedName>
    <definedName name="Copyrange17" localSheetId="95">#REF!</definedName>
    <definedName name="Copyrange17" localSheetId="86">#REF!</definedName>
    <definedName name="Copyrange17" localSheetId="87">#REF!</definedName>
    <definedName name="Copyrange17">#REF!</definedName>
    <definedName name="Copyrange18" localSheetId="95">#REF!</definedName>
    <definedName name="Copyrange18" localSheetId="86">#REF!</definedName>
    <definedName name="Copyrange18" localSheetId="87">#REF!</definedName>
    <definedName name="Copyrange18">#REF!</definedName>
    <definedName name="Copyrange19" localSheetId="95">#REF!</definedName>
    <definedName name="Copyrange19" localSheetId="86">#REF!</definedName>
    <definedName name="Copyrange19" localSheetId="87">#REF!</definedName>
    <definedName name="Copyrange19">#REF!</definedName>
    <definedName name="Copyrange2" localSheetId="95">#REF!</definedName>
    <definedName name="Copyrange2" localSheetId="86">#REF!</definedName>
    <definedName name="Copyrange2" localSheetId="87">#REF!</definedName>
    <definedName name="Copyrange2">#REF!</definedName>
    <definedName name="Copyrange20" localSheetId="95">#REF!</definedName>
    <definedName name="Copyrange20" localSheetId="86">#REF!</definedName>
    <definedName name="Copyrange20" localSheetId="87">#REF!</definedName>
    <definedName name="Copyrange20">#REF!</definedName>
    <definedName name="Copyrange21" localSheetId="95">#REF!</definedName>
    <definedName name="Copyrange21" localSheetId="86">#REF!</definedName>
    <definedName name="Copyrange21" localSheetId="87">#REF!</definedName>
    <definedName name="Copyrange21">#REF!</definedName>
    <definedName name="Copyrange22" localSheetId="95">#REF!</definedName>
    <definedName name="Copyrange22" localSheetId="86">#REF!</definedName>
    <definedName name="Copyrange22" localSheetId="87">#REF!</definedName>
    <definedName name="Copyrange22">#REF!</definedName>
    <definedName name="Copyrange23" localSheetId="95">#REF!</definedName>
    <definedName name="Copyrange23" localSheetId="86">#REF!</definedName>
    <definedName name="Copyrange23" localSheetId="87">#REF!</definedName>
    <definedName name="Copyrange23">#REF!</definedName>
    <definedName name="Copyrange24" localSheetId="95">#REF!</definedName>
    <definedName name="Copyrange24" localSheetId="86">#REF!</definedName>
    <definedName name="Copyrange24" localSheetId="87">#REF!</definedName>
    <definedName name="Copyrange24">#REF!</definedName>
    <definedName name="Copyrange25" localSheetId="95">#REF!</definedName>
    <definedName name="Copyrange25" localSheetId="86">#REF!</definedName>
    <definedName name="Copyrange25" localSheetId="87">#REF!</definedName>
    <definedName name="Copyrange25">#REF!</definedName>
    <definedName name="Copyrange26" localSheetId="95">#REF!</definedName>
    <definedName name="Copyrange26" localSheetId="86">#REF!</definedName>
    <definedName name="Copyrange26" localSheetId="87">#REF!</definedName>
    <definedName name="Copyrange26">#REF!</definedName>
    <definedName name="Copyrange27" localSheetId="95">#REF!</definedName>
    <definedName name="Copyrange27" localSheetId="86">#REF!</definedName>
    <definedName name="Copyrange27" localSheetId="87">#REF!</definedName>
    <definedName name="Copyrange27">#REF!</definedName>
    <definedName name="Copyrange28" localSheetId="95">#REF!</definedName>
    <definedName name="Copyrange28" localSheetId="86">#REF!</definedName>
    <definedName name="Copyrange28" localSheetId="87">#REF!</definedName>
    <definedName name="Copyrange28">#REF!</definedName>
    <definedName name="Copyrange29" localSheetId="95">#REF!</definedName>
    <definedName name="Copyrange29" localSheetId="86">#REF!</definedName>
    <definedName name="Copyrange29" localSheetId="87">#REF!</definedName>
    <definedName name="Copyrange29">#REF!</definedName>
    <definedName name="Copyrange3" localSheetId="95">#REF!</definedName>
    <definedName name="Copyrange3" localSheetId="86">#REF!</definedName>
    <definedName name="Copyrange3" localSheetId="87">#REF!</definedName>
    <definedName name="Copyrange3">#REF!</definedName>
    <definedName name="Copyrange30" localSheetId="95">#REF!</definedName>
    <definedName name="Copyrange30" localSheetId="86">#REF!</definedName>
    <definedName name="Copyrange30" localSheetId="87">#REF!</definedName>
    <definedName name="Copyrange30">#REF!</definedName>
    <definedName name="Copyrange31" localSheetId="95">#REF!</definedName>
    <definedName name="Copyrange31" localSheetId="86">#REF!</definedName>
    <definedName name="Copyrange31" localSheetId="87">#REF!</definedName>
    <definedName name="Copyrange31">#REF!</definedName>
    <definedName name="Copyrange32" localSheetId="95">#REF!</definedName>
    <definedName name="Copyrange32" localSheetId="86">#REF!</definedName>
    <definedName name="Copyrange32" localSheetId="87">#REF!</definedName>
    <definedName name="Copyrange32">#REF!</definedName>
    <definedName name="Copyrange33" localSheetId="95">#REF!</definedName>
    <definedName name="Copyrange33" localSheetId="86">#REF!</definedName>
    <definedName name="Copyrange33" localSheetId="87">#REF!</definedName>
    <definedName name="Copyrange33">#REF!</definedName>
    <definedName name="Copyrange34" localSheetId="95">#REF!</definedName>
    <definedName name="Copyrange34" localSheetId="86">#REF!</definedName>
    <definedName name="Copyrange34" localSheetId="87">#REF!</definedName>
    <definedName name="Copyrange34">#REF!</definedName>
    <definedName name="Copyrange35" localSheetId="95">#REF!</definedName>
    <definedName name="Copyrange35" localSheetId="86">#REF!</definedName>
    <definedName name="Copyrange35" localSheetId="87">#REF!</definedName>
    <definedName name="Copyrange35">#REF!</definedName>
    <definedName name="Copyrange36" localSheetId="95">#REF!</definedName>
    <definedName name="Copyrange36" localSheetId="86">#REF!</definedName>
    <definedName name="Copyrange36" localSheetId="87">#REF!</definedName>
    <definedName name="Copyrange36">#REF!</definedName>
    <definedName name="Copyrange37" localSheetId="95">#REF!</definedName>
    <definedName name="Copyrange37" localSheetId="86">#REF!</definedName>
    <definedName name="Copyrange37" localSheetId="87">#REF!</definedName>
    <definedName name="Copyrange37">#REF!</definedName>
    <definedName name="Copyrange38" localSheetId="95">#REF!</definedName>
    <definedName name="Copyrange38" localSheetId="86">#REF!</definedName>
    <definedName name="Copyrange38" localSheetId="87">#REF!</definedName>
    <definedName name="Copyrange38">#REF!</definedName>
    <definedName name="Copyrange39" localSheetId="95">#REF!</definedName>
    <definedName name="Copyrange39" localSheetId="86">#REF!</definedName>
    <definedName name="Copyrange39" localSheetId="87">#REF!</definedName>
    <definedName name="Copyrange39">#REF!</definedName>
    <definedName name="Copyrange4" localSheetId="95">#REF!</definedName>
    <definedName name="Copyrange4" localSheetId="86">#REF!</definedName>
    <definedName name="Copyrange4" localSheetId="87">#REF!</definedName>
    <definedName name="Copyrange4">#REF!</definedName>
    <definedName name="Copyrange40" localSheetId="95">#REF!</definedName>
    <definedName name="Copyrange40" localSheetId="86">#REF!</definedName>
    <definedName name="Copyrange40" localSheetId="87">#REF!</definedName>
    <definedName name="Copyrange40">#REF!</definedName>
    <definedName name="Copyrange41" localSheetId="95">#REF!</definedName>
    <definedName name="Copyrange41" localSheetId="86">#REF!</definedName>
    <definedName name="Copyrange41" localSheetId="87">#REF!</definedName>
    <definedName name="Copyrange41">#REF!</definedName>
    <definedName name="Copyrange42" localSheetId="95">#REF!</definedName>
    <definedName name="Copyrange42" localSheetId="86">#REF!</definedName>
    <definedName name="Copyrange42" localSheetId="87">#REF!</definedName>
    <definedName name="Copyrange42">#REF!</definedName>
    <definedName name="Copyrange43" localSheetId="95">#REF!</definedName>
    <definedName name="Copyrange43" localSheetId="86">#REF!</definedName>
    <definedName name="Copyrange43" localSheetId="87">#REF!</definedName>
    <definedName name="Copyrange43">#REF!</definedName>
    <definedName name="Copyrange44" localSheetId="95">#REF!</definedName>
    <definedName name="Copyrange44" localSheetId="86">#REF!</definedName>
    <definedName name="Copyrange44" localSheetId="87">#REF!</definedName>
    <definedName name="Copyrange44">#REF!</definedName>
    <definedName name="Copyrange45" localSheetId="95">#REF!</definedName>
    <definedName name="Copyrange45" localSheetId="86">#REF!</definedName>
    <definedName name="Copyrange45" localSheetId="87">#REF!</definedName>
    <definedName name="Copyrange45">#REF!</definedName>
    <definedName name="Copyrange46" localSheetId="95">#REF!</definedName>
    <definedName name="Copyrange46" localSheetId="86">#REF!</definedName>
    <definedName name="Copyrange46" localSheetId="87">#REF!</definedName>
    <definedName name="Copyrange46">#REF!</definedName>
    <definedName name="Copyrange47" localSheetId="95">#REF!</definedName>
    <definedName name="Copyrange47" localSheetId="86">#REF!</definedName>
    <definedName name="Copyrange47" localSheetId="87">#REF!</definedName>
    <definedName name="Copyrange47">#REF!</definedName>
    <definedName name="Copyrange48" localSheetId="95">#REF!</definedName>
    <definedName name="Copyrange48" localSheetId="86">#REF!</definedName>
    <definedName name="Copyrange48" localSheetId="87">#REF!</definedName>
    <definedName name="Copyrange48">#REF!</definedName>
    <definedName name="Copyrange49" localSheetId="95">#REF!</definedName>
    <definedName name="Copyrange49" localSheetId="86">#REF!</definedName>
    <definedName name="Copyrange49" localSheetId="87">#REF!</definedName>
    <definedName name="Copyrange49">#REF!</definedName>
    <definedName name="Copyrange5" localSheetId="95">#REF!</definedName>
    <definedName name="Copyrange5" localSheetId="86">#REF!</definedName>
    <definedName name="Copyrange5" localSheetId="87">#REF!</definedName>
    <definedName name="Copyrange5">#REF!</definedName>
    <definedName name="Copyrange50" localSheetId="95">#REF!</definedName>
    <definedName name="Copyrange50" localSheetId="86">#REF!</definedName>
    <definedName name="Copyrange50" localSheetId="87">#REF!</definedName>
    <definedName name="Copyrange50">#REF!</definedName>
    <definedName name="Copyrange51" localSheetId="95">#REF!</definedName>
    <definedName name="Copyrange51" localSheetId="86">#REF!</definedName>
    <definedName name="Copyrange51" localSheetId="87">#REF!</definedName>
    <definedName name="Copyrange51">#REF!</definedName>
    <definedName name="Copyrange52" localSheetId="95">#REF!</definedName>
    <definedName name="Copyrange52" localSheetId="86">#REF!</definedName>
    <definedName name="Copyrange52" localSheetId="87">#REF!</definedName>
    <definedName name="Copyrange52">#REF!</definedName>
    <definedName name="Copyrange53" localSheetId="95">#REF!</definedName>
    <definedName name="Copyrange53" localSheetId="86">#REF!</definedName>
    <definedName name="Copyrange53" localSheetId="87">#REF!</definedName>
    <definedName name="Copyrange53">#REF!</definedName>
    <definedName name="Copyrange54" localSheetId="95">#REF!</definedName>
    <definedName name="Copyrange54" localSheetId="86">#REF!</definedName>
    <definedName name="Copyrange54" localSheetId="87">#REF!</definedName>
    <definedName name="Copyrange54">#REF!</definedName>
    <definedName name="Copyrange55" localSheetId="95">#REF!</definedName>
    <definedName name="Copyrange55" localSheetId="86">#REF!</definedName>
    <definedName name="Copyrange55" localSheetId="87">#REF!</definedName>
    <definedName name="Copyrange55">#REF!</definedName>
    <definedName name="Copyrange56" localSheetId="95">#REF!</definedName>
    <definedName name="Copyrange56" localSheetId="86">#REF!</definedName>
    <definedName name="Copyrange56" localSheetId="87">#REF!</definedName>
    <definedName name="Copyrange56">#REF!</definedName>
    <definedName name="Copyrange57" localSheetId="95">#REF!</definedName>
    <definedName name="Copyrange57" localSheetId="86">#REF!</definedName>
    <definedName name="Copyrange57" localSheetId="87">#REF!</definedName>
    <definedName name="Copyrange57">#REF!</definedName>
    <definedName name="Copyrange58" localSheetId="95">#REF!</definedName>
    <definedName name="Copyrange58" localSheetId="86">#REF!</definedName>
    <definedName name="Copyrange58" localSheetId="87">#REF!</definedName>
    <definedName name="Copyrange58">#REF!</definedName>
    <definedName name="Copyrange59" localSheetId="95">#REF!</definedName>
    <definedName name="Copyrange59" localSheetId="86">#REF!</definedName>
    <definedName name="Copyrange59" localSheetId="87">#REF!</definedName>
    <definedName name="Copyrange59">#REF!</definedName>
    <definedName name="Copyrange6" localSheetId="95">#REF!</definedName>
    <definedName name="Copyrange6" localSheetId="86">#REF!</definedName>
    <definedName name="Copyrange6" localSheetId="87">#REF!</definedName>
    <definedName name="Copyrange6">#REF!</definedName>
    <definedName name="Copyrange60" localSheetId="95">#REF!</definedName>
    <definedName name="Copyrange60" localSheetId="86">#REF!</definedName>
    <definedName name="Copyrange60" localSheetId="87">#REF!</definedName>
    <definedName name="Copyrange60">#REF!</definedName>
    <definedName name="Copyrange61" localSheetId="95">#REF!</definedName>
    <definedName name="Copyrange61" localSheetId="86">#REF!</definedName>
    <definedName name="Copyrange61" localSheetId="87">#REF!</definedName>
    <definedName name="Copyrange61">#REF!</definedName>
    <definedName name="Copyrange62" localSheetId="95">#REF!</definedName>
    <definedName name="Copyrange62" localSheetId="86">#REF!</definedName>
    <definedName name="Copyrange62" localSheetId="87">#REF!</definedName>
    <definedName name="Copyrange62">#REF!</definedName>
    <definedName name="Copyrange63" localSheetId="95">#REF!</definedName>
    <definedName name="Copyrange63" localSheetId="86">#REF!</definedName>
    <definedName name="Copyrange63" localSheetId="87">#REF!</definedName>
    <definedName name="Copyrange63">#REF!</definedName>
    <definedName name="Copyrange64" localSheetId="95">#REF!</definedName>
    <definedName name="Copyrange64" localSheetId="86">#REF!</definedName>
    <definedName name="Copyrange64" localSheetId="87">#REF!</definedName>
    <definedName name="Copyrange64">#REF!</definedName>
    <definedName name="Copyrange65" localSheetId="95">#REF!</definedName>
    <definedName name="Copyrange65" localSheetId="86">#REF!</definedName>
    <definedName name="Copyrange65" localSheetId="87">#REF!</definedName>
    <definedName name="Copyrange65">#REF!</definedName>
    <definedName name="Copyrange66" localSheetId="95">#REF!</definedName>
    <definedName name="Copyrange66" localSheetId="86">#REF!</definedName>
    <definedName name="Copyrange66" localSheetId="87">#REF!</definedName>
    <definedName name="Copyrange66">#REF!</definedName>
    <definedName name="Copyrange67" localSheetId="95">#REF!</definedName>
    <definedName name="Copyrange67" localSheetId="86">#REF!</definedName>
    <definedName name="Copyrange67" localSheetId="87">#REF!</definedName>
    <definedName name="Copyrange67">#REF!</definedName>
    <definedName name="Copyrange68" localSheetId="95">#REF!</definedName>
    <definedName name="Copyrange68" localSheetId="86">#REF!</definedName>
    <definedName name="Copyrange68" localSheetId="87">#REF!</definedName>
    <definedName name="Copyrange68">#REF!</definedName>
    <definedName name="Copyrange7" localSheetId="95">#REF!</definedName>
    <definedName name="Copyrange7" localSheetId="86">#REF!</definedName>
    <definedName name="Copyrange7" localSheetId="87">#REF!</definedName>
    <definedName name="Copyrange7">#REF!</definedName>
    <definedName name="Copyrange8" localSheetId="95">#REF!</definedName>
    <definedName name="Copyrange8" localSheetId="86">#REF!</definedName>
    <definedName name="Copyrange8" localSheetId="87">#REF!</definedName>
    <definedName name="Copyrange8">#REF!</definedName>
    <definedName name="Copyrange9" localSheetId="95">#REF!</definedName>
    <definedName name="Copyrange9" localSheetId="86">#REF!</definedName>
    <definedName name="Copyrange9" localSheetId="87">#REF!</definedName>
    <definedName name="Copyrange9">#REF!</definedName>
    <definedName name="Corresp">#REF!</definedName>
    <definedName name="corrmatrix" localSheetId="95">#REF!</definedName>
    <definedName name="corrmatrix" localSheetId="83">#REF!</definedName>
    <definedName name="corrmatrix" localSheetId="86">#REF!</definedName>
    <definedName name="corrmatrix" localSheetId="87">#REF!</definedName>
    <definedName name="corrmatrix" localSheetId="94">#REF!</definedName>
    <definedName name="corrmatrix">#REF!</definedName>
    <definedName name="cos_last1" localSheetId="95">OFFSET(#REF!,#REF!,0,#REF!,1)</definedName>
    <definedName name="cos_last1" localSheetId="83">OFFSET(#REF!,#REF!,0,#REF!,1)</definedName>
    <definedName name="cos_last1" localSheetId="94">OFFSET(#REF!,#REF!,0,#REF!,1)</definedName>
    <definedName name="cos_last1">OFFSET(#REF!,#REF!,0,#REF!,1)</definedName>
    <definedName name="cos_last2" localSheetId="95">OFFSET(#REF!,#REF!,0,#REF!,1)</definedName>
    <definedName name="cos_last2" localSheetId="83">OFFSET(#REF!,#REF!,0,#REF!,1)</definedName>
    <definedName name="cos_last2" localSheetId="94">OFFSET(#REF!,#REF!,0,#REF!,1)</definedName>
    <definedName name="cos_last2">OFFSET(#REF!,#REF!,0,#REF!,1)</definedName>
    <definedName name="cos_now" localSheetId="95">OFFSET(#REF!,#REF!,0,#REF!,1)</definedName>
    <definedName name="cos_now" localSheetId="83">OFFSET(#REF!,#REF!,0,#REF!,1)</definedName>
    <definedName name="cos_now" localSheetId="94">OFFSET(#REF!,#REF!,0,#REF!,1)</definedName>
    <definedName name="cos_now">OFFSET(#REF!,#REF!,0,#REF!,1)</definedName>
    <definedName name="council_name">#REF!</definedName>
    <definedName name="countries">#REF!</definedName>
    <definedName name="countries1">#REF!</definedName>
    <definedName name="country">#REF!</definedName>
    <definedName name="curr_ver" localSheetId="95">#REF!</definedName>
    <definedName name="curr_ver" localSheetId="0">#REF!</definedName>
    <definedName name="curr_ver" localSheetId="41">#REF!</definedName>
    <definedName name="curr_ver" localSheetId="94">#REF!</definedName>
    <definedName name="curr_ver">#REF!</definedName>
    <definedName name="Cwvu.Print." hidden="1">#REF!,#REF!,#REF!,#REF!</definedName>
    <definedName name="Cwvu.sa97." hidden="1">#REF!,#REF!</definedName>
    <definedName name="Czech_Republic_5B">#REF!</definedName>
    <definedName name="d" localSheetId="23" hidden="1">{"CASH BALANCING",#N/A,FALSE,"CASH";"CASH REPORT",#N/A,FALSE,"CASH"}</definedName>
    <definedName name="d" localSheetId="58" hidden="1">{"CASH BALANCING",#N/A,FALSE,"CASH";"CASH REPORT",#N/A,FALSE,"CASH"}</definedName>
    <definedName name="d" localSheetId="95" hidden="1">{"CASH BALANCING",#N/A,FALSE,"CASH";"CASH REPORT",#N/A,FALSE,"CASH"}</definedName>
    <definedName name="d" localSheetId="0" hidden="1">{"CASH BALANCING",#N/A,FALSE,"CASH";"CASH REPORT",#N/A,FALSE,"CASH"}</definedName>
    <definedName name="d" localSheetId="41" hidden="1">{"CASH BALANCING",#N/A,FALSE,"CASH";"CASH REPORT",#N/A,FALSE,"CASH"}</definedName>
    <definedName name="d" localSheetId="83" hidden="1">{"CASH BALANCING",#N/A,FALSE,"CASH";"CASH REPORT",#N/A,FALSE,"CASH"}</definedName>
    <definedName name="d" localSheetId="94" hidden="1">{"CASH BALANCING",#N/A,FALSE,"CASH";"CASH REPORT",#N/A,FALSE,"CASH"}</definedName>
    <definedName name="d" hidden="1">{"CASH BALANCING",#N/A,FALSE,"CASH";"CASH REPORT",#N/A,FALSE,"CASH"}</definedName>
    <definedName name="data" localSheetId="95">#REF!</definedName>
    <definedName name="data" localSheetId="83">#REF!</definedName>
    <definedName name="data" localSheetId="86">#REF!</definedName>
    <definedName name="data" localSheetId="87">#REF!</definedName>
    <definedName name="data" localSheetId="94">#REF!</definedName>
    <definedName name="data">#REF!</definedName>
    <definedName name="data_CAB" localSheetId="95">#REF!</definedName>
    <definedName name="data_CAB" localSheetId="0">#REF!</definedName>
    <definedName name="data_CAB" localSheetId="41">#REF!</definedName>
    <definedName name="data_CAB" localSheetId="94">#REF!</definedName>
    <definedName name="data_CAB">#REF!</definedName>
    <definedName name="data_compare" localSheetId="95">#REF!</definedName>
    <definedName name="data_compare" localSheetId="0">#REF!</definedName>
    <definedName name="data_compare" localSheetId="41">#REF!</definedName>
    <definedName name="data_compare" localSheetId="94">#REF!</definedName>
    <definedName name="data_compare">#REF!</definedName>
    <definedName name="data_ED" localSheetId="95">#REF!</definedName>
    <definedName name="data_ED" localSheetId="0">#REF!</definedName>
    <definedName name="data_ED" localSheetId="41">#REF!</definedName>
    <definedName name="data_ED" localSheetId="94">#REF!</definedName>
    <definedName name="data_ED">#REF!</definedName>
    <definedName name="data_FDCAB_hist" localSheetId="95">#REF!</definedName>
    <definedName name="data_FDCAB_hist" localSheetId="83">#REF!</definedName>
    <definedName name="data_FDCAB_hist" localSheetId="94">#REF!</definedName>
    <definedName name="data_FDCAB_hist">#REF!</definedName>
    <definedName name="data_FDCAB_hist_all" localSheetId="94">#REF!</definedName>
    <definedName name="data_FDCAB_hist_all">#REF!</definedName>
    <definedName name="data_FDCAB_new" localSheetId="95">#REF!</definedName>
    <definedName name="data_FDCAB_new" localSheetId="83">#REF!</definedName>
    <definedName name="data_FDCAB_new" localSheetId="94">#REF!</definedName>
    <definedName name="data_FDCAB_new">#REF!</definedName>
    <definedName name="data_FDFI_hist" localSheetId="95">#REF!</definedName>
    <definedName name="data_FDFI_hist" localSheetId="83">#REF!</definedName>
    <definedName name="data_FDFI_hist" localSheetId="94">#REF!</definedName>
    <definedName name="data_FDFI_hist">#REF!</definedName>
    <definedName name="data_FDFI_hist_all" localSheetId="94">#REF!</definedName>
    <definedName name="data_FDFI_hist_all">#REF!</definedName>
    <definedName name="data_FDFI_new" localSheetId="95">#REF!</definedName>
    <definedName name="data_FDFI_new" localSheetId="83">#REF!</definedName>
    <definedName name="data_FDFI_new" localSheetId="94">#REF!</definedName>
    <definedName name="data_FDFI_new">#REF!</definedName>
    <definedName name="data_FI" localSheetId="95">#REF!</definedName>
    <definedName name="data_FI" localSheetId="94">#REF!</definedName>
    <definedName name="data_FI">#REF!</definedName>
    <definedName name="Data_Fig1.4">OFFSET(#REF!,0,0,COUNTA(#REF!),COUNTA(#REF!))</definedName>
    <definedName name="data_INPUT" localSheetId="95">#REF!</definedName>
    <definedName name="data_INPUT" localSheetId="94">#REF!</definedName>
    <definedName name="data_INPUT">#REF!</definedName>
    <definedName name="data_new_fiscaldata_cab" localSheetId="58">#REF!</definedName>
    <definedName name="data_new_fiscaldata_cab" localSheetId="95">#REF!</definedName>
    <definedName name="data_new_fiscaldata_cab" localSheetId="83">#REF!</definedName>
    <definedName name="data_new_fiscaldata_cab" localSheetId="94">#REF!</definedName>
    <definedName name="data_new_fiscaldata_cab">#REF!</definedName>
    <definedName name="data_new_fiscaldata_FI" localSheetId="58">#REF!</definedName>
    <definedName name="data_new_fiscaldata_FI" localSheetId="95">#REF!</definedName>
    <definedName name="data_new_fiscaldata_FI" localSheetId="83">#REF!</definedName>
    <definedName name="data_new_fiscaldata_FI" localSheetId="94">#REF!</definedName>
    <definedName name="data_new_fiscaldata_FI">#REF!</definedName>
    <definedName name="data_SCEN" localSheetId="95">#REF!</definedName>
    <definedName name="data_SCEN" localSheetId="0">#REF!</definedName>
    <definedName name="data_SCEN" localSheetId="41">#REF!</definedName>
    <definedName name="data_SCEN">#REF!</definedName>
    <definedName name="data_shocks_scen" localSheetId="95">#REF!</definedName>
    <definedName name="data_shocks_scen" localSheetId="0">#REF!</definedName>
    <definedName name="data_shocks_scen" localSheetId="41">#REF!</definedName>
    <definedName name="data_shocks_scen">#REF!</definedName>
    <definedName name="data_TD" localSheetId="95">#REF!</definedName>
    <definedName name="data_TD" localSheetId="0">#REF!</definedName>
    <definedName name="data_TD" localSheetId="41">#REF!</definedName>
    <definedName name="data_TD">#REF!</definedName>
    <definedName name="data_TD_unused" localSheetId="95">#REF!</definedName>
    <definedName name="data_TD_unused">#REF!</definedName>
    <definedName name="data02_3">#REF!</definedName>
    <definedName name="DataEntryBlock10">#REF!</definedName>
    <definedName name="DataEntryBlock11">#REF!</definedName>
    <definedName name="DataEntryBlock12">#REF!</definedName>
    <definedName name="DataEntryBlock13">#REF!</definedName>
    <definedName name="DataEntryBlock14">#REF!</definedName>
    <definedName name="DataEntryBlock15">#REF!</definedName>
    <definedName name="DataEntryBlock4">#REF!</definedName>
    <definedName name="dates_CAB" localSheetId="95">#REF!</definedName>
    <definedName name="dates_CAB">#REF!</definedName>
    <definedName name="dates_compare_max" localSheetId="58">IF(#REF!="On",#REF!,#REF!)</definedName>
    <definedName name="dates_compare_max" localSheetId="95">IF(#REF!="On",#REF!,#REF!)</definedName>
    <definedName name="dates_compare_max" localSheetId="0">IF(#REF!="On",#REF!,#REF!)</definedName>
    <definedName name="dates_compare_max" localSheetId="41">IF(#REF!="On",#REF!,#REF!)</definedName>
    <definedName name="dates_compare_max" localSheetId="83">IF(#REF!="On",#REF!,#REF!)</definedName>
    <definedName name="dates_compare_max" localSheetId="94">IF(#REF!="On",#REF!,#REF!)</definedName>
    <definedName name="dates_compare_max">IF(#REF!="On",#REF!,#REF!)</definedName>
    <definedName name="dates_compare_min" localSheetId="95">IF(#REF!="On",#REF!,#REF!)</definedName>
    <definedName name="dates_compare_min" localSheetId="0">IF(#REF!="On",#REF!,#REF!)</definedName>
    <definedName name="dates_compare_min" localSheetId="41">IF(#REF!="On",#REF!,#REF!)</definedName>
    <definedName name="dates_compare_min" localSheetId="94">IF(#REF!="On",#REF!,#REF!)</definedName>
    <definedName name="dates_compare_min">IF(#REF!="On",#REF!,#REF!)</definedName>
    <definedName name="dates_ED" localSheetId="95">#REF!</definedName>
    <definedName name="dates_ED">#REF!</definedName>
    <definedName name="dates_ED_max" localSheetId="95">IF(#REF!="On",#REF!,#REF!)</definedName>
    <definedName name="dates_ED_max" localSheetId="0">IF(#REF!="On",#REF!,#REF!)</definedName>
    <definedName name="dates_ED_max" localSheetId="41">IF(#REF!="On",#REF!,#REF!)</definedName>
    <definedName name="dates_ED_max" localSheetId="94">IF(#REF!="On",#REF!,#REF!)</definedName>
    <definedName name="dates_ED_max">IF(#REF!="On",#REF!,#REF!)</definedName>
    <definedName name="dates_ED_min" localSheetId="95">IF(#REF!="On",#REF!,#REF!)</definedName>
    <definedName name="dates_ED_min" localSheetId="0">IF(#REF!="On",#REF!,#REF!)</definedName>
    <definedName name="dates_ED_min" localSheetId="94">IF(#REF!="On",#REF!,#REF!)</definedName>
    <definedName name="dates_ED_min">IF(#REF!="On",#REF!,#REF!)</definedName>
    <definedName name="dates_FDCAB" localSheetId="94">#REF!</definedName>
    <definedName name="dates_FDCAB">#REF!</definedName>
    <definedName name="dates_FDCAB_max" localSheetId="95">IF(#REF!="On",#REF!,#REF!)</definedName>
    <definedName name="dates_FDCAB_max" localSheetId="0">IF(#REF!="On",#REF!,#REF!)</definedName>
    <definedName name="dates_FDCAB_max" localSheetId="94">IF(#REF!="On",#REF!,#REF!)</definedName>
    <definedName name="dates_FDCAB_max">IF(#REF!="On",#REF!,#REF!)</definedName>
    <definedName name="dates_FDCAB_min" localSheetId="95">IF(#REF!="On",#REF!,#REF!)</definedName>
    <definedName name="dates_FDCAB_min" localSheetId="94">IF(#REF!="On",#REF!,#REF!)</definedName>
    <definedName name="dates_FDCAB_min">IF(#REF!="On",#REF!,#REF!)</definedName>
    <definedName name="dates_FDFI" localSheetId="94">#REF!</definedName>
    <definedName name="dates_FDFI">#REF!</definedName>
    <definedName name="dates_FDFI_max" localSheetId="95">IF(#REF!="On",#REF!,#REF!)</definedName>
    <definedName name="dates_FDFI_max" localSheetId="94">IF(#REF!="On",#REF!,#REF!)</definedName>
    <definedName name="dates_FDFI_max">IF(#REF!="On",#REF!,#REF!)</definedName>
    <definedName name="dates_FDFI_min" localSheetId="95">IF(#REF!="On",#REF!,#REF!)</definedName>
    <definedName name="dates_FDFI_min" localSheetId="94">IF(#REF!="On",#REF!,#REF!)</definedName>
    <definedName name="dates_FDFI_min">IF(#REF!="On",#REF!,#REF!)</definedName>
    <definedName name="dates_FI" localSheetId="95">#REF!</definedName>
    <definedName name="dates_FI" localSheetId="94">#REF!</definedName>
    <definedName name="dates_FI">#REF!</definedName>
    <definedName name="dates_forecast_max" localSheetId="95">#REF!</definedName>
    <definedName name="dates_forecast_max">#REF!</definedName>
    <definedName name="dates_forecast_min" localSheetId="95">#REF!</definedName>
    <definedName name="dates_forecast_min">#REF!</definedName>
    <definedName name="dates_INPUT" localSheetId="95">#REF!</definedName>
    <definedName name="dates_INPUT" localSheetId="83">#REF!</definedName>
    <definedName name="dates_INPUT" localSheetId="94">#REF!</definedName>
    <definedName name="dates_INPUT">#REF!</definedName>
    <definedName name="dates_master_max" localSheetId="95">IF(#REF!="On",#REF!,#REF!)</definedName>
    <definedName name="dates_master_max" localSheetId="83">IF(#REF!="On",#REF!,#REF!)</definedName>
    <definedName name="dates_master_max" localSheetId="94">IF(#REF!="On",#REF!,#REF!)</definedName>
    <definedName name="dates_master_max">IF(#REF!="On",#REF!,#REF!)</definedName>
    <definedName name="dates_master_min" localSheetId="83">IF(#REF!="On",#REF!,#REF!)</definedName>
    <definedName name="dates_master_min" localSheetId="94">IF(#REF!="On",#REF!,#REF!)</definedName>
    <definedName name="dates_master_min">IF(#REF!="On",#REF!,#REF!)</definedName>
    <definedName name="dates_results_max" localSheetId="94">IF(#REF!="On",#REF!,#REF!)</definedName>
    <definedName name="dates_results_max">IF(#REF!="On",#REF!,#REF!)</definedName>
    <definedName name="dates_results_min">IF(#REF!="On",#REF!,#REF!)</definedName>
    <definedName name="dates_SCEN" localSheetId="95">#REF!</definedName>
    <definedName name="dates_SCEN">#REF!</definedName>
    <definedName name="dates_SCEN_max" localSheetId="95">IF(#REF!="On",#REF!,#REF!)</definedName>
    <definedName name="dates_SCEN_max">IF(#REF!="On",#REF!,#REF!)</definedName>
    <definedName name="dates_SCEN_min" localSheetId="95">IF(#REF!="On",#REF!,#REF!)</definedName>
    <definedName name="dates_SCEN_min">IF(#REF!="On",#REF!,#REF!)</definedName>
    <definedName name="dates_shocks_scen" localSheetId="95">#REF!</definedName>
    <definedName name="dates_shocks_scen">#REF!</definedName>
    <definedName name="dates_TD" localSheetId="95">#REF!</definedName>
    <definedName name="dates_TD">#REF!</definedName>
    <definedName name="dates_TD_max" localSheetId="95">IF(#REF!="On",#REF!,#REF!)</definedName>
    <definedName name="dates_TD_max">IF(#REF!="On",#REF!,#REF!)</definedName>
    <definedName name="dates_TD_min" localSheetId="95">IF(#REF!="On",#REF!,#REF!)</definedName>
    <definedName name="dates_TD_min">IF(#REF!="On",#REF!,#REF!)</definedName>
    <definedName name="dd" localSheetId="23" hidden="1">{"CASH BALANCING",#N/A,FALSE,"CASH";"CASH REPORT",#N/A,FALSE,"CASH"}</definedName>
    <definedName name="dd" localSheetId="58" hidden="1">{"CASH BALANCING",#N/A,FALSE,"CASH";"CASH REPORT",#N/A,FALSE,"CASH"}</definedName>
    <definedName name="dd" localSheetId="95" hidden="1">{"CASH BALANCING",#N/A,FALSE,"CASH";"CASH REPORT",#N/A,FALSE,"CASH"}</definedName>
    <definedName name="dd" localSheetId="0" hidden="1">{"CASH BALANCING",#N/A,FALSE,"CASH";"CASH REPORT",#N/A,FALSE,"CASH"}</definedName>
    <definedName name="dd" localSheetId="41" hidden="1">{"CASH BALANCING",#N/A,FALSE,"CASH";"CASH REPORT",#N/A,FALSE,"CASH"}</definedName>
    <definedName name="dd" localSheetId="83" hidden="1">{"CASH BALANCING",#N/A,FALSE,"CASH";"CASH REPORT",#N/A,FALSE,"CASH"}</definedName>
    <definedName name="dd" localSheetId="94" hidden="1">{"CASH BALANCING",#N/A,FALSE,"CASH";"CASH REPORT",#N/A,FALSE,"CASH"}</definedName>
    <definedName name="dd" hidden="1">{"CASH BALANCING",#N/A,FALSE,"CASH";"CASH REPORT",#N/A,FALSE,"CASH"}</definedName>
    <definedName name="ddd" hidden="1">{"Riqfin97",#N/A,FALSE,"Tran";"Riqfinpro",#N/A,FALSE,"Tran"}</definedName>
    <definedName name="de" localSheetId="23" hidden="1">{"CASH BALANCING",#N/A,FALSE,"CASH";"CASH REPORT",#N/A,FALSE,"CASH"}</definedName>
    <definedName name="de" localSheetId="58" hidden="1">{"CASH BALANCING",#N/A,FALSE,"CASH";"CASH REPORT",#N/A,FALSE,"CASH"}</definedName>
    <definedName name="de" localSheetId="95" hidden="1">{"CASH BALANCING",#N/A,FALSE,"CASH";"CASH REPORT",#N/A,FALSE,"CASH"}</definedName>
    <definedName name="de" localSheetId="0" hidden="1">{"CASH BALANCING",#N/A,FALSE,"CASH";"CASH REPORT",#N/A,FALSE,"CASH"}</definedName>
    <definedName name="de" localSheetId="41" hidden="1">{"CASH BALANCING",#N/A,FALSE,"CASH";"CASH REPORT",#N/A,FALSE,"CASH"}</definedName>
    <definedName name="de" localSheetId="83" hidden="1">{"CASH BALANCING",#N/A,FALSE,"CASH";"CASH REPORT",#N/A,FALSE,"CASH"}</definedName>
    <definedName name="de" localSheetId="94" hidden="1">{"CASH BALANCING",#N/A,FALSE,"CASH";"CASH REPORT",#N/A,FALSE,"CASH"}</definedName>
    <definedName name="de" hidden="1">{"CASH BALANCING",#N/A,FALSE,"CASH";"CASH REPORT",#N/A,FALSE,"CASH"}</definedName>
    <definedName name="DEBT">#REF!</definedName>
    <definedName name="Decision_Point" localSheetId="95">#REF!</definedName>
    <definedName name="Decision_Point" localSheetId="83">#REF!</definedName>
    <definedName name="Decision_Point" localSheetId="86">#REF!</definedName>
    <definedName name="Decision_Point" localSheetId="87">#REF!</definedName>
    <definedName name="Decision_Point" localSheetId="94">#REF!</definedName>
    <definedName name="Decision_Point">#REF!</definedName>
    <definedName name="deflate" localSheetId="95">#REF!</definedName>
    <definedName name="deflate" localSheetId="83">#REF!</definedName>
    <definedName name="deflate" localSheetId="94">#REF!</definedName>
    <definedName name="deflate">#REF!</definedName>
    <definedName name="delete02_3">#REF!</definedName>
    <definedName name="DEM" localSheetId="95">#REF!</definedName>
    <definedName name="DEM" localSheetId="0">#REF!</definedName>
    <definedName name="DEM" localSheetId="83">#REF!</definedName>
    <definedName name="DEM" localSheetId="86">#REF!</definedName>
    <definedName name="DEM" localSheetId="87">#REF!</definedName>
    <definedName name="DEM" localSheetId="94">#REF!</definedName>
    <definedName name="DEM">#REF!</definedName>
    <definedName name="Denmark_5B">#REF!</definedName>
    <definedName name="dfd" localSheetId="23" hidden="1">{"CASH BALANCING",#N/A,FALSE,"CASH";"CASH REPORT",#N/A,FALSE,"CASH"}</definedName>
    <definedName name="dfd" localSheetId="58" hidden="1">{"CASH BALANCING",#N/A,FALSE,"CASH";"CASH REPORT",#N/A,FALSE,"CASH"}</definedName>
    <definedName name="dfd" localSheetId="95" hidden="1">{"CASH BALANCING",#N/A,FALSE,"CASH";"CASH REPORT",#N/A,FALSE,"CASH"}</definedName>
    <definedName name="dfd" localSheetId="0" hidden="1">{"CASH BALANCING",#N/A,FALSE,"CASH";"CASH REPORT",#N/A,FALSE,"CASH"}</definedName>
    <definedName name="dfd" localSheetId="41" hidden="1">{"CASH BALANCING",#N/A,FALSE,"CASH";"CASH REPORT",#N/A,FALSE,"CASH"}</definedName>
    <definedName name="dfd" localSheetId="83" hidden="1">{"CASH BALANCING",#N/A,FALSE,"CASH";"CASH REPORT",#N/A,FALSE,"CASH"}</definedName>
    <definedName name="dfd" localSheetId="94" hidden="1">{"CASH BALANCING",#N/A,FALSE,"CASH";"CASH REPORT",#N/A,FALSE,"CASH"}</definedName>
    <definedName name="dfd" hidden="1">{"CASH BALANCING",#N/A,FALSE,"CASH";"CASH REPORT",#N/A,FALSE,"CASH"}</definedName>
    <definedName name="dfdf" hidden="1">#REF!</definedName>
    <definedName name="dfez" hidden="1">#REF!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gits" localSheetId="95">#REF!</definedName>
    <definedName name="digits">#REF!</definedName>
    <definedName name="dir_core" localSheetId="95">#REF!</definedName>
    <definedName name="dir_core">#REF!</definedName>
    <definedName name="dir_econ" localSheetId="95">#REF!</definedName>
    <definedName name="dir_econ">#REF!</definedName>
    <definedName name="dir_fcast_bank" localSheetId="95">#REF!</definedName>
    <definedName name="dir_fcast_bank">#REF!</definedName>
    <definedName name="dir_fiscal" localSheetId="95">#REF!</definedName>
    <definedName name="dir_fiscal">#REF!</definedName>
    <definedName name="dir_FRdata" localSheetId="95">#REF!</definedName>
    <definedName name="dir_FRdata">#REF!</definedName>
    <definedName name="dir_rbnz_bank" localSheetId="95">#REF!</definedName>
    <definedName name="dir_rbnz_bank">#REF!</definedName>
    <definedName name="dir_tax" localSheetId="95">#REF!</definedName>
    <definedName name="dir_tax">#REF!</definedName>
    <definedName name="dir_util" localSheetId="95">#REF!</definedName>
    <definedName name="dir_util">#REF!</definedName>
    <definedName name="Distribution" hidden="1">#REF!</definedName>
    <definedName name="DLX1.USE" localSheetId="95">#REF!</definedName>
    <definedName name="DLX1.USE" localSheetId="83">#REF!</definedName>
    <definedName name="DLX1.USE" localSheetId="86">#REF!</definedName>
    <definedName name="DLX1.USE" localSheetId="87">#REF!</definedName>
    <definedName name="DLX1.USE" localSheetId="94">#REF!</definedName>
    <definedName name="DLX1.USE">#REF!</definedName>
    <definedName name="DME_BeforeCloseCompleted">"False"</definedName>
    <definedName name="DME_Dirty" hidden="1">"False"</definedName>
    <definedName name="DME_LocalFile" hidden="1">"True"</definedName>
    <definedName name="DropDown" localSheetId="95">#REF!</definedName>
    <definedName name="DropDown" localSheetId="0">#REF!</definedName>
    <definedName name="DropDown" localSheetId="41">#REF!</definedName>
    <definedName name="DropDown" localSheetId="83">#REF!</definedName>
    <definedName name="DropDown" localSheetId="94">#REF!</definedName>
    <definedName name="DropDown">#REF!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sfza" localSheetId="23" hidden="1">{"DISPAG1",#N/A,FALSE,"DISBURSE";"DISPAG2",#N/A,FALSE,"DISBURSE";"ACTDIS",#N/A,FALSE,"DISBURSE";"ACTOUT",#N/A,FALSE,"DISBURSE";"TOTDIFF",#N/A,FALSE,"DISBURSE";"REVDIS",#N/A,FALSE,"DISBURSE"}</definedName>
    <definedName name="dsfza" localSheetId="58" hidden="1">{"DISPAG1",#N/A,FALSE,"DISBURSE";"DISPAG2",#N/A,FALSE,"DISBURSE";"ACTDIS",#N/A,FALSE,"DISBURSE";"ACTOUT",#N/A,FALSE,"DISBURSE";"TOTDIFF",#N/A,FALSE,"DISBURSE";"REVDIS",#N/A,FALSE,"DISBURSE"}</definedName>
    <definedName name="dsfza" localSheetId="95" hidden="1">{"DISPAG1",#N/A,FALSE,"DISBURSE";"DISPAG2",#N/A,FALSE,"DISBURSE";"ACTDIS",#N/A,FALSE,"DISBURSE";"ACTOUT",#N/A,FALSE,"DISBURSE";"TOTDIFF",#N/A,FALSE,"DISBURSE";"REVDIS",#N/A,FALSE,"DISBURSE"}</definedName>
    <definedName name="dsfza" localSheetId="0" hidden="1">{"DISPAG1",#N/A,FALSE,"DISBURSE";"DISPAG2",#N/A,FALSE,"DISBURSE";"ACTDIS",#N/A,FALSE,"DISBURSE";"ACTOUT",#N/A,FALSE,"DISBURSE";"TOTDIFF",#N/A,FALSE,"DISBURSE";"REVDIS",#N/A,FALSE,"DISBURSE"}</definedName>
    <definedName name="dsfza" localSheetId="41" hidden="1">{"DISPAG1",#N/A,FALSE,"DISBURSE";"DISPAG2",#N/A,FALSE,"DISBURSE";"ACTDIS",#N/A,FALSE,"DISBURSE";"ACTOUT",#N/A,FALSE,"DISBURSE";"TOTDIFF",#N/A,FALSE,"DISBURSE";"REVDIS",#N/A,FALSE,"DISBURSE"}</definedName>
    <definedName name="dsfza" localSheetId="83" hidden="1">{"DISPAG1",#N/A,FALSE,"DISBURSE";"DISPAG2",#N/A,FALSE,"DISBURSE";"ACTDIS",#N/A,FALSE,"DISBURSE";"ACTOUT",#N/A,FALSE,"DISBURSE";"TOTDIFF",#N/A,FALSE,"DISBURSE";"REVDIS",#N/A,FALSE,"DISBURSE"}</definedName>
    <definedName name="dsfza" localSheetId="94" hidden="1">{"DISPAG1",#N/A,FALSE,"DISBURSE";"DISPAG2",#N/A,FALSE,"DISBURSE";"ACTDIS",#N/A,FALSE,"DISBURSE";"ACTOUT",#N/A,FALSE,"DISBURSE";"TOTDIFF",#N/A,FALSE,"DISBURSE";"REVDIS",#N/A,FALSE,"DISBURSE"}</definedName>
    <definedName name="dsfza" hidden="1">{"DISPAG1",#N/A,FALSE,"DISBURSE";"DISPAG2",#N/A,FALSE,"DISBURSE";"ACTDIS",#N/A,FALSE,"DISBURSE";"ACTOUT",#N/A,FALSE,"DISBURSE";"TOTDIFF",#N/A,FALSE,"DISBURSE";"REVDIS",#N/A,FALSE,"DISBURSE"}</definedName>
    <definedName name="ee" hidden="1">{"Tab1",#N/A,FALSE,"P";"Tab2",#N/A,FALSE,"P"}</definedName>
    <definedName name="eee" hidden="1">{"Tab1",#N/A,FALSE,"P";"Tab2",#N/A,FALSE,"P"}</definedName>
    <definedName name="EERcpiCnty" localSheetId="95">#REF!</definedName>
    <definedName name="EERcpiCnty" localSheetId="83">#REF!</definedName>
    <definedName name="EERcpiCnty" localSheetId="94">#REF!</definedName>
    <definedName name="EERcpiCnty">#REF!</definedName>
    <definedName name="eerCPInew" localSheetId="95">#REF!</definedName>
    <definedName name="eerCPInew" localSheetId="83">#REF!</definedName>
    <definedName name="eerCPInew" localSheetId="94">#REF!</definedName>
    <definedName name="eerCPInew">#REF!</definedName>
    <definedName name="EFO" hidden="1">#REF!</definedName>
    <definedName name="Elasticity_All_Other_Transfer" localSheetId="78">#REF!</definedName>
    <definedName name="Elasticity_All_Other_Transfer" localSheetId="80">#REF!</definedName>
    <definedName name="Elasticity_All_Other_Transfer">#REF!</definedName>
    <definedName name="Elasticity_Corporate_Tax" localSheetId="78">#REF!</definedName>
    <definedName name="Elasticity_Corporate_Tax" localSheetId="80">#REF!</definedName>
    <definedName name="Elasticity_Corporate_Tax">#REF!</definedName>
    <definedName name="Elasticity_Finance_Costs" localSheetId="78">#REF!</definedName>
    <definedName name="Elasticity_Finance_Costs" localSheetId="80">#REF!</definedName>
    <definedName name="Elasticity_Finance_Costs">#REF!</definedName>
    <definedName name="Elasticity_GST" localSheetId="78">#REF!</definedName>
    <definedName name="Elasticity_GST" localSheetId="80">#REF!</definedName>
    <definedName name="Elasticity_GST">#REF!</definedName>
    <definedName name="Elasticity_Individual_Income_Tax" localSheetId="78">#REF!</definedName>
    <definedName name="Elasticity_Individual_Income_Tax" localSheetId="80">#REF!</definedName>
    <definedName name="Elasticity_Individual_Income_Tax">#REF!</definedName>
    <definedName name="Elasticity_Investment_Income" localSheetId="78">#REF!</definedName>
    <definedName name="Elasticity_Investment_Income" localSheetId="80">#REF!</definedName>
    <definedName name="Elasticity_Investment_Income">#REF!</definedName>
    <definedName name="Elasticity_Other_Expenses" localSheetId="78">#REF!</definedName>
    <definedName name="Elasticity_Other_Expenses" localSheetId="80">#REF!</definedName>
    <definedName name="Elasticity_Other_Expenses">#REF!</definedName>
    <definedName name="Elasticity_Other_Indirect_Tax" localSheetId="78">#REF!</definedName>
    <definedName name="Elasticity_Other_Indirect_Tax" localSheetId="80">#REF!</definedName>
    <definedName name="Elasticity_Other_Indirect_Tax">#REF!</definedName>
    <definedName name="Elasticity_Other_Revenue" localSheetId="78">#REF!</definedName>
    <definedName name="Elasticity_Other_Revenue" localSheetId="80">#REF!</definedName>
    <definedName name="Elasticity_Other_Revenue">#REF!</definedName>
    <definedName name="Elasticity_Sole_Parent_Support" localSheetId="78">#REF!</definedName>
    <definedName name="Elasticity_Sole_Parent_Support" localSheetId="80">#REF!</definedName>
    <definedName name="Elasticity_Sole_Parent_Support">#REF!</definedName>
    <definedName name="Elasticity_Superannuation" localSheetId="78">#REF!</definedName>
    <definedName name="Elasticity_Superannuation" localSheetId="80">#REF!</definedName>
    <definedName name="Elasticity_Superannuation">#REF!</definedName>
    <definedName name="Elasticity_Withholding_Other_Direct_Tax" localSheetId="78">#REF!</definedName>
    <definedName name="Elasticity_Withholding_Other_Direct_Tax" localSheetId="80">#REF!</definedName>
    <definedName name="Elasticity_Withholding_Other_Direct_Tax">#REF!</definedName>
    <definedName name="ertert" hidden="1">#REF!</definedName>
    <definedName name="euro_ee">#REF!</definedName>
    <definedName name="Extraction_in_Percent_by_Enterprise_Size">#REF!</definedName>
    <definedName name="ExtraProfiles" hidden="1">#REF!</definedName>
    <definedName name="ExtraProfiless" hidden="1">#REF!</definedName>
    <definedName name="f1_time">#REF!</definedName>
    <definedName name="FAMERangeA1B4">#REF!</definedName>
    <definedName name="FAMERangeEECB4">#REF!</definedName>
    <definedName name="FAMERangeEUROB3">#REF!</definedName>
    <definedName name="FAMERangeEUROB4">#REF!</definedName>
    <definedName name="FAMERangeEUROB5">#REF!</definedName>
    <definedName name="FAMERangeexchebAD12">#REF!</definedName>
    <definedName name="FAMERangeirsAD12">#REF!</definedName>
    <definedName name="FAMERangeIRSB4">#REF!</definedName>
    <definedName name="FAMERangemgvcAD25">#REF!</definedName>
    <definedName name="FAMERangeOECDB4">#REF!</definedName>
    <definedName name="FAMERangesavnAD16">#REF!</definedName>
    <definedName name="FAMERangesavnAD20">#REF!</definedName>
    <definedName name="FAMERangesavnAD29">#REF!</definedName>
    <definedName name="FAMERangeSheet13C13">#REF!</definedName>
    <definedName name="FAMERangeSheet13C14">#REF!</definedName>
    <definedName name="FAMERangeSheet13C23">#REF!</definedName>
    <definedName name="FAMERangeSheet13C24">#REF!</definedName>
    <definedName name="FAMERangeSheet13C3">#REF!</definedName>
    <definedName name="FAMERangeSheet2B4">#REF!</definedName>
    <definedName name="FAMERangeSHNLGAB86">#REF!</definedName>
    <definedName name="FAMERangeSHNLGCAB42">#REF!</definedName>
    <definedName name="FAMERangeSHNLGCM57">#REF!</definedName>
    <definedName name="FAMERangeSHNLGCX57">#REF!</definedName>
    <definedName name="FAMERangeSHNLGPSTU60">#REF!</definedName>
    <definedName name="FAMERangeSHYPGTD34">#REF!</definedName>
    <definedName name="FAMERangeSHYPGTG55">#REF!</definedName>
    <definedName name="FAMERangeSHYPGTN51">#REF!</definedName>
    <definedName name="FAMERangeSHYRGAB60">#REF!</definedName>
    <definedName name="FAMERangeSRATIOAD12">#REF!</definedName>
    <definedName name="fcast_bank" localSheetId="95">#REF!</definedName>
    <definedName name="fcast_bank" localSheetId="0">#REF!</definedName>
    <definedName name="fcast_bank" localSheetId="41">#REF!</definedName>
    <definedName name="fcast_bank" localSheetId="83">#REF!</definedName>
    <definedName name="fcast_bank" localSheetId="94">#REF!</definedName>
    <definedName name="fcast_bank">#REF!</definedName>
    <definedName name="fd" localSheetId="23" hidden="1">{"DSBT",#N/A,FALSE,"DSBT";"CASHPAY",#N/A,FALSE,"CASHPAY"}</definedName>
    <definedName name="fd" localSheetId="58" hidden="1">{"DSBT",#N/A,FALSE,"DSBT";"CASHPAY",#N/A,FALSE,"CASHPAY"}</definedName>
    <definedName name="fd" localSheetId="95" hidden="1">{"DSBT",#N/A,FALSE,"DSBT";"CASHPAY",#N/A,FALSE,"CASHPAY"}</definedName>
    <definedName name="fd" localSheetId="0" hidden="1">{"DSBT",#N/A,FALSE,"DSBT";"CASHPAY",#N/A,FALSE,"CASHPAY"}</definedName>
    <definedName name="fd" localSheetId="41" hidden="1">{"DSBT",#N/A,FALSE,"DSBT";"CASHPAY",#N/A,FALSE,"CASHPAY"}</definedName>
    <definedName name="fd" localSheetId="83" hidden="1">{"DSBT",#N/A,FALSE,"DSBT";"CASHPAY",#N/A,FALSE,"CASHPAY"}</definedName>
    <definedName name="fd" localSheetId="94" hidden="1">{"DSBT",#N/A,FALSE,"DSBT";"CASHPAY",#N/A,FALSE,"CASHPAY"}</definedName>
    <definedName name="fd" hidden="1">{"DSBT",#N/A,FALSE,"DSBT";"CASHPAY",#N/A,FALSE,"CASHPAY"}</definedName>
    <definedName name="fdasfd" localSheetId="23" hidden="1">{"ESTIMATES",#N/A,FALSE,"CASH"}</definedName>
    <definedName name="fdasfd" localSheetId="58" hidden="1">{"ESTIMATES",#N/A,FALSE,"CASH"}</definedName>
    <definedName name="fdasfd" localSheetId="95" hidden="1">{"ESTIMATES",#N/A,FALSE,"CASH"}</definedName>
    <definedName name="fdasfd" localSheetId="0" hidden="1">{"ESTIMATES",#N/A,FALSE,"CASH"}</definedName>
    <definedName name="fdasfd" localSheetId="41" hidden="1">{"ESTIMATES",#N/A,FALSE,"CASH"}</definedName>
    <definedName name="fdasfd" localSheetId="83" hidden="1">{"ESTIMATES",#N/A,FALSE,"CASH"}</definedName>
    <definedName name="fdasfd" localSheetId="94" hidden="1">{"ESTIMATES",#N/A,FALSE,"CASH"}</definedName>
    <definedName name="fdasfd" hidden="1">{"ESTIMATES",#N/A,FALSE,"CASH"}</definedName>
    <definedName name="FDDD" hidden="1">{#N/A,#N/A,FALSE,"TMCOMP96";#N/A,#N/A,FALSE,"MAT96";#N/A,#N/A,FALSE,"FANDA96";#N/A,#N/A,FALSE,"INTRAN96";#N/A,#N/A,FALSE,"NAA9697";#N/A,#N/A,FALSE,"ECWEBB";#N/A,#N/A,FALSE,"MFT96";#N/A,#N/A,FALSE,"CTrecon"}</definedName>
    <definedName name="fdf" localSheetId="23" hidden="1">{"CASH BALANCING",#N/A,FALSE,"CASH";"CASH REPORT",#N/A,FALSE,"CASH"}</definedName>
    <definedName name="fdf" localSheetId="58" hidden="1">{"CASH BALANCING",#N/A,FALSE,"CASH";"CASH REPORT",#N/A,FALSE,"CASH"}</definedName>
    <definedName name="fdf" localSheetId="95" hidden="1">{"CASH BALANCING",#N/A,FALSE,"CASH";"CASH REPORT",#N/A,FALSE,"CASH"}</definedName>
    <definedName name="fdf" localSheetId="0" hidden="1">{"CASH BALANCING",#N/A,FALSE,"CASH";"CASH REPORT",#N/A,FALSE,"CASH"}</definedName>
    <definedName name="fdf" localSheetId="41" hidden="1">{"CASH BALANCING",#N/A,FALSE,"CASH";"CASH REPORT",#N/A,FALSE,"CASH"}</definedName>
    <definedName name="fdf" localSheetId="83" hidden="1">{"CASH BALANCING",#N/A,FALSE,"CASH";"CASH REPORT",#N/A,FALSE,"CASH"}</definedName>
    <definedName name="fdf" localSheetId="94" hidden="1">{"CASH BALANCING",#N/A,FALSE,"CASH";"CASH REPORT",#N/A,FALSE,"CASH"}</definedName>
    <definedName name="fdf" hidden="1">{"CASH BALANCING",#N/A,FALSE,"CASH";"CASH REPORT",#N/A,FALSE,"CASH"}</definedName>
    <definedName name="fdgfgfd" hidden="1">{#N/A,#N/A,FALSE,"TMCOMP96";#N/A,#N/A,FALSE,"MAT96";#N/A,#N/A,FALSE,"FANDA96";#N/A,#N/A,FALSE,"INTRAN96";#N/A,#N/A,FALSE,"NAA9697";#N/A,#N/A,FALSE,"ECWEBB";#N/A,#N/A,FALSE,"MFT96";#N/A,#N/A,FALSE,"CTrecon"}</definedName>
    <definedName name="fdsgfdg" hidden="1">#REF!</definedName>
    <definedName name="fed" localSheetId="23" hidden="1">{"DISPAG1",#N/A,FALSE,"DISBURSE";"DISPAG2",#N/A,FALSE,"DISBURSE";"ACTDIS",#N/A,FALSE,"DISBURSE";"ACTOUT",#N/A,FALSE,"DISBURSE";"TOTDIFF",#N/A,FALSE,"DISBURSE";"REVDIS",#N/A,FALSE,"DISBURSE"}</definedName>
    <definedName name="fed" localSheetId="58" hidden="1">{"DISPAG1",#N/A,FALSE,"DISBURSE";"DISPAG2",#N/A,FALSE,"DISBURSE";"ACTDIS",#N/A,FALSE,"DISBURSE";"ACTOUT",#N/A,FALSE,"DISBURSE";"TOTDIFF",#N/A,FALSE,"DISBURSE";"REVDIS",#N/A,FALSE,"DISBURSE"}</definedName>
    <definedName name="fed" localSheetId="95" hidden="1">{"DISPAG1",#N/A,FALSE,"DISBURSE";"DISPAG2",#N/A,FALSE,"DISBURSE";"ACTDIS",#N/A,FALSE,"DISBURSE";"ACTOUT",#N/A,FALSE,"DISBURSE";"TOTDIFF",#N/A,FALSE,"DISBURSE";"REVDIS",#N/A,FALSE,"DISBURSE"}</definedName>
    <definedName name="fed" localSheetId="0" hidden="1">{"DISPAG1",#N/A,FALSE,"DISBURSE";"DISPAG2",#N/A,FALSE,"DISBURSE";"ACTDIS",#N/A,FALSE,"DISBURSE";"ACTOUT",#N/A,FALSE,"DISBURSE";"TOTDIFF",#N/A,FALSE,"DISBURSE";"REVDIS",#N/A,FALSE,"DISBURSE"}</definedName>
    <definedName name="fed" localSheetId="41" hidden="1">{"DISPAG1",#N/A,FALSE,"DISBURSE";"DISPAG2",#N/A,FALSE,"DISBURSE";"ACTDIS",#N/A,FALSE,"DISBURSE";"ACTOUT",#N/A,FALSE,"DISBURSE";"TOTDIFF",#N/A,FALSE,"DISBURSE";"REVDIS",#N/A,FALSE,"DISBURSE"}</definedName>
    <definedName name="fed" localSheetId="83" hidden="1">{"DISPAG1",#N/A,FALSE,"DISBURSE";"DISPAG2",#N/A,FALSE,"DISBURSE";"ACTDIS",#N/A,FALSE,"DISBURSE";"ACTOUT",#N/A,FALSE,"DISBURSE";"TOTDIFF",#N/A,FALSE,"DISBURSE";"REVDIS",#N/A,FALSE,"DISBURSE"}</definedName>
    <definedName name="fed" localSheetId="94" hidden="1">{"DISPAG1",#N/A,FALSE,"DISBURSE";"DISPAG2",#N/A,FALSE,"DISBURSE";"ACTDIS",#N/A,FALSE,"DISBURSE";"ACTOUT",#N/A,FALSE,"DISBURSE";"TOTDIFF",#N/A,FALSE,"DISBURSE";"REVDIS",#N/A,FALSE,"DISBURSE"}</definedName>
    <definedName name="fed" hidden="1">{"DISPAG1",#N/A,FALSE,"DISBURSE";"DISPAG2",#N/A,FALSE,"DISBURSE";"ACTDIS",#N/A,FALSE,"DISBURSE";"ACTOUT",#N/A,FALSE,"DISBURSE";"TOTDIFF",#N/A,FALSE,"DISBURSE";"REVDIS",#N/A,FALSE,"DISBURSE"}</definedName>
    <definedName name="ff" localSheetId="23" hidden="1">{"CASH BALANCING",#N/A,FALSE,"CASH";"CASH REPORT",#N/A,FALSE,"CASH"}</definedName>
    <definedName name="ff" localSheetId="58" hidden="1">{"CASH BALANCING",#N/A,FALSE,"CASH";"CASH REPORT",#N/A,FALSE,"CASH"}</definedName>
    <definedName name="ff" localSheetId="95" hidden="1">{"CASH BALANCING",#N/A,FALSE,"CASH";"CASH REPORT",#N/A,FALSE,"CASH"}</definedName>
    <definedName name="ff" localSheetId="0" hidden="1">{"CASH BALANCING",#N/A,FALSE,"CASH";"CASH REPORT",#N/A,FALSE,"CASH"}</definedName>
    <definedName name="ff" localSheetId="41" hidden="1">{"CASH BALANCING",#N/A,FALSE,"CASH";"CASH REPORT",#N/A,FALSE,"CASH"}</definedName>
    <definedName name="ff" localSheetId="83" hidden="1">{"CASH BALANCING",#N/A,FALSE,"CASH";"CASH REPORT",#N/A,FALSE,"CASH"}</definedName>
    <definedName name="ff" localSheetId="94" hidden="1">{"CASH BALANCING",#N/A,FALSE,"CASH";"CASH REPORT",#N/A,FALSE,"CASH"}</definedName>
    <definedName name="ff" hidden="1">{"CASH BALANCING",#N/A,FALSE,"CASH";"CASH REPORT",#N/A,FALSE,"CASH"}</definedName>
    <definedName name="fff" hidden="1">{"Tab1",#N/A,FALSE,"P";"Tab2",#N/A,FALSE,"P"}</definedName>
    <definedName name="ffff">#REF!</definedName>
    <definedName name="fg" hidden="1">{#N/A,#N/A,FALSE,"TMCOMP96";#N/A,#N/A,FALSE,"MAT96";#N/A,#N/A,FALSE,"FANDA96";#N/A,#N/A,FALSE,"INTRAN96";#N/A,#N/A,FALSE,"NAA9697";#N/A,#N/A,FALSE,"ECWEBB";#N/A,#N/A,FALSE,"MFT96";#N/A,#N/A,FALSE,"CTrecon"}</definedName>
    <definedName name="fg_567">#REF!</definedName>
    <definedName name="FG_ISC123">#REF!</definedName>
    <definedName name="FG_ISC567">#REF!</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 hidden="1">#REF!</definedName>
    <definedName name="Fig.2.2.L">#REF!,#REF!,#REF!,#REF!,#REF!,#REF!,#REF!,#REF!,#REF!,#REF!</definedName>
    <definedName name="FIG2wp1" hidden="1">#REF!</definedName>
    <definedName name="figure" hidden="1">#REF!</definedName>
    <definedName name="Financing" hidden="1">{"Tab1",#N/A,FALSE,"P";"Tab2",#N/A,FALSE,"P"}</definedName>
    <definedName name="Finland">#REF!</definedName>
    <definedName name="Finland_5B">#REF!</definedName>
    <definedName name="fnamecur" localSheetId="95">#REF!</definedName>
    <definedName name="fnamecur" localSheetId="83">#REF!</definedName>
    <definedName name="fnamecur" localSheetId="94">#REF!</definedName>
    <definedName name="fnamecur">#REF!</definedName>
    <definedName name="folder_calcs" localSheetId="95">#REF!</definedName>
    <definedName name="folder_calcs" localSheetId="0">#REF!</definedName>
    <definedName name="folder_calcs" localSheetId="41">#REF!</definedName>
    <definedName name="folder_calcs" localSheetId="94">#REF!</definedName>
    <definedName name="folder_calcs">#REF!</definedName>
    <definedName name="folder_pub" localSheetId="95">#REF!</definedName>
    <definedName name="folder_pub" localSheetId="0">#REF!</definedName>
    <definedName name="folder_pub" localSheetId="41">#REF!</definedName>
    <definedName name="folder_pub" localSheetId="94">#REF!</definedName>
    <definedName name="folder_pub">#REF!</definedName>
    <definedName name="found">#REF!</definedName>
    <definedName name="FQ">#REF!</definedName>
    <definedName name="France">#REF!</definedName>
    <definedName name="France_5B">#REF!</definedName>
    <definedName name="fshrts" hidden="1">#REF!</definedName>
    <definedName name="Full">#REF!</definedName>
    <definedName name="function_name">#REF!</definedName>
    <definedName name="fyrlast" localSheetId="95">#REF!</definedName>
    <definedName name="fyrlast" localSheetId="83">#REF!</definedName>
    <definedName name="fyrlast" localSheetId="94">#REF!</definedName>
    <definedName name="fyrlast">#REF!</definedName>
    <definedName name="fyu" hidden="1">#REF!</definedName>
    <definedName name="g" localSheetId="58">#REF!</definedName>
    <definedName name="g" localSheetId="95">#REF!</definedName>
    <definedName name="g" localSheetId="0">#REF!</definedName>
    <definedName name="g" localSheetId="41">#REF!</definedName>
    <definedName name="g" localSheetId="86">#REF!</definedName>
    <definedName name="g" localSheetId="87">#REF!</definedName>
    <definedName name="g" localSheetId="94">#REF!</definedName>
    <definedName name="g">#REF!</definedName>
    <definedName name="GBP" localSheetId="58">#REF!</definedName>
    <definedName name="GBP" localSheetId="95">#REF!</definedName>
    <definedName name="GBP" localSheetId="0">#REF!</definedName>
    <definedName name="GBP" localSheetId="83">#REF!</definedName>
    <definedName name="GBP" localSheetId="86">#REF!</definedName>
    <definedName name="GBP" localSheetId="87">#REF!</definedName>
    <definedName name="GBP" localSheetId="94">#REF!</definedName>
    <definedName name="GBP">#REF!</definedName>
    <definedName name="GDP">OFFSET(#REF!, 0, 0, 40, COUNTA(#REF!))</definedName>
    <definedName name="GDP4.19">#REF!</definedName>
    <definedName name="GDPCountryAbb">#REF!</definedName>
    <definedName name="GDPPerHour">OFFSET(#REF!, 0, 0, 23, COUNTA(#REF!))</definedName>
    <definedName name="GDPPerHrOECD">OFFSET(#REF!, 0, 0, 35, COUNTA(#REF!))</definedName>
    <definedName name="Germany_5B">#REF!</definedName>
    <definedName name="GFCFusd">#REF!</definedName>
    <definedName name="ggg" hidden="1">{"Riqfin97",#N/A,FALSE,"Tran";"Riqfinpro",#N/A,FALSE,"Tran"}</definedName>
    <definedName name="ggggg" hidden="1">#REF!</definedName>
    <definedName name="ghj" hidden="1">{#N/A,#N/A,FALSE,"TMCOMP96";#N/A,#N/A,FALSE,"MAT96";#N/A,#N/A,FALSE,"FANDA96";#N/A,#N/A,FALSE,"INTRAN96";#N/A,#N/A,FALSE,"NAA9697";#N/A,#N/A,FALSE,"ECWEBB";#N/A,#N/A,FALSE,"MFT96";#N/A,#N/A,FALSE,"CTrecon"}</definedName>
    <definedName name="gia">#REF!</definedName>
    <definedName name="giac">#REF!</definedName>
    <definedName name="giac1">#REF!</definedName>
    <definedName name="giac2">#REF!</definedName>
    <definedName name="Glossary">#REF!</definedName>
    <definedName name="GOV" localSheetId="58">#REF!</definedName>
    <definedName name="GOV" localSheetId="95">#REF!</definedName>
    <definedName name="GOV" localSheetId="0">#REF!</definedName>
    <definedName name="GOV" localSheetId="83">#REF!</definedName>
    <definedName name="GOV" localSheetId="86">#REF!</definedName>
    <definedName name="GOV" localSheetId="87">#REF!</definedName>
    <definedName name="GOV" localSheetId="94">#REF!</definedName>
    <definedName name="GOV">#REF!</definedName>
    <definedName name="Gpv" hidden="1">#REF!</definedName>
    <definedName name="Graph">#REF!</definedName>
    <definedName name="graph1">#REF!</definedName>
    <definedName name="graph2">#REF!</definedName>
    <definedName name="graph3">#REF!</definedName>
    <definedName name="GraphCountry">#REF!</definedName>
    <definedName name="gsdfr" localSheetId="95">#REF!</definedName>
    <definedName name="gsdfr" localSheetId="83">#REF!</definedName>
    <definedName name="gsdfr" localSheetId="86">#REF!</definedName>
    <definedName name="gsdfr" localSheetId="87">#REF!</definedName>
    <definedName name="gsdfr" localSheetId="94">#REF!</definedName>
    <definedName name="gsdfr">#REF!</definedName>
    <definedName name="H" hidden="1">#REF!</definedName>
    <definedName name="hfshfrt" hidden="1">#REF!</definedName>
    <definedName name="hgf" hidden="1">#REF!</definedName>
    <definedName name="hgh" hidden="1">#REF!</definedName>
    <definedName name="hhh" hidden="1">#REF!</definedName>
    <definedName name="Highest_Inter_Bank_Rate">#REF!</definedName>
    <definedName name="hj">#REF!</definedName>
    <definedName name="HL_1">#REF!</definedName>
    <definedName name="HL_12">#REF!</definedName>
    <definedName name="HL_13">#REF!</definedName>
    <definedName name="HL_14">#REF!</definedName>
    <definedName name="HL_15">#REF!</definedName>
    <definedName name="HL_17">#REF!</definedName>
    <definedName name="HL_21">#REF!</definedName>
    <definedName name="HL_23">#REF!</definedName>
    <definedName name="HL_24">#REF!</definedName>
    <definedName name="HL_26">#REF!</definedName>
    <definedName name="HL_27">#REF!</definedName>
    <definedName name="HL_30">#REF!</definedName>
    <definedName name="HL_31">#REF!</definedName>
    <definedName name="HL_32">#REF!</definedName>
    <definedName name="HL_33">#REF!</definedName>
    <definedName name="HL_34">#REF!</definedName>
    <definedName name="HL_35">#REF!</definedName>
    <definedName name="HL_36">#REF!</definedName>
    <definedName name="HL_37">#REF!</definedName>
    <definedName name="HL_38">#REF!</definedName>
    <definedName name="HL_39">#REF!</definedName>
    <definedName name="HL_4">#REF!</definedName>
    <definedName name="HL_41">#REF!</definedName>
    <definedName name="HL_42">#REF!</definedName>
    <definedName name="HL_43">#REF!</definedName>
    <definedName name="HL_44">#REF!</definedName>
    <definedName name="HL_45">#REF!</definedName>
    <definedName name="HL_46">#REF!</definedName>
    <definedName name="HL_52">#REF!</definedName>
    <definedName name="HL_54">#REF!</definedName>
    <definedName name="HL_55">#REF!</definedName>
    <definedName name="HL_56">#REF!</definedName>
    <definedName name="HL_57">#REF!</definedName>
    <definedName name="HL_58">#REF!</definedName>
    <definedName name="HL_59">#REF!</definedName>
    <definedName name="HL_65">#REF!</definedName>
    <definedName name="HL_66">#REF!</definedName>
    <definedName name="HL_67">#REF!</definedName>
    <definedName name="HL_68">#REF!</definedName>
    <definedName name="HL_71">#REF!</definedName>
    <definedName name="HL_72">#REF!</definedName>
    <definedName name="HL_8">#REF!</definedName>
    <definedName name="HL_87">#REF!</definedName>
    <definedName name="HL_88">#REF!</definedName>
    <definedName name="HL_89">#REF!</definedName>
    <definedName name="HL_9">#REF!</definedName>
    <definedName name="HL_90">#REF!</definedName>
    <definedName name="HrsWorked">OFFSET(#REF!, 0, 0, 42, COUNTA(#REF!))</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ngary_5B">#REF!</definedName>
    <definedName name="I">#REF!</definedName>
    <definedName name="IB">#REF!</definedName>
    <definedName name="Iceland_5B">#REF!</definedName>
    <definedName name="id_ED" localSheetId="95">#REF!</definedName>
    <definedName name="id_ED" localSheetId="0">#REF!</definedName>
    <definedName name="id_ED" localSheetId="41">#REF!</definedName>
    <definedName name="id_ED" localSheetId="94">#REF!</definedName>
    <definedName name="id_ED">#REF!</definedName>
    <definedName name="idx_AND_Note1">#REF!</definedName>
    <definedName name="idx_AND_Note2">#REF!</definedName>
    <definedName name="idx_IMR_Note1">#REF!</definedName>
    <definedName name="idx_IMR_Note2">#REF!</definedName>
    <definedName name="idx_IMR_V1">#REF!</definedName>
    <definedName name="idx_IMR_V2">#REF!</definedName>
    <definedName name="idx_IMR_Y1">#REF!</definedName>
    <definedName name="idx_IMR_Y2">#REF!</definedName>
    <definedName name="IH">#REF!</definedName>
    <definedName name="ii" hidden="1">{"Tab1",#N/A,FALSE,"P";"Tab2",#N/A,FALSE,"P"}</definedName>
    <definedName name="imf" hidden="1">#REF!</definedName>
    <definedName name="IMRData">#REF!</definedName>
    <definedName name="IMRFootnote1">#REF!</definedName>
    <definedName name="IMRFootnote2">#REF!</definedName>
    <definedName name="IMYRCAT">#REF!</definedName>
    <definedName name="index_CAB" localSheetId="95">#REF!</definedName>
    <definedName name="index_CAB" localSheetId="0">#REF!</definedName>
    <definedName name="index_CAB" localSheetId="41">#REF!</definedName>
    <definedName name="index_CAB" localSheetId="94">#REF!</definedName>
    <definedName name="index_CAB">#REF!</definedName>
    <definedName name="index_compare" localSheetId="95">#REF!</definedName>
    <definedName name="index_compare" localSheetId="0">#REF!</definedName>
    <definedName name="index_compare" localSheetId="41">#REF!</definedName>
    <definedName name="index_compare" localSheetId="94">#REF!</definedName>
    <definedName name="index_compare">#REF!</definedName>
    <definedName name="index_ED" localSheetId="95">#REF!</definedName>
    <definedName name="index_ED">#REF!</definedName>
    <definedName name="index_FDCAB" localSheetId="94">#REF!</definedName>
    <definedName name="index_FDCAB">#REF!</definedName>
    <definedName name="index_FDFI" localSheetId="94">#REF!</definedName>
    <definedName name="index_FDFI">#REF!</definedName>
    <definedName name="index_FI" localSheetId="95">#REF!</definedName>
    <definedName name="index_FI" localSheetId="94">#REF!</definedName>
    <definedName name="index_FI">#REF!</definedName>
    <definedName name="index_INPUT" localSheetId="95">#REF!</definedName>
    <definedName name="index_INPUT" localSheetId="94">#REF!</definedName>
    <definedName name="index_INPUT">#REF!</definedName>
    <definedName name="index_SCEN" localSheetId="95">#REF!</definedName>
    <definedName name="index_SCEN" localSheetId="94">#REF!</definedName>
    <definedName name="index_SCEN">#REF!</definedName>
    <definedName name="index_shocks_scen" localSheetId="95">#REF!</definedName>
    <definedName name="index_shocks_scen">#REF!</definedName>
    <definedName name="index_TD" localSheetId="95">#REF!</definedName>
    <definedName name="index_TD">#REF!</definedName>
    <definedName name="INDF1">#REF!</definedName>
    <definedName name="indf11">#REF!</definedName>
    <definedName name="indf11_94">#REF!</definedName>
    <definedName name="INDF12">#REF!</definedName>
    <definedName name="INDF13">#REF!</definedName>
    <definedName name="inf" localSheetId="95">#REF!</definedName>
    <definedName name="inf" localSheetId="83">#REF!</definedName>
    <definedName name="inf" localSheetId="94">#REF!</definedName>
    <definedName name="inf">#REF!</definedName>
    <definedName name="inflation" hidden="1">#REF!</definedName>
    <definedName name="INFLOWS">#REF!</definedName>
    <definedName name="init" localSheetId="95">#REF!</definedName>
    <definedName name="init" localSheetId="83">#REF!</definedName>
    <definedName name="init" localSheetId="94">#REF!</definedName>
    <definedName name="init">#REF!</definedName>
    <definedName name="InputStatus" localSheetId="95">OFFSET(#REF!,0,0,#REF!,1)</definedName>
    <definedName name="InputStatus" localSheetId="83">OFFSET(#REF!,0,0,#REF!,1)</definedName>
    <definedName name="InputStatus" localSheetId="94">OFFSET(#REF!,0,0,#REF!,1)</definedName>
    <definedName name="InputStatus">OFFSET(#REF!,0,0,#REF!,1)</definedName>
    <definedName name="int" localSheetId="58">#REF!</definedName>
    <definedName name="int" localSheetId="95">#REF!</definedName>
    <definedName name="int" localSheetId="0">#REF!</definedName>
    <definedName name="int" localSheetId="41">#REF!</definedName>
    <definedName name="int" localSheetId="86">#REF!</definedName>
    <definedName name="int" localSheetId="87">#REF!</definedName>
    <definedName name="int" localSheetId="94">#REF!</definedName>
    <definedName name="int">#REF!</definedName>
    <definedName name="INTEREST">#REF!</definedName>
    <definedName name="inthe" localSheetId="23" hidden="1">{"ESTIMATES",#N/A,FALSE,"CASH"}</definedName>
    <definedName name="inthe" localSheetId="95" hidden="1">{"ESTIMATES",#N/A,FALSE,"CASH"}</definedName>
    <definedName name="inthe" localSheetId="0" hidden="1">{"ESTIMATES",#N/A,FALSE,"CASH"}</definedName>
    <definedName name="inthe" localSheetId="41" hidden="1">{"ESTIMATES",#N/A,FALSE,"CASH"}</definedName>
    <definedName name="inthe" localSheetId="83" hidden="1">{"ESTIMATES",#N/A,FALSE,"CASH"}</definedName>
    <definedName name="inthe" localSheetId="94" hidden="1">{"ESTIMATES",#N/A,FALSE,"CASH"}</definedName>
    <definedName name="inthe" hidden="1">{"ESTIMATES",#N/A,FALSE,"CASH"}</definedName>
    <definedName name="Introduction">#REF!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5B">#REF!</definedName>
    <definedName name="IT">#REF!</definedName>
    <definedName name="Italy">#REF!</definedName>
    <definedName name="Italy_5B">#REF!</definedName>
    <definedName name="Japan">#REF!</definedName>
    <definedName name="Japan_5B">#REF!</definedName>
    <definedName name="jfld">#REF!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lglg">#REF!</definedName>
    <definedName name="jj" hidden="1">{"Riqfin97",#N/A,FALSE,"Tran";"Riqfinpro",#N/A,FALSE,"Tran"}</definedName>
    <definedName name="jjj" hidden="1">#REF!</definedName>
    <definedName name="jjjjjj" hidden="1">#REF!</definedName>
    <definedName name="JPY" localSheetId="58">#REF!</definedName>
    <definedName name="JPY" localSheetId="95">#REF!</definedName>
    <definedName name="JPY" localSheetId="83">#REF!</definedName>
    <definedName name="JPY" localSheetId="86">#REF!</definedName>
    <definedName name="JPY" localSheetId="87">#REF!</definedName>
    <definedName name="JPY" localSheetId="94">#REF!</definedName>
    <definedName name="JPY">#REF!</definedName>
    <definedName name="kk" hidden="1">{"Tab1",#N/A,FALSE,"P";"Tab2",#N/A,FALSE,"P"}</definedName>
    <definedName name="kkk" hidden="1">{"Tab1",#N/A,FALSE,"P";"Tab2",#N/A,FALSE,"P"}</definedName>
    <definedName name="kkkk" hidden="1">#REF!</definedName>
    <definedName name="Korea_5B">#REF!</definedName>
    <definedName name="Label">#REF!</definedName>
    <definedName name="label_year">OFFSET(#REF!,0,0,1,#REF!)</definedName>
    <definedName name="Labourproductivity" hidden="1">#REF!</definedName>
    <definedName name="lastone">#REF!</definedName>
    <definedName name="Length">#REF!</definedName>
    <definedName name="LevelsUS">#REF!</definedName>
    <definedName name="LifeExpData">#REF!</definedName>
    <definedName name="lignenoire2">#REF!</definedName>
    <definedName name="limcount" hidden="1">3</definedName>
    <definedName name="lkl" localSheetId="58">#REF!</definedName>
    <definedName name="lkl" localSheetId="95">#REF!</definedName>
    <definedName name="lkl" localSheetId="0">#REF!</definedName>
    <definedName name="lkl" localSheetId="41">#REF!</definedName>
    <definedName name="lkl" localSheetId="86">#REF!</definedName>
    <definedName name="lkl" localSheetId="87">#REF!</definedName>
    <definedName name="lkl" localSheetId="94">#REF!</definedName>
    <definedName name="lkl">#REF!</definedName>
    <definedName name="ll" hidden="1">{"Tab1",#N/A,FALSE,"P";"Tab2",#N/A,FALSE,"P"}</definedName>
    <definedName name="lll" hidden="1">{"Riqfin97",#N/A,FALSE,"Tran";"Riqfinpro",#N/A,FALSE,"Tran"}</definedName>
    <definedName name="llll" hidden="1">#REF!</definedName>
    <definedName name="load_ED" localSheetId="58">#REF!</definedName>
    <definedName name="load_ED" localSheetId="95">#REF!</definedName>
    <definedName name="load_ED" localSheetId="0">#REF!</definedName>
    <definedName name="load_ED" localSheetId="41">#REF!</definedName>
    <definedName name="load_ED" localSheetId="94">#REF!</definedName>
    <definedName name="load_ED">#REF!</definedName>
    <definedName name="load_FD_fcast" localSheetId="95">#REF!</definedName>
    <definedName name="load_FD_fcast" localSheetId="0">#REF!</definedName>
    <definedName name="load_FD_fcast" localSheetId="41">#REF!</definedName>
    <definedName name="load_FD_fcast" localSheetId="94">#REF!</definedName>
    <definedName name="load_FD_fcast">#REF!</definedName>
    <definedName name="load_FD_hist" localSheetId="95">#REF!</definedName>
    <definedName name="load_FD_hist">#REF!</definedName>
    <definedName name="load_TD" localSheetId="95">#REF!</definedName>
    <definedName name="load_TD">#REF!</definedName>
    <definedName name="look_share">#REF!</definedName>
    <definedName name="lookups" localSheetId="95">#REF!</definedName>
    <definedName name="lookups" localSheetId="83">#REF!</definedName>
    <definedName name="lookups" localSheetId="94">#REF!</definedName>
    <definedName name="lookups">#REF!</definedName>
    <definedName name="LookupTable">#REF!</definedName>
    <definedName name="Lowest_Inter_Bank_Rate">#REF!</definedName>
    <definedName name="lpgrowth" hidden="1">{"view1",#N/A,FALSE,"EECDATA";"view2",#N/A,FALSE,"EECDATA"}</definedName>
    <definedName name="LTI">#REF!</definedName>
    <definedName name="m">#REF!</definedName>
    <definedName name="m0">#REF!</definedName>
    <definedName name="Master_Error_check">#REF!</definedName>
    <definedName name="Median">#REF!</definedName>
    <definedName name="MEDTERM">#REF!</definedName>
    <definedName name="Men">#REF!</definedName>
    <definedName name="meta_ED" localSheetId="95">#REF!</definedName>
    <definedName name="meta_ED" localSheetId="0">#REF!</definedName>
    <definedName name="meta_ED" localSheetId="41">#REF!</definedName>
    <definedName name="meta_ED" localSheetId="94">#REF!</definedName>
    <definedName name="meta_ED">#REF!</definedName>
    <definedName name="Mexico_5B">#REF!</definedName>
    <definedName name="mmm" hidden="1">{"Riqfin97",#N/A,FALSE,"Tran";"Riqfinpro",#N/A,FALSE,"Tran"}</definedName>
    <definedName name="mmmm" hidden="1">{"Tab1",#N/A,FALSE,"P";"Tab2",#N/A,FALSE,"P"}</definedName>
    <definedName name="month" localSheetId="58">#REF!</definedName>
    <definedName name="month" localSheetId="95">#REF!</definedName>
    <definedName name="month" localSheetId="0">#REF!</definedName>
    <definedName name="month" localSheetId="41">#REF!</definedName>
    <definedName name="month" localSheetId="86">#REF!</definedName>
    <definedName name="month" localSheetId="87">#REF!</definedName>
    <definedName name="month" localSheetId="94">#REF!</definedName>
    <definedName name="month">#REF!</definedName>
    <definedName name="n" hidden="1">{#N/A,#N/A,FALSE,"TMCOMP96";#N/A,#N/A,FALSE,"MAT96";#N/A,#N/A,FALSE,"FANDA96";#N/A,#N/A,FALSE,"INTRAN96";#N/A,#N/A,FALSE,"NAA9697";#N/A,#N/A,FALSE,"ECWEBB";#N/A,#N/A,FALSE,"MFT96";#N/A,#N/A,FALSE,"CTrecon"}</definedName>
    <definedName name="n_24">#REF!</definedName>
    <definedName name="nb">#REF!</definedName>
    <definedName name="nBR" localSheetId="95">#REF!</definedName>
    <definedName name="nBR" localSheetId="83">#REF!</definedName>
    <definedName name="nBR" localSheetId="94">#REF!</definedName>
    <definedName name="nBR">#REF!</definedName>
    <definedName name="netbid2017" localSheetId="95">OFFSET(#REF!,0,0,COUNTA(#REF!),1)</definedName>
    <definedName name="netbid2017" localSheetId="83">OFFSET(#REF!,0,0,COUNTA(#REF!),1)</definedName>
    <definedName name="netbid2017" localSheetId="94">OFFSET(#REF!,0,0,COUNTA(#REF!),1)</definedName>
    <definedName name="netbid2017">OFFSET(#REF!,0,0,COUNTA(#REF!),1)</definedName>
    <definedName name="netbid2018" localSheetId="95">OFFSET(#REF!,0,0,COUNTA(#REF!),1)</definedName>
    <definedName name="netbid2018" localSheetId="83">OFFSET(#REF!,0,0,COUNTA(#REF!),1)</definedName>
    <definedName name="netbid2018" localSheetId="94">OFFSET(#REF!,0,0,COUNTA(#REF!),1)</definedName>
    <definedName name="netbid2018">OFFSET(#REF!,0,0,COUNTA(#REF!),1)</definedName>
    <definedName name="netbid2019" localSheetId="95">OFFSET(#REF!,0,0,COUNTA(#REF!),1)</definedName>
    <definedName name="netbid2019" localSheetId="83">OFFSET(#REF!,0,0,COUNTA(#REF!),1)</definedName>
    <definedName name="netbid2019" localSheetId="94">OFFSET(#REF!,0,0,COUNTA(#REF!),1)</definedName>
    <definedName name="netbid2019">OFFSET(#REF!,0,0,COUNTA(#REF!),1)</definedName>
    <definedName name="netbid2020" localSheetId="95">OFFSET(#REF!,0,0,COUNTA(#REF!),1)</definedName>
    <definedName name="netbid2020" localSheetId="83">OFFSET(#REF!,0,0,COUNTA(#REF!),1)</definedName>
    <definedName name="netbid2020" localSheetId="94">OFFSET(#REF!,0,0,COUNTA(#REF!),1)</definedName>
    <definedName name="netbid2020">OFFSET(#REF!,0,0,COUNTA(#REF!),1)</definedName>
    <definedName name="netbid2021" localSheetId="95">OFFSET(#REF!,0,0,COUNTA(#REF!),1)</definedName>
    <definedName name="netbid2021" localSheetId="83">OFFSET(#REF!,0,0,COUNTA(#REF!),1)</definedName>
    <definedName name="netbid2021" localSheetId="94">OFFSET(#REF!,0,0,COUNTA(#REF!),1)</definedName>
    <definedName name="netbid2021">OFFSET(#REF!,0,0,COUNTA(#REF!),1)</definedName>
    <definedName name="Netherlands">#REF!</definedName>
    <definedName name="Netherlands_5B">#REF!</definedName>
    <definedName name="NetVA2017" localSheetId="95">OFFSET(#REF!,0,0,COUNTA(#REF!),1)</definedName>
    <definedName name="NetVA2017" localSheetId="83">OFFSET(#REF!,0,0,COUNTA(#REF!),1)</definedName>
    <definedName name="NetVA2017" localSheetId="94">OFFSET(#REF!,0,0,COUNTA(#REF!),1)</definedName>
    <definedName name="NetVA2017">OFFSET(#REF!,0,0,COUNTA(#REF!),1)</definedName>
    <definedName name="NetVA2018" localSheetId="95">OFFSET(#REF!,0,0,COUNTA(#REF!),1)</definedName>
    <definedName name="NetVA2018" localSheetId="83">OFFSET(#REF!,0,0,COUNTA(#REF!),1)</definedName>
    <definedName name="NetVA2018" localSheetId="94">OFFSET(#REF!,0,0,COUNTA(#REF!),1)</definedName>
    <definedName name="NetVA2018">OFFSET(#REF!,0,0,COUNTA(#REF!),1)</definedName>
    <definedName name="NetVA2019" localSheetId="95">OFFSET(#REF!,0,0,COUNTA(#REF!),1)</definedName>
    <definedName name="NetVA2019" localSheetId="83">OFFSET(#REF!,0,0,COUNTA(#REF!),1)</definedName>
    <definedName name="NetVA2019" localSheetId="94">OFFSET(#REF!,0,0,COUNTA(#REF!),1)</definedName>
    <definedName name="NetVA2019">OFFSET(#REF!,0,0,COUNTA(#REF!),1)</definedName>
    <definedName name="NetVA2020" localSheetId="95">OFFSET(#REF!,0,0,COUNTA(#REF!),1)</definedName>
    <definedName name="NetVA2020" localSheetId="83">OFFSET(#REF!,0,0,COUNTA(#REF!),1)</definedName>
    <definedName name="NetVA2020" localSheetId="94">OFFSET(#REF!,0,0,COUNTA(#REF!),1)</definedName>
    <definedName name="NetVA2020">OFFSET(#REF!,0,0,COUNTA(#REF!),1)</definedName>
    <definedName name="NetVA2021" localSheetId="95">OFFSET(#REF!,0,0,COUNTA(#REF!),1)</definedName>
    <definedName name="NetVA2021" localSheetId="83">OFFSET(#REF!,0,0,COUNTA(#REF!),1)</definedName>
    <definedName name="NetVA2021" localSheetId="94">OFFSET(#REF!,0,0,COUNTA(#REF!),1)</definedName>
    <definedName name="NetVA2021">OFFSET(#REF!,0,0,COUNTA(#REF!),1)</definedName>
    <definedName name="new" hidden="1">#REF!</definedName>
    <definedName name="New_Fig1" localSheetId="23" hidden="1">{"CASH BALANCING",#N/A,FALSE,"CASH";"CASH REPORT",#N/A,FALSE,"CASH"}</definedName>
    <definedName name="New_Fig1" localSheetId="58" hidden="1">{"CASH BALANCING",#N/A,FALSE,"CASH";"CASH REPORT",#N/A,FALSE,"CASH"}</definedName>
    <definedName name="New_Fig1" localSheetId="95" hidden="1">{"CASH BALANCING",#N/A,FALSE,"CASH";"CASH REPORT",#N/A,FALSE,"CASH"}</definedName>
    <definedName name="New_Fig1" localSheetId="0" hidden="1">{"CASH BALANCING",#N/A,FALSE,"CASH";"CASH REPORT",#N/A,FALSE,"CASH"}</definedName>
    <definedName name="New_Fig1" localSheetId="41" hidden="1">{"CASH BALANCING",#N/A,FALSE,"CASH";"CASH REPORT",#N/A,FALSE,"CASH"}</definedName>
    <definedName name="New_Fig1" localSheetId="83" hidden="1">{"CASH BALANCING",#N/A,FALSE,"CASH";"CASH REPORT",#N/A,FALSE,"CASH"}</definedName>
    <definedName name="New_Fig1" localSheetId="94" hidden="1">{"CASH BALANCING",#N/A,FALSE,"CASH";"CASH REPORT",#N/A,FALSE,"CASH"}</definedName>
    <definedName name="New_Fig1" hidden="1">{"CASH BALANCING",#N/A,FALSE,"CASH";"CASH REPORT",#N/A,FALSE,"CASH"}</definedName>
    <definedName name="new_ver">#REF!</definedName>
    <definedName name="New_Zealand_5B">#REF!</definedName>
    <definedName name="newtestgraph" hidden="1">#REF!</definedName>
    <definedName name="NFBS79X89">#REF!</definedName>
    <definedName name="NFBS79X89T">#REF!</definedName>
    <definedName name="NFBS90X97">#REF!</definedName>
    <definedName name="NFBS90X97T">#REF!</definedName>
    <definedName name="nfrtrs" hidden="1">#REF!</definedName>
    <definedName name="ni">#REF!</definedName>
    <definedName name="ninf" localSheetId="58">#REF!</definedName>
    <definedName name="ninf" localSheetId="95">#REF!</definedName>
    <definedName name="ninf" localSheetId="0">#REF!</definedName>
    <definedName name="ninf" localSheetId="86">#REF!</definedName>
    <definedName name="ninf" localSheetId="87">#REF!</definedName>
    <definedName name="ninf" localSheetId="94">#REF!</definedName>
    <definedName name="ninf">#REF!</definedName>
    <definedName name="nn" hidden="1">{"Riqfin97",#N/A,FALSE,"Tran";"Riqfinpro",#N/A,FALSE,"Tran"}</definedName>
    <definedName name="nnn" hidden="1">{"Tab1",#N/A,FALSE,"P";"Tab2",#N/A,FALSE,"P"}</definedName>
    <definedName name="NOCONFLICT" hidden="1">{#N/A,#N/A,FALSE,"TMCOMP96";#N/A,#N/A,FALSE,"MAT96";#N/A,#N/A,FALSE,"FANDA96";#N/A,#N/A,FALSE,"INTRAN96";#N/A,#N/A,FALSE,"NAA9697";#N/A,#N/A,FALSE,"ECWEBB";#N/A,#N/A,FALSE,"MFT96";#N/A,#N/A,FALSE,"CTrecon"}</definedName>
    <definedName name="NonResInvestment">#REF!</definedName>
    <definedName name="Norway_5B">#REF!</definedName>
    <definedName name="Norway1">#REF!</definedName>
    <definedName name="Norway2">#REF!</definedName>
    <definedName name="NOTES1">#REF!,#REF!,#REF!,#REF!,#REF!,#REF!,#REF!,#REF!,#REF!</definedName>
    <definedName name="NOTES2">#REF!,#REF!,#REF!,#REF!,#REF!,#REF!,#REF!,#REF!,#REF!,#REF!</definedName>
    <definedName name="NOTES3">#REF!,#REF!,#REF!,#REF!,#REF!,#REF!</definedName>
    <definedName name="nRC" localSheetId="95">#REF!</definedName>
    <definedName name="nRC" localSheetId="83">#REF!</definedName>
    <definedName name="nRC" localSheetId="94">#REF!</definedName>
    <definedName name="nRC">#REF!</definedName>
    <definedName name="nRet" localSheetId="95">#REF!</definedName>
    <definedName name="nRet" localSheetId="83">#REF!</definedName>
    <definedName name="nRet" localSheetId="94">#REF!</definedName>
    <definedName name="nRet">#REF!</definedName>
    <definedName name="nRR" localSheetId="95">#REF!</definedName>
    <definedName name="nRR" localSheetId="83">#REF!</definedName>
    <definedName name="nRR" localSheetId="94">#REF!</definedName>
    <definedName name="nRR">#REF!</definedName>
    <definedName name="NvsASD">"V1999-07-31"</definedName>
    <definedName name="NvsAutoDrillOk">"VN"</definedName>
    <definedName name="NvsElapsedTime">0.0000799768531578593</definedName>
    <definedName name="NvsEndTime">37831.507665162</definedName>
    <definedName name="NvsLayoutType">"M3"</definedName>
    <definedName name="NvsPanelEffdt">"V1999-07-27"</definedName>
    <definedName name="NvsPanelSetid">"VSHARE"</definedName>
    <definedName name="NvsReqBU">"VMEL01"</definedName>
    <definedName name="NvsReqBUOnly">"VY"</definedName>
    <definedName name="NvsTransLed">"VN"</definedName>
    <definedName name="NvsTreeASD">"V1999-07-31"</definedName>
    <definedName name="NvsValTbl.SCENARIO">"BD_SCENARIO_TBL"</definedName>
    <definedName name="o">#REF!</definedName>
    <definedName name="oecd_ee">#REF!</definedName>
    <definedName name="oecd_et">#REF!</definedName>
    <definedName name="oecd_pop">#REF!</definedName>
    <definedName name="OECDCountries">#REF!</definedName>
    <definedName name="oo" hidden="1">{"Riqfin97",#N/A,FALSE,"Tran";"Riqfinpro",#N/A,FALSE,"Tran"}</definedName>
    <definedName name="ooo" hidden="1">{"Tab1",#N/A,FALSE,"P";"Tab2",#N/A,FALSE,"P"}</definedName>
    <definedName name="Option2" hidden="1">{#N/A,#N/A,FALSE,"TMCOMP96";#N/A,#N/A,FALSE,"MAT96";#N/A,#N/A,FALSE,"FANDA96";#N/A,#N/A,FALSE,"INTRAN96";#N/A,#N/A,FALSE,"NAA9697";#N/A,#N/A,FALSE,"ECWEBB";#N/A,#N/A,FALSE,"MFT96";#N/A,#N/A,FALSE,"CTrecon"}</definedName>
    <definedName name="OrderTable">#REF!</definedName>
    <definedName name="p" hidden="1">{"Riqfin97",#N/A,FALSE,"Tran";"Riqfinpro",#N/A,FALSE,"Tran"}</definedName>
    <definedName name="p5_age">#REF!</definedName>
    <definedName name="p5nr">#REF!</definedName>
    <definedName name="Pal_Workbook_GUID" localSheetId="95" hidden="1">"VMK4UAUR6BMN53K5RKPR45SN"</definedName>
    <definedName name="Pal_Workbook_GUID" hidden="1">"9AP16616LWPZUH5ABK5MW346"</definedName>
    <definedName name="PalisadeReportWorkbookCreatedBy">"AtRisk"</definedName>
    <definedName name="panelA">#REF!</definedName>
    <definedName name="panelB">#REF!</definedName>
    <definedName name="param_compare_db" localSheetId="95">#REF!</definedName>
    <definedName name="param_compare_db">#REF!</definedName>
    <definedName name="param_compare_fcastvers" localSheetId="95">#REF!</definedName>
    <definedName name="param_compare_fcastvers">#REF!</definedName>
    <definedName name="param_compare_numseries" localSheetId="95">#REF!</definedName>
    <definedName name="param_compare_numseries">#REF!</definedName>
    <definedName name="param_compare_startdate" localSheetId="95">#REF!</definedName>
    <definedName name="param_compare_startdate">#REF!</definedName>
    <definedName name="parent">#REF!</definedName>
    <definedName name="Pasterange1" localSheetId="95">#REF!</definedName>
    <definedName name="Pasterange1" localSheetId="86">#REF!</definedName>
    <definedName name="Pasterange1" localSheetId="87">#REF!</definedName>
    <definedName name="Pasterange1">#REF!</definedName>
    <definedName name="Pasterange10" localSheetId="95">#REF!</definedName>
    <definedName name="Pasterange10" localSheetId="86">#REF!</definedName>
    <definedName name="Pasterange10" localSheetId="87">#REF!</definedName>
    <definedName name="Pasterange10">#REF!</definedName>
    <definedName name="Pasterange11" localSheetId="95">#REF!</definedName>
    <definedName name="Pasterange11" localSheetId="86">#REF!</definedName>
    <definedName name="Pasterange11" localSheetId="87">#REF!</definedName>
    <definedName name="Pasterange11">#REF!</definedName>
    <definedName name="Pasterange12" localSheetId="95">#REF!</definedName>
    <definedName name="Pasterange12" localSheetId="86">#REF!</definedName>
    <definedName name="Pasterange12" localSheetId="87">#REF!</definedName>
    <definedName name="Pasterange12">#REF!</definedName>
    <definedName name="Pasterange13" localSheetId="95">#REF!</definedName>
    <definedName name="Pasterange13" localSheetId="86">#REF!</definedName>
    <definedName name="Pasterange13" localSheetId="87">#REF!</definedName>
    <definedName name="Pasterange13">#REF!</definedName>
    <definedName name="Pasterange14" localSheetId="95">#REF!</definedName>
    <definedName name="Pasterange14" localSheetId="86">#REF!</definedName>
    <definedName name="Pasterange14" localSheetId="87">#REF!</definedName>
    <definedName name="Pasterange14">#REF!</definedName>
    <definedName name="Pasterange15" localSheetId="95">#REF!</definedName>
    <definedName name="Pasterange15" localSheetId="86">#REF!</definedName>
    <definedName name="Pasterange15" localSheetId="87">#REF!</definedName>
    <definedName name="Pasterange15">#REF!</definedName>
    <definedName name="Pasterange16" localSheetId="95">#REF!</definedName>
    <definedName name="Pasterange16" localSheetId="86">#REF!</definedName>
    <definedName name="Pasterange16" localSheetId="87">#REF!</definedName>
    <definedName name="Pasterange16">#REF!</definedName>
    <definedName name="Pasterange17" localSheetId="95">#REF!</definedName>
    <definedName name="Pasterange17" localSheetId="86">#REF!</definedName>
    <definedName name="Pasterange17" localSheetId="87">#REF!</definedName>
    <definedName name="Pasterange17">#REF!</definedName>
    <definedName name="Pasterange18" localSheetId="95">#REF!</definedName>
    <definedName name="Pasterange18" localSheetId="86">#REF!</definedName>
    <definedName name="Pasterange18" localSheetId="87">#REF!</definedName>
    <definedName name="Pasterange18">#REF!</definedName>
    <definedName name="Pasterange19" localSheetId="95">#REF!</definedName>
    <definedName name="Pasterange19" localSheetId="86">#REF!</definedName>
    <definedName name="Pasterange19" localSheetId="87">#REF!</definedName>
    <definedName name="Pasterange19">#REF!</definedName>
    <definedName name="Pasterange2" localSheetId="95">#REF!</definedName>
    <definedName name="Pasterange2" localSheetId="86">#REF!</definedName>
    <definedName name="Pasterange2" localSheetId="87">#REF!</definedName>
    <definedName name="Pasterange2">#REF!</definedName>
    <definedName name="Pasterange20" localSheetId="95">#REF!</definedName>
    <definedName name="Pasterange20" localSheetId="86">#REF!</definedName>
    <definedName name="Pasterange20" localSheetId="87">#REF!</definedName>
    <definedName name="Pasterange20">#REF!</definedName>
    <definedName name="Pasterange21" localSheetId="95">#REF!</definedName>
    <definedName name="Pasterange21" localSheetId="86">#REF!</definedName>
    <definedName name="Pasterange21" localSheetId="87">#REF!</definedName>
    <definedName name="Pasterange21">#REF!</definedName>
    <definedName name="Pasterange22" localSheetId="95">#REF!</definedName>
    <definedName name="Pasterange22" localSheetId="86">#REF!</definedName>
    <definedName name="Pasterange22" localSheetId="87">#REF!</definedName>
    <definedName name="Pasterange22">#REF!</definedName>
    <definedName name="Pasterange23" localSheetId="95">#REF!</definedName>
    <definedName name="Pasterange23" localSheetId="86">#REF!</definedName>
    <definedName name="Pasterange23" localSheetId="87">#REF!</definedName>
    <definedName name="Pasterange23">#REF!</definedName>
    <definedName name="Pasterange24" localSheetId="95">#REF!</definedName>
    <definedName name="Pasterange24" localSheetId="86">#REF!</definedName>
    <definedName name="Pasterange24" localSheetId="87">#REF!</definedName>
    <definedName name="Pasterange24">#REF!</definedName>
    <definedName name="Pasterange25" localSheetId="95">#REF!</definedName>
    <definedName name="Pasterange25" localSheetId="86">#REF!</definedName>
    <definedName name="Pasterange25" localSheetId="87">#REF!</definedName>
    <definedName name="Pasterange25">#REF!</definedName>
    <definedName name="Pasterange26" localSheetId="95">#REF!</definedName>
    <definedName name="Pasterange26" localSheetId="86">#REF!</definedName>
    <definedName name="Pasterange26" localSheetId="87">#REF!</definedName>
    <definedName name="Pasterange26">#REF!</definedName>
    <definedName name="Pasterange27" localSheetId="95">#REF!</definedName>
    <definedName name="Pasterange27" localSheetId="86">#REF!</definedName>
    <definedName name="Pasterange27" localSheetId="87">#REF!</definedName>
    <definedName name="Pasterange27">#REF!</definedName>
    <definedName name="Pasterange28" localSheetId="95">#REF!</definedName>
    <definedName name="Pasterange28" localSheetId="86">#REF!</definedName>
    <definedName name="Pasterange28" localSheetId="87">#REF!</definedName>
    <definedName name="Pasterange28">#REF!</definedName>
    <definedName name="Pasterange29" localSheetId="95">#REF!</definedName>
    <definedName name="Pasterange29" localSheetId="86">#REF!</definedName>
    <definedName name="Pasterange29" localSheetId="87">#REF!</definedName>
    <definedName name="Pasterange29">#REF!</definedName>
    <definedName name="Pasterange3" localSheetId="95">#REF!</definedName>
    <definedName name="Pasterange3" localSheetId="86">#REF!</definedName>
    <definedName name="Pasterange3" localSheetId="87">#REF!</definedName>
    <definedName name="Pasterange3">#REF!</definedName>
    <definedName name="Pasterange30" localSheetId="95">#REF!</definedName>
    <definedName name="Pasterange30" localSheetId="86">#REF!</definedName>
    <definedName name="Pasterange30" localSheetId="87">#REF!</definedName>
    <definedName name="Pasterange30">#REF!</definedName>
    <definedName name="Pasterange31" localSheetId="95">#REF!</definedName>
    <definedName name="Pasterange31" localSheetId="86">#REF!</definedName>
    <definedName name="Pasterange31" localSheetId="87">#REF!</definedName>
    <definedName name="Pasterange31">#REF!</definedName>
    <definedName name="Pasterange32" localSheetId="95">#REF!</definedName>
    <definedName name="Pasterange32" localSheetId="86">#REF!</definedName>
    <definedName name="Pasterange32" localSheetId="87">#REF!</definedName>
    <definedName name="Pasterange32">#REF!</definedName>
    <definedName name="Pasterange33" localSheetId="95">#REF!</definedName>
    <definedName name="Pasterange33" localSheetId="86">#REF!</definedName>
    <definedName name="Pasterange33" localSheetId="87">#REF!</definedName>
    <definedName name="Pasterange33">#REF!</definedName>
    <definedName name="Pasterange34" localSheetId="95">#REF!</definedName>
    <definedName name="Pasterange34" localSheetId="86">#REF!</definedName>
    <definedName name="Pasterange34" localSheetId="87">#REF!</definedName>
    <definedName name="Pasterange34">#REF!</definedName>
    <definedName name="Pasterange35" localSheetId="95">#REF!</definedName>
    <definedName name="Pasterange35" localSheetId="86">#REF!</definedName>
    <definedName name="Pasterange35" localSheetId="87">#REF!</definedName>
    <definedName name="Pasterange35">#REF!</definedName>
    <definedName name="Pasterange36" localSheetId="95">#REF!</definedName>
    <definedName name="Pasterange36" localSheetId="86">#REF!</definedName>
    <definedName name="Pasterange36" localSheetId="87">#REF!</definedName>
    <definedName name="Pasterange36">#REF!</definedName>
    <definedName name="Pasterange37" localSheetId="95">#REF!</definedName>
    <definedName name="Pasterange37" localSheetId="86">#REF!</definedName>
    <definedName name="Pasterange37" localSheetId="87">#REF!</definedName>
    <definedName name="Pasterange37">#REF!</definedName>
    <definedName name="Pasterange38" localSheetId="95">#REF!</definedName>
    <definedName name="Pasterange38" localSheetId="86">#REF!</definedName>
    <definedName name="Pasterange38" localSheetId="87">#REF!</definedName>
    <definedName name="Pasterange38">#REF!</definedName>
    <definedName name="Pasterange39" localSheetId="95">#REF!</definedName>
    <definedName name="Pasterange39" localSheetId="86">#REF!</definedName>
    <definedName name="Pasterange39" localSheetId="87">#REF!</definedName>
    <definedName name="Pasterange39">#REF!</definedName>
    <definedName name="Pasterange4" localSheetId="95">#REF!</definedName>
    <definedName name="Pasterange4" localSheetId="86">#REF!</definedName>
    <definedName name="Pasterange4" localSheetId="87">#REF!</definedName>
    <definedName name="Pasterange4">#REF!</definedName>
    <definedName name="Pasterange40" localSheetId="95">#REF!</definedName>
    <definedName name="Pasterange40" localSheetId="86">#REF!</definedName>
    <definedName name="Pasterange40" localSheetId="87">#REF!</definedName>
    <definedName name="Pasterange40">#REF!</definedName>
    <definedName name="Pasterange41" localSheetId="95">#REF!</definedName>
    <definedName name="Pasterange41" localSheetId="86">#REF!</definedName>
    <definedName name="Pasterange41" localSheetId="87">#REF!</definedName>
    <definedName name="Pasterange41">#REF!</definedName>
    <definedName name="Pasterange42" localSheetId="95">#REF!</definedName>
    <definedName name="Pasterange42" localSheetId="86">#REF!</definedName>
    <definedName name="Pasterange42" localSheetId="87">#REF!</definedName>
    <definedName name="Pasterange42">#REF!</definedName>
    <definedName name="Pasterange43" localSheetId="95">#REF!</definedName>
    <definedName name="Pasterange43" localSheetId="86">#REF!</definedName>
    <definedName name="Pasterange43" localSheetId="87">#REF!</definedName>
    <definedName name="Pasterange43">#REF!</definedName>
    <definedName name="Pasterange44" localSheetId="95">#REF!</definedName>
    <definedName name="Pasterange44" localSheetId="86">#REF!</definedName>
    <definedName name="Pasterange44" localSheetId="87">#REF!</definedName>
    <definedName name="Pasterange44">#REF!</definedName>
    <definedName name="Pasterange45" localSheetId="95">#REF!</definedName>
    <definedName name="Pasterange45" localSheetId="86">#REF!</definedName>
    <definedName name="Pasterange45" localSheetId="87">#REF!</definedName>
    <definedName name="Pasterange45">#REF!</definedName>
    <definedName name="Pasterange46" localSheetId="95">#REF!</definedName>
    <definedName name="Pasterange46" localSheetId="86">#REF!</definedName>
    <definedName name="Pasterange46" localSheetId="87">#REF!</definedName>
    <definedName name="Pasterange46">#REF!</definedName>
    <definedName name="Pasterange47" localSheetId="95">#REF!</definedName>
    <definedName name="Pasterange47" localSheetId="86">#REF!</definedName>
    <definedName name="Pasterange47" localSheetId="87">#REF!</definedName>
    <definedName name="Pasterange47">#REF!</definedName>
    <definedName name="Pasterange48" localSheetId="95">#REF!</definedName>
    <definedName name="Pasterange48" localSheetId="86">#REF!</definedName>
    <definedName name="Pasterange48" localSheetId="87">#REF!</definedName>
    <definedName name="Pasterange48">#REF!</definedName>
    <definedName name="Pasterange49" localSheetId="95">#REF!</definedName>
    <definedName name="Pasterange49" localSheetId="86">#REF!</definedName>
    <definedName name="Pasterange49" localSheetId="87">#REF!</definedName>
    <definedName name="Pasterange49">#REF!</definedName>
    <definedName name="Pasterange5" localSheetId="95">#REF!</definedName>
    <definedName name="Pasterange5" localSheetId="86">#REF!</definedName>
    <definedName name="Pasterange5" localSheetId="87">#REF!</definedName>
    <definedName name="Pasterange5">#REF!</definedName>
    <definedName name="Pasterange50" localSheetId="95">#REF!</definedName>
    <definedName name="Pasterange50" localSheetId="86">#REF!</definedName>
    <definedName name="Pasterange50" localSheetId="87">#REF!</definedName>
    <definedName name="Pasterange50">#REF!</definedName>
    <definedName name="Pasterange51" localSheetId="95">#REF!</definedName>
    <definedName name="Pasterange51" localSheetId="86">#REF!</definedName>
    <definedName name="Pasterange51" localSheetId="87">#REF!</definedName>
    <definedName name="Pasterange51">#REF!</definedName>
    <definedName name="Pasterange52" localSheetId="95">#REF!</definedName>
    <definedName name="Pasterange52" localSheetId="86">#REF!</definedName>
    <definedName name="Pasterange52" localSheetId="87">#REF!</definedName>
    <definedName name="Pasterange52">#REF!</definedName>
    <definedName name="Pasterange53" localSheetId="95">#REF!</definedName>
    <definedName name="Pasterange53" localSheetId="86">#REF!</definedName>
    <definedName name="Pasterange53" localSheetId="87">#REF!</definedName>
    <definedName name="Pasterange53">#REF!</definedName>
    <definedName name="Pasterange54" localSheetId="95">#REF!</definedName>
    <definedName name="Pasterange54" localSheetId="86">#REF!</definedName>
    <definedName name="Pasterange54" localSheetId="87">#REF!</definedName>
    <definedName name="Pasterange54">#REF!</definedName>
    <definedName name="Pasterange55" localSheetId="95">#REF!</definedName>
    <definedName name="Pasterange55" localSheetId="86">#REF!</definedName>
    <definedName name="Pasterange55" localSheetId="87">#REF!</definedName>
    <definedName name="Pasterange55">#REF!</definedName>
    <definedName name="Pasterange56" localSheetId="95">#REF!</definedName>
    <definedName name="Pasterange56" localSheetId="86">#REF!</definedName>
    <definedName name="Pasterange56" localSheetId="87">#REF!</definedName>
    <definedName name="Pasterange56">#REF!</definedName>
    <definedName name="Pasterange57" localSheetId="95">#REF!</definedName>
    <definedName name="Pasterange57" localSheetId="86">#REF!</definedName>
    <definedName name="Pasterange57" localSheetId="87">#REF!</definedName>
    <definedName name="Pasterange57">#REF!</definedName>
    <definedName name="Pasterange58" localSheetId="95">#REF!</definedName>
    <definedName name="Pasterange58" localSheetId="86">#REF!</definedName>
    <definedName name="Pasterange58" localSheetId="87">#REF!</definedName>
    <definedName name="Pasterange58">#REF!</definedName>
    <definedName name="Pasterange59" localSheetId="95">#REF!</definedName>
    <definedName name="Pasterange59" localSheetId="86">#REF!</definedName>
    <definedName name="Pasterange59" localSheetId="87">#REF!</definedName>
    <definedName name="Pasterange59">#REF!</definedName>
    <definedName name="Pasterange6" localSheetId="95">#REF!</definedName>
    <definedName name="Pasterange6" localSheetId="86">#REF!</definedName>
    <definedName name="Pasterange6" localSheetId="87">#REF!</definedName>
    <definedName name="Pasterange6">#REF!</definedName>
    <definedName name="Pasterange60" localSheetId="95">#REF!</definedName>
    <definedName name="Pasterange60" localSheetId="86">#REF!</definedName>
    <definedName name="Pasterange60" localSheetId="87">#REF!</definedName>
    <definedName name="Pasterange60">#REF!</definedName>
    <definedName name="Pasterange61" localSheetId="95">#REF!</definedName>
    <definedName name="Pasterange61" localSheetId="86">#REF!</definedName>
    <definedName name="Pasterange61" localSheetId="87">#REF!</definedName>
    <definedName name="Pasterange61">#REF!</definedName>
    <definedName name="Pasterange62" localSheetId="95">#REF!</definedName>
    <definedName name="Pasterange62" localSheetId="86">#REF!</definedName>
    <definedName name="Pasterange62" localSheetId="87">#REF!</definedName>
    <definedName name="Pasterange62">#REF!</definedName>
    <definedName name="Pasterange63" localSheetId="95">#REF!</definedName>
    <definedName name="Pasterange63" localSheetId="86">#REF!</definedName>
    <definedName name="Pasterange63" localSheetId="87">#REF!</definedName>
    <definedName name="Pasterange63">#REF!</definedName>
    <definedName name="Pasterange64" localSheetId="95">#REF!</definedName>
    <definedName name="Pasterange64" localSheetId="86">#REF!</definedName>
    <definedName name="Pasterange64" localSheetId="87">#REF!</definedName>
    <definedName name="Pasterange64">#REF!</definedName>
    <definedName name="Pasterange65" localSheetId="95">#REF!</definedName>
    <definedName name="Pasterange65" localSheetId="86">#REF!</definedName>
    <definedName name="Pasterange65" localSheetId="87">#REF!</definedName>
    <definedName name="Pasterange65">#REF!</definedName>
    <definedName name="Pasterange66" localSheetId="95">#REF!</definedName>
    <definedName name="Pasterange66" localSheetId="86">#REF!</definedName>
    <definedName name="Pasterange66" localSheetId="87">#REF!</definedName>
    <definedName name="Pasterange66">#REF!</definedName>
    <definedName name="Pasterange67" localSheetId="95">#REF!</definedName>
    <definedName name="Pasterange67" localSheetId="86">#REF!</definedName>
    <definedName name="Pasterange67" localSheetId="87">#REF!</definedName>
    <definedName name="Pasterange67">#REF!</definedName>
    <definedName name="Pasterange68" localSheetId="95">#REF!</definedName>
    <definedName name="Pasterange68" localSheetId="86">#REF!</definedName>
    <definedName name="Pasterange68" localSheetId="87">#REF!</definedName>
    <definedName name="Pasterange68">#REF!</definedName>
    <definedName name="Pasterange7" localSheetId="95">#REF!</definedName>
    <definedName name="Pasterange7" localSheetId="86">#REF!</definedName>
    <definedName name="Pasterange7" localSheetId="87">#REF!</definedName>
    <definedName name="Pasterange7">#REF!</definedName>
    <definedName name="Pasterange8" localSheetId="95">#REF!</definedName>
    <definedName name="Pasterange8" localSheetId="86">#REF!</definedName>
    <definedName name="Pasterange8" localSheetId="87">#REF!</definedName>
    <definedName name="Pasterange8">#REF!</definedName>
    <definedName name="Pasterange9" localSheetId="95">#REF!</definedName>
    <definedName name="Pasterange9" localSheetId="86">#REF!</definedName>
    <definedName name="Pasterange9" localSheetId="87">#REF!</definedName>
    <definedName name="Pasterange9">#REF!</definedName>
    <definedName name="path_control" localSheetId="95">#REF!</definedName>
    <definedName name="path_control">#REF!</definedName>
    <definedName name="path_eviewsdatapull" localSheetId="95">#REF!</definedName>
    <definedName name="path_eviewsdatapull">#REF!</definedName>
    <definedName name="path_pub" localSheetId="95">#REF!</definedName>
    <definedName name="path_pub">#REF!</definedName>
    <definedName name="percent">#REF!</definedName>
    <definedName name="period02_3">#REF!</definedName>
    <definedName name="pft_now" localSheetId="95">OFFSET(#REF!,#REF!,0,#REF!,1)</definedName>
    <definedName name="pft_now" localSheetId="83">OFFSET(#REF!,#REF!,0,#REF!,1)</definedName>
    <definedName name="pft_now" localSheetId="94">OFFSET(#REF!,#REF!,0,#REF!,1)</definedName>
    <definedName name="pft_now">OFFSET(#REF!,#REF!,0,#REF!,1)</definedName>
    <definedName name="Poland_5B">#REF!</definedName>
    <definedName name="PolicyEM1995">#REF!</definedName>
    <definedName name="PolicyEM2005">#REF!</definedName>
    <definedName name="PolicyIM1995">#REF!</definedName>
    <definedName name="PolicyIM2005">#REF!</definedName>
    <definedName name="Pop" hidden="1">#REF!</definedName>
    <definedName name="POpula">#REF!</definedName>
    <definedName name="popula1">#REF!</definedName>
    <definedName name="Population" hidden="1">#REF!</definedName>
    <definedName name="Portugal_5B">#REF!</definedName>
    <definedName name="poverty" hidden="1">#REF!</definedName>
    <definedName name="pp" hidden="1">#REF!</definedName>
    <definedName name="ppp" hidden="1">{"Riqfin97",#N/A,FALSE,"Tran";"Riqfinpro",#N/A,FALSE,"Tran"}</definedName>
    <definedName name="_xlnm.Print_Area" localSheetId="95">'Fiscal Time Series'!$A$2:$Q$61</definedName>
    <definedName name="_xlnm.Print_Area" localSheetId="94">'Table 4.1'!$A$1:$J$23</definedName>
    <definedName name="_xlnm.Print_Area">#REF!</definedName>
    <definedName name="Print_Area_2">#REF!</definedName>
    <definedName name="Print_Area_MI" localSheetId="58">#REF!</definedName>
    <definedName name="Print_Area_MI" localSheetId="95">#REF!</definedName>
    <definedName name="Print_Area_MI" localSheetId="0">#REF!</definedName>
    <definedName name="Print_Area_MI" localSheetId="41">#REF!</definedName>
    <definedName name="Print_Area_MI" localSheetId="83">#REF!</definedName>
    <definedName name="Print_Area_MI" localSheetId="86">#REF!</definedName>
    <definedName name="Print_Area_MI" localSheetId="87">#REF!</definedName>
    <definedName name="Print_Area_MI" localSheetId="94">#REF!</definedName>
    <definedName name="Print_Area_MI">#REF!</definedName>
    <definedName name="Print1">#REF!</definedName>
    <definedName name="Print2">#REF!</definedName>
    <definedName name="PriorityArea" localSheetId="95">OFFSET(#REF!,0,0,#REF!,1)</definedName>
    <definedName name="PriorityArea" localSheetId="83">OFFSET(#REF!,0,0,#REF!,1)</definedName>
    <definedName name="PriorityArea" localSheetId="94">OFFSET(#REF!,0,0,#REF!,1)</definedName>
    <definedName name="PriorityArea">OFFSET(#REF!,0,0,#REF!,1)</definedName>
    <definedName name="Prodtest" hidden="1">#REF!</definedName>
    <definedName name="Profiles" hidden="1">#REF!</definedName>
    <definedName name="Projections" hidden="1">#REF!</definedName>
    <definedName name="qq" hidden="1">#REF!</definedName>
    <definedName name="qwer">#REF!</definedName>
    <definedName name="RBN" localSheetId="58">#REF!</definedName>
    <definedName name="RBN" localSheetId="95">#REF!</definedName>
    <definedName name="RBN" localSheetId="0">#REF!</definedName>
    <definedName name="RBN" localSheetId="41">#REF!</definedName>
    <definedName name="RBN" localSheetId="83">#REF!</definedName>
    <definedName name="RBN" localSheetId="86">#REF!</definedName>
    <definedName name="RBN" localSheetId="87">#REF!</definedName>
    <definedName name="RBN" localSheetId="94">#REF!</definedName>
    <definedName name="RBN">#REF!</definedName>
    <definedName name="rbnz_bank" localSheetId="58">#REF!</definedName>
    <definedName name="rbnz_bank" localSheetId="95">#REF!</definedName>
    <definedName name="rbnz_bank" localSheetId="0">#REF!</definedName>
    <definedName name="rbnz_bank" localSheetId="41">#REF!</definedName>
    <definedName name="rbnz_bank" localSheetId="94">#REF!</definedName>
    <definedName name="rbnz_bank">#REF!</definedName>
    <definedName name="rcc" localSheetId="58">#REF!</definedName>
    <definedName name="rcc" localSheetId="95">#REF!</definedName>
    <definedName name="rcc" localSheetId="0">#REF!</definedName>
    <definedName name="rcc" localSheetId="41">#REF!</definedName>
    <definedName name="rcc" localSheetId="86">#REF!</definedName>
    <definedName name="rcc" localSheetId="87">#REF!</definedName>
    <definedName name="rcc" localSheetId="94">#REF!</definedName>
    <definedName name="rcc">#REF!</definedName>
    <definedName name="rec_last1" localSheetId="95">OFFSET(#REF!,#REF!,0,#REF!,1)</definedName>
    <definedName name="rec_last1" localSheetId="83">OFFSET(#REF!,#REF!,0,#REF!,1)</definedName>
    <definedName name="rec_last1" localSheetId="94">OFFSET(#REF!,#REF!,0,#REF!,1)</definedName>
    <definedName name="rec_last1">OFFSET(#REF!,#REF!,0,#REF!,1)</definedName>
    <definedName name="rec_last2" localSheetId="95">OFFSET(#REF!,#REF!,0,#REF!,1)</definedName>
    <definedName name="rec_last2" localSheetId="83">OFFSET(#REF!,#REF!,0,#REF!,1)</definedName>
    <definedName name="rec_last2" localSheetId="94">OFFSET(#REF!,#REF!,0,#REF!,1)</definedName>
    <definedName name="rec_last2">OFFSET(#REF!,#REF!,0,#REF!,1)</definedName>
    <definedName name="rec_now" localSheetId="95">OFFSET(#REF!,#REF!,0,#REF!,1)</definedName>
    <definedName name="rec_now" localSheetId="83">OFFSET(#REF!,#REF!,0,#REF!,1)</definedName>
    <definedName name="rec_now" localSheetId="94">OFFSET(#REF!,#REF!,0,#REF!,1)</definedName>
    <definedName name="rec_now">OFFSET(#REF!,#REF!,0,#REF!,1)</definedName>
    <definedName name="_xlnm.Recorder">#REF!</definedName>
    <definedName name="regions">#REF!,#REF!,#REF!</definedName>
    <definedName name="ResBk">#REF!</definedName>
    <definedName name="Results" hidden="1">#REF!</definedName>
    <definedName name="rev_last1" localSheetId="95">OFFSET(#REF!,#REF!,0,#REF!,1)</definedName>
    <definedName name="rev_last1" localSheetId="83">OFFSET(#REF!,#REF!,0,#REF!,1)</definedName>
    <definedName name="rev_last1" localSheetId="94">OFFSET(#REF!,#REF!,0,#REF!,1)</definedName>
    <definedName name="rev_last1">OFFSET(#REF!,#REF!,0,#REF!,1)</definedName>
    <definedName name="rev_last2" localSheetId="95">OFFSET(#REF!,#REF!,0,#REF!,1)</definedName>
    <definedName name="rev_last2" localSheetId="83">OFFSET(#REF!,#REF!,0,#REF!,1)</definedName>
    <definedName name="rev_last2" localSheetId="94">OFFSET(#REF!,#REF!,0,#REF!,1)</definedName>
    <definedName name="rev_last2">OFFSET(#REF!,#REF!,0,#REF!,1)</definedName>
    <definedName name="rev_now" localSheetId="95">OFFSET(#REF!,#REF!,0,#REF!,1)</definedName>
    <definedName name="rev_now" localSheetId="83">OFFSET(#REF!,#REF!,0,#REF!,1)</definedName>
    <definedName name="rev_now" localSheetId="94">OFFSET(#REF!,#REF!,0,#REF!,1)</definedName>
    <definedName name="rev_now">OFFSET(#REF!,#REF!,0,#REF!,1)</definedName>
    <definedName name="RFRR" localSheetId="95">#REF!</definedName>
    <definedName name="RFRR" localSheetId="83">#REF!</definedName>
    <definedName name="RFRR" localSheetId="94">#REF!</definedName>
    <definedName name="RFR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 localSheetId="23" hidden="1">{"CASH BALANCING",#N/A,FALSE,"CASH";"CASH REPORT",#N/A,FALSE,"CASH"}</definedName>
    <definedName name="risks" localSheetId="58" hidden="1">{"CASH BALANCING",#N/A,FALSE,"CASH";"CASH REPORT",#N/A,FALSE,"CASH"}</definedName>
    <definedName name="risks" localSheetId="95" hidden="1">{"CASH BALANCING",#N/A,FALSE,"CASH";"CASH REPORT",#N/A,FALSE,"CASH"}</definedName>
    <definedName name="risks" localSheetId="0" hidden="1">{"CASH BALANCING",#N/A,FALSE,"CASH";"CASH REPORT",#N/A,FALSE,"CASH"}</definedName>
    <definedName name="risks" localSheetId="41" hidden="1">{"CASH BALANCING",#N/A,FALSE,"CASH";"CASH REPORT",#N/A,FALSE,"CASH"}</definedName>
    <definedName name="risks" localSheetId="83" hidden="1">{"CASH BALANCING",#N/A,FALSE,"CASH";"CASH REPORT",#N/A,FALSE,"CASH"}</definedName>
    <definedName name="risks" localSheetId="94" hidden="1">{"CASH BALANCING",#N/A,FALSE,"CASH";"CASH REPORT",#N/A,FALSE,"CASH"}</definedName>
    <definedName name="risks" hidden="1">{"CASH BALANCING",#N/A,FALSE,"CASH";"CASH REPORT",#N/A,FALSE,"CASH"}</definedName>
    <definedName name="risks2" localSheetId="23" hidden="1">{"CASH BALANCING",#N/A,FALSE,"CASH";"CASH REPORT",#N/A,FALSE,"CASH"}</definedName>
    <definedName name="risks2" localSheetId="58" hidden="1">{"CASH BALANCING",#N/A,FALSE,"CASH";"CASH REPORT",#N/A,FALSE,"CASH"}</definedName>
    <definedName name="risks2" localSheetId="95" hidden="1">{"CASH BALANCING",#N/A,FALSE,"CASH";"CASH REPORT",#N/A,FALSE,"CASH"}</definedName>
    <definedName name="risks2" localSheetId="0" hidden="1">{"CASH BALANCING",#N/A,FALSE,"CASH";"CASH REPORT",#N/A,FALSE,"CASH"}</definedName>
    <definedName name="risks2" localSheetId="41" hidden="1">{"CASH BALANCING",#N/A,FALSE,"CASH";"CASH REPORT",#N/A,FALSE,"CASH"}</definedName>
    <definedName name="risks2" localSheetId="83" hidden="1">{"CASH BALANCING",#N/A,FALSE,"CASH";"CASH REPORT",#N/A,FALSE,"CASH"}</definedName>
    <definedName name="risks2" localSheetId="94" hidden="1">{"CASH BALANCING",#N/A,FALSE,"CASH";"CASH REPORT",#N/A,FALSE,"CASH"}</definedName>
    <definedName name="risks2" hidden="1">{"CASH BALANCING",#N/A,FALSE,"CASH";"CASH REPORT",#N/A,FALSE,"CASH"}</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iver" localSheetId="23" hidden="1">{"CASH BALANCING",#N/A,FALSE,"CASH";"CASH REPORT",#N/A,FALSE,"CASH"}</definedName>
    <definedName name="river" localSheetId="95" hidden="1">{"CASH BALANCING",#N/A,FALSE,"CASH";"CASH REPORT",#N/A,FALSE,"CASH"}</definedName>
    <definedName name="river" localSheetId="0" hidden="1">{"CASH BALANCING",#N/A,FALSE,"CASH";"CASH REPORT",#N/A,FALSE,"CASH"}</definedName>
    <definedName name="river" localSheetId="41" hidden="1">{"CASH BALANCING",#N/A,FALSE,"CASH";"CASH REPORT",#N/A,FALSE,"CASH"}</definedName>
    <definedName name="river" localSheetId="83" hidden="1">{"CASH BALANCING",#N/A,FALSE,"CASH";"CASH REPORT",#N/A,FALSE,"CASH"}</definedName>
    <definedName name="river" localSheetId="94" hidden="1">{"CASH BALANCING",#N/A,FALSE,"CASH";"CASH REPORT",#N/A,FALSE,"CASH"}</definedName>
    <definedName name="river" hidden="1">{"CASH BALANCING",#N/A,FALSE,"CASH";"CASH REPORT",#N/A,FALSE,"CASH"}</definedName>
    <definedName name="rng_gdp_r">#REF!</definedName>
    <definedName name="rng_GDP_r_x">#REF!</definedName>
    <definedName name="rng_GDP_r_y">#REF!</definedName>
    <definedName name="rng_GVA">#REF!</definedName>
    <definedName name="rng_GVA_x">#REF!</definedName>
    <definedName name="rng_GVA_y">#REF!</definedName>
    <definedName name="rng_mdi">#REF!</definedName>
    <definedName name="rng_mdi_x">#REF!</definedName>
    <definedName name="rng_mdi_y">#REF!</definedName>
    <definedName name="rng_qdi">#REF!</definedName>
    <definedName name="rng_qdi_x">#REF!</definedName>
    <definedName name="rng_qdi_y">#REF!</definedName>
    <definedName name="rng_QoQ_GDP">#REF!</definedName>
    <definedName name="rng_QoQ_GDP_x">#REF!</definedName>
    <definedName name="rng_QoQ_GDP_y">#REF!</definedName>
    <definedName name="rng_QoY_GDP">#REF!</definedName>
    <definedName name="rng_QoY_GDP_x">#REF!</definedName>
    <definedName name="rng_QoY_GDP_y">#REF!</definedName>
    <definedName name="rng_rbi">#REF!</definedName>
    <definedName name="rng_rbi_x">#REF!</definedName>
    <definedName name="rng_rbi_y">#REF!</definedName>
    <definedName name="rng_version">#REF!</definedName>
    <definedName name="rng_wksl_tabgroups">OFFSET(#REF!,1,,COUNTA(#REF!)-1)</definedName>
    <definedName name="Row">#REF!</definedName>
    <definedName name="RowCodes">#REF!</definedName>
    <definedName name="rr" localSheetId="58">#REF!</definedName>
    <definedName name="rr" localSheetId="95">#REF!</definedName>
    <definedName name="rr" localSheetId="0">#REF!</definedName>
    <definedName name="rr" localSheetId="86">#REF!</definedName>
    <definedName name="rr" localSheetId="87">#REF!</definedName>
    <definedName name="rr" localSheetId="94">#REF!</definedName>
    <definedName name="rr">#REF!</definedName>
    <definedName name="rrr" hidden="1">{"Riqfin97",#N/A,FALSE,"Tran";"Riqfinpro",#N/A,FALSE,"Tran"}</definedName>
    <definedName name="rrrrrrr" hidden="1">#REF!</definedName>
    <definedName name="Rwvu.sa97." hidden="1">#REF!,#REF!,#REF!,#REF!</definedName>
    <definedName name="s" localSheetId="23" hidden="1">{"CASH BALANCING",#N/A,FALSE,"CASH";"CASH REPORT",#N/A,FALSE,"CASH"}</definedName>
    <definedName name="s" localSheetId="58" hidden="1">{"CASH BALANCING",#N/A,FALSE,"CASH";"CASH REPORT",#N/A,FALSE,"CASH"}</definedName>
    <definedName name="s" localSheetId="95">#REF!</definedName>
    <definedName name="s" localSheetId="0" hidden="1">{"CASH BALANCING",#N/A,FALSE,"CASH";"CASH REPORT",#N/A,FALSE,"CASH"}</definedName>
    <definedName name="s" localSheetId="41" hidden="1">{"CASH BALANCING",#N/A,FALSE,"CASH";"CASH REPORT",#N/A,FALSE,"CASH"}</definedName>
    <definedName name="s" localSheetId="86">#REF!</definedName>
    <definedName name="s" localSheetId="87">#REF!</definedName>
    <definedName name="s" localSheetId="94">#REF!</definedName>
    <definedName name="s" hidden="1">{"CASH BALANCING",#N/A,FALSE,"CASH";"CASH REPORT",#N/A,FALSE,"CASH"}</definedName>
    <definedName name="SAPBEXrevision" hidden="1">1</definedName>
    <definedName name="SAPBEXsysID" hidden="1">"BWP"</definedName>
    <definedName name="SAPBEXwbID" hidden="1">"3JWNKPJPDI66MGYD92LLP8GMR"</definedName>
    <definedName name="Scale">1000</definedName>
    <definedName name="Scenario" localSheetId="95">#REF!</definedName>
    <definedName name="Scenario" localSheetId="0">#REF!</definedName>
    <definedName name="Scenario" localSheetId="94">#REF!</definedName>
    <definedName name="Scenario">#REF!</definedName>
    <definedName name="Scenario_1" localSheetId="95">#REF!</definedName>
    <definedName name="Scenario_1" localSheetId="0">#REF!</definedName>
    <definedName name="Scenario_1" localSheetId="94">#REF!</definedName>
    <definedName name="Scenario_1">#REF!</definedName>
    <definedName name="Scenario_2" localSheetId="95">#REF!</definedName>
    <definedName name="Scenario_2" localSheetId="0">#REF!</definedName>
    <definedName name="Scenario_2" localSheetId="94">#REF!</definedName>
    <definedName name="Scenario_2">#REF!</definedName>
    <definedName name="Scenario_3" localSheetId="95">#REF!</definedName>
    <definedName name="Scenario_3" localSheetId="0">#REF!</definedName>
    <definedName name="Scenario_3">#REF!</definedName>
    <definedName name="scenario_select" localSheetId="95">#REF!</definedName>
    <definedName name="scenario_select" localSheetId="0">#REF!</definedName>
    <definedName name="scenario_select">#REF!</definedName>
    <definedName name="scope">#REF!</definedName>
    <definedName name="sd">#REF!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fsdf" hidden="1">#REF!</definedName>
    <definedName name="sdgshdg" hidden="1">{#N/A,#N/A,FALSE,"TMCOMP96";#N/A,#N/A,FALSE,"MAT96";#N/A,#N/A,FALSE,"FANDA96";#N/A,#N/A,FALSE,"INTRAN96";#N/A,#N/A,FALSE,"NAA9697";#N/A,#N/A,FALSE,"ECWEBB";#N/A,#N/A,FALSE,"MFT96";#N/A,#N/A,FALSE,"CTrecon"}</definedName>
    <definedName name="sdtwert" hidden="1">#REF!</definedName>
    <definedName name="sencount" hidden="1">2</definedName>
    <definedName name="ser" hidden="1">#REF!</definedName>
    <definedName name="series_id">#REF!</definedName>
    <definedName name="serw" hidden="1">#REF!</definedName>
    <definedName name="sfad" hidden="1">{#N/A,#N/A,FALSE,"TMCOMP96";#N/A,#N/A,FALSE,"MAT96";#N/A,#N/A,FALSE,"FANDA96";#N/A,#N/A,FALSE,"INTRAN96";#N/A,#N/A,FALSE,"NAA9697";#N/A,#N/A,FALSE,"ECWEBB";#N/A,#N/A,FALSE,"MFT96";#N/A,#N/A,FALSE,"CTrecon"}</definedName>
    <definedName name="Share_of_Businesses_Employees_using_PCs_or_Workstations__percentage">#REF!</definedName>
    <definedName name="sheet_CAB" localSheetId="95">#REF!</definedName>
    <definedName name="sheet_CAB" localSheetId="0">#REF!</definedName>
    <definedName name="sheet_CAB">#REF!</definedName>
    <definedName name="sheet_FI" localSheetId="95">#REF!</definedName>
    <definedName name="sheet_FI">#REF!</definedName>
    <definedName name="sheet_INPUT" localSheetId="95">#REF!</definedName>
    <definedName name="sheet_INPUT">#REF!</definedName>
    <definedName name="Slovakia_5B">#REF!</definedName>
    <definedName name="smt">#REF!</definedName>
    <definedName name="solver_lin" hidden="1">0</definedName>
    <definedName name="solver_num" hidden="1">0</definedName>
    <definedName name="solver_typ" hidden="1">1</definedName>
    <definedName name="solver_val" hidden="1">0</definedName>
    <definedName name="Spain_5B">#REF!</definedName>
    <definedName name="Spread_Between_Highest_and_Lowest_Rates">#REF!</definedName>
    <definedName name="SPSS">#REF!</definedName>
    <definedName name="SSA_Crisis">#REF!</definedName>
    <definedName name="SSA_Recov">#REF!</definedName>
    <definedName name="SSA_TOT">#REF!</definedName>
    <definedName name="sss" localSheetId="95">#REF!</definedName>
    <definedName name="sss" localSheetId="83">#REF!</definedName>
    <definedName name="sss" localSheetId="86">#REF!</definedName>
    <definedName name="sss" localSheetId="87">#REF!</definedName>
    <definedName name="sss" localSheetId="94">#REF!</definedName>
    <definedName name="sss">#REF!</definedName>
    <definedName name="start" localSheetId="95">#REF!</definedName>
    <definedName name="start" localSheetId="83">#REF!</definedName>
    <definedName name="start" localSheetId="94">#REF!</definedName>
    <definedName name="start">#REF!</definedName>
    <definedName name="start_ED" localSheetId="95">#REF!</definedName>
    <definedName name="start_ED" localSheetId="0">#REF!</definedName>
    <definedName name="start_ED" localSheetId="41">#REF!</definedName>
    <definedName name="start_ED" localSheetId="94">#REF!</definedName>
    <definedName name="start_ED">#REF!</definedName>
    <definedName name="Summary" localSheetId="58">#REF!</definedName>
    <definedName name="Summary" localSheetId="95">#REF!</definedName>
    <definedName name="Summary" localSheetId="0">#REF!</definedName>
    <definedName name="Summary" localSheetId="41">#REF!</definedName>
    <definedName name="Summary" localSheetId="86">#REF!</definedName>
    <definedName name="Summary" localSheetId="87">#REF!</definedName>
    <definedName name="Summary" localSheetId="94">#REF!</definedName>
    <definedName name="Summary">#REF!</definedName>
    <definedName name="Sweden">#REF!</definedName>
    <definedName name="Sweden_5B">#REF!</definedName>
    <definedName name="switch_ED" localSheetId="95">#REF!</definedName>
    <definedName name="switch_ED" localSheetId="0">#REF!</definedName>
    <definedName name="switch_ED" localSheetId="41">#REF!</definedName>
    <definedName name="switch_ED" localSheetId="94">#REF!</definedName>
    <definedName name="switch_ED">#REF!</definedName>
    <definedName name="Switzerland_5B">#REF!</definedName>
    <definedName name="Swvu.PLA2." hidden="1">#REF!</definedName>
    <definedName name="SysFinanceYearEnd">#REF!</definedName>
    <definedName name="SysFinanceYearStart">#REF!</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7_A">#REF!</definedName>
    <definedName name="T7_A_HEAD">#REF!</definedName>
    <definedName name="tab5to7">#REF!</definedName>
    <definedName name="table1">#REF!</definedName>
    <definedName name="Table10_Data1">#REF!</definedName>
    <definedName name="Table10_Data1_Hdr">#REF!</definedName>
    <definedName name="Table10_Data2">#REF!</definedName>
    <definedName name="Table10_Data2_Hdr">#REF!</definedName>
    <definedName name="Table11_Data1">#REF!</definedName>
    <definedName name="Table11_Data1_Hdr">#REF!</definedName>
    <definedName name="Table11_Data2">#REF!</definedName>
    <definedName name="Table11_Data2_Hdr">#REF!</definedName>
    <definedName name="Table11_Hdr1">#REF!</definedName>
    <definedName name="Table11_Hdr1_Hdr">#REF!</definedName>
    <definedName name="Table11_Hdr2">#REF!</definedName>
    <definedName name="Table11_Hdr2_Hdr">#REF!</definedName>
    <definedName name="Table11_Hdr3">#REF!</definedName>
    <definedName name="Table11_Hdr3_Hdr">#REF!</definedName>
    <definedName name="Table11cont_Data1">#REF!</definedName>
    <definedName name="Table11cont_Data1_Hdr">#REF!</definedName>
    <definedName name="Table11cont_Data2">#REF!</definedName>
    <definedName name="Table11cont_Data2_Hdr">#REF!</definedName>
    <definedName name="Table11cont_Data3">#REF!</definedName>
    <definedName name="Table11cont_Data3_Hdr">#REF!</definedName>
    <definedName name="Table11cont_Hdr1">#REF!</definedName>
    <definedName name="Table11cont_Hdr1_Hdr">#REF!</definedName>
    <definedName name="Table11cont_Hdr2">#REF!</definedName>
    <definedName name="Table11cont_Hdr2_Hdr">#REF!</definedName>
    <definedName name="Table11cont_Hdr3">#REF!</definedName>
    <definedName name="Table11cont_Hdr3_Hdr">#REF!</definedName>
    <definedName name="Table12_Data1">#REF!</definedName>
    <definedName name="Table12_Data1_Hdr">#REF!</definedName>
    <definedName name="Table12_Data2">#REF!</definedName>
    <definedName name="Table12_Data2_Hdr">#REF!</definedName>
    <definedName name="Table12_Data3">#REF!</definedName>
    <definedName name="Table12_Data3_Hdr">#REF!</definedName>
    <definedName name="Table12_Data4">#REF!</definedName>
    <definedName name="Table12_Data4_Hdr">#REF!</definedName>
    <definedName name="Table12_Hdr1">#REF!</definedName>
    <definedName name="Table12_Hdr1_Hdr">#REF!</definedName>
    <definedName name="Table12_Hdr2">#REF!</definedName>
    <definedName name="Table12_Hdr2_Hdr">#REF!</definedName>
    <definedName name="Table12_Hdr3">#REF!</definedName>
    <definedName name="Table12_Hdr3_Hdr">#REF!</definedName>
    <definedName name="table1P">#REF!</definedName>
    <definedName name="table1T">#REF!</definedName>
    <definedName name="Table2_Data1">#REF!</definedName>
    <definedName name="Table2_Data1_Hdr">#REF!</definedName>
    <definedName name="Table2_Data2">#REF!</definedName>
    <definedName name="Table2_Data2_Hdr">#REF!</definedName>
    <definedName name="Table3_Data1">#REF!</definedName>
    <definedName name="Table3_Data1_Hdr">#REF!</definedName>
    <definedName name="Table3_Data2">#REF!</definedName>
    <definedName name="Table3_Data2_Hdr">#REF!</definedName>
    <definedName name="Table3_Hdr1">#REF!</definedName>
    <definedName name="Table3_Hdr1_Hdr">#REF!</definedName>
    <definedName name="Table3_Hdr2">#REF!</definedName>
    <definedName name="Table3_Hdr2_Hdr">#REF!</definedName>
    <definedName name="Table3_Hdr3">#REF!</definedName>
    <definedName name="Table3_Hdr3_Hdr">#REF!</definedName>
    <definedName name="table3P">#REF!</definedName>
    <definedName name="table3T">#REF!</definedName>
    <definedName name="Table4_Data1">#REF!</definedName>
    <definedName name="Table4_Data1_Hdr">#REF!</definedName>
    <definedName name="Table4_Data2">#REF!</definedName>
    <definedName name="Table4_Data2_Hdr">#REF!</definedName>
    <definedName name="Table4_Data3">#REF!</definedName>
    <definedName name="Table4_Data3_Hdr">#REF!</definedName>
    <definedName name="Table4_Data4">#REF!</definedName>
    <definedName name="Table4_Data4_Hdr">#REF!</definedName>
    <definedName name="Table4_Hdr1">#REF!</definedName>
    <definedName name="Table4_Hdr1_Hdr">#REF!</definedName>
    <definedName name="Table4_Hdr2">#REF!</definedName>
    <definedName name="Table4_Hdr2_Hdr">#REF!</definedName>
    <definedName name="Table4_Hdr3">#REF!</definedName>
    <definedName name="Table4_Hdr3_Hdr">#REF!</definedName>
    <definedName name="Table5_Data1">#REF!</definedName>
    <definedName name="Table5_Data1_Hdr">#REF!</definedName>
    <definedName name="Table5_Data2">#REF!</definedName>
    <definedName name="Table5_Data2_Hdr">#REF!</definedName>
    <definedName name="Table5_Hdr1">#REF!</definedName>
    <definedName name="Table5_Hdr1_Hdr">#REF!</definedName>
    <definedName name="Table5_Hdr2">#REF!</definedName>
    <definedName name="Table5_Hdr2_Hdr">#REF!</definedName>
    <definedName name="Table5_Hdr3">#REF!</definedName>
    <definedName name="Table5_Hdr3_Hdr">#REF!</definedName>
    <definedName name="table5P">#REF!</definedName>
    <definedName name="table5T">#REF!</definedName>
    <definedName name="Table6_Data1">#REF!</definedName>
    <definedName name="Table6_Data1_Hdr">#REF!</definedName>
    <definedName name="Table6_Data2">#REF!</definedName>
    <definedName name="Table6_Data2_Hdr">#REF!</definedName>
    <definedName name="Table6_Hdr1">#REF!</definedName>
    <definedName name="Table6_Hdr1_Hdr">#REF!</definedName>
    <definedName name="Table6_Hdr2">#REF!</definedName>
    <definedName name="Table6_Hdr2_Hdr">#REF!</definedName>
    <definedName name="Table6_Hdr3">#REF!</definedName>
    <definedName name="Table6_Hdr3_Hdr">#REF!</definedName>
    <definedName name="Table7_Data1">#REF!</definedName>
    <definedName name="Table7_Data1_Hdr">#REF!</definedName>
    <definedName name="Table7_Data2">#REF!</definedName>
    <definedName name="Table7_Data2_Hdr">#REF!</definedName>
    <definedName name="Table7_Hdr1">#REF!</definedName>
    <definedName name="Table7_Hdr1_Hdr">#REF!</definedName>
    <definedName name="Table7_Hdr2">#REF!</definedName>
    <definedName name="Table7_Hdr2_Hdr">#REF!</definedName>
    <definedName name="Table7_Hdr3">#REF!</definedName>
    <definedName name="Table7_Hdr3_Hdr">#REF!</definedName>
    <definedName name="table7P">#REF!</definedName>
    <definedName name="table7T">#REF!</definedName>
    <definedName name="Table8_Data1">#REF!</definedName>
    <definedName name="Table8_Data1_Hdr">#REF!</definedName>
    <definedName name="Table8_Data2">#REF!</definedName>
    <definedName name="Table8_Data2_Hdr">#REF!</definedName>
    <definedName name="Table8_Hdr1">#REF!</definedName>
    <definedName name="Table8_Hdr1_Hdr">#REF!</definedName>
    <definedName name="Table8_Hdr2">#REF!</definedName>
    <definedName name="Table8_Hdr2_Hdr">#REF!</definedName>
    <definedName name="Table8_Hdr3">#REF!</definedName>
    <definedName name="Table8_Hdr3_Hdr">#REF!</definedName>
    <definedName name="Table9_Data1">#REF!</definedName>
    <definedName name="Table9_Data1_Hdr">#REF!</definedName>
    <definedName name="Table9_Data2">#REF!</definedName>
    <definedName name="Table9_Data2_Hdr">#REF!</definedName>
    <definedName name="Table9_Data3">#REF!</definedName>
    <definedName name="Table9_Data3_Hdr">#REF!</definedName>
    <definedName name="Table9_Data4">#REF!</definedName>
    <definedName name="Table9_Data4_Hdr">#REF!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gs_FDCAB_hist" localSheetId="95">#REF!</definedName>
    <definedName name="tags_FDCAB_hist" localSheetId="83">#REF!</definedName>
    <definedName name="tags_FDCAB_hist" localSheetId="94">#REF!</definedName>
    <definedName name="tags_FDCAB_hist">#REF!</definedName>
    <definedName name="tags_FDCAB_new" localSheetId="95">#REF!</definedName>
    <definedName name="tags_FDCAB_new" localSheetId="83">#REF!</definedName>
    <definedName name="tags_FDCAB_new" localSheetId="94">#REF!</definedName>
    <definedName name="tags_FDCAB_new">#REF!</definedName>
    <definedName name="tags_FDFI_hist" localSheetId="95">#REF!</definedName>
    <definedName name="tags_FDFI_hist" localSheetId="83">#REF!</definedName>
    <definedName name="tags_FDFI_hist" localSheetId="94">#REF!</definedName>
    <definedName name="tags_FDFI_hist">#REF!</definedName>
    <definedName name="tags_FDFI_new" localSheetId="95">#REF!</definedName>
    <definedName name="tags_FDFI_new" localSheetId="83">#REF!</definedName>
    <definedName name="tags_FDFI_new" localSheetId="94">#REF!</definedName>
    <definedName name="tags_FDFI_new">#REF!</definedName>
    <definedName name="tags_new_fiscaldata_CAB" localSheetId="58">#REF!</definedName>
    <definedName name="tags_new_fiscaldata_CAB" localSheetId="95">#REF!</definedName>
    <definedName name="tags_new_fiscaldata_CAB" localSheetId="83">#REF!</definedName>
    <definedName name="tags_new_fiscaldata_CAB" localSheetId="94">#REF!</definedName>
    <definedName name="tags_new_fiscaldata_CAB">#REF!</definedName>
    <definedName name="tags_new_fiscaldata_FI" localSheetId="58">#REF!</definedName>
    <definedName name="tags_new_fiscaldata_FI" localSheetId="95">#REF!</definedName>
    <definedName name="tags_new_fiscaldata_FI" localSheetId="83">#REF!</definedName>
    <definedName name="tags_new_fiscaldata_FI" localSheetId="94">#REF!</definedName>
    <definedName name="tags_new_fiscaldata_FI">#REF!</definedName>
    <definedName name="tax_doc_num" localSheetId="95">#REF!</definedName>
    <definedName name="tax_doc_num" localSheetId="0">#REF!</definedName>
    <definedName name="tax_doc_num" localSheetId="41">#REF!</definedName>
    <definedName name="tax_doc_num" localSheetId="94">#REF!</definedName>
    <definedName name="tax_doc_num">#REF!</definedName>
    <definedName name="tax_doc_ver" localSheetId="95">#REF!</definedName>
    <definedName name="tax_doc_ver" localSheetId="0">#REF!</definedName>
    <definedName name="tax_doc_ver" localSheetId="41">#REF!</definedName>
    <definedName name="tax_doc_ver">#REF!</definedName>
    <definedName name="TBills" localSheetId="58">#REF!</definedName>
    <definedName name="TBills" localSheetId="95">#REF!</definedName>
    <definedName name="TBills" localSheetId="0">#REF!</definedName>
    <definedName name="TBills" localSheetId="41">#REF!</definedName>
    <definedName name="TBills" localSheetId="83">#REF!</definedName>
    <definedName name="TBills" localSheetId="86">#REF!</definedName>
    <definedName name="TBills" localSheetId="87">#REF!</definedName>
    <definedName name="TBills" localSheetId="94">#REF!</definedName>
    <definedName name="TBills">#REF!</definedName>
    <definedName name="tdisc" localSheetId="95">#REF!</definedName>
    <definedName name="tdisc" localSheetId="83">#REF!</definedName>
    <definedName name="tdisc" localSheetId="94">#REF!</definedName>
    <definedName name="tdisc">#REF!</definedName>
    <definedName name="temp">#REF!</definedName>
    <definedName name="TEMPLATE" localSheetId="95">#REF!</definedName>
    <definedName name="TEMPLATE" localSheetId="83">#REF!</definedName>
    <definedName name="TEMPLATE" localSheetId="94">#REF!</definedName>
    <definedName name="TEMPLATE">#REF!</definedName>
    <definedName name="TemplateB" localSheetId="95">#REF!</definedName>
    <definedName name="TemplateB" localSheetId="83">#REF!</definedName>
    <definedName name="TemplateB" localSheetId="94">#REF!</definedName>
    <definedName name="TemplateB">#REF!</definedName>
    <definedName name="TemplateC" localSheetId="95">#REF!</definedName>
    <definedName name="TemplateC" localSheetId="0">#REF!</definedName>
    <definedName name="TemplateC" localSheetId="41">#REF!</definedName>
    <definedName name="TemplateC" localSheetId="94">#REF!</definedName>
    <definedName name="TemplateC">#REF!</definedName>
    <definedName name="test">#REF!</definedName>
    <definedName name="title">#REF!</definedName>
    <definedName name="tlow" localSheetId="58">#REF!</definedName>
    <definedName name="tlow" localSheetId="95">#REF!</definedName>
    <definedName name="tlow" localSheetId="0">#REF!</definedName>
    <definedName name="tlow" localSheetId="41">#REF!</definedName>
    <definedName name="tlow" localSheetId="86">#REF!</definedName>
    <definedName name="tlow" localSheetId="87">#REF!</definedName>
    <definedName name="tlow" localSheetId="94">#REF!</definedName>
    <definedName name="tlow">#REF!</definedName>
    <definedName name="TotalInvest">#REF!</definedName>
    <definedName name="toto">#REF!</definedName>
    <definedName name="toto1">#REF!</definedName>
    <definedName name="TPSTUED">#REF!</definedName>
    <definedName name="trggh" hidden="1">{#N/A,#N/A,FALSE,"TMCOMP96";#N/A,#N/A,FALSE,"MAT96";#N/A,#N/A,FALSE,"FANDA96";#N/A,#N/A,FALSE,"INTRAN96";#N/A,#N/A,FALSE,"NAA9697";#N/A,#N/A,FALSE,"ECWEBB";#N/A,#N/A,FALSE,"MFT96";#N/A,#N/A,FALSE,"CTrecon"}</definedName>
    <definedName name="truc">#REF!</definedName>
    <definedName name="Tstats" localSheetId="95">#REF!</definedName>
    <definedName name="Tstats" localSheetId="83">#REF!</definedName>
    <definedName name="Tstats" localSheetId="94">#REF!</definedName>
    <definedName name="Tstats">#REF!</definedName>
    <definedName name="tt" hidden="1">{"Tab1",#N/A,FALSE,"P";"Tab2",#N/A,FALSE,"P"}</definedName>
    <definedName name="ttaa">#REF!</definedName>
    <definedName name="ttt" hidden="1">{"Tab1",#N/A,FALSE,"P";"Tab2",#N/A,FALSE,"P"}</definedName>
    <definedName name="ttttt" hidden="1">#REF!</definedName>
    <definedName name="Turkey_5B">#REF!</definedName>
    <definedName name="Type" localSheetId="95">OFFSET(#REF!,0,0,#REF!,1)</definedName>
    <definedName name="Type" localSheetId="83">OFFSET(#REF!,0,0,#REF!,1)</definedName>
    <definedName name="Type" localSheetId="94">OFFSET(#REF!,0,0,#REF!,1)</definedName>
    <definedName name="Type">OFFSET(#REF!,0,0,#REF!,1)</definedName>
    <definedName name="u" hidden="1">#REF!</definedName>
    <definedName name="ULCcty" localSheetId="95">#REF!</definedName>
    <definedName name="ULCcty" localSheetId="83">#REF!</definedName>
    <definedName name="ULCcty" localSheetId="94">#REF!</definedName>
    <definedName name="ULCcty">#REF!</definedName>
    <definedName name="Unique" hidden="1">"'aa08379a-9000-4c21-8ad6-09fd9ad29150'"</definedName>
    <definedName name="UniqueRange_0">#REF!</definedName>
    <definedName name="UniqueRange_1">#REF!</definedName>
    <definedName name="UniqueRange_10">#REF!</definedName>
    <definedName name="UniqueRange_100">#REF!</definedName>
    <definedName name="UniqueRange_107">#REF!</definedName>
    <definedName name="UniqueRange_108">#REF!</definedName>
    <definedName name="UniqueRange_109">#REF!</definedName>
    <definedName name="UniqueRange_11">#REF!</definedName>
    <definedName name="UniqueRange_110">#REF!</definedName>
    <definedName name="UniqueRange_111">#REF!</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#REF!</definedName>
    <definedName name="UniqueRange_12">#REF!</definedName>
    <definedName name="UniqueRange_120">#REF!</definedName>
    <definedName name="UniqueRange_121">#REF!</definedName>
    <definedName name="UniqueRange_122">#REF!</definedName>
    <definedName name="UniqueRange_123">#REF!</definedName>
    <definedName name="UniqueRange_124">#REF!</definedName>
    <definedName name="UniqueRange_125">#REF!</definedName>
    <definedName name="UniqueRange_126">#REF!</definedName>
    <definedName name="UniqueRange_127">#REF!</definedName>
    <definedName name="UniqueRange_128">#REF!</definedName>
    <definedName name="UniqueRange_129">#REF!</definedName>
    <definedName name="UniqueRange_130">#REF!</definedName>
    <definedName name="UniqueRange_131">#REF!</definedName>
    <definedName name="UniqueRange_132">#REF!</definedName>
    <definedName name="UniqueRange_133">#REF!</definedName>
    <definedName name="UniqueRange_134">#REF!</definedName>
    <definedName name="UniqueRange_135">#REF!</definedName>
    <definedName name="UniqueRange_136">#REF!</definedName>
    <definedName name="UniqueRange_137">#REF!</definedName>
    <definedName name="UniqueRange_138">#REF!</definedName>
    <definedName name="UniqueRange_139">#REF!</definedName>
    <definedName name="UniqueRange_14">#REF!</definedName>
    <definedName name="UniqueRange_140">#REF!</definedName>
    <definedName name="UniqueRange_141">#REF!</definedName>
    <definedName name="UniqueRange_142">#REF!</definedName>
    <definedName name="UniqueRange_143">#REF!</definedName>
    <definedName name="UniqueRange_144">#REF!</definedName>
    <definedName name="UniqueRange_145">#REF!</definedName>
    <definedName name="UniqueRange_146">#REF!</definedName>
    <definedName name="UniqueRange_147">#REF!</definedName>
    <definedName name="UniqueRange_148">#REF!</definedName>
    <definedName name="UniqueRange_149">#REF!</definedName>
    <definedName name="UniqueRange_15">#REF!</definedName>
    <definedName name="UniqueRange_150">#REF!</definedName>
    <definedName name="UniqueRange_151">#REF!</definedName>
    <definedName name="UniqueRange_152">#REF!</definedName>
    <definedName name="UniqueRange_153">#REF!</definedName>
    <definedName name="UniqueRange_154">#REF!</definedName>
    <definedName name="UniqueRange_155">#REF!</definedName>
    <definedName name="UniqueRange_156">#REF!</definedName>
    <definedName name="UniqueRange_157">#REF!</definedName>
    <definedName name="UniqueRange_158">#REF!</definedName>
    <definedName name="UniqueRange_159">#REF!</definedName>
    <definedName name="UniqueRange_16">#REF!</definedName>
    <definedName name="UniqueRange_160">#REF!</definedName>
    <definedName name="UniqueRange_161">#REF!</definedName>
    <definedName name="UniqueRange_162">#REF!</definedName>
    <definedName name="UniqueRange_163">#REF!</definedName>
    <definedName name="UniqueRange_164">#REF!</definedName>
    <definedName name="UniqueRange_166">#REF!</definedName>
    <definedName name="UniqueRange_167">#REF!</definedName>
    <definedName name="UniqueRange_168">#REF!</definedName>
    <definedName name="UniqueRange_169">#REF!</definedName>
    <definedName name="UniqueRange_170">#REF!</definedName>
    <definedName name="UniqueRange_171">#REF!</definedName>
    <definedName name="UniqueRange_172">#REF!</definedName>
    <definedName name="UniqueRange_173">#REF!</definedName>
    <definedName name="UniqueRange_174">#REF!</definedName>
    <definedName name="UniqueRange_175">#REF!</definedName>
    <definedName name="UniqueRange_176">#REF!</definedName>
    <definedName name="UniqueRange_177">#REF!</definedName>
    <definedName name="UniqueRange_178">#REF!</definedName>
    <definedName name="UniqueRange_179">#REF!</definedName>
    <definedName name="UniqueRange_18">#REF!</definedName>
    <definedName name="UniqueRange_19">#REF!</definedName>
    <definedName name="UniqueRange_2">#REF!</definedName>
    <definedName name="UniqueRange_20">#REF!</definedName>
    <definedName name="UniqueRange_200">#REF!</definedName>
    <definedName name="UniqueRange_208">#REF!</definedName>
    <definedName name="UniqueRange_21">#REF!</definedName>
    <definedName name="UniqueRange_210">#REF!</definedName>
    <definedName name="UniqueRange_22">#REF!</definedName>
    <definedName name="UniqueRange_225">#REF!</definedName>
    <definedName name="UniqueRange_227">#REF!</definedName>
    <definedName name="UniqueRange_229">#REF!</definedName>
    <definedName name="UniqueRange_23">#REF!</definedName>
    <definedName name="UniqueRange_230">#REF!</definedName>
    <definedName name="UniqueRange_231">#REF!</definedName>
    <definedName name="UniqueRange_232">#REF!</definedName>
    <definedName name="UniqueRange_233">#REF!</definedName>
    <definedName name="UniqueRange_234">#REF!</definedName>
    <definedName name="UniqueRange_235">#REF!</definedName>
    <definedName name="UniqueRange_236">#REF!</definedName>
    <definedName name="UniqueRange_237">#REF!</definedName>
    <definedName name="UniqueRange_238">#REF!</definedName>
    <definedName name="UniqueRange_239">#REF!</definedName>
    <definedName name="UniqueRange_24">#REF!</definedName>
    <definedName name="UniqueRange_240">#REF!</definedName>
    <definedName name="UniqueRange_241">#REF!</definedName>
    <definedName name="UniqueRange_242">#REF!</definedName>
    <definedName name="UniqueRange_243">#REF!</definedName>
    <definedName name="UniqueRange_25">#REF!</definedName>
    <definedName name="UniqueRange_27">#REF!</definedName>
    <definedName name="UniqueRange_28">#REF!</definedName>
    <definedName name="UniqueRange_283">#REF!</definedName>
    <definedName name="UniqueRange_284">#REF!</definedName>
    <definedName name="UniqueRange_285">#REF!</definedName>
    <definedName name="UniqueRange_286">#REF!</definedName>
    <definedName name="UniqueRange_287">#REF!</definedName>
    <definedName name="UniqueRange_288">#REF!</definedName>
    <definedName name="UniqueRange_289">#REF!</definedName>
    <definedName name="UniqueRange_29">#REF!</definedName>
    <definedName name="UniqueRange_290">#REF!</definedName>
    <definedName name="UniqueRange_292">#REF!</definedName>
    <definedName name="UniqueRange_293">#REF!</definedName>
    <definedName name="UniqueRange_294">#REF!</definedName>
    <definedName name="UniqueRange_295">#REF!</definedName>
    <definedName name="UniqueRange_296">#REF!</definedName>
    <definedName name="UniqueRange_298">#REF!</definedName>
    <definedName name="UniqueRange_3">#REF!</definedName>
    <definedName name="UniqueRange_30">#REF!</definedName>
    <definedName name="UniqueRange_31">#REF!</definedName>
    <definedName name="UniqueRange_32">#REF!</definedName>
    <definedName name="UniqueRange_325">#REF!</definedName>
    <definedName name="UniqueRange_326">#REF!</definedName>
    <definedName name="UniqueRange_327">#REF!</definedName>
    <definedName name="UniqueRange_328">#REF!</definedName>
    <definedName name="UniqueRange_329">#REF!</definedName>
    <definedName name="UniqueRange_33">#REF!</definedName>
    <definedName name="UniqueRange_330">#REF!</definedName>
    <definedName name="UniqueRange_34">#REF!</definedName>
    <definedName name="UniqueRange_35">#REF!</definedName>
    <definedName name="UniqueRange_359">#REF!</definedName>
    <definedName name="UniqueRange_36">#REF!</definedName>
    <definedName name="UniqueRange_360">#REF!</definedName>
    <definedName name="UniqueRange_361">#REF!</definedName>
    <definedName name="UniqueRange_362">#REF!</definedName>
    <definedName name="UniqueRange_363">#REF!</definedName>
    <definedName name="UniqueRange_365">#REF!</definedName>
    <definedName name="UniqueRange_367">#REF!</definedName>
    <definedName name="UniqueRange_368">#REF!</definedName>
    <definedName name="UniqueRange_369">#REF!</definedName>
    <definedName name="UniqueRange_37">#REF!</definedName>
    <definedName name="UniqueRange_370">#REF!</definedName>
    <definedName name="UniqueRange_372">#REF!</definedName>
    <definedName name="UniqueRange_373">#REF!</definedName>
    <definedName name="UniqueRange_374">#REF!</definedName>
    <definedName name="UniqueRange_376">#REF!</definedName>
    <definedName name="UniqueRange_38">#REF!</definedName>
    <definedName name="UniqueRange_39">#REF!</definedName>
    <definedName name="UniqueRange_4">#REF!</definedName>
    <definedName name="UniqueRange_40">#REF!</definedName>
    <definedName name="UniqueRange_41">#REF!</definedName>
    <definedName name="UniqueRange_411">#REF!</definedName>
    <definedName name="UniqueRange_412">#REF!</definedName>
    <definedName name="UniqueRange_413">#REF!</definedName>
    <definedName name="UniqueRange_42">#REF!</definedName>
    <definedName name="UniqueRange_43">#REF!</definedName>
    <definedName name="UniqueRange_44">#REF!</definedName>
    <definedName name="UniqueRange_45">#REF!</definedName>
    <definedName name="UniqueRange_456">#REF!</definedName>
    <definedName name="UniqueRange_457">#REF!</definedName>
    <definedName name="UniqueRange_46">#REF!</definedName>
    <definedName name="UniqueRange_47">#REF!</definedName>
    <definedName name="UniqueRange_472">#REF!</definedName>
    <definedName name="UniqueRange_473">#REF!</definedName>
    <definedName name="UniqueRange_474">#REF!</definedName>
    <definedName name="UniqueRange_475">#REF!</definedName>
    <definedName name="UniqueRange_48">#REF!</definedName>
    <definedName name="UniqueRange_49">#REF!</definedName>
    <definedName name="UniqueRange_5">#REF!</definedName>
    <definedName name="UniqueRange_50">#REF!</definedName>
    <definedName name="UniqueRange_507">#REF!</definedName>
    <definedName name="UniqueRange_51">#REF!</definedName>
    <definedName name="UniqueRange_523">#REF!</definedName>
    <definedName name="UniqueRange_524">#REF!</definedName>
    <definedName name="UniqueRange_526">#REF!</definedName>
    <definedName name="UniqueRange_527">#REF!</definedName>
    <definedName name="UniqueRange_528">#REF!</definedName>
    <definedName name="UniqueRange_529">#REF!</definedName>
    <definedName name="UniqueRange_530">#REF!</definedName>
    <definedName name="UniqueRange_531">#REF!</definedName>
    <definedName name="UniqueRange_532">#REF!</definedName>
    <definedName name="UniqueRange_533">#REF!</definedName>
    <definedName name="UniqueRange_54">#REF!</definedName>
    <definedName name="UniqueRange_55">#REF!</definedName>
    <definedName name="UniqueRange_57">#REF!</definedName>
    <definedName name="UniqueRange_58">#REF!</definedName>
    <definedName name="UniqueRange_59">#REF!</definedName>
    <definedName name="UniqueRange_6">#REF!</definedName>
    <definedName name="UniqueRange_62">#REF!</definedName>
    <definedName name="UniqueRange_63">#REF!</definedName>
    <definedName name="UniqueRange_64">#REF!</definedName>
    <definedName name="UniqueRange_65">#REF!</definedName>
    <definedName name="UniqueRange_66">#REF!</definedName>
    <definedName name="UniqueRange_67">#REF!</definedName>
    <definedName name="UniqueRange_68">#REF!</definedName>
    <definedName name="UniqueRange_69">#REF!</definedName>
    <definedName name="UniqueRange_7">#REF!</definedName>
    <definedName name="UniqueRange_70">#REF!</definedName>
    <definedName name="UniqueRange_71">#REF!</definedName>
    <definedName name="UniqueRange_72">#REF!</definedName>
    <definedName name="UniqueRange_73">#REF!</definedName>
    <definedName name="UniqueRange_74">#REF!</definedName>
    <definedName name="UniqueRange_75">#REF!</definedName>
    <definedName name="UniqueRange_76">#REF!</definedName>
    <definedName name="UniqueRange_77">#REF!</definedName>
    <definedName name="UniqueRange_78">#REF!</definedName>
    <definedName name="UniqueRange_79">#REF!</definedName>
    <definedName name="UniqueRange_8">#REF!</definedName>
    <definedName name="UniqueRange_80">#REF!</definedName>
    <definedName name="UniqueRange_81">#REF!</definedName>
    <definedName name="UniqueRange_82">#REF!</definedName>
    <definedName name="UniqueRange_83">#REF!</definedName>
    <definedName name="UniqueRange_84">#REF!</definedName>
    <definedName name="UniqueRange_85">#REF!</definedName>
    <definedName name="UniqueRange_86">#REF!</definedName>
    <definedName name="UniqueRange_87">#REF!</definedName>
    <definedName name="UniqueRange_88">#REF!</definedName>
    <definedName name="UniqueRange_89">#REF!</definedName>
    <definedName name="UniqueRange_9">#REF!</definedName>
    <definedName name="UniqueRange_90">#REF!</definedName>
    <definedName name="UniqueRange_91">#REF!</definedName>
    <definedName name="UniqueRange_92">#REF!</definedName>
    <definedName name="UniqueRange_93">#REF!</definedName>
    <definedName name="UniqueRange_94">#REF!</definedName>
    <definedName name="UniqueRange_95">#REF!</definedName>
    <definedName name="UniqueRange_96">#REF!</definedName>
    <definedName name="UniqueRange_97">#REF!</definedName>
    <definedName name="UniqueRange_98">#REF!</definedName>
    <definedName name="UniqueRange_99">#REF!</definedName>
    <definedName name="United_Kingdom_5B">#REF!</definedName>
    <definedName name="United_States_5B">#REF!</definedName>
    <definedName name="Unused" hidden="1">#REF!</definedName>
    <definedName name="Unused4" hidden="1">#REF!</definedName>
    <definedName name="Unused5" hidden="1">#REF!</definedName>
    <definedName name="Unused7" hidden="1">#REF!</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#REF!</definedName>
    <definedName name="Unusued24" hidden="1">#REF!</definedName>
    <definedName name="Unusued3" hidden="1">#REF!</definedName>
    <definedName name="Unusued5" hidden="1">#REF!</definedName>
    <definedName name="Unusued8" hidden="1">{#N/A,#N/A,FALSE,"TMCOMP96";#N/A,#N/A,FALSE,"MAT96";#N/A,#N/A,FALSE,"FANDA96";#N/A,#N/A,FALSE,"INTRAN96";#N/A,#N/A,FALSE,"NAA9697";#N/A,#N/A,FALSE,"ECWEBB";#N/A,#N/A,FALSE,"MFT96";#N/A,#N/A,FALSE,"CTrecon"}</definedName>
    <definedName name="US">#REF!</definedName>
    <definedName name="USA_m">#REF!</definedName>
    <definedName name="USD" localSheetId="58">#REF!</definedName>
    <definedName name="USD" localSheetId="95">#REF!</definedName>
    <definedName name="USD" localSheetId="0">#REF!</definedName>
    <definedName name="USD" localSheetId="83">#REF!</definedName>
    <definedName name="USD" localSheetId="86">#REF!</definedName>
    <definedName name="USD" localSheetId="87">#REF!</definedName>
    <definedName name="USD" localSheetId="94">#REF!</definedName>
    <definedName name="USD">#REF!</definedName>
    <definedName name="USSR">#REF!</definedName>
    <definedName name="UTSKRIFTSOMR_DE">#REF!</definedName>
    <definedName name="uty6u" hidden="1">#REF!</definedName>
    <definedName name="uu" hidden="1">{"Riqfin97",#N/A,FALSE,"Tran";"Riqfinpro",#N/A,FALSE,"Tran"}</definedName>
    <definedName name="uuu" hidden="1">{"Riqfin97",#N/A,FALSE,"Tran";"Riqfinpro",#N/A,FALSE,"Tran"}</definedName>
    <definedName name="var1_">#REF!</definedName>
    <definedName name="ViewEM2005">#REF!</definedName>
    <definedName name="ViewIM1995">#REF!</definedName>
    <definedName name="vv" hidden="1">{"Tab1",#N/A,FALSE,"P";"Tab2",#N/A,FALSE,"P"}</definedName>
    <definedName name="vvv" hidden="1">{"Tab1",#N/A,FALSE,"P";"Tab2",#N/A,FALSE,"P"}</definedName>
    <definedName name="Weekly_Depreciation">#REF!</definedName>
    <definedName name="weight">#REF!</definedName>
    <definedName name="Weighted_Average_Inter_Bank_Exchange_Rate">#REF!</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rws" hidden="1">#REF!</definedName>
    <definedName name="wfwr" localSheetId="23" hidden="1">{"CASH BALANCING",#N/A,FALSE,"CASH";"CASH REPORT",#N/A,FALSE,"CASH"}</definedName>
    <definedName name="wfwr" localSheetId="58" hidden="1">{"CASH BALANCING",#N/A,FALSE,"CASH";"CASH REPORT",#N/A,FALSE,"CASH"}</definedName>
    <definedName name="wfwr" localSheetId="95" hidden="1">{"CASH BALANCING",#N/A,FALSE,"CASH";"CASH REPORT",#N/A,FALSE,"CASH"}</definedName>
    <definedName name="wfwr" localSheetId="0" hidden="1">{"CASH BALANCING",#N/A,FALSE,"CASH";"CASH REPORT",#N/A,FALSE,"CASH"}</definedName>
    <definedName name="wfwr" localSheetId="41" hidden="1">{"CASH BALANCING",#N/A,FALSE,"CASH";"CASH REPORT",#N/A,FALSE,"CASH"}</definedName>
    <definedName name="wfwr" localSheetId="83" hidden="1">{"CASH BALANCING",#N/A,FALSE,"CASH";"CASH REPORT",#N/A,FALSE,"CASH"}</definedName>
    <definedName name="wfwr" localSheetId="94" hidden="1">{"CASH BALANCING",#N/A,FALSE,"CASH";"CASH REPORT",#N/A,FALSE,"CASH"}</definedName>
    <definedName name="wfwr" hidden="1">{"CASH BALANCING",#N/A,FALSE,"CASH";"CASH REPORT",#N/A,FALSE,"CASH"}</definedName>
    <definedName name="wfwr2" localSheetId="23" hidden="1">{"CASH BALANCING",#N/A,FALSE,"CASH";"CASH REPORT",#N/A,FALSE,"CASH"}</definedName>
    <definedName name="wfwr2" localSheetId="58" hidden="1">{"CASH BALANCING",#N/A,FALSE,"CASH";"CASH REPORT",#N/A,FALSE,"CASH"}</definedName>
    <definedName name="wfwr2" localSheetId="95" hidden="1">{"CASH BALANCING",#N/A,FALSE,"CASH";"CASH REPORT",#N/A,FALSE,"CASH"}</definedName>
    <definedName name="wfwr2" localSheetId="0" hidden="1">{"CASH BALANCING",#N/A,FALSE,"CASH";"CASH REPORT",#N/A,FALSE,"CASH"}</definedName>
    <definedName name="wfwr2" localSheetId="41" hidden="1">{"CASH BALANCING",#N/A,FALSE,"CASH";"CASH REPORT",#N/A,FALSE,"CASH"}</definedName>
    <definedName name="wfwr2" localSheetId="83" hidden="1">{"CASH BALANCING",#N/A,FALSE,"CASH";"CASH REPORT",#N/A,FALSE,"CASH"}</definedName>
    <definedName name="wfwr2" localSheetId="94" hidden="1">{"CASH BALANCING",#N/A,FALSE,"CASH";"CASH REPORT",#N/A,FALSE,"CASH"}</definedName>
    <definedName name="wfwr2" hidden="1">{"CASH BALANCING",#N/A,FALSE,"CASH";"CASH REPORT",#N/A,FALSE,"CASH"}</definedName>
    <definedName name="wht?" hidden="1">{"'Basic'!$A$1:$F$96"}</definedName>
    <definedName name="Wind">#REF!</definedName>
    <definedName name="Women">#REF!</definedName>
    <definedName name="Workstream" localSheetId="95">OFFSET(#REF!,0,0,#REF!,1)</definedName>
    <definedName name="Workstream" localSheetId="83">OFFSET(#REF!,0,0,#REF!,1)</definedName>
    <definedName name="Workstream" localSheetId="94">OFFSET(#REF!,0,0,#REF!,1)</definedName>
    <definedName name="Workstream">OFFSET(#REF!,0,0,#REF!,1)</definedName>
    <definedName name="wrn.1993_2002." hidden="1">{"1993_2002",#N/A,FALSE,"UnderlyingData"}</definedName>
    <definedName name="wrn.CASH._.REPORT." localSheetId="23" hidden="1">{"CASH BALANCING",#N/A,FALSE,"CASH";"CASH REPORT",#N/A,FALSE,"CASH"}</definedName>
    <definedName name="wrn.CASH._.REPORT." localSheetId="44" hidden="1">{"CASH BALANCING",#N/A,FALSE,"CASH";"CASH REPORT",#N/A,FALSE,"CASH"}</definedName>
    <definedName name="wrn.CASH._.REPORT." localSheetId="46" hidden="1">{"CASH BALANCING",#N/A,FALSE,"CASH";"CASH REPORT",#N/A,FALSE,"CASH"}</definedName>
    <definedName name="wrn.CASH._.REPORT." localSheetId="50" hidden="1">{"CASH BALANCING",#N/A,FALSE,"CASH";"CASH REPORT",#N/A,FALSE,"CASH"}</definedName>
    <definedName name="wrn.CASH._.REPORT." localSheetId="52" hidden="1">{"CASH BALANCING",#N/A,FALSE,"CASH";"CASH REPORT",#N/A,FALSE,"CASH"}</definedName>
    <definedName name="wrn.CASH._.REPORT." localSheetId="54" hidden="1">{"CASH BALANCING",#N/A,FALSE,"CASH";"CASH REPORT",#N/A,FALSE,"CASH"}</definedName>
    <definedName name="wrn.CASH._.REPORT." localSheetId="58" hidden="1">{"CASH BALANCING",#N/A,FALSE,"CASH";"CASH REPORT",#N/A,FALSE,"CASH"}</definedName>
    <definedName name="wrn.CASH._.REPORT." localSheetId="95" hidden="1">{"CASH BALANCING",#N/A,FALSE,"CASH";"CASH REPORT",#N/A,FALSE,"CASH"}</definedName>
    <definedName name="wrn.CASH._.REPORT." localSheetId="0" hidden="1">{"CASH BALANCING",#N/A,FALSE,"CASH";"CASH REPORT",#N/A,FALSE,"CASH"}</definedName>
    <definedName name="wrn.CASH._.REPORT." localSheetId="41" hidden="1">{"CASH BALANCING",#N/A,FALSE,"CASH";"CASH REPORT",#N/A,FALSE,"CASH"}</definedName>
    <definedName name="wrn.CASH._.REPORT." localSheetId="83" hidden="1">{"CASH BALANCING",#N/A,FALSE,"CASH";"CASH REPORT",#N/A,FALSE,"CASH"}</definedName>
    <definedName name="wrn.CASH._.REPORT." localSheetId="86" hidden="1">{"CASH BALANCING",#N/A,FALSE,"CASH";"CASH REPORT",#N/A,FALSE,"CASH"}</definedName>
    <definedName name="wrn.CASH._.REPORT." localSheetId="87" hidden="1">{"CASH BALANCING",#N/A,FALSE,"CASH";"CASH REPORT",#N/A,FALSE,"CASH"}</definedName>
    <definedName name="wrn.CASH._.REPORT." localSheetId="90" hidden="1">{"CASH BALANCING",#N/A,FALSE,"CASH";"CASH REPORT",#N/A,FALSE,"CASH"}</definedName>
    <definedName name="wrn.CASH._.REPORT." localSheetId="94" hidden="1">{"CASH BALANCING",#N/A,FALSE,"CASH";"CASH REPORT",#N/A,FALSE,"CASH"}</definedName>
    <definedName name="wrn.CASH._.REPORT." hidden="1">{"CASH BALANCING",#N/A,FALSE,"CASH";"CASH REPORT",#N/A,FALSE,"CASH"}</definedName>
    <definedName name="wrn.CASH._.SCHEDULE." localSheetId="23" hidden="1">{"DSBT",#N/A,FALSE,"DSBT";"CASHPAY",#N/A,FALSE,"CASHPAY"}</definedName>
    <definedName name="wrn.CASH._.SCHEDULE." localSheetId="44" hidden="1">{"DSBT",#N/A,FALSE,"DSBT";"CASHPAY",#N/A,FALSE,"CASHPAY"}</definedName>
    <definedName name="wrn.CASH._.SCHEDULE." localSheetId="46" hidden="1">{"DSBT",#N/A,FALSE,"DSBT";"CASHPAY",#N/A,FALSE,"CASHPAY"}</definedName>
    <definedName name="wrn.CASH._.SCHEDULE." localSheetId="50" hidden="1">{"DSBT",#N/A,FALSE,"DSBT";"CASHPAY",#N/A,FALSE,"CASHPAY"}</definedName>
    <definedName name="wrn.CASH._.SCHEDULE." localSheetId="52" hidden="1">{"DSBT",#N/A,FALSE,"DSBT";"CASHPAY",#N/A,FALSE,"CASHPAY"}</definedName>
    <definedName name="wrn.CASH._.SCHEDULE." localSheetId="54" hidden="1">{"DSBT",#N/A,FALSE,"DSBT";"CASHPAY",#N/A,FALSE,"CASHPAY"}</definedName>
    <definedName name="wrn.CASH._.SCHEDULE." localSheetId="58" hidden="1">{"DSBT",#N/A,FALSE,"DSBT";"CASHPAY",#N/A,FALSE,"CASHPAY"}</definedName>
    <definedName name="wrn.CASH._.SCHEDULE." localSheetId="95" hidden="1">{"DSBT",#N/A,FALSE,"DSBT";"CASHPAY",#N/A,FALSE,"CASHPAY"}</definedName>
    <definedName name="wrn.CASH._.SCHEDULE." localSheetId="0" hidden="1">{"DSBT",#N/A,FALSE,"DSBT";"CASHPAY",#N/A,FALSE,"CASHPAY"}</definedName>
    <definedName name="wrn.CASH._.SCHEDULE." localSheetId="41" hidden="1">{"DSBT",#N/A,FALSE,"DSBT";"CASHPAY",#N/A,FALSE,"CASHPAY"}</definedName>
    <definedName name="wrn.CASH._.SCHEDULE." localSheetId="83" hidden="1">{"DSBT",#N/A,FALSE,"DSBT";"CASHPAY",#N/A,FALSE,"CASHPAY"}</definedName>
    <definedName name="wrn.CASH._.SCHEDULE." localSheetId="86" hidden="1">{"DSBT",#N/A,FALSE,"DSBT";"CASHPAY",#N/A,FALSE,"CASHPAY"}</definedName>
    <definedName name="wrn.CASH._.SCHEDULE." localSheetId="87" hidden="1">{"DSBT",#N/A,FALSE,"DSBT";"CASHPAY",#N/A,FALSE,"CASHPAY"}</definedName>
    <definedName name="wrn.CASH._.SCHEDULE." localSheetId="90" hidden="1">{"DSBT",#N/A,FALSE,"DSBT";"CASHPAY",#N/A,FALSE,"CASHPAY"}</definedName>
    <definedName name="wrn.CASH._.SCHEDULE." localSheetId="94" hidden="1">{"DSBT",#N/A,FALSE,"DSBT";"CASHPAY",#N/A,FALSE,"CASHPAY"}</definedName>
    <definedName name="wrn.CASH._.SCHEDULE." hidden="1">{"DSBT",#N/A,FALSE,"DSBT";"CASHPAY",#N/A,FALSE,"CASHPAY"}</definedName>
    <definedName name="wrn.CASHDR._.PORT." localSheetId="23" hidden="1">{"CASH BALANCING",#N/A,FALSE,"CASH";"CASH REPORT",#N/A,FALSE,"CASH"}</definedName>
    <definedName name="wrn.CASHDR._.PORT." localSheetId="44" hidden="1">{"CASH BALANCING",#N/A,FALSE,"CASH";"CASH REPORT",#N/A,FALSE,"CASH"}</definedName>
    <definedName name="wrn.CASHDR._.PORT." localSheetId="46" hidden="1">{"CASH BALANCING",#N/A,FALSE,"CASH";"CASH REPORT",#N/A,FALSE,"CASH"}</definedName>
    <definedName name="wrn.CASHDR._.PORT." localSheetId="50" hidden="1">{"CASH BALANCING",#N/A,FALSE,"CASH";"CASH REPORT",#N/A,FALSE,"CASH"}</definedName>
    <definedName name="wrn.CASHDR._.PORT." localSheetId="52" hidden="1">{"CASH BALANCING",#N/A,FALSE,"CASH";"CASH REPORT",#N/A,FALSE,"CASH"}</definedName>
    <definedName name="wrn.CASHDR._.PORT." localSheetId="54" hidden="1">{"CASH BALANCING",#N/A,FALSE,"CASH";"CASH REPORT",#N/A,FALSE,"CASH"}</definedName>
    <definedName name="wrn.CASHDR._.PORT." localSheetId="58" hidden="1">{"CASH BALANCING",#N/A,FALSE,"CASH";"CASH REPORT",#N/A,FALSE,"CASH"}</definedName>
    <definedName name="wrn.CASHDR._.PORT." localSheetId="95" hidden="1">{"CASH BALANCING",#N/A,FALSE,"CASH";"CASH REPORT",#N/A,FALSE,"CASH"}</definedName>
    <definedName name="wrn.CASHDR._.PORT." localSheetId="0" hidden="1">{"CASH BALANCING",#N/A,FALSE,"CASH";"CASH REPORT",#N/A,FALSE,"CASH"}</definedName>
    <definedName name="wrn.CASHDR._.PORT." localSheetId="41" hidden="1">{"CASH BALANCING",#N/A,FALSE,"CASH";"CASH REPORT",#N/A,FALSE,"CASH"}</definedName>
    <definedName name="wrn.CASHDR._.PORT." localSheetId="83" hidden="1">{"CASH BALANCING",#N/A,FALSE,"CASH";"CASH REPORT",#N/A,FALSE,"CASH"}</definedName>
    <definedName name="wrn.CASHDR._.PORT." localSheetId="86" hidden="1">{"CASH BALANCING",#N/A,FALSE,"CASH";"CASH REPORT",#N/A,FALSE,"CASH"}</definedName>
    <definedName name="wrn.CASHDR._.PORT." localSheetId="87" hidden="1">{"CASH BALANCING",#N/A,FALSE,"CASH";"CASH REPORT",#N/A,FALSE,"CASH"}</definedName>
    <definedName name="wrn.CASHDR._.PORT." localSheetId="90" hidden="1">{"CASH BALANCING",#N/A,FALSE,"CASH";"CASH REPORT",#N/A,FALSE,"CASH"}</definedName>
    <definedName name="wrn.CASHDR._.PORT." localSheetId="94" hidden="1">{"CASH BALANCING",#N/A,FALSE,"CASH";"CASH REPORT",#N/A,FALSE,"CASH"}</definedName>
    <definedName name="wrn.CASHDR._.PORT." hidden="1">{"CASH BALANCING",#N/A,FALSE,"CASH";"CASH REPORT",#N/A,FALSE,"CASH"}</definedName>
    <definedName name="wrn.Dint96." hidden="1">{"Debt interest",#N/A,FALSE,"DINT96"}</definedName>
    <definedName name="wrn.DISBURSE." localSheetId="23" hidden="1">{"DISPAG1",#N/A,FALSE,"DISBURSE";"DISPAG2",#N/A,FALSE,"DISBURSE";"ACTDIS",#N/A,FALSE,"DISBURSE";"ACTOUT",#N/A,FALSE,"DISBURSE";"TOTDIFF",#N/A,FALSE,"DISBURSE";"REVDIS",#N/A,FALSE,"DISBURSE"}</definedName>
    <definedName name="wrn.DISBURSE." localSheetId="44" hidden="1">{"DISPAG1",#N/A,FALSE,"DISBURSE";"DISPAG2",#N/A,FALSE,"DISBURSE";"ACTDIS",#N/A,FALSE,"DISBURSE";"ACTOUT",#N/A,FALSE,"DISBURSE";"TOTDIFF",#N/A,FALSE,"DISBURSE";"REVDIS",#N/A,FALSE,"DISBURSE"}</definedName>
    <definedName name="wrn.DISBURSE." localSheetId="46" hidden="1">{"DISPAG1",#N/A,FALSE,"DISBURSE";"DISPAG2",#N/A,FALSE,"DISBURSE";"ACTDIS",#N/A,FALSE,"DISBURSE";"ACTOUT",#N/A,FALSE,"DISBURSE";"TOTDIFF",#N/A,FALSE,"DISBURSE";"REVDIS",#N/A,FALSE,"DISBURSE"}</definedName>
    <definedName name="wrn.DISBURSE." localSheetId="50" hidden="1">{"DISPAG1",#N/A,FALSE,"DISBURSE";"DISPAG2",#N/A,FALSE,"DISBURSE";"ACTDIS",#N/A,FALSE,"DISBURSE";"ACTOUT",#N/A,FALSE,"DISBURSE";"TOTDIFF",#N/A,FALSE,"DISBURSE";"REVDIS",#N/A,FALSE,"DISBURSE"}</definedName>
    <definedName name="wrn.DISBURSE." localSheetId="52" hidden="1">{"DISPAG1",#N/A,FALSE,"DISBURSE";"DISPAG2",#N/A,FALSE,"DISBURSE";"ACTDIS",#N/A,FALSE,"DISBURSE";"ACTOUT",#N/A,FALSE,"DISBURSE";"TOTDIFF",#N/A,FALSE,"DISBURSE";"REVDIS",#N/A,FALSE,"DISBURSE"}</definedName>
    <definedName name="wrn.DISBURSE." localSheetId="54" hidden="1">{"DISPAG1",#N/A,FALSE,"DISBURSE";"DISPAG2",#N/A,FALSE,"DISBURSE";"ACTDIS",#N/A,FALSE,"DISBURSE";"ACTOUT",#N/A,FALSE,"DISBURSE";"TOTDIFF",#N/A,FALSE,"DISBURSE";"REVDIS",#N/A,FALSE,"DISBURSE"}</definedName>
    <definedName name="wrn.DISBURSE." localSheetId="58" hidden="1">{"DISPAG1",#N/A,FALSE,"DISBURSE";"DISPAG2",#N/A,FALSE,"DISBURSE";"ACTDIS",#N/A,FALSE,"DISBURSE";"ACTOUT",#N/A,FALSE,"DISBURSE";"TOTDIFF",#N/A,FALSE,"DISBURSE";"REVDIS",#N/A,FALSE,"DISBURSE"}</definedName>
    <definedName name="wrn.DISBURSE." localSheetId="95" hidden="1">{"DISPAG1",#N/A,FALSE,"DISBURSE";"DISPAG2",#N/A,FALSE,"DISBURSE";"ACTDIS",#N/A,FALSE,"DISBURSE";"ACTOUT",#N/A,FALSE,"DISBURSE";"TOTDIFF",#N/A,FALSE,"DISBURSE";"REVDIS",#N/A,FALSE,"DISBURSE"}</definedName>
    <definedName name="wrn.DISBURSE." localSheetId="0" hidden="1">{"DISPAG1",#N/A,FALSE,"DISBURSE";"DISPAG2",#N/A,FALSE,"DISBURSE";"ACTDIS",#N/A,FALSE,"DISBURSE";"ACTOUT",#N/A,FALSE,"DISBURSE";"TOTDIFF",#N/A,FALSE,"DISBURSE";"REVDIS",#N/A,FALSE,"DISBURSE"}</definedName>
    <definedName name="wrn.DISBURSE." localSheetId="41" hidden="1">{"DISPAG1",#N/A,FALSE,"DISBURSE";"DISPAG2",#N/A,FALSE,"DISBURSE";"ACTDIS",#N/A,FALSE,"DISBURSE";"ACTOUT",#N/A,FALSE,"DISBURSE";"TOTDIFF",#N/A,FALSE,"DISBURSE";"REVDIS",#N/A,FALSE,"DISBURSE"}</definedName>
    <definedName name="wrn.DISBURSE." localSheetId="83" hidden="1">{"DISPAG1",#N/A,FALSE,"DISBURSE";"DISPAG2",#N/A,FALSE,"DISBURSE";"ACTDIS",#N/A,FALSE,"DISBURSE";"ACTOUT",#N/A,FALSE,"DISBURSE";"TOTDIFF",#N/A,FALSE,"DISBURSE";"REVDIS",#N/A,FALSE,"DISBURSE"}</definedName>
    <definedName name="wrn.DISBURSE." localSheetId="86" hidden="1">{"DISPAG1",#N/A,FALSE,"DISBURSE";"DISPAG2",#N/A,FALSE,"DISBURSE";"ACTDIS",#N/A,FALSE,"DISBURSE";"ACTOUT",#N/A,FALSE,"DISBURSE";"TOTDIFF",#N/A,FALSE,"DISBURSE";"REVDIS",#N/A,FALSE,"DISBURSE"}</definedName>
    <definedName name="wrn.DISBURSE." localSheetId="87" hidden="1">{"DISPAG1",#N/A,FALSE,"DISBURSE";"DISPAG2",#N/A,FALSE,"DISBURSE";"ACTDIS",#N/A,FALSE,"DISBURSE";"ACTOUT",#N/A,FALSE,"DISBURSE";"TOTDIFF",#N/A,FALSE,"DISBURSE";"REVDIS",#N/A,FALSE,"DISBURSE"}</definedName>
    <definedName name="wrn.DISBURSE." localSheetId="90" hidden="1">{"DISPAG1",#N/A,FALSE,"DISBURSE";"DISPAG2",#N/A,FALSE,"DISBURSE";"ACTDIS",#N/A,FALSE,"DISBURSE";"ACTOUT",#N/A,FALSE,"DISBURSE";"TOTDIFF",#N/A,FALSE,"DISBURSE";"REVDIS",#N/A,FALSE,"DISBURSE"}</definedName>
    <definedName name="wrn.DISBURSE." localSheetId="94" hidden="1">{"DISPAG1",#N/A,FALSE,"DISBURSE";"DISPAG2",#N/A,FALSE,"DISBURSE";"ACTDIS",#N/A,FALSE,"DISBURSE";"ACTOUT",#N/A,FALSE,"DISBURSE";"TOTDIFF",#N/A,FALSE,"DISBURSE";"REVDIS",#N/A,FALSE,"DISBURSE"}</definedName>
    <definedName name="wrn.DISBURSE." hidden="1">{"DISPAG1",#N/A,FALSE,"DISBURSE";"DISPAG2",#N/A,FALSE,"DISBURSE";"ACTDIS",#N/A,FALSE,"DISBURSE";"ACTOUT",#N/A,FALSE,"DISBURSE";"TOTDIFF",#N/A,FALSE,"DISBURSE";"REVDIS",#N/A,FALSE,"DISBURSE"}</definedName>
    <definedName name="wrn.eecdata." hidden="1">{"view1",#N/A,FALSE,"EECDATA";"view2",#N/A,FALSE,"EECDATA"}</definedName>
    <definedName name="wrn.FMRB." localSheetId="23" hidden="1">{"ESTIMATES",#N/A,FALSE,"CASH"}</definedName>
    <definedName name="wrn.FMRB." localSheetId="44" hidden="1">{"ESTIMATES",#N/A,FALSE,"CASH"}</definedName>
    <definedName name="wrn.FMRB." localSheetId="46" hidden="1">{"ESTIMATES",#N/A,FALSE,"CASH"}</definedName>
    <definedName name="wrn.FMRB." localSheetId="50" hidden="1">{"ESTIMATES",#N/A,FALSE,"CASH"}</definedName>
    <definedName name="wrn.FMRB." localSheetId="52" hidden="1">{"ESTIMATES",#N/A,FALSE,"CASH"}</definedName>
    <definedName name="wrn.FMRB." localSheetId="54" hidden="1">{"ESTIMATES",#N/A,FALSE,"CASH"}</definedName>
    <definedName name="wrn.FMRB." localSheetId="58" hidden="1">{"ESTIMATES",#N/A,FALSE,"CASH"}</definedName>
    <definedName name="wrn.FMRB." localSheetId="95" hidden="1">{"ESTIMATES",#N/A,FALSE,"CASH"}</definedName>
    <definedName name="wrn.FMRB." localSheetId="0" hidden="1">{"ESTIMATES",#N/A,FALSE,"CASH"}</definedName>
    <definedName name="wrn.FMRB." localSheetId="41" hidden="1">{"ESTIMATES",#N/A,FALSE,"CASH"}</definedName>
    <definedName name="wrn.FMRB." localSheetId="83" hidden="1">{"ESTIMATES",#N/A,FALSE,"CASH"}</definedName>
    <definedName name="wrn.FMRB." localSheetId="86" hidden="1">{"ESTIMATES",#N/A,FALSE,"CASH"}</definedName>
    <definedName name="wrn.FMRB." localSheetId="87" hidden="1">{"ESTIMATES",#N/A,FALSE,"CASH"}</definedName>
    <definedName name="wrn.FMRB." localSheetId="90" hidden="1">{"ESTIMATES",#N/A,FALSE,"CASH"}</definedName>
    <definedName name="wrn.FMRB." localSheetId="94" hidden="1">{"ESTIMATES",#N/A,FALSE,"CASH"}</definedName>
    <definedName name="wrn.FMRB." hidden="1">{"ESTIMATES",#N/A,FALSE,"CASH"}</definedName>
    <definedName name="wrn.Graf95_96." hidden="1">{"g95_96m1",#N/A,FALSE,"Graf(95+96)M";"g95_96m2",#N/A,FALSE,"Graf(95+96)M";"g95_96mb1",#N/A,FALSE,"Graf(95+96)Mb";"g95_96mb2",#N/A,FALSE,"Graf(95+96)Mb";"g95_96f1",#N/A,FALSE,"Graf(95+96)F";"g95_96f2",#N/A,FALSE,"Graf(95+96)F";"g95_96fb1",#N/A,FALSE,"Graf(95+96)Fb";"g95_96fb2",#N/A,FALSE,"Graf(95+96)Fb"}</definedName>
    <definedName name="wrn.National._.Debt." hidden="1">{"Debt interest",#N/A,FALSE,"DINT 2000"}</definedName>
    <definedName name="wrn.Program." hidden="1">{"Tab1",#N/A,FALSE,"P";"Tab2",#N/A,FALSE,"P"}</definedName>
    <definedName name="wrn.Ques._.1." hidden="1">{"Ques 1",#N/A,FALSE,"NWEO138"}</definedName>
    <definedName name="wrn.R22_Data_Collection1997." hidden="1">{"_R22_General",#N/A,TRUE,"R22_General";"_R22_Questions",#N/A,TRUE,"R22_Questions";"ColA_R22",#N/A,TRUE,"R2295";"_R22_Tables",#N/A,TRUE,"R2295"}</definedName>
    <definedName name="wrn.Riqfin." hidden="1">{"Riqfin97",#N/A,FALSE,"Tran";"Riqfinpro",#N/A,FALSE,"Tran"}</definedName>
    <definedName name="wrn.TabARA." hidden="1">{"Page1",#N/A,FALSE,"ARA M&amp;F&amp;T";"Page2",#N/A,FALSE,"ARA M&amp;F&amp;T";"Page3",#N/A,FALSE,"ARA M&amp;F&amp;T"}</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 name="wrnnew.tabARA" hidden="1">{"Page1",#N/A,FALSE,"ARA M&amp;F&amp;T";"Page2",#N/A,FALSE,"ARA M&amp;F&amp;T";"Page3",#N/A,FALSE,"ARA M&amp;F&amp;T"}</definedName>
    <definedName name="ww" hidden="1">#REF!</definedName>
    <definedName name="www" hidden="1">{"Riqfin97",#N/A,FALSE,"Tran";"Riqfinpro",#N/A,FALSE,"Tran"}</definedName>
    <definedName name="x" localSheetId="58">#REF!</definedName>
    <definedName name="x" localSheetId="95">#REF!</definedName>
    <definedName name="x" localSheetId="0">#REF!</definedName>
    <definedName name="x" localSheetId="86">#REF!</definedName>
    <definedName name="x" localSheetId="87">#REF!</definedName>
    <definedName name="x" localSheetId="94">#REF!</definedName>
    <definedName name="x">#REF!</definedName>
    <definedName name="x_axis" localSheetId="95">OFFSET(#REF!,#REF!,0,#REF!,1)</definedName>
    <definedName name="x_axis" localSheetId="83">OFFSET(#REF!,#REF!,0,#REF!,1)</definedName>
    <definedName name="x_axis" localSheetId="94">OFFSET(#REF!,#REF!,0,#REF!,1)</definedName>
    <definedName name="x_axis">OFFSET(#REF!,#REF!,0,#REF!,1)</definedName>
    <definedName name="XEU" localSheetId="58">#REF!</definedName>
    <definedName name="XEU" localSheetId="95">#REF!</definedName>
    <definedName name="XEU" localSheetId="0">#REF!</definedName>
    <definedName name="XEU" localSheetId="41">#REF!</definedName>
    <definedName name="XEU" localSheetId="83">#REF!</definedName>
    <definedName name="XEU" localSheetId="86">#REF!</definedName>
    <definedName name="XEU" localSheetId="87">#REF!</definedName>
    <definedName name="XEU" localSheetId="94">#REF!</definedName>
    <definedName name="XEU">#REF!</definedName>
    <definedName name="xx" hidden="1">{"Riqfin97",#N/A,FALSE,"Tran";"Riqfinpro",#N/A,FALSE,"Tran"}</definedName>
    <definedName name="xxxx" hidden="1">{"Riqfin97",#N/A,FALSE,"Tran";"Riqfinpro",#N/A,FALSE,"Tran"}</definedName>
    <definedName name="Y">#REF!</definedName>
    <definedName name="yy" hidden="1">{"Tab1",#N/A,FALSE,"P";"Tab2",#N/A,FALSE,"P"}</definedName>
    <definedName name="yyy" hidden="1">{"Tab1",#N/A,FALSE,"P";"Tab2",#N/A,FALSE,"P"}</definedName>
    <definedName name="yyyy" hidden="1">{"Riqfin97",#N/A,FALSE,"Tran";"Riqfinpro",#N/A,FALSE,"Tran"}</definedName>
    <definedName name="z" hidden="1">{"view1",#N/A,FALSE,"EECDATA";"view2",#N/A,FALSE,"EECDATA"}</definedName>
    <definedName name="Z_041FA3A7_30CF_11D1_A8EA_00A02466B35E_.wvu.Cols" hidden="1">#REF!,#REF!,#REF!,#REF!</definedName>
    <definedName name="Z_041FA3A7_30CF_11D1_A8EA_00A02466B35E_.wvu.Rows" hidden="1">#REF!,#REF!</definedName>
    <definedName name="Z_112B8339_2081_11D2_BFD2_00A02466506E_.wvu.PrintTitles" hidden="1">#REF!,#REF!</definedName>
    <definedName name="Z_112B833B_2081_11D2_BFD2_00A02466506E_.wvu.PrintTitles" hidden="1">#REF!,#REF!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65976840_70A2_11D2_BFD1_C1F7123CE332_.wvu.PrintTitles" hidden="1">#REF!,#REF!</definedName>
    <definedName name="Z_95224721_0485_11D4_BFD1_00508B5F4DA4_.wvu.Cols" hidden="1">#REF!</definedName>
    <definedName name="Z_B424DD41_AAD0_11D2_BFD1_00A02466506E_.wvu.PrintTitles" hidden="1">#REF!,#REF!</definedName>
    <definedName name="Z_BC2BFA12_1C91_11D2_BFD2_00A02466506E_.wvu.PrintTitles" hidden="1">#REF!,#REF!</definedName>
    <definedName name="Z_E6B74681_BCE1_11D2_BFD1_00A02466506E_.wvu.PrintTitles" hidden="1">#REF!,#REF!</definedName>
    <definedName name="zkdfnbao" hidden="1">#REF!</definedName>
    <definedName name="zoe" hidden="1">{"Page1",#N/A,FALSE,"ARA M&amp;F&amp;T";"Page2",#N/A,FALSE,"ARA M&amp;F&amp;T";"Page3",#N/A,FALSE,"ARA M&amp;F&amp;T"}</definedName>
    <definedName name="zz" hidden="1">{"Tab1",#N/A,FALSE,"P";"Tab2",#N/A,FALSE,"P"}</definedName>
    <definedName name="zzr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328" l="1"/>
  <c r="B19" i="328"/>
  <c r="B1" i="324" l="1" a="1"/>
  <c r="B1" i="324" s="1"/>
  <c r="D6" i="248" l="1"/>
  <c r="D7" i="248" l="1"/>
  <c r="D8" i="248"/>
  <c r="D9" i="248"/>
  <c r="D10" i="248"/>
  <c r="D11" i="248"/>
  <c r="D12" i="248"/>
  <c r="D13" i="248"/>
  <c r="D14" i="248"/>
  <c r="D15" i="248"/>
  <c r="D16" i="248"/>
  <c r="D17" i="248"/>
  <c r="D18" i="248"/>
  <c r="D19" i="248"/>
  <c r="D20" i="248"/>
  <c r="D21" i="248"/>
  <c r="D22" i="248"/>
  <c r="D23" i="248"/>
  <c r="D24" i="24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<sst xmlns="http://schemas.openxmlformats.org/spreadsheetml/2006/main" count="1046" uniqueCount="453">
  <si>
    <t>Sources: Stats NZ, the Treasury</t>
  </si>
  <si>
    <t>CPI inflation (annual % change)</t>
  </si>
  <si>
    <t>Forecast</t>
  </si>
  <si>
    <t>Actual</t>
  </si>
  <si>
    <t>June years</t>
  </si>
  <si>
    <t>Real GDP per capita</t>
  </si>
  <si>
    <t>forecast</t>
  </si>
  <si>
    <t>Table 1.1 Economic forecasts</t>
  </si>
  <si>
    <r>
      <rPr>
        <i/>
        <sz val="11"/>
        <rFont val="Arial Narrow"/>
        <family val="2"/>
      </rPr>
      <t>Sources</t>
    </r>
    <r>
      <rPr>
        <sz val="11"/>
        <rFont val="Arial Narrow"/>
        <family val="2"/>
      </rPr>
      <t>: Stats NZ, Reserve Bank of New Zealand, CoreLogic, the Treasury</t>
    </r>
  </si>
  <si>
    <t xml:space="preserve">Year ending June </t>
  </si>
  <si>
    <t>Annual average % change</t>
  </si>
  <si>
    <t>Private consumption</t>
  </si>
  <si>
    <t>Public consumption</t>
  </si>
  <si>
    <t>Total consumption</t>
  </si>
  <si>
    <t>Residential investment</t>
  </si>
  <si>
    <r>
      <t>Business investment</t>
    </r>
    <r>
      <rPr>
        <vertAlign val="superscript"/>
        <sz val="9"/>
        <rFont val="Arial"/>
        <family val="2"/>
      </rPr>
      <t>1</t>
    </r>
  </si>
  <si>
    <t>Total investment</t>
  </si>
  <si>
    <r>
      <t>Stock change</t>
    </r>
    <r>
      <rPr>
        <vertAlign val="superscript"/>
        <sz val="9"/>
        <rFont val="Arial"/>
        <family val="2"/>
      </rPr>
      <t>2</t>
    </r>
  </si>
  <si>
    <t>Gross national expenditure</t>
  </si>
  <si>
    <t>Exports</t>
  </si>
  <si>
    <t>Imports</t>
  </si>
  <si>
    <t>GDP (expenditure measure)</t>
  </si>
  <si>
    <t>GDP (production measure)</t>
  </si>
  <si>
    <t>Nominal GDP (expenditure measure)</t>
  </si>
  <si>
    <t>GDP deflator</t>
  </si>
  <si>
    <t>Potential GDP</t>
  </si>
  <si>
    <r>
      <t>Output gap (% of potential, June quarter)</t>
    </r>
    <r>
      <rPr>
        <vertAlign val="superscript"/>
        <sz val="9"/>
        <rFont val="Arial"/>
        <family val="2"/>
      </rPr>
      <t>3</t>
    </r>
  </si>
  <si>
    <t>Employment</t>
  </si>
  <si>
    <r>
      <t>Unemployment rate</t>
    </r>
    <r>
      <rPr>
        <vertAlign val="superscript"/>
        <sz val="9"/>
        <rFont val="Arial"/>
        <family val="2"/>
      </rPr>
      <t>4</t>
    </r>
  </si>
  <si>
    <r>
      <t>Participation rate</t>
    </r>
    <r>
      <rPr>
        <vertAlign val="superscript"/>
        <sz val="9"/>
        <color theme="1"/>
        <rFont val="Arial"/>
        <family val="2"/>
      </rPr>
      <t>5</t>
    </r>
  </si>
  <si>
    <r>
      <t>Hourly wages (annual % change)</t>
    </r>
    <r>
      <rPr>
        <vertAlign val="superscript"/>
        <sz val="9"/>
        <rFont val="Arial"/>
        <family val="2"/>
      </rPr>
      <t>6</t>
    </r>
  </si>
  <si>
    <r>
      <t>Terms of trade (goods)</t>
    </r>
    <r>
      <rPr>
        <vertAlign val="superscript"/>
        <sz val="9"/>
        <rFont val="Arial"/>
        <family val="2"/>
      </rPr>
      <t>7</t>
    </r>
  </si>
  <si>
    <r>
      <t>House prices (annual % change)</t>
    </r>
    <r>
      <rPr>
        <vertAlign val="superscript"/>
        <sz val="9"/>
        <rFont val="Arial"/>
        <family val="2"/>
      </rPr>
      <t>8</t>
    </r>
  </si>
  <si>
    <t>Current account balance (annual)</t>
  </si>
  <si>
    <t xml:space="preserve">  $billions</t>
  </si>
  <si>
    <t xml:space="preserve">  % of GDP</t>
  </si>
  <si>
    <t>Net international investment position (% of GDP)</t>
  </si>
  <si>
    <r>
      <t>Exchange rate (TWI)</t>
    </r>
    <r>
      <rPr>
        <vertAlign val="superscript"/>
        <sz val="9"/>
        <rFont val="Arial"/>
        <family val="2"/>
      </rPr>
      <t>9</t>
    </r>
  </si>
  <si>
    <r>
      <t>90-day bank bill rate</t>
    </r>
    <r>
      <rPr>
        <vertAlign val="superscript"/>
        <sz val="9"/>
        <rFont val="Arial"/>
        <family val="2"/>
      </rPr>
      <t>10</t>
    </r>
  </si>
  <si>
    <r>
      <t>10-year bond rate</t>
    </r>
    <r>
      <rPr>
        <vertAlign val="superscript"/>
        <sz val="9"/>
        <rFont val="Arial"/>
        <family val="2"/>
      </rPr>
      <t>10</t>
    </r>
  </si>
  <si>
    <t>Population growth</t>
  </si>
  <si>
    <t>Net migration (4-quarter sum, 000s)</t>
  </si>
  <si>
    <t>June Years</t>
  </si>
  <si>
    <t xml:space="preserve"> Actual </t>
  </si>
  <si>
    <t xml:space="preserve">Forecast </t>
  </si>
  <si>
    <t>TOTAL CONSUMPTION</t>
  </si>
  <si>
    <t xml:space="preserve">Residential investment                </t>
  </si>
  <si>
    <t xml:space="preserve">Business investment                 </t>
  </si>
  <si>
    <t>TOTAL INVESTMENT</t>
  </si>
  <si>
    <t xml:space="preserve">Stock change (contribution to growth) </t>
  </si>
  <si>
    <t>GROSS NATIONAL EXPENDITURE</t>
  </si>
  <si>
    <t>EXPENDITURE ON GDP</t>
  </si>
  <si>
    <t xml:space="preserve"> - annual % change</t>
  </si>
  <si>
    <t>Nominal GDP (expenditure basis)</t>
  </si>
  <si>
    <t>Output gap (% deviation, June year average)</t>
  </si>
  <si>
    <t xml:space="preserve">                                      </t>
  </si>
  <si>
    <t xml:space="preserve">Unemployment (% June quarter s.a.)          </t>
  </si>
  <si>
    <t xml:space="preserve">                                             </t>
  </si>
  <si>
    <t xml:space="preserve">Wages (average ordinary-time hourly, ann % change)         </t>
  </si>
  <si>
    <t xml:space="preserve">CPI inflation (ann % change)      </t>
  </si>
  <si>
    <t xml:space="preserve">Merchandise terms of trade (SNA basis)       </t>
  </si>
  <si>
    <t>House prices (ann % change)</t>
  </si>
  <si>
    <t xml:space="preserve">Current account balance - $billion           </t>
  </si>
  <si>
    <t xml:space="preserve">Current account balance - % of GDP           </t>
  </si>
  <si>
    <t xml:space="preserve">TWI (June quarter)                          </t>
  </si>
  <si>
    <t xml:space="preserve">90-day bank bill rate (June quarter)        </t>
  </si>
  <si>
    <t xml:space="preserve">10-year bond rate (June quarter)            </t>
  </si>
  <si>
    <t>Real GDP (annual average % change)</t>
  </si>
  <si>
    <t>Main forecast</t>
  </si>
  <si>
    <t>Upside</t>
  </si>
  <si>
    <t>Downside</t>
  </si>
  <si>
    <t>Inflation (annual % change)</t>
  </si>
  <si>
    <t xml:space="preserve">Main forecast </t>
  </si>
  <si>
    <t>Main</t>
  </si>
  <si>
    <t>Real GDP per capita (RHS)</t>
  </si>
  <si>
    <t>Sources:  Stats NZ, the Treasury</t>
  </si>
  <si>
    <t>$billions (2009/10 prices)</t>
  </si>
  <si>
    <t>$thousands (2009/10 prices)</t>
  </si>
  <si>
    <t>% of labour force</t>
  </si>
  <si>
    <t>Index</t>
  </si>
  <si>
    <t>% of GDP</t>
  </si>
  <si>
    <t>Year ending 30 June</t>
  </si>
  <si>
    <r>
      <t>Real GDP</t>
    </r>
    <r>
      <rPr>
        <vertAlign val="superscript"/>
        <sz val="9"/>
        <color theme="1"/>
        <rFont val="Arial"/>
        <family val="2"/>
      </rPr>
      <t>1</t>
    </r>
    <r>
      <rPr>
        <sz val="9"/>
        <color theme="1"/>
        <rFont val="Arial"/>
        <family val="2"/>
      </rPr>
      <t xml:space="preserve"> (ann avg % chg)</t>
    </r>
  </si>
  <si>
    <r>
      <t>Nominal GDP</t>
    </r>
    <r>
      <rPr>
        <vertAlign val="superscript"/>
        <sz val="9"/>
        <color theme="1"/>
        <rFont val="Arial"/>
        <family val="2"/>
      </rPr>
      <t>2</t>
    </r>
    <r>
      <rPr>
        <sz val="9"/>
        <color theme="1"/>
        <rFont val="Arial"/>
        <family val="2"/>
      </rPr>
      <t xml:space="preserve"> ($b)</t>
    </r>
  </si>
  <si>
    <t>CPI (ann avg % chg)</t>
  </si>
  <si>
    <t>Govt 10-year bonds (ann avg, %)</t>
  </si>
  <si>
    <t>5-year bonds (ann avg, %)</t>
  </si>
  <si>
    <t>90-day bill rate (ann avg, %)</t>
  </si>
  <si>
    <t>Unemployment rate (ann avg, %)</t>
  </si>
  <si>
    <t>Employment (ann avg % chg)</t>
  </si>
  <si>
    <t>Key economic and fiscal indicators</t>
  </si>
  <si>
    <r>
      <rPr>
        <i/>
        <sz val="11"/>
        <color indexed="8"/>
        <rFont val="Ariall"/>
      </rPr>
      <t>Sources</t>
    </r>
    <r>
      <rPr>
        <sz val="11"/>
        <color indexed="8"/>
        <rFont val="Ariall"/>
      </rPr>
      <t>: Stats NZ, the Treasury</t>
    </r>
  </si>
  <si>
    <t>Real production GDP (annual average % change)</t>
  </si>
  <si>
    <t>(0.2)</t>
  </si>
  <si>
    <t>Unemployment rate (June quarter)</t>
  </si>
  <si>
    <t>Current account (annual, % of GDP)</t>
  </si>
  <si>
    <t>(4.2)</t>
  </si>
  <si>
    <t>(3.7)</t>
  </si>
  <si>
    <t>(3.4)</t>
  </si>
  <si>
    <r>
      <t xml:space="preserve">       </t>
    </r>
    <r>
      <rPr>
        <i/>
        <sz val="9"/>
        <color rgb="FF000000"/>
        <rFont val="Ariall"/>
      </rPr>
      <t>as a percentage of GDP</t>
    </r>
  </si>
  <si>
    <t>Published by the New Zealand Treasury at:</t>
  </si>
  <si>
    <t>Crown copyright ©</t>
  </si>
  <si>
    <t>This copyright work is licensed under the Creative Commons Attribution 4.0 International licence. In essence, you are free to copy, distribute and adapt the work, as long as you attribute the work to the Crown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</si>
  <si>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Crown should be in written form and not by reproduction of any such emblem, logo or Coat of Arms.</t>
  </si>
  <si>
    <t>2020</t>
  </si>
  <si>
    <t>2021</t>
  </si>
  <si>
    <t>2022</t>
  </si>
  <si>
    <t>2023</t>
  </si>
  <si>
    <t>2024</t>
  </si>
  <si>
    <t>2025</t>
  </si>
  <si>
    <t>2026</t>
  </si>
  <si>
    <t>Budget Update</t>
  </si>
  <si>
    <t>Half Year Update</t>
  </si>
  <si>
    <r>
      <t>Average weekly earnings</t>
    </r>
    <r>
      <rPr>
        <vertAlign val="superscript"/>
        <sz val="9"/>
        <rFont val="Arial"/>
        <family val="2"/>
      </rPr>
      <t>3</t>
    </r>
    <r>
      <rPr>
        <sz val="11"/>
        <color theme="1"/>
        <rFont val="Calibri"/>
        <family val="2"/>
        <scheme val="minor"/>
      </rPr>
      <t xml:space="preserve"> (ann % chg)</t>
    </r>
  </si>
  <si>
    <t>1  Production measure</t>
  </si>
  <si>
    <t>2  Expenditure measure</t>
  </si>
  <si>
    <t>3  Ordinary time</t>
  </si>
  <si>
    <t>Table 4.1 - Key Econ Assumptions - Summary of key economic forecasts used in Forecast Financial Statements</t>
  </si>
  <si>
    <t>Notes:</t>
  </si>
  <si>
    <t>Headline</t>
  </si>
  <si>
    <t>Tradable</t>
  </si>
  <si>
    <t>Non-tradable</t>
  </si>
  <si>
    <r>
      <rPr>
        <i/>
        <sz val="11"/>
        <color rgb="FF000000"/>
        <rFont val="Arial Narrow"/>
        <family val="2"/>
      </rPr>
      <t>Sources</t>
    </r>
    <r>
      <rPr>
        <sz val="11"/>
        <color indexed="8"/>
        <rFont val="Arial Narrow"/>
        <family val="2"/>
      </rPr>
      <t>: Stats NZ, Haver Analytics, the Treasury</t>
    </r>
  </si>
  <si>
    <t>0.5</t>
  </si>
  <si>
    <t>(6.7)</t>
  </si>
  <si>
    <t>(5.1)</t>
  </si>
  <si>
    <t>(3.9)</t>
  </si>
  <si>
    <t>Trend</t>
  </si>
  <si>
    <t>Source: Stats NZ, the Treasury</t>
  </si>
  <si>
    <t>Percentage points</t>
  </si>
  <si>
    <t>Goods exports</t>
  </si>
  <si>
    <t>Services exports</t>
  </si>
  <si>
    <t>Goods imports</t>
  </si>
  <si>
    <t>Services imports</t>
  </si>
  <si>
    <t>HYEFU</t>
  </si>
  <si>
    <t>BEFU</t>
  </si>
  <si>
    <t>Annual % change</t>
  </si>
  <si>
    <t>Goods</t>
  </si>
  <si>
    <t>Services</t>
  </si>
  <si>
    <t>Average (2010-23)</t>
  </si>
  <si>
    <t>Productivity</t>
  </si>
  <si>
    <t>Productivity trend</t>
  </si>
  <si>
    <t>Cumulative difference</t>
  </si>
  <si>
    <t>Half Year Update relative to the Budget Update</t>
  </si>
  <si>
    <t>%</t>
  </si>
  <si>
    <t>Sources: Stats NZ, The Treasury</t>
  </si>
  <si>
    <t>Sources: Treasury, Stats NZ</t>
  </si>
  <si>
    <t>https://treasury.govt.nz/publications/efu/half-year-economic-and-fiscal-update-2024</t>
  </si>
  <si>
    <t>http://www.budget.govt.nz/budget/forecasts/hyefu2024.htm</t>
  </si>
  <si>
    <t>Published 17 December 2024</t>
  </si>
  <si>
    <t>Figure 1.1: Real production GDP and GDP per capita</t>
  </si>
  <si>
    <t>Real GDP</t>
  </si>
  <si>
    <t>GDP (RHS)</t>
  </si>
  <si>
    <t>Net % of firms</t>
  </si>
  <si>
    <t>Sources: Stats NZ</t>
  </si>
  <si>
    <t>Sources: Haver, The Treasury</t>
  </si>
  <si>
    <t>Sources: Real Estate Institute of New Zealand, Stats NZ, the Treasury</t>
  </si>
  <si>
    <t>$billions</t>
  </si>
  <si>
    <r>
      <t>Net core Crown debt</t>
    </r>
    <r>
      <rPr>
        <b/>
        <vertAlign val="superscript"/>
        <sz val="9"/>
        <color rgb="FF0083AC"/>
        <rFont val="Arial"/>
        <family val="2"/>
      </rPr>
      <t>1</t>
    </r>
    <r>
      <rPr>
        <b/>
        <sz val="9"/>
        <color rgb="FF0083AC"/>
        <rFont val="Arial"/>
        <family val="2"/>
      </rPr>
      <t xml:space="preserve"> (% of GDP)</t>
    </r>
  </si>
  <si>
    <r>
      <t>OBEGALx</t>
    </r>
    <r>
      <rPr>
        <b/>
        <vertAlign val="superscript"/>
        <sz val="9"/>
        <color rgb="FF0083AC"/>
        <rFont val="Arial"/>
        <family val="2"/>
      </rPr>
      <t>2</t>
    </r>
    <r>
      <rPr>
        <b/>
        <sz val="9"/>
        <color rgb="FF0083AC"/>
        <rFont val="Arial"/>
        <family val="2"/>
      </rPr>
      <t xml:space="preserve"> (% of GDP)</t>
    </r>
  </si>
  <si>
    <r>
      <rPr>
        <vertAlign val="superscript"/>
        <sz val="9"/>
        <color theme="1"/>
        <rFont val="Arial"/>
        <family val="2"/>
      </rPr>
      <t xml:space="preserve">1 </t>
    </r>
    <r>
      <rPr>
        <sz val="9"/>
        <color theme="1"/>
        <rFont val="Arial"/>
        <family val="2"/>
      </rPr>
      <t>Net core Crown debt (excluding New Zealand Superannuation Fund and advances).</t>
    </r>
  </si>
  <si>
    <t>Sources: Matteo Lacoviello/Haver Analytics</t>
  </si>
  <si>
    <t>Sources: Haver Analytics, the Treasury</t>
  </si>
  <si>
    <t>Note</t>
  </si>
  <si>
    <t>Figure 1.20: Core Crown  revenue</t>
  </si>
  <si>
    <t>Table 1.2: Summary of key economic variables for main forecast and scenarios</t>
  </si>
  <si>
    <t>Figure 1.19: Nominal GDP</t>
  </si>
  <si>
    <t xml:space="preserve">QSBO Domestic Trading Activity Past 3 Months </t>
  </si>
  <si>
    <t>Figure 1.8: House prices</t>
  </si>
  <si>
    <t>Figure 1.7: Real Private Consumption</t>
  </si>
  <si>
    <t>Figure 1.6: Real household expenditure on goods and services</t>
  </si>
  <si>
    <t>Figure 1.5: Unemployment rate</t>
  </si>
  <si>
    <t>Figure 1.4: 90-day interest rate</t>
  </si>
  <si>
    <t>Figure 1.3: Consumer price inflation</t>
  </si>
  <si>
    <t>Figure 1.2: QSBO and GDP</t>
  </si>
  <si>
    <t>Sources: New Zealand Institute of Economic Research, Stats NZ</t>
  </si>
  <si>
    <t>Figure 1.9: Real government consumption</t>
  </si>
  <si>
    <t>Figure 1.10: Labour productivity</t>
  </si>
  <si>
    <t>Figure 1.12: Nominal GDP expenditure cumulative difference</t>
  </si>
  <si>
    <t>Figure 1.13: Trading partner growth</t>
  </si>
  <si>
    <t>Figure 1.14: Trade policy uncertainty</t>
  </si>
  <si>
    <t>Figure 1.17: Current account balance</t>
  </si>
  <si>
    <t>Figure 1.18: Labour productivity</t>
  </si>
  <si>
    <t>Source: The Treasury</t>
  </si>
  <si>
    <r>
      <t xml:space="preserve">Sources: </t>
    </r>
    <r>
      <rPr>
        <sz val="11"/>
        <rFont val="Arial"/>
        <family val="2"/>
      </rPr>
      <t>The Treasury, Stats NZ</t>
    </r>
    <r>
      <rPr>
        <sz val="11"/>
        <color theme="1"/>
        <rFont val="Arial"/>
        <family val="2"/>
      </rPr>
      <t>, Reserve Bank of New Zealand</t>
    </r>
  </si>
  <si>
    <t>Trading Partner Growth</t>
  </si>
  <si>
    <r>
      <rPr>
        <vertAlign val="superscript"/>
        <sz val="9"/>
        <color theme="1"/>
        <rFont val="Arial"/>
        <family val="2"/>
      </rPr>
      <t>2</t>
    </r>
    <r>
      <rPr>
        <sz val="9"/>
        <color theme="1"/>
        <rFont val="Arial"/>
        <family val="2"/>
      </rPr>
      <t xml:space="preserve"> Operating balance before gains and losses excluding ACC revenue and expenses</t>
    </r>
  </si>
  <si>
    <t>Figure 1.11: Labour productivity actual and trend forecast evolution</t>
  </si>
  <si>
    <t>Figure 1.18 - Contributions of net exports to GDP growth</t>
  </si>
  <si>
    <t>Budget Update 2023</t>
  </si>
  <si>
    <t>Budget Update  2023 trend</t>
  </si>
  <si>
    <t>Budget Update  2024 trend</t>
  </si>
  <si>
    <t>Half Year Update 2023</t>
  </si>
  <si>
    <t>Half Year Update 2023 trend</t>
  </si>
  <si>
    <t>Half Year Update 2024</t>
  </si>
  <si>
    <t>(8.8)</t>
  </si>
  <si>
    <t>(2.1)</t>
  </si>
  <si>
    <t>45.2</t>
  </si>
  <si>
    <t>(3.0)</t>
  </si>
  <si>
    <t>(2.3)</t>
  </si>
  <si>
    <t>(0.9)</t>
  </si>
  <si>
    <t>(0.1)</t>
  </si>
  <si>
    <t>(4.4)</t>
  </si>
  <si>
    <t>(10.5)</t>
  </si>
  <si>
    <t>(12.9)</t>
  </si>
  <si>
    <t>(0.3)</t>
  </si>
  <si>
    <t>OBEGALx ($billions)</t>
  </si>
  <si>
    <t>Net core Crown debt ($billions)</t>
  </si>
  <si>
    <t>Net exports</t>
  </si>
  <si>
    <t>Components may not sum due to rounding</t>
  </si>
  <si>
    <t>Core Crown revenue ($billions)</t>
  </si>
  <si>
    <t>9   Trade-weighted index (TWI), average for the June quarter.</t>
  </si>
  <si>
    <t>10 Average for the June quarter.</t>
  </si>
  <si>
    <t>8   CoreLogic Quarterly House Price Index.</t>
  </si>
  <si>
    <t xml:space="preserve">7   System of National Accounts. </t>
  </si>
  <si>
    <t>6   Quarterly Employment Survey (QES), average ordinary time hourly earnings.</t>
  </si>
  <si>
    <t>5   Percent of working-age population, June quarter, seasonally adjusted.</t>
  </si>
  <si>
    <t>4   Percent of the labour force, June quarter, seasonally adjusted.</t>
  </si>
  <si>
    <t>3   Percentage difference between actual real GDP and potential real GDP.</t>
  </si>
  <si>
    <t>2   Contribution to GDP growth.</t>
  </si>
  <si>
    <t xml:space="preserve">Notes:      1   Business investment is non-residential public and private investment. </t>
  </si>
  <si>
    <t>Budget Update 2024</t>
  </si>
  <si>
    <r>
      <t xml:space="preserve">Source: </t>
    </r>
    <r>
      <rPr>
        <sz val="11"/>
        <rFont val="Arial Narrow"/>
        <family val="2"/>
      </rPr>
      <t xml:space="preserve"> The Treasury</t>
    </r>
  </si>
  <si>
    <t>2011</t>
  </si>
  <si>
    <t>2012</t>
  </si>
  <si>
    <t>2013</t>
  </si>
  <si>
    <t>2014</t>
  </si>
  <si>
    <t>2015</t>
  </si>
  <si>
    <t>2016</t>
  </si>
  <si>
    <t>2017</t>
  </si>
  <si>
    <t>2018</t>
  </si>
  <si>
    <t>2019</t>
  </si>
  <si>
    <t>2027</t>
  </si>
  <si>
    <t>2028</t>
  </si>
  <si>
    <t>2029</t>
  </si>
  <si>
    <t>OBEGAL</t>
  </si>
  <si>
    <t>% Nominal Potential GDP</t>
  </si>
  <si>
    <t>OBEGALx</t>
  </si>
  <si>
    <t>Cyclically-adjusted balance</t>
  </si>
  <si>
    <t>Structural Balance</t>
  </si>
  <si>
    <t>One-off adjustments</t>
  </si>
  <si>
    <t>Vertical line</t>
  </si>
  <si>
    <t>Fiscal Balance</t>
  </si>
  <si>
    <t>Total Fiscal Impulse</t>
  </si>
  <si>
    <t>Figure 2.25 (a) - Policy decomposition of the total fiscal impulse</t>
  </si>
  <si>
    <t>2010</t>
  </si>
  <si>
    <t>Automatic Stabilisers</t>
  </si>
  <si>
    <t>Discretionary Residual</t>
  </si>
  <si>
    <t>Net Finance Costs</t>
  </si>
  <si>
    <t>Figure 2.25 (b) - Financial decomposition of the total fiscal impulse</t>
  </si>
  <si>
    <t>Taxes</t>
  </si>
  <si>
    <t>Other Revenue</t>
  </si>
  <si>
    <t>Operational Spending</t>
  </si>
  <si>
    <t>Capital Spending</t>
  </si>
  <si>
    <t>Net wealth (RHS)</t>
  </si>
  <si>
    <t>Net other persons tax: -11.5%</t>
  </si>
  <si>
    <t>Source deductions: +0.3%</t>
  </si>
  <si>
    <t>Interest RWT: +10.3%</t>
  </si>
  <si>
    <t>Dividend RWT: +96.5%</t>
  </si>
  <si>
    <t>Other taxes: -0.3%</t>
  </si>
  <si>
    <t>Total tax: -1.2%</t>
  </si>
  <si>
    <t>Corporate tax: -10.3%</t>
  </si>
  <si>
    <t>GST: -0.6%</t>
  </si>
  <si>
    <r>
      <rPr>
        <i/>
        <sz val="11"/>
        <color indexed="8"/>
        <rFont val="Arial Narrow"/>
        <family val="2"/>
      </rPr>
      <t>Source</t>
    </r>
    <r>
      <rPr>
        <sz val="11"/>
        <color indexed="8"/>
        <rFont val="Arial Narrow"/>
        <family val="2"/>
      </rPr>
      <t>: The Treasury</t>
    </r>
  </si>
  <si>
    <t>Actual and Forecast</t>
  </si>
  <si>
    <t>Data Fig 2.1 - Core Crown tax revenue</t>
  </si>
  <si>
    <r>
      <t xml:space="preserve">Source: </t>
    </r>
    <r>
      <rPr>
        <sz val="10"/>
        <rFont val="Arial Narrow"/>
        <family val="2"/>
      </rPr>
      <t>The Treasury</t>
    </r>
  </si>
  <si>
    <t>Core crown tax revenue in $millions</t>
  </si>
  <si>
    <t>Core Crown tax revenue as % of nominal GDP (RHS)</t>
  </si>
  <si>
    <t>Data Fig 2.2 - Core Crown expenses</t>
  </si>
  <si>
    <t>Core Crown expenses in $millions</t>
  </si>
  <si>
    <t>Core Crown expenses as % of nominal GDP (RHS)</t>
  </si>
  <si>
    <t>Figure 2.6 - Transfer payments by type</t>
  </si>
  <si>
    <r>
      <t xml:space="preserve">Source: </t>
    </r>
    <r>
      <rPr>
        <sz val="10"/>
        <rFont val="Arial Narrow"/>
        <family val="2"/>
      </rPr>
      <t xml:space="preserve"> The Treasury</t>
    </r>
  </si>
  <si>
    <t>NZ Superannuation</t>
  </si>
  <si>
    <t>Jobseeker support</t>
  </si>
  <si>
    <t>Other benefits</t>
  </si>
  <si>
    <t>Total transfer payments and subsidies</t>
  </si>
  <si>
    <t>Data Fig 2.4 - Core Crown finance costs</t>
  </si>
  <si>
    <t>Core Crown finance costs in $millions</t>
  </si>
  <si>
    <t>Core Crown finance costs as % of nominal GDP (RHS)</t>
  </si>
  <si>
    <t>Data Fig 2.5 - Operating allowances</t>
  </si>
  <si>
    <r>
      <t xml:space="preserve">Source: </t>
    </r>
    <r>
      <rPr>
        <sz val="11"/>
        <rFont val="Arial Narrow"/>
        <family val="2"/>
      </rPr>
      <t>The Treasury</t>
    </r>
  </si>
  <si>
    <t>Budget 2025</t>
  </si>
  <si>
    <t>Budget 2026</t>
  </si>
  <si>
    <t>Budget 2027</t>
  </si>
  <si>
    <t>Budget 2028</t>
  </si>
  <si>
    <t>Data Fig 2.6 - Operating balance</t>
  </si>
  <si>
    <t>Operating balance in $millions</t>
  </si>
  <si>
    <t>Figure 2.6 - Components of OBEGALx by segment</t>
  </si>
  <si>
    <t>Core Crown</t>
  </si>
  <si>
    <t>Crown entities</t>
  </si>
  <si>
    <t>SOEs</t>
  </si>
  <si>
    <t>Elims</t>
  </si>
  <si>
    <t>Data Fig 2.8 - Growth in core Crown revenue and core Crown expenses</t>
  </si>
  <si>
    <t>Growth in core Crown revenue</t>
  </si>
  <si>
    <t>Growth in core Crown expenses</t>
  </si>
  <si>
    <t>Data Fig 2.9 - Net core Crown debt</t>
  </si>
  <si>
    <t xml:space="preserve">Net core Crown debt in $billions </t>
  </si>
  <si>
    <t>% of nominal GDP (RHS)</t>
  </si>
  <si>
    <t>Year ended 30 June</t>
  </si>
  <si>
    <t>Operating balance (excluding minority interests)</t>
  </si>
  <si>
    <t>OBEGAL (excluding minority interests)</t>
  </si>
  <si>
    <t xml:space="preserve">OBEGALx </t>
  </si>
  <si>
    <t>Core Crown residual cash</t>
  </si>
  <si>
    <t xml:space="preserve">Core Crown residual cash - operating </t>
  </si>
  <si>
    <t>Data Fig 2.11 - Core Crown residual cash</t>
  </si>
  <si>
    <t>Operating</t>
  </si>
  <si>
    <t>Capital</t>
  </si>
  <si>
    <t>Residual cash</t>
  </si>
  <si>
    <t>Residual cash (without FLP)</t>
  </si>
  <si>
    <t>Data Fig 2.12 - Core Crown tax revenue compared to the Budget Update</t>
  </si>
  <si>
    <t>Data Fig 2.13 - Core Crown expenses compared to the Budget Update 2024</t>
  </si>
  <si>
    <t>Data Fig 2.14 - OBEGALx compared to the the Budget Update</t>
  </si>
  <si>
    <t>Data Fig 2.15 - Net core Crown debt compared to the Budget Update</t>
  </si>
  <si>
    <t>Data Fig 2.17 - Impact of higher operating allowance on OBEGALx</t>
  </si>
  <si>
    <t>OBEGALx with higher operating allowances</t>
  </si>
  <si>
    <t>Table 2.1 - Key fiscal indicators</t>
  </si>
  <si>
    <r>
      <rPr>
        <i/>
        <sz val="11"/>
        <color theme="1"/>
        <rFont val="Arial"/>
        <family val="2"/>
      </rPr>
      <t>Source:</t>
    </r>
    <r>
      <rPr>
        <sz val="11"/>
        <color theme="1"/>
        <rFont val="Arial"/>
        <family val="2"/>
      </rPr>
      <t xml:space="preserve"> </t>
    </r>
    <r>
      <rPr>
        <sz val="10"/>
        <rFont val="Arial"/>
        <family val="2"/>
      </rPr>
      <t>The Treasury</t>
    </r>
  </si>
  <si>
    <t xml:space="preserve">Core Crown revenue </t>
  </si>
  <si>
    <t>Core Crown tax revenue</t>
  </si>
  <si>
    <t>Core Crown expenses</t>
  </si>
  <si>
    <t>Operating balance</t>
  </si>
  <si>
    <t xml:space="preserve">Core Crown residual cash </t>
  </si>
  <si>
    <t>Net core Crown debt</t>
  </si>
  <si>
    <t>Net worth</t>
  </si>
  <si>
    <t>Core Crown revenue</t>
  </si>
  <si>
    <t xml:space="preserve">Core Crown tax revenue </t>
  </si>
  <si>
    <t xml:space="preserve">Core Crown expenses </t>
  </si>
  <si>
    <t>Table 2.2 - Movements in core Crown tax revenue by major tax type</t>
  </si>
  <si>
    <t>Total</t>
  </si>
  <si>
    <t>Change</t>
  </si>
  <si>
    <t xml:space="preserve"> </t>
  </si>
  <si>
    <t>Movement in core Crown tax revenue owing to:</t>
  </si>
  <si>
    <t>Source deductions</t>
  </si>
  <si>
    <t>Corporate tax</t>
  </si>
  <si>
    <t>Goods and services tax (GST)</t>
  </si>
  <si>
    <t>Net other persons tax</t>
  </si>
  <si>
    <t xml:space="preserve">Motor vehicle fees and road user charges </t>
  </si>
  <si>
    <t xml:space="preserve">Customs and excise duties </t>
  </si>
  <si>
    <t>Resident withholding tax (RWT) on interest</t>
  </si>
  <si>
    <t>RWT on dividends</t>
  </si>
  <si>
    <t>Other taxes</t>
  </si>
  <si>
    <t>Total movement in core Crown tax revenue</t>
  </si>
  <si>
    <t>Plus, previous year</t>
  </si>
  <si>
    <t>as a % of GDP</t>
  </si>
  <si>
    <t>Table 2.3 - Increase in core Crown expenses from 2023/24 to 2028/29</t>
  </si>
  <si>
    <t>Core Crown expenses - 2023/24</t>
  </si>
  <si>
    <t>Movement in core Crown expenses</t>
  </si>
  <si>
    <t>New Zealand superannuation</t>
  </si>
  <si>
    <t>Other benefit expenses</t>
  </si>
  <si>
    <t>Finance costs</t>
  </si>
  <si>
    <t>Net Budget 2024 spending</t>
  </si>
  <si>
    <t>Forecasting new spending</t>
  </si>
  <si>
    <t>Other</t>
  </si>
  <si>
    <t>Total increase</t>
  </si>
  <si>
    <t>Core Crown expenses - 2028/29</t>
  </si>
  <si>
    <t>Table 2.4 - Future budget operating allowances</t>
  </si>
  <si>
    <r>
      <rPr>
        <i/>
        <sz val="11"/>
        <color theme="1"/>
        <rFont val="Arial Narrow"/>
        <family val="2"/>
      </rPr>
      <t>Source:</t>
    </r>
    <r>
      <rPr>
        <sz val="11"/>
        <color theme="1"/>
        <rFont val="Arial Narrow"/>
        <family val="2"/>
      </rPr>
      <t xml:space="preserve"> </t>
    </r>
    <r>
      <rPr>
        <sz val="10"/>
        <rFont val="Arial"/>
        <family val="2"/>
      </rPr>
      <t>The Treasury</t>
    </r>
  </si>
  <si>
    <t>$millions (average per annum)</t>
  </si>
  <si>
    <t>Announced Budget operating allowance</t>
  </si>
  <si>
    <t>Pre-commitments</t>
  </si>
  <si>
    <t>Non-discretionary spending</t>
  </si>
  <si>
    <t>Remaining unallocated future operating allowances</t>
  </si>
  <si>
    <t>Table 2.5 - Reconciliation between OBEGAL and OBEGALx</t>
  </si>
  <si>
    <t>Remove ACC revenue</t>
  </si>
  <si>
    <t>Remove ACC expenses</t>
  </si>
  <si>
    <t>Table 2.6 - Breakdown of net worth</t>
  </si>
  <si>
    <t>Taxpayers' funds</t>
  </si>
  <si>
    <t>Property, plant and equipment revaluation reserve</t>
  </si>
  <si>
    <t>Other reserves</t>
  </si>
  <si>
    <t>Total net worth attributable to the Crown</t>
  </si>
  <si>
    <t>Net worth attributable to minority interest</t>
  </si>
  <si>
    <t>Total net worth</t>
  </si>
  <si>
    <t>As a % of GDP</t>
  </si>
  <si>
    <t>Table 2.7 - Composition of the total Crown balance sheet</t>
  </si>
  <si>
    <t>Property, plant and equipment</t>
  </si>
  <si>
    <t>Financial assets</t>
  </si>
  <si>
    <t>Other assets</t>
  </si>
  <si>
    <t>Total assets</t>
  </si>
  <si>
    <t>Borrowings</t>
  </si>
  <si>
    <t>Insurance liabilities</t>
  </si>
  <si>
    <t>Other liabilities</t>
  </si>
  <si>
    <t>Total liabilities</t>
  </si>
  <si>
    <t>Face value of market government bonds issued</t>
  </si>
  <si>
    <t>Debt programme cash flows</t>
  </si>
  <si>
    <t>Cash proceeds from issue of market government bonds</t>
  </si>
  <si>
    <t xml:space="preserve">Repayment of market government bonds </t>
  </si>
  <si>
    <t>Net issue/(repayment) of short-term borrowings</t>
  </si>
  <si>
    <t>Net debt programme cash flows</t>
  </si>
  <si>
    <t xml:space="preserve">Note: </t>
  </si>
  <si>
    <t xml:space="preserve">The table above only reflects the transactions forecast by New Zealand Debt Management. It is not consolidated with </t>
  </si>
  <si>
    <t>other entities within the Crown.</t>
  </si>
  <si>
    <t xml:space="preserve">More information on the bond programme can be found at </t>
  </si>
  <si>
    <t>https://debtmanagement.treasury.govt.nz/investor-resources/media-statements</t>
  </si>
  <si>
    <t>Table 2.9 - Movements in core Crown tax revenue by major tax type</t>
  </si>
  <si>
    <r>
      <t>Core Crown tax revenue - 2024</t>
    </r>
    <r>
      <rPr>
        <b/>
        <i/>
        <sz val="9"/>
        <rFont val="Arial"/>
        <family val="2"/>
      </rPr>
      <t xml:space="preserve"> Budget Update</t>
    </r>
  </si>
  <si>
    <t>Changes by tax type</t>
  </si>
  <si>
    <t>Goods and service tax (GST)</t>
  </si>
  <si>
    <t>All other taxes</t>
  </si>
  <si>
    <t xml:space="preserve">Total change </t>
  </si>
  <si>
    <r>
      <t xml:space="preserve">Core Crown tax revenue - 2024 </t>
    </r>
    <r>
      <rPr>
        <b/>
        <i/>
        <sz val="9"/>
        <rFont val="Arial"/>
        <family val="2"/>
      </rPr>
      <t>Half Year Update</t>
    </r>
  </si>
  <si>
    <t>Table 2.10 - Movements in OBEGALx since the Budget Update</t>
  </si>
  <si>
    <t>change</t>
  </si>
  <si>
    <r>
      <t xml:space="preserve">OBEGALx - 2024 </t>
    </r>
    <r>
      <rPr>
        <b/>
        <i/>
        <sz val="9"/>
        <rFont val="Arial"/>
        <family val="2"/>
      </rPr>
      <t xml:space="preserve">Budget Update </t>
    </r>
  </si>
  <si>
    <t>Core Crown benefit expenses</t>
  </si>
  <si>
    <t>Net finance costs</t>
  </si>
  <si>
    <t>Expense phasing changes</t>
  </si>
  <si>
    <t xml:space="preserve">Education forecasting and depreciation </t>
  </si>
  <si>
    <t>Health NZ results</t>
  </si>
  <si>
    <r>
      <t xml:space="preserve">OBEGALx - 2024 </t>
    </r>
    <r>
      <rPr>
        <b/>
        <i/>
        <sz val="9"/>
        <rFont val="Arial"/>
        <family val="2"/>
      </rPr>
      <t>Half year Update</t>
    </r>
  </si>
  <si>
    <t>$millions</t>
  </si>
  <si>
    <r>
      <t>Impact on tax revenue of a one percentage point increase</t>
    </r>
    <r>
      <rPr>
        <b/>
        <vertAlign val="superscript"/>
        <sz val="9"/>
        <rFont val="Arial"/>
        <family val="2"/>
      </rPr>
      <t>1</t>
    </r>
    <r>
      <rPr>
        <b/>
        <sz val="9"/>
        <rFont val="Arial"/>
        <family val="2"/>
      </rPr>
      <t xml:space="preserve"> in growth of</t>
    </r>
  </si>
  <si>
    <t xml:space="preserve">Nominal GDP </t>
  </si>
  <si>
    <t xml:space="preserve">Wages and salaries </t>
  </si>
  <si>
    <t xml:space="preserve">Taxable business profits </t>
  </si>
  <si>
    <r>
      <t>Impact of 1% lower</t>
    </r>
    <r>
      <rPr>
        <b/>
        <vertAlign val="superscript"/>
        <sz val="9"/>
        <rFont val="Arial"/>
        <family val="2"/>
      </rPr>
      <t xml:space="preserve">1 </t>
    </r>
    <r>
      <rPr>
        <b/>
        <sz val="9"/>
        <rFont val="Arial"/>
        <family val="2"/>
      </rPr>
      <t xml:space="preserve">interest rates on </t>
    </r>
  </si>
  <si>
    <r>
      <t>Interest income</t>
    </r>
    <r>
      <rPr>
        <vertAlign val="superscript"/>
        <sz val="9"/>
        <rFont val="Arial"/>
        <family val="2"/>
      </rPr>
      <t>2</t>
    </r>
  </si>
  <si>
    <r>
      <t>Interest expenses</t>
    </r>
    <r>
      <rPr>
        <vertAlign val="superscript"/>
        <sz val="9"/>
        <rFont val="Arial"/>
        <family val="2"/>
      </rPr>
      <t>2</t>
    </r>
  </si>
  <si>
    <t xml:space="preserve">Net impact on operating balance </t>
  </si>
  <si>
    <t>These sensitivities are broadly symmetrical.</t>
  </si>
  <si>
    <t xml:space="preserve">Interest sensitivities relate to consolidated external exposures of both the Treasury (Debt Management) </t>
  </si>
  <si>
    <t>and the Reserve Bank.</t>
  </si>
  <si>
    <r>
      <t>Table 2.8 - Net issuance of market government bonds and short-term borrowing</t>
    </r>
    <r>
      <rPr>
        <b/>
        <vertAlign val="superscript"/>
        <sz val="11"/>
        <color theme="1"/>
        <rFont val="Arial"/>
        <family val="2"/>
      </rPr>
      <t>1</t>
    </r>
  </si>
  <si>
    <t>Figure 2.21: Tax type: variance from forecast</t>
  </si>
  <si>
    <t>Figure 2.18 - OBEGAL, OBEGALx, CAB, and structural balance</t>
  </si>
  <si>
    <t>Figure 2.19 - Total fiscal impulse and fiscal balance</t>
  </si>
  <si>
    <t>Figure 3.6: Core Crown tax revenue fan chart</t>
  </si>
  <si>
    <t>CC Tax 5th percentile increment</t>
  </si>
  <si>
    <t>CC Tax 25th percentile increment</t>
  </si>
  <si>
    <t>CC Tax 50th percentile increment</t>
  </si>
  <si>
    <t>CC Tax 75th percentile increment</t>
  </si>
  <si>
    <t>CC Tax 95th percentile increment</t>
  </si>
  <si>
    <t>Economic upside and downside scenario</t>
  </si>
  <si>
    <t>Revenue and expenses</t>
  </si>
  <si>
    <t xml:space="preserve">Total Crown revenue </t>
  </si>
  <si>
    <t>Total Crown expenses</t>
  </si>
  <si>
    <t>Fiscal strategy indicators</t>
  </si>
  <si>
    <t>OBEGAL (excluding ACC)</t>
  </si>
  <si>
    <t>Net debt</t>
  </si>
  <si>
    <t>Net debt (excl. NZS Fund)</t>
  </si>
  <si>
    <r>
      <t>Gross debt</t>
    </r>
    <r>
      <rPr>
        <vertAlign val="superscript"/>
        <sz val="8.5"/>
        <rFont val="Arial"/>
        <family val="2"/>
      </rPr>
      <t>1</t>
    </r>
  </si>
  <si>
    <r>
      <t>Net core Crown debt</t>
    </r>
    <r>
      <rPr>
        <vertAlign val="superscript"/>
        <sz val="8.5"/>
        <rFont val="Arial"/>
        <family val="2"/>
      </rPr>
      <t>2</t>
    </r>
  </si>
  <si>
    <t>Statement of financial position</t>
  </si>
  <si>
    <t>Net worth attributable to the Crown</t>
  </si>
  <si>
    <t>Nominal expenditure GDP (revised)</t>
  </si>
  <si>
    <t>% GDP</t>
  </si>
  <si>
    <t>1.  Excludes Reserve Bank settlement cash and bank bills.</t>
  </si>
  <si>
    <t>2.  Excludes advances.</t>
  </si>
  <si>
    <r>
      <t>This spreadsheet contains the tables, charts and the data used to generate the charts that appear in the Executive Summary and chapters</t>
    </r>
    <r>
      <rPr>
        <b/>
        <sz val="10"/>
        <rFont val="Arial"/>
        <family val="2"/>
      </rPr>
      <t xml:space="preserve"> 1,  2 and 4 </t>
    </r>
    <r>
      <rPr>
        <sz val="10"/>
        <rFont val="Arial"/>
        <family val="2"/>
      </rPr>
      <t xml:space="preserve">of the </t>
    </r>
    <r>
      <rPr>
        <b/>
        <sz val="10"/>
        <rFont val="Arial"/>
        <family val="2"/>
      </rPr>
      <t>Half Year Economic and Fiscal Update 2024</t>
    </r>
    <r>
      <rPr>
        <sz val="10"/>
        <rFont val="Arial"/>
        <family val="2"/>
      </rPr>
      <t>.</t>
    </r>
  </si>
  <si>
    <t xml:space="preserve">Figure 2.10: Operating indicators </t>
  </si>
  <si>
    <t>$ billions</t>
  </si>
  <si>
    <t>Data and Charts - Executive Summary and Chapters 1, 2 and 4 - Half Year Economic and Fiscal Update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</si>
</sst>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_(* \(#,##0.00\);_(* &quot;-&quot;??_);_(@_)"/>
    <numFmt numFmtId="165" formatCode="_(&quot;$&quot;* #,##0.00_);_(&quot;$&quot;* \(#,##0.00\);_(&quot;$&quot;* &quot;-&quot;??_);_(@_)"/>
    <numFmt numFmtId="166" formatCode="0.0"/>
    <numFmt numFmtId="167" formatCode="0.0%"/>
    <numFmt numFmtId="168" formatCode="_-* #,##0.0_-;\-* #,##0.0_-;_-* &quot;-&quot;??_-;_-@_-"/>
    <numFmt numFmtId="169" formatCode="_-* #,##0_-;\-* #,##0_-;_-* &quot;-&quot;??_-;_-@_-"/>
    <numFmt numFmtId="170" formatCode="#,##0.0_);\(#,##0.0\);\-\ \ "/>
    <numFmt numFmtId="171" formatCode="#,##0_);\(#,##0\);\-\ \ "/>
    <numFmt numFmtId="172" formatCode="#,##0.00;\(#,##0.00\)"/>
    <numFmt numFmtId="173" formatCode="_(* #,##0_);_(* \(#,##0\);_(* &quot;-&quot;??_);_(@_)"/>
    <numFmt numFmtId="174" formatCode="_(&quot;$&quot;* #,##0.0_);_(&quot;$&quot;* \(#,##0.0\);_(&quot;$&quot;* &quot;-&quot;??_);_(@_)"/>
    <numFmt numFmtId="175" formatCode="_(* #,##0.0_);_(* \(#,##0.0\);_(* &quot;-&quot;??_);_(@_)"/>
    <numFmt numFmtId="176" formatCode="_(* #,##0.000_);_(* \(#,##0.000\);_(* &quot;-&quot;??_);_(@_)"/>
    <numFmt numFmtId="177" formatCode="_(&quot;$&quot;* #,##0_);_(&quot;$&quot;* \(#,##0\);_(&quot;$&quot;* &quot;-&quot;??_);_(@_)"/>
    <numFmt numFmtId="178" formatCode="_-* #,##0.0_-;\-* #,##0.0_-;_-* &quot;-&quot;?_-;_-@_-"/>
    <numFmt numFmtId="179" formatCode="#,##0.0_);\(#,##0.0\);&quot;-  &quot;"/>
    <numFmt numFmtId="180" formatCode="#,##0.0"/>
    <numFmt numFmtId="181" formatCode="#,##0_);\(#,##0\);&quot;..  &quot;"/>
    <numFmt numFmtId="182" formatCode="#,##0.0%;\(#,##0.0%\)"/>
    <numFmt numFmtId="183" formatCode="#,##0.0_);\(#,##0.0\);&quot;..  &quot;"/>
  </numFmts>
  <fonts count="86">
    <font>
      <sz val="11"/>
      <color theme="1"/>
      <name val="Calibri"/>
      <family val="2"/>
      <scheme val="minor"/>
    </font>
    <font>
      <sz val="11"/>
      <color theme="1"/>
      <name val="Calibri"/>
      <family val="2"/>
      <scheme val="minor"/>
    </font>
    <font>
      <sz val="10"/>
      <name val="Arial"/>
      <family val="2"/>
    </font>
    <font>
      <b/>
      <sz val="11"/>
      <color theme="1"/>
      <name val="Arial Narrow"/>
      <family val="2"/>
    </font>
    <font>
      <sz val="11"/>
      <color theme="1"/>
      <name val="Arial Narrow"/>
      <family val="2"/>
    </font>
    <font>
      <i/>
      <sz val="11"/>
      <color theme="1"/>
      <name val="Arial Narrow"/>
      <family val="2"/>
    </font>
    <font>
      <sz val="12"/>
      <color theme="1"/>
      <name val="Calibri"/>
      <family val="2"/>
      <scheme val="minor"/>
    </font>
    <font>
      <i/>
      <sz val="11"/>
      <name val="Arial Narrow"/>
      <family val="2"/>
    </font>
    <font>
      <sz val="11"/>
      <name val="Arial Narrow"/>
      <family val="2"/>
    </font>
    <font>
      <b/>
      <sz val="9"/>
      <name val="Arial"/>
      <family val="2"/>
    </font>
    <font>
      <b/>
      <sz val="11"/>
      <name val="Arial Narrow"/>
      <family val="2"/>
    </font>
    <font>
      <sz val="11"/>
      <color indexed="8"/>
      <name val="Arial Narrow"/>
      <family val="2"/>
    </font>
    <font>
      <b/>
      <sz val="12"/>
      <color theme="1"/>
      <name val="Calibri"/>
      <family val="2"/>
      <scheme val="minor"/>
    </font>
    <font>
      <sz val="9"/>
      <name val="Arial"/>
      <family val="2"/>
    </font>
    <font>
      <sz val="11"/>
      <color rgb="FF000000"/>
      <name val="Arial Narrow"/>
      <family val="2"/>
    </font>
    <font>
      <vertAlign val="superscript"/>
      <sz val="9"/>
      <name val="Arial"/>
      <family val="2"/>
    </font>
    <font>
      <sz val="9"/>
      <color theme="1"/>
      <name val="Arial"/>
      <family val="2"/>
    </font>
    <font>
      <vertAlign val="superscript"/>
      <sz val="9"/>
      <color theme="1"/>
      <name val="Arial"/>
      <family val="2"/>
    </font>
    <font>
      <sz val="9"/>
      <name val="Times New Roman"/>
      <family val="1"/>
    </font>
    <font>
      <b/>
      <sz val="8.25"/>
      <color rgb="FF000000"/>
      <name val="Arial"/>
      <family val="2"/>
    </font>
    <font>
      <sz val="8.25"/>
      <color rgb="FF000000"/>
      <name val="Arial"/>
      <family val="2"/>
    </font>
    <font>
      <i/>
      <sz val="11"/>
      <color rgb="FF000000"/>
      <name val="Arial Narrow"/>
      <family val="2"/>
    </font>
    <font>
      <b/>
      <sz val="9"/>
      <color rgb="FF0C0C0C"/>
      <name val="Arial"/>
      <family val="2"/>
    </font>
    <font>
      <b/>
      <sz val="9"/>
      <color theme="1"/>
      <name val="Arial"/>
      <family val="2"/>
    </font>
    <font>
      <b/>
      <sz val="9"/>
      <color rgb="FF0083AC"/>
      <name val="Arial"/>
      <family val="2"/>
    </font>
    <font>
      <sz val="11"/>
      <color theme="1"/>
      <name val="Arial"/>
      <family val="2"/>
    </font>
    <font>
      <b/>
      <sz val="11"/>
      <color rgb="FFFF0000"/>
      <name val="Arial"/>
      <family val="2"/>
    </font>
    <font>
      <sz val="11"/>
      <name val="Calibri"/>
      <family val="2"/>
      <scheme val="minor"/>
    </font>
    <font>
      <b/>
      <sz val="12"/>
      <color theme="1"/>
      <name val="Arial"/>
      <family val="2"/>
    </font>
    <font>
      <sz val="10"/>
      <color theme="1"/>
      <name val="Arial"/>
      <family val="2"/>
    </font>
    <font>
      <i/>
      <sz val="10"/>
      <name val="Arial"/>
      <family val="2"/>
    </font>
    <font>
      <b/>
      <sz val="11"/>
      <name val="Ariall"/>
    </font>
    <font>
      <sz val="11"/>
      <color theme="1"/>
      <name val="Ariall"/>
    </font>
    <font>
      <sz val="11"/>
      <color indexed="8"/>
      <name val="Ariall"/>
    </font>
    <font>
      <i/>
      <sz val="11"/>
      <color indexed="8"/>
      <name val="Ariall"/>
    </font>
    <font>
      <b/>
      <sz val="9"/>
      <color rgb="FF0C0C0C"/>
      <name val="Ariall"/>
    </font>
    <font>
      <b/>
      <sz val="9"/>
      <color rgb="FF000000"/>
      <name val="Ariall"/>
    </font>
    <font>
      <sz val="9"/>
      <color theme="1"/>
      <name val="Ariall"/>
    </font>
    <font>
      <sz val="9"/>
      <color rgb="FF000000"/>
      <name val="Ariall"/>
    </font>
    <font>
      <sz val="9"/>
      <name val="Ariall"/>
    </font>
    <font>
      <i/>
      <sz val="9"/>
      <color rgb="FF000000"/>
      <name val="Ariall"/>
    </font>
    <font>
      <i/>
      <sz val="9"/>
      <name val="Ariall"/>
    </font>
    <font>
      <u/>
      <sz val="11"/>
      <color theme="10"/>
      <name val="Calibri"/>
      <family val="2"/>
      <scheme val="minor"/>
    </font>
    <font>
      <b/>
      <sz val="14"/>
      <name val="Arial"/>
      <family val="2"/>
    </font>
    <font>
      <b/>
      <sz val="10"/>
      <color theme="1"/>
      <name val="Arial"/>
      <family val="2"/>
    </font>
    <font>
      <i/>
      <sz val="10"/>
      <name val="Arial Narrow"/>
      <family val="2"/>
    </font>
    <font>
      <b/>
      <sz val="12"/>
      <color theme="1"/>
      <name val="Arial Narrow"/>
      <family val="2"/>
    </font>
    <font>
      <sz val="10"/>
      <color theme="1"/>
      <name val="Arial Narrow"/>
      <family val="2"/>
    </font>
    <font>
      <b/>
      <sz val="10"/>
      <name val="Arial Narrow"/>
      <family val="2"/>
    </font>
    <font>
      <b/>
      <sz val="11"/>
      <color theme="1"/>
      <name val="Arial"/>
      <family val="2"/>
    </font>
    <font>
      <sz val="8"/>
      <name val="Arial"/>
      <family val="2"/>
    </font>
    <font>
      <sz val="11"/>
      <name val="Arial"/>
      <family val="2"/>
    </font>
    <font>
      <sz val="12"/>
      <name val="Calibri"/>
      <family val="2"/>
      <scheme val="minor"/>
    </font>
    <font>
      <sz val="11"/>
      <color rgb="FFFF0000"/>
      <name val="Calibri"/>
      <family val="2"/>
      <scheme val="minor"/>
    </font>
    <font>
      <b/>
      <sz val="10"/>
      <name val="Arial"/>
      <family val="2"/>
    </font>
    <font>
      <b/>
      <vertAlign val="superscript"/>
      <sz val="9"/>
      <color rgb="FF0083AC"/>
      <name val="Arial"/>
      <family val="2"/>
    </font>
    <font>
      <sz val="9"/>
      <color theme="1"/>
      <name val="Calibri"/>
      <family val="2"/>
      <scheme val="minor"/>
    </font>
    <font>
      <sz val="11"/>
      <color theme="0"/>
      <name val="Calibri"/>
      <family val="2"/>
      <scheme val="minor"/>
    </font>
    <font>
      <i/>
      <sz val="11"/>
      <color indexed="8"/>
      <name val="Arial Narrow"/>
      <family val="2"/>
    </font>
    <font>
      <sz val="10"/>
      <name val="Arial Narrow"/>
      <family val="2"/>
    </font>
    <font>
      <sz val="8.5"/>
      <name val="Arial Narrow"/>
      <family val="2"/>
    </font>
    <font>
      <b/>
      <sz val="9"/>
      <color theme="1"/>
      <name val="Arial Narrow"/>
      <family val="2"/>
    </font>
    <font>
      <sz val="9"/>
      <color theme="1"/>
      <name val="Arial Narrow"/>
      <family val="2"/>
    </font>
    <font>
      <sz val="9"/>
      <name val="Arial Narrow"/>
      <family val="2"/>
    </font>
    <font>
      <b/>
      <sz val="9"/>
      <name val="Arial Narrow"/>
      <family val="2"/>
    </font>
    <font>
      <b/>
      <i/>
      <sz val="10"/>
      <name val="Arial Narrow"/>
      <family val="2"/>
    </font>
    <font>
      <i/>
      <sz val="11"/>
      <color theme="1"/>
      <name val="Arial"/>
      <family val="2"/>
    </font>
    <font>
      <i/>
      <sz val="9"/>
      <color rgb="FF0C0C0C"/>
      <name val="Arial"/>
      <family val="2"/>
    </font>
    <font>
      <i/>
      <sz val="8"/>
      <name val="Arial"/>
      <family val="2"/>
    </font>
    <font>
      <sz val="8"/>
      <color rgb="FF0C0C0C"/>
      <name val="Arial"/>
      <family val="2"/>
    </font>
    <font>
      <sz val="10"/>
      <color theme="1"/>
      <name val="Times New Roman"/>
      <family val="1"/>
    </font>
    <font>
      <sz val="9"/>
      <color rgb="FF0C0C0C"/>
      <name val="Arial"/>
      <family val="2"/>
    </font>
    <font>
      <b/>
      <i/>
      <sz val="8"/>
      <color rgb="FFFF0000"/>
      <name val="Arial"/>
      <family val="2"/>
    </font>
    <font>
      <b/>
      <sz val="8"/>
      <color rgb="FFFF0000"/>
      <name val="Arial"/>
      <family val="2"/>
    </font>
    <font>
      <i/>
      <sz val="9"/>
      <name val="Arial"/>
      <family val="2"/>
    </font>
    <font>
      <sz val="9"/>
      <color rgb="FF0083AC"/>
      <name val="Arial"/>
      <family val="2"/>
    </font>
    <font>
      <b/>
      <i/>
      <sz val="9"/>
      <name val="Arial"/>
      <family val="2"/>
    </font>
    <font>
      <b/>
      <vertAlign val="superscript"/>
      <sz val="9"/>
      <name val="Arial"/>
      <family val="2"/>
    </font>
    <font>
      <sz val="9"/>
      <color rgb="FF000000"/>
      <name val="Arial"/>
      <family val="2"/>
    </font>
    <font>
      <b/>
      <vertAlign val="superscript"/>
      <sz val="11"/>
      <color theme="1"/>
      <name val="Arial"/>
      <family val="2"/>
    </font>
    <font>
      <u/>
      <sz val="10"/>
      <color rgb="FF0083AC"/>
      <name val="Arial"/>
      <family val="2"/>
    </font>
    <font>
      <sz val="11"/>
      <color theme="3"/>
      <name val="Calibri"/>
      <family val="2"/>
      <scheme val="minor"/>
    </font>
    <font>
      <sz val="8.5"/>
      <name val="Arial"/>
      <family val="2"/>
    </font>
    <font>
      <b/>
      <sz val="8.5"/>
      <name val="Arial"/>
      <family val="2"/>
    </font>
    <font>
      <b/>
      <sz val="8"/>
      <name val="Arial"/>
      <family val="2"/>
    </font>
    <font>
      <vertAlign val="superscript"/>
      <sz val="8.5"/>
      <name val="Arial"/>
      <family val="2"/>
    </font>
  </fonts>
  <fills count="10">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tint="-0.14999847407452621"/>
        <bgColor theme="1" tint="0.749961851863155"/>
      </patternFill>
    </fill>
    <fill>
      <patternFill patternType="solid">
        <fgColor rgb="FFF2F2F2"/>
        <bgColor rgb="FFA9A7A5"/>
      </patternFill>
    </fill>
  </fills>
  <borders count="17">
    <border>
      <left/>
      <right/>
      <top/>
      <bottom/>
      <diagonal/>
    </border>
    <border>
      <left/>
      <right/>
      <top style="medium">
        <color rgb="FF0083AC"/>
      </top>
      <bottom/>
      <diagonal/>
    </border>
    <border>
      <left/>
      <right/>
      <top/>
      <bottom style="medium">
        <color rgb="FF0083AC"/>
      </bottom>
      <diagonal/>
    </border>
    <border>
      <left/>
      <right/>
      <top/>
      <bottom style="thin">
        <color indexed="64"/>
      </bottom>
      <diagonal/>
    </border>
    <border>
      <left/>
      <right/>
      <top/>
      <bottom style="thin">
        <color rgb="FF0083AC"/>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1"/>
      </top>
      <bottom/>
      <diagonal/>
    </border>
    <border>
      <left/>
      <right/>
      <top style="thin">
        <color rgb="FF0083AC"/>
      </top>
      <bottom style="thin">
        <color indexed="64"/>
      </bottom>
      <diagonal/>
    </border>
  </borders>
  <cellStyleXfs count="34">
    <xf numFmtId="0" fontId="0" fillId="0" borderId="0"/>
    <xf numFmtId="9" fontId="1" fillId="0" borderId="0" applyFont="0" applyFill="0" applyBorder="0" applyAlignment="0" applyProtection="0"/>
    <xf numFmtId="0" fontId="1" fillId="0" borderId="0"/>
    <xf numFmtId="0" fontId="2" fillId="0" borderId="0"/>
    <xf numFmtId="0" fontId="6" fillId="0" borderId="0"/>
    <xf numFmtId="0" fontId="2" fillId="0" borderId="0"/>
    <xf numFmtId="0" fontId="1" fillId="0" borderId="0"/>
    <xf numFmtId="0" fontId="13"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3" fontId="18" fillId="0" borderId="0"/>
    <xf numFmtId="3" fontId="18" fillId="0" borderId="0"/>
    <xf numFmtId="0" fontId="13" fillId="0" borderId="0"/>
    <xf numFmtId="0" fontId="2" fillId="0" borderId="0"/>
    <xf numFmtId="0" fontId="13" fillId="0" borderId="0"/>
    <xf numFmtId="164"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13"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50" fillId="0" borderId="0"/>
    <xf numFmtId="0" fontId="6" fillId="0" borderId="0"/>
    <xf numFmtId="0" fontId="42" fillId="0" borderId="0" applyNumberFormat="0" applyFill="0" applyBorder="0" applyAlignment="0" applyProtection="0"/>
    <xf numFmtId="3" fontId="18" fillId="0" borderId="0"/>
    <xf numFmtId="0" fontId="13" fillId="0" borderId="0"/>
  </cellStyleXfs>
  <cellXfs count="547">
    <xf numFmtId="0" fontId="0" fillId="0" borderId="0" xfId="0"/>
    <xf numFmtId="0" fontId="3" fillId="5" borderId="0" xfId="0" applyFont="1" applyFill="1"/>
    <xf numFmtId="0" fontId="4" fillId="5" borderId="0" xfId="0" applyFont="1" applyFill="1"/>
    <xf numFmtId="0" fontId="4" fillId="0" borderId="0" xfId="0" applyFont="1" applyAlignment="1">
      <alignment horizontal="right"/>
    </xf>
    <xf numFmtId="166" fontId="4" fillId="0" borderId="0" xfId="0" applyNumberFormat="1" applyFont="1"/>
    <xf numFmtId="0" fontId="4" fillId="0" borderId="3" xfId="0" applyFont="1" applyBorder="1" applyAlignment="1">
      <alignment horizontal="right"/>
    </xf>
    <xf numFmtId="0" fontId="4" fillId="0" borderId="0" xfId="0" applyFont="1"/>
    <xf numFmtId="0" fontId="4" fillId="0" borderId="0" xfId="0" applyFont="1" applyAlignment="1">
      <alignment horizontal="left"/>
    </xf>
    <xf numFmtId="17" fontId="4" fillId="0" borderId="0" xfId="0" applyNumberFormat="1" applyFont="1" applyAlignment="1">
      <alignment horizontal="right"/>
    </xf>
    <xf numFmtId="166" fontId="4" fillId="0" borderId="0" xfId="0" applyNumberFormat="1" applyFont="1" applyAlignment="1">
      <alignment horizontal="right"/>
    </xf>
    <xf numFmtId="0" fontId="4" fillId="3" borderId="0" xfId="4" applyFont="1" applyFill="1"/>
    <xf numFmtId="0" fontId="0" fillId="3" borderId="0" xfId="0" applyFill="1"/>
    <xf numFmtId="0" fontId="6" fillId="3" borderId="0" xfId="4" applyFill="1"/>
    <xf numFmtId="0" fontId="9" fillId="3" borderId="0" xfId="5" applyFont="1" applyFill="1" applyAlignment="1">
      <alignment horizontal="left"/>
    </xf>
    <xf numFmtId="0" fontId="9" fillId="3" borderId="0" xfId="5" applyFont="1" applyFill="1" applyAlignment="1">
      <alignment horizontal="right"/>
    </xf>
    <xf numFmtId="0" fontId="10" fillId="3" borderId="0" xfId="3" applyFont="1" applyFill="1"/>
    <xf numFmtId="0" fontId="9" fillId="3" borderId="4" xfId="5" applyFont="1" applyFill="1" applyBorder="1" applyAlignment="1">
      <alignment horizontal="left"/>
    </xf>
    <xf numFmtId="0" fontId="9" fillId="3" borderId="4" xfId="5" applyFont="1" applyFill="1" applyBorder="1" applyAlignment="1">
      <alignment horizontal="right"/>
    </xf>
    <xf numFmtId="0" fontId="11" fillId="3" borderId="0" xfId="3" applyFont="1" applyFill="1"/>
    <xf numFmtId="0" fontId="12" fillId="3" borderId="0" xfId="4" applyFont="1" applyFill="1"/>
    <xf numFmtId="0" fontId="13" fillId="3" borderId="0" xfId="5" applyFont="1" applyFill="1" applyAlignment="1">
      <alignment horizontal="left"/>
    </xf>
    <xf numFmtId="166" fontId="13" fillId="3" borderId="0" xfId="5" applyNumberFormat="1" applyFont="1" applyFill="1" applyAlignment="1">
      <alignment horizontal="right"/>
    </xf>
    <xf numFmtId="0" fontId="14" fillId="3" borderId="0" xfId="3" applyFont="1" applyFill="1"/>
    <xf numFmtId="166" fontId="9" fillId="3" borderId="0" xfId="5" applyNumberFormat="1" applyFont="1" applyFill="1" applyAlignment="1">
      <alignment horizontal="right"/>
    </xf>
    <xf numFmtId="0" fontId="3" fillId="3" borderId="0" xfId="4" applyFont="1" applyFill="1"/>
    <xf numFmtId="166" fontId="4" fillId="3" borderId="0" xfId="4" applyNumberFormat="1" applyFont="1" applyFill="1"/>
    <xf numFmtId="166" fontId="13" fillId="3" borderId="0" xfId="5" quotePrefix="1" applyNumberFormat="1" applyFont="1" applyFill="1" applyAlignment="1">
      <alignment horizontal="right"/>
    </xf>
    <xf numFmtId="166" fontId="13" fillId="3" borderId="4" xfId="5" applyNumberFormat="1" applyFont="1" applyFill="1" applyBorder="1" applyAlignment="1">
      <alignment horizontal="right"/>
    </xf>
    <xf numFmtId="0" fontId="13" fillId="3" borderId="0" xfId="5" applyFont="1" applyFill="1"/>
    <xf numFmtId="0" fontId="16" fillId="3" borderId="0" xfId="0" applyFont="1" applyFill="1"/>
    <xf numFmtId="0" fontId="13" fillId="3" borderId="4" xfId="5" applyFont="1" applyFill="1" applyBorder="1" applyAlignment="1">
      <alignment horizontal="left"/>
    </xf>
    <xf numFmtId="0" fontId="4" fillId="3" borderId="0" xfId="0" applyFont="1" applyFill="1"/>
    <xf numFmtId="0" fontId="4" fillId="3" borderId="0" xfId="0" applyFont="1" applyFill="1" applyAlignment="1">
      <alignment horizontal="left"/>
    </xf>
    <xf numFmtId="0" fontId="16" fillId="3" borderId="0" xfId="0" applyFont="1" applyFill="1" applyAlignment="1">
      <alignment horizontal="left" vertical="center"/>
    </xf>
    <xf numFmtId="166" fontId="8" fillId="3" borderId="0" xfId="5" applyNumberFormat="1" applyFont="1" applyFill="1" applyAlignment="1">
      <alignment horizontal="left"/>
    </xf>
    <xf numFmtId="0" fontId="4" fillId="3" borderId="0" xfId="0" applyFont="1" applyFill="1" applyAlignment="1">
      <alignment horizontal="left" indent="6"/>
    </xf>
    <xf numFmtId="0" fontId="1" fillId="0" borderId="0" xfId="19"/>
    <xf numFmtId="0" fontId="20" fillId="0" borderId="0" xfId="19" applyFont="1" applyAlignment="1">
      <alignment horizontal="left"/>
    </xf>
    <xf numFmtId="0" fontId="4" fillId="0" borderId="0" xfId="4" applyFont="1"/>
    <xf numFmtId="0" fontId="23" fillId="3" borderId="0" xfId="0" applyFont="1" applyFill="1" applyAlignment="1">
      <alignment horizontal="right" vertical="center" wrapText="1"/>
    </xf>
    <xf numFmtId="0" fontId="10" fillId="0" borderId="0" xfId="3" applyFont="1"/>
    <xf numFmtId="0" fontId="6" fillId="0" borderId="0" xfId="4"/>
    <xf numFmtId="0" fontId="23" fillId="3" borderId="2" xfId="0" applyFont="1" applyFill="1" applyBorder="1" applyAlignment="1">
      <alignment horizontal="right" vertical="center" wrapText="1"/>
    </xf>
    <xf numFmtId="0" fontId="11" fillId="0" borderId="0" xfId="3" applyFont="1"/>
    <xf numFmtId="0" fontId="12" fillId="0" borderId="0" xfId="4" applyFont="1"/>
    <xf numFmtId="0" fontId="24" fillId="3" borderId="0" xfId="0" applyFont="1" applyFill="1" applyAlignment="1">
      <alignment vertical="center" wrapText="1"/>
    </xf>
    <xf numFmtId="0" fontId="14" fillId="0" borderId="0" xfId="3" applyFont="1"/>
    <xf numFmtId="0" fontId="22" fillId="6" borderId="0" xfId="0" applyFont="1" applyFill="1" applyAlignment="1">
      <alignment vertical="center" wrapText="1"/>
    </xf>
    <xf numFmtId="0" fontId="16" fillId="3" borderId="0" xfId="0" applyFont="1" applyFill="1" applyAlignment="1">
      <alignment vertical="center" wrapText="1"/>
    </xf>
    <xf numFmtId="0" fontId="3" fillId="0" borderId="0" xfId="4" applyFont="1"/>
    <xf numFmtId="0" fontId="16" fillId="6" borderId="0" xfId="0" applyFont="1" applyFill="1" applyAlignment="1">
      <alignment vertical="center" wrapText="1"/>
    </xf>
    <xf numFmtId="166" fontId="4" fillId="0" borderId="0" xfId="4" applyNumberFormat="1" applyFont="1"/>
    <xf numFmtId="166" fontId="24" fillId="3" borderId="0" xfId="0" applyNumberFormat="1" applyFont="1" applyFill="1" applyAlignment="1">
      <alignment vertical="center" wrapText="1"/>
    </xf>
    <xf numFmtId="166" fontId="6" fillId="0" borderId="0" xfId="4" applyNumberFormat="1"/>
    <xf numFmtId="17" fontId="4" fillId="0" borderId="0" xfId="4" applyNumberFormat="1" applyFont="1"/>
    <xf numFmtId="166" fontId="4" fillId="0" borderId="0" xfId="0" applyNumberFormat="1" applyFont="1" applyBorder="1" applyAlignment="1">
      <alignment horizontal="right"/>
    </xf>
    <xf numFmtId="0" fontId="27" fillId="0" borderId="0" xfId="0" applyFont="1"/>
    <xf numFmtId="2" fontId="4" fillId="0" borderId="0" xfId="0" applyNumberFormat="1" applyFont="1" applyAlignment="1">
      <alignment horizontal="right"/>
    </xf>
    <xf numFmtId="0" fontId="4" fillId="0" borderId="0" xfId="0" applyFont="1" applyAlignment="1">
      <alignment horizontal="left" wrapText="1"/>
    </xf>
    <xf numFmtId="17" fontId="4" fillId="0" borderId="0" xfId="0" applyNumberFormat="1" applyFont="1" applyBorder="1" applyAlignment="1">
      <alignment horizontal="right"/>
    </xf>
    <xf numFmtId="0" fontId="4" fillId="0" borderId="0" xfId="0" applyFont="1" applyBorder="1" applyAlignment="1">
      <alignment horizontal="right"/>
    </xf>
    <xf numFmtId="0" fontId="31" fillId="4" borderId="0" xfId="3" applyFont="1" applyFill="1"/>
    <xf numFmtId="0" fontId="32" fillId="4" borderId="0" xfId="0" applyFont="1" applyFill="1"/>
    <xf numFmtId="0" fontId="32" fillId="3" borderId="0" xfId="0" applyFont="1" applyFill="1"/>
    <xf numFmtId="0" fontId="33" fillId="4" borderId="0" xfId="3" applyFont="1" applyFill="1"/>
    <xf numFmtId="0" fontId="33" fillId="3" borderId="0" xfId="3" applyFont="1" applyFill="1"/>
    <xf numFmtId="0" fontId="36" fillId="2" borderId="0" xfId="0" applyFont="1" applyFill="1" applyAlignment="1">
      <alignment horizontal="right" vertical="center" wrapText="1"/>
    </xf>
    <xf numFmtId="0" fontId="36" fillId="2" borderId="2" xfId="0" applyFont="1" applyFill="1" applyBorder="1" applyAlignment="1">
      <alignment horizontal="right" vertical="center" wrapText="1"/>
    </xf>
    <xf numFmtId="0" fontId="37" fillId="2" borderId="0" xfId="0" applyFont="1" applyFill="1" applyAlignment="1">
      <alignment vertical="center" wrapText="1"/>
    </xf>
    <xf numFmtId="166" fontId="38" fillId="2" borderId="0" xfId="0" quotePrefix="1" applyNumberFormat="1" applyFont="1" applyFill="1" applyAlignment="1">
      <alignment horizontal="right" vertical="center"/>
    </xf>
    <xf numFmtId="49" fontId="38" fillId="2" borderId="0" xfId="0" applyNumberFormat="1" applyFont="1" applyFill="1" applyAlignment="1">
      <alignment horizontal="right" vertical="center" wrapText="1"/>
    </xf>
    <xf numFmtId="166" fontId="38" fillId="2" borderId="0" xfId="0" applyNumberFormat="1" applyFont="1" applyFill="1" applyAlignment="1">
      <alignment horizontal="right" vertical="center"/>
    </xf>
    <xf numFmtId="0" fontId="38" fillId="2" borderId="0" xfId="0" applyFont="1" applyFill="1" applyAlignment="1">
      <alignment vertical="center" wrapText="1"/>
    </xf>
    <xf numFmtId="0" fontId="38" fillId="2" borderId="2" xfId="0" applyFont="1" applyFill="1" applyBorder="1" applyAlignment="1">
      <alignment vertical="center" wrapText="1"/>
    </xf>
    <xf numFmtId="49" fontId="38" fillId="2" borderId="2" xfId="0" applyNumberFormat="1" applyFont="1" applyFill="1" applyBorder="1" applyAlignment="1">
      <alignment horizontal="right" vertical="center"/>
    </xf>
    <xf numFmtId="0" fontId="32" fillId="0" borderId="0" xfId="0" applyFont="1"/>
    <xf numFmtId="0" fontId="16" fillId="0" borderId="0" xfId="0" applyFont="1" applyAlignment="1">
      <alignment vertical="center"/>
    </xf>
    <xf numFmtId="0" fontId="13" fillId="0" borderId="0" xfId="0" applyFont="1" applyAlignment="1">
      <alignment vertical="center"/>
    </xf>
    <xf numFmtId="168" fontId="0" fillId="0" borderId="0" xfId="22" applyNumberFormat="1" applyFont="1"/>
    <xf numFmtId="166" fontId="0" fillId="0" borderId="0" xfId="0" applyNumberFormat="1"/>
    <xf numFmtId="167" fontId="0" fillId="0" borderId="0" xfId="1" applyNumberFormat="1" applyFont="1"/>
    <xf numFmtId="0" fontId="4" fillId="0" borderId="6" xfId="0" applyFont="1" applyBorder="1"/>
    <xf numFmtId="0" fontId="2" fillId="0" borderId="0" xfId="2" applyFont="1" applyAlignment="1">
      <alignment wrapText="1"/>
    </xf>
    <xf numFmtId="0" fontId="25" fillId="0" borderId="0" xfId="0" applyFont="1" applyAlignment="1">
      <alignment wrapText="1"/>
    </xf>
    <xf numFmtId="0" fontId="44" fillId="0" borderId="0" xfId="0" applyFont="1" applyAlignment="1">
      <alignment wrapText="1"/>
    </xf>
    <xf numFmtId="0" fontId="29" fillId="0" borderId="0" xfId="0" applyFont="1" applyAlignment="1">
      <alignment wrapText="1"/>
    </xf>
    <xf numFmtId="0" fontId="0" fillId="0" borderId="0" xfId="0"/>
    <xf numFmtId="0" fontId="4" fillId="4" borderId="0" xfId="0" applyFont="1" applyFill="1"/>
    <xf numFmtId="0" fontId="16" fillId="3" borderId="0" xfId="0" applyFont="1" applyFill="1" applyAlignment="1">
      <alignment vertical="center"/>
    </xf>
    <xf numFmtId="171" fontId="13" fillId="3" borderId="0" xfId="25" applyNumberFormat="1" applyFill="1" applyProtection="1">
      <protection locked="0"/>
    </xf>
    <xf numFmtId="0" fontId="25" fillId="0" borderId="0" xfId="0" applyFont="1"/>
    <xf numFmtId="0" fontId="49" fillId="4" borderId="0" xfId="27" applyFont="1" applyFill="1" applyAlignment="1">
      <alignment horizontal="left" vertical="center"/>
    </xf>
    <xf numFmtId="0" fontId="28" fillId="4" borderId="0" xfId="27" applyFont="1" applyFill="1"/>
    <xf numFmtId="0" fontId="29" fillId="4" borderId="0" xfId="27" applyFont="1" applyFill="1"/>
    <xf numFmtId="0" fontId="25" fillId="3" borderId="0" xfId="27" applyFont="1" applyFill="1"/>
    <xf numFmtId="0" fontId="25" fillId="4" borderId="0" xfId="27" applyFont="1" applyFill="1" applyAlignment="1">
      <alignment horizontal="left" vertical="center"/>
    </xf>
    <xf numFmtId="0" fontId="30" fillId="3" borderId="0" xfId="27" applyFont="1" applyFill="1"/>
    <xf numFmtId="0" fontId="29" fillId="3" borderId="0" xfId="27" applyFont="1" applyFill="1"/>
    <xf numFmtId="0" fontId="16" fillId="3" borderId="0" xfId="27" applyFont="1" applyFill="1"/>
    <xf numFmtId="0" fontId="23" fillId="3" borderId="0" xfId="27" applyFont="1" applyFill="1" applyAlignment="1">
      <alignment wrapText="1"/>
    </xf>
    <xf numFmtId="0" fontId="23" fillId="3" borderId="0" xfId="27" quotePrefix="1" applyFont="1" applyFill="1" applyAlignment="1">
      <alignment horizontal="right" wrapText="1"/>
    </xf>
    <xf numFmtId="0" fontId="23" fillId="3" borderId="0" xfId="27" applyFont="1" applyFill="1" applyAlignment="1">
      <alignment horizontal="right" wrapText="1"/>
    </xf>
    <xf numFmtId="0" fontId="23" fillId="3" borderId="3" xfId="27" applyFont="1" applyFill="1" applyBorder="1" applyAlignment="1">
      <alignment vertical="top" wrapText="1"/>
    </xf>
    <xf numFmtId="0" fontId="23" fillId="3" borderId="3" xfId="27" applyFont="1" applyFill="1" applyBorder="1" applyAlignment="1">
      <alignment horizontal="right" vertical="top" wrapText="1"/>
    </xf>
    <xf numFmtId="170" fontId="23" fillId="0" borderId="3" xfId="27" applyNumberFormat="1" applyFont="1" applyBorder="1" applyAlignment="1">
      <alignment horizontal="right" vertical="top" wrapText="1"/>
    </xf>
    <xf numFmtId="0" fontId="23" fillId="3" borderId="0" xfId="27" applyFont="1" applyFill="1" applyAlignment="1">
      <alignment horizontal="justify" vertical="top" wrapText="1"/>
    </xf>
    <xf numFmtId="0" fontId="23" fillId="3" borderId="0" xfId="27" applyFont="1" applyFill="1" applyAlignment="1">
      <alignment horizontal="right" vertical="top" wrapText="1"/>
    </xf>
    <xf numFmtId="0" fontId="16" fillId="3" borderId="0" xfId="27" applyFont="1" applyFill="1" applyAlignment="1">
      <alignment horizontal="justify" vertical="top" wrapText="1"/>
    </xf>
    <xf numFmtId="0" fontId="16" fillId="3" borderId="0" xfId="27" applyFont="1" applyFill="1" applyAlignment="1">
      <alignment horizontal="left"/>
    </xf>
    <xf numFmtId="171" fontId="16" fillId="3" borderId="0" xfId="27" applyNumberFormat="1" applyFont="1" applyFill="1"/>
    <xf numFmtId="2" fontId="16" fillId="3" borderId="0" xfId="27" applyNumberFormat="1" applyFont="1" applyFill="1"/>
    <xf numFmtId="0" fontId="0" fillId="0" borderId="0" xfId="0"/>
    <xf numFmtId="0" fontId="0" fillId="0" borderId="0" xfId="0" applyBorder="1"/>
    <xf numFmtId="17" fontId="4" fillId="0" borderId="6" xfId="0" applyNumberFormat="1" applyFont="1" applyBorder="1" applyAlignment="1">
      <alignment horizontal="right"/>
    </xf>
    <xf numFmtId="0" fontId="4" fillId="0" borderId="6" xfId="0" applyFont="1" applyBorder="1" applyAlignment="1">
      <alignment horizontal="right"/>
    </xf>
    <xf numFmtId="166" fontId="4" fillId="0" borderId="6" xfId="0" applyNumberFormat="1" applyFont="1" applyBorder="1"/>
    <xf numFmtId="166" fontId="4" fillId="0" borderId="0" xfId="1" applyNumberFormat="1" applyFont="1"/>
    <xf numFmtId="166" fontId="4" fillId="0" borderId="0" xfId="1" applyNumberFormat="1" applyFont="1" applyAlignment="1">
      <alignment horizontal="right"/>
    </xf>
    <xf numFmtId="166" fontId="4" fillId="0" borderId="6" xfId="1" applyNumberFormat="1" applyFont="1" applyBorder="1"/>
    <xf numFmtId="166" fontId="4" fillId="0" borderId="6" xfId="1" applyNumberFormat="1" applyFont="1" applyBorder="1" applyAlignment="1">
      <alignment horizontal="right"/>
    </xf>
    <xf numFmtId="1" fontId="4" fillId="0" borderId="0" xfId="1" applyNumberFormat="1" applyFont="1"/>
    <xf numFmtId="1" fontId="4" fillId="0" borderId="6" xfId="1" applyNumberFormat="1" applyFont="1" applyBorder="1"/>
    <xf numFmtId="166" fontId="4" fillId="0" borderId="0" xfId="1" applyNumberFormat="1" applyFont="1" applyBorder="1"/>
    <xf numFmtId="166" fontId="4" fillId="0" borderId="0" xfId="1" applyNumberFormat="1" applyFont="1" applyBorder="1" applyAlignment="1">
      <alignment horizontal="right"/>
    </xf>
    <xf numFmtId="166" fontId="0" fillId="0" borderId="0" xfId="1" applyNumberFormat="1" applyFont="1" applyBorder="1"/>
    <xf numFmtId="166" fontId="4" fillId="0" borderId="6" xfId="0" applyNumberFormat="1" applyFont="1" applyBorder="1" applyAlignment="1">
      <alignment horizontal="right"/>
    </xf>
    <xf numFmtId="1" fontId="4" fillId="0" borderId="0" xfId="1" applyNumberFormat="1" applyFont="1" applyBorder="1"/>
    <xf numFmtId="167" fontId="26" fillId="0" borderId="0" xfId="1" applyNumberFormat="1" applyFont="1" applyBorder="1"/>
    <xf numFmtId="0" fontId="16" fillId="0" borderId="0" xfId="0" applyFont="1" applyAlignment="1">
      <alignment vertical="center" wrapText="1"/>
    </xf>
    <xf numFmtId="0" fontId="22" fillId="7" borderId="0" xfId="0" applyFont="1" applyFill="1" applyAlignment="1">
      <alignment vertical="center" wrapText="1"/>
    </xf>
    <xf numFmtId="0" fontId="24" fillId="0" borderId="0" xfId="0" applyFont="1" applyAlignment="1">
      <alignment vertical="center" wrapText="1"/>
    </xf>
    <xf numFmtId="0" fontId="16" fillId="7" borderId="0" xfId="0" applyFont="1" applyFill="1" applyAlignment="1">
      <alignment vertical="center" wrapText="1"/>
    </xf>
    <xf numFmtId="169" fontId="4" fillId="0" borderId="0" xfId="0" applyNumberFormat="1" applyFont="1" applyAlignment="1">
      <alignment horizontal="right"/>
    </xf>
    <xf numFmtId="169" fontId="4" fillId="0" borderId="3" xfId="0" applyNumberFormat="1" applyFont="1" applyBorder="1" applyAlignment="1">
      <alignment horizontal="right"/>
    </xf>
    <xf numFmtId="169" fontId="0" fillId="0" borderId="0" xfId="9" applyNumberFormat="1" applyFont="1"/>
    <xf numFmtId="17" fontId="4" fillId="0" borderId="0" xfId="0" applyNumberFormat="1" applyFont="1"/>
    <xf numFmtId="0" fontId="0" fillId="0" borderId="0" xfId="0"/>
    <xf numFmtId="0" fontId="46" fillId="4" borderId="0" xfId="0" applyFont="1" applyFill="1"/>
    <xf numFmtId="0" fontId="47" fillId="4" borderId="0" xfId="0" applyFont="1" applyFill="1"/>
    <xf numFmtId="0" fontId="45" fillId="4" borderId="0" xfId="0" applyFont="1" applyFill="1"/>
    <xf numFmtId="0" fontId="48" fillId="3" borderId="0" xfId="3" applyFont="1" applyFill="1"/>
    <xf numFmtId="49" fontId="9" fillId="3" borderId="0" xfId="25" applyNumberFormat="1" applyFont="1" applyFill="1" applyAlignment="1">
      <alignment horizontal="left"/>
    </xf>
    <xf numFmtId="171" fontId="9" fillId="3" borderId="4" xfId="25" applyNumberFormat="1" applyFont="1" applyFill="1" applyBorder="1" applyAlignment="1">
      <alignment horizontal="left" vertical="top"/>
    </xf>
    <xf numFmtId="37" fontId="9" fillId="3" borderId="4" xfId="25" applyNumberFormat="1" applyFont="1" applyFill="1" applyBorder="1" applyAlignment="1">
      <alignment horizontal="right" vertical="top"/>
    </xf>
    <xf numFmtId="166" fontId="0" fillId="3" borderId="0" xfId="0" applyNumberFormat="1" applyFill="1"/>
    <xf numFmtId="37" fontId="9" fillId="3" borderId="4" xfId="25" applyNumberFormat="1" applyFont="1" applyFill="1" applyBorder="1" applyAlignment="1">
      <alignment horizontal="left"/>
    </xf>
    <xf numFmtId="166" fontId="8" fillId="3" borderId="0" xfId="4" applyNumberFormat="1" applyFont="1" applyFill="1"/>
    <xf numFmtId="166" fontId="13" fillId="3" borderId="0" xfId="0" applyNumberFormat="1" applyFont="1" applyFill="1"/>
    <xf numFmtId="0" fontId="52" fillId="3" borderId="0" xfId="4" applyFont="1" applyFill="1"/>
    <xf numFmtId="0" fontId="6" fillId="0" borderId="0" xfId="4" applyBorder="1"/>
    <xf numFmtId="166" fontId="4" fillId="0" borderId="0" xfId="0" applyNumberFormat="1" applyFont="1" applyBorder="1"/>
    <xf numFmtId="0" fontId="0" fillId="0" borderId="0" xfId="0" applyFill="1"/>
    <xf numFmtId="166" fontId="38" fillId="0" borderId="0" xfId="0" applyNumberFormat="1" applyFont="1" applyFill="1" applyAlignment="1">
      <alignment horizontal="right" vertical="center"/>
    </xf>
    <xf numFmtId="0" fontId="53" fillId="0" borderId="0" xfId="0" applyFont="1" applyFill="1"/>
    <xf numFmtId="0" fontId="16" fillId="3" borderId="3" xfId="27" applyFont="1" applyFill="1" applyBorder="1" applyAlignment="1">
      <alignment horizontal="justify" vertical="top" wrapText="1"/>
    </xf>
    <xf numFmtId="0" fontId="19" fillId="2" borderId="7" xfId="19" applyFont="1" applyFill="1" applyBorder="1" applyAlignment="1">
      <alignment horizontal="left"/>
    </xf>
    <xf numFmtId="0" fontId="20" fillId="2" borderId="9" xfId="19" applyFont="1" applyFill="1" applyBorder="1" applyAlignment="1">
      <alignment horizontal="left"/>
    </xf>
    <xf numFmtId="0" fontId="20" fillId="2" borderId="11" xfId="19" applyFont="1" applyFill="1" applyBorder="1" applyAlignment="1">
      <alignment horizontal="left"/>
    </xf>
    <xf numFmtId="0" fontId="20" fillId="2" borderId="11" xfId="19" applyFont="1" applyFill="1" applyBorder="1"/>
    <xf numFmtId="0" fontId="19" fillId="2" borderId="11" xfId="19" applyFont="1" applyFill="1" applyBorder="1" applyAlignment="1">
      <alignment horizontal="left"/>
    </xf>
    <xf numFmtId="0" fontId="19" fillId="2" borderId="14" xfId="19" applyFont="1" applyFill="1" applyBorder="1" applyAlignment="1">
      <alignment horizontal="left"/>
    </xf>
    <xf numFmtId="0" fontId="19" fillId="0" borderId="6" xfId="19" applyFont="1" applyFill="1" applyBorder="1" applyAlignment="1">
      <alignment horizontal="right"/>
    </xf>
    <xf numFmtId="0" fontId="19" fillId="0" borderId="8" xfId="19" applyFont="1" applyFill="1" applyBorder="1" applyAlignment="1">
      <alignment horizontal="right"/>
    </xf>
    <xf numFmtId="0" fontId="20" fillId="0" borderId="3" xfId="19" applyFont="1" applyFill="1" applyBorder="1" applyAlignment="1">
      <alignment horizontal="right"/>
    </xf>
    <xf numFmtId="0" fontId="20" fillId="0" borderId="10" xfId="19" applyFont="1" applyFill="1" applyBorder="1" applyAlignment="1">
      <alignment horizontal="right"/>
    </xf>
    <xf numFmtId="166" fontId="20" fillId="0" borderId="0" xfId="19" applyNumberFormat="1" applyFont="1" applyFill="1" applyAlignment="1">
      <alignment horizontal="right"/>
    </xf>
    <xf numFmtId="166" fontId="20" fillId="0" borderId="12" xfId="19" applyNumberFormat="1" applyFont="1" applyFill="1" applyBorder="1" applyAlignment="1">
      <alignment horizontal="right"/>
    </xf>
    <xf numFmtId="166" fontId="20" fillId="0" borderId="3" xfId="19" applyNumberFormat="1" applyFont="1" applyFill="1" applyBorder="1" applyAlignment="1">
      <alignment horizontal="right"/>
    </xf>
    <xf numFmtId="166" fontId="20" fillId="0" borderId="10" xfId="19" applyNumberFormat="1" applyFont="1" applyFill="1" applyBorder="1" applyAlignment="1">
      <alignment horizontal="right"/>
    </xf>
    <xf numFmtId="166" fontId="20" fillId="0" borderId="5" xfId="19" applyNumberFormat="1" applyFont="1" applyFill="1" applyBorder="1" applyAlignment="1">
      <alignment horizontal="right"/>
    </xf>
    <xf numFmtId="166" fontId="20" fillId="0" borderId="13" xfId="19" applyNumberFormat="1" applyFont="1" applyFill="1" applyBorder="1" applyAlignment="1">
      <alignment horizontal="right"/>
    </xf>
    <xf numFmtId="166" fontId="20" fillId="0" borderId="6" xfId="19" applyNumberFormat="1" applyFont="1" applyFill="1" applyBorder="1" applyAlignment="1">
      <alignment horizontal="right"/>
    </xf>
    <xf numFmtId="166" fontId="20" fillId="0" borderId="8" xfId="19" applyNumberFormat="1" applyFont="1" applyFill="1" applyBorder="1" applyAlignment="1">
      <alignment horizontal="right"/>
    </xf>
    <xf numFmtId="0" fontId="1" fillId="0" borderId="0" xfId="19" applyFill="1"/>
    <xf numFmtId="0" fontId="16" fillId="3" borderId="3" xfId="27" applyFont="1" applyFill="1" applyBorder="1"/>
    <xf numFmtId="0" fontId="4" fillId="0" borderId="0" xfId="0" applyFont="1" applyBorder="1"/>
    <xf numFmtId="17" fontId="4" fillId="0" borderId="6" xfId="0" applyNumberFormat="1" applyFont="1" applyBorder="1"/>
    <xf numFmtId="0" fontId="6" fillId="0" borderId="0" xfId="4" applyFill="1"/>
    <xf numFmtId="1" fontId="4" fillId="0" borderId="0" xfId="0" applyNumberFormat="1" applyFont="1" applyAlignment="1">
      <alignment horizontal="right"/>
    </xf>
    <xf numFmtId="1" fontId="4" fillId="0" borderId="0" xfId="0" applyNumberFormat="1" applyFont="1"/>
    <xf numFmtId="1" fontId="4" fillId="0" borderId="6" xfId="0" applyNumberFormat="1" applyFont="1" applyBorder="1" applyAlignment="1">
      <alignment horizontal="right"/>
    </xf>
    <xf numFmtId="0" fontId="53" fillId="3" borderId="0" xfId="0" applyFont="1" applyFill="1"/>
    <xf numFmtId="166" fontId="6" fillId="0" borderId="0" xfId="4" applyNumberFormat="1" applyBorder="1"/>
    <xf numFmtId="0" fontId="16" fillId="7" borderId="2" xfId="0" applyFont="1" applyFill="1" applyBorder="1" applyAlignment="1">
      <alignment vertical="center" wrapText="1"/>
    </xf>
    <xf numFmtId="166" fontId="6" fillId="0" borderId="0" xfId="4" applyNumberFormat="1" applyFill="1"/>
    <xf numFmtId="0" fontId="4" fillId="0" borderId="12" xfId="0" applyFont="1" applyBorder="1" applyAlignment="1">
      <alignment horizontal="right"/>
    </xf>
    <xf numFmtId="0" fontId="8" fillId="4" borderId="0" xfId="0" applyFont="1" applyFill="1"/>
    <xf numFmtId="0" fontId="49" fillId="3" borderId="0" xfId="0" quotePrefix="1" applyFont="1" applyFill="1" applyAlignment="1">
      <alignment horizontal="right"/>
    </xf>
    <xf numFmtId="0" fontId="49" fillId="3" borderId="0" xfId="0" applyFont="1" applyFill="1" applyAlignment="1">
      <alignment horizontal="center"/>
    </xf>
    <xf numFmtId="0" fontId="54" fillId="3" borderId="0" xfId="7" applyFont="1" applyFill="1" applyAlignment="1">
      <alignment horizontal="left"/>
    </xf>
    <xf numFmtId="0" fontId="49" fillId="3" borderId="0" xfId="0" quotePrefix="1" applyFont="1" applyFill="1" applyAlignment="1">
      <alignment horizontal="center"/>
    </xf>
    <xf numFmtId="0" fontId="10" fillId="4" borderId="0" xfId="3" applyFont="1" applyFill="1"/>
    <xf numFmtId="0" fontId="4" fillId="4" borderId="0" xfId="4" applyFont="1" applyFill="1"/>
    <xf numFmtId="0" fontId="11" fillId="4" borderId="0" xfId="3" applyFont="1" applyFill="1"/>
    <xf numFmtId="0" fontId="2" fillId="0" borderId="0" xfId="2" applyFont="1" applyFill="1" applyAlignment="1">
      <alignment wrapText="1"/>
    </xf>
    <xf numFmtId="0" fontId="43" fillId="0" borderId="0" xfId="2" applyFont="1" applyFill="1" applyAlignment="1">
      <alignment wrapText="1"/>
    </xf>
    <xf numFmtId="0" fontId="4" fillId="0" borderId="0" xfId="0" applyFont="1" applyFill="1"/>
    <xf numFmtId="0" fontId="3" fillId="4" borderId="0" xfId="0" applyFont="1" applyFill="1"/>
    <xf numFmtId="166" fontId="16" fillId="3" borderId="0" xfId="0" applyNumberFormat="1" applyFont="1" applyFill="1"/>
    <xf numFmtId="166" fontId="56" fillId="3" borderId="0" xfId="0" applyNumberFormat="1" applyFont="1" applyFill="1"/>
    <xf numFmtId="166" fontId="4" fillId="0" borderId="3" xfId="0" applyNumberFormat="1" applyFont="1" applyBorder="1" applyAlignment="1">
      <alignment horizontal="right"/>
    </xf>
    <xf numFmtId="166" fontId="22" fillId="6" borderId="0" xfId="0" applyNumberFormat="1" applyFont="1" applyFill="1" applyAlignment="1">
      <alignment vertical="center" wrapText="1"/>
    </xf>
    <xf numFmtId="166" fontId="16" fillId="3" borderId="0" xfId="0" applyNumberFormat="1" applyFont="1" applyFill="1" applyAlignment="1">
      <alignment vertical="center" wrapText="1"/>
    </xf>
    <xf numFmtId="166" fontId="16" fillId="6" borderId="0" xfId="0" applyNumberFormat="1" applyFont="1" applyFill="1" applyAlignment="1">
      <alignment vertical="center" wrapText="1"/>
    </xf>
    <xf numFmtId="166" fontId="22" fillId="7" borderId="0" xfId="0" applyNumberFormat="1" applyFont="1" applyFill="1" applyAlignment="1">
      <alignment vertical="center" wrapText="1"/>
    </xf>
    <xf numFmtId="166" fontId="16" fillId="0" borderId="0" xfId="0" applyNumberFormat="1" applyFont="1" applyAlignment="1">
      <alignment vertical="center" wrapText="1"/>
    </xf>
    <xf numFmtId="166" fontId="16" fillId="7" borderId="2" xfId="0" applyNumberFormat="1" applyFont="1" applyFill="1" applyBorder="1" applyAlignment="1">
      <alignment vertical="center" wrapText="1"/>
    </xf>
    <xf numFmtId="166" fontId="16" fillId="7" borderId="0" xfId="0" applyNumberFormat="1" applyFont="1" applyFill="1" applyAlignment="1">
      <alignment vertical="center" wrapText="1"/>
    </xf>
    <xf numFmtId="0" fontId="38" fillId="0" borderId="0" xfId="0" applyFont="1" applyFill="1" applyAlignment="1">
      <alignment vertical="center"/>
    </xf>
    <xf numFmtId="49" fontId="39" fillId="0" borderId="0" xfId="0" applyNumberFormat="1" applyFont="1" applyFill="1" applyAlignment="1">
      <alignment horizontal="right" vertical="center" wrapText="1"/>
    </xf>
    <xf numFmtId="166" fontId="39" fillId="0" borderId="0" xfId="0" applyNumberFormat="1" applyFont="1" applyFill="1" applyAlignment="1">
      <alignment horizontal="right" vertical="center" wrapText="1"/>
    </xf>
    <xf numFmtId="0" fontId="38" fillId="0" borderId="0" xfId="0" applyFont="1" applyFill="1" applyAlignment="1">
      <alignment vertical="center" wrapText="1"/>
    </xf>
    <xf numFmtId="49" fontId="41" fillId="0" borderId="0" xfId="0" applyNumberFormat="1" applyFont="1" applyFill="1" applyAlignment="1">
      <alignment horizontal="right" vertical="center" wrapText="1"/>
    </xf>
    <xf numFmtId="166" fontId="41" fillId="0" borderId="0" xfId="1" applyNumberFormat="1" applyFont="1" applyFill="1" applyAlignment="1">
      <alignment horizontal="right" vertical="center" wrapText="1"/>
    </xf>
    <xf numFmtId="166" fontId="41" fillId="0" borderId="0" xfId="0" applyNumberFormat="1" applyFont="1" applyFill="1" applyAlignment="1">
      <alignment horizontal="right" vertical="center" wrapText="1"/>
    </xf>
    <xf numFmtId="166" fontId="41" fillId="0" borderId="2" xfId="1" applyNumberFormat="1" applyFont="1" applyFill="1" applyBorder="1" applyAlignment="1">
      <alignment horizontal="right" vertical="center" wrapText="1"/>
    </xf>
    <xf numFmtId="0" fontId="14" fillId="0" borderId="0" xfId="0" applyFont="1"/>
    <xf numFmtId="0" fontId="4" fillId="0" borderId="0" xfId="0" applyFont="1" applyFill="1" applyAlignment="1">
      <alignment horizontal="right"/>
    </xf>
    <xf numFmtId="166" fontId="22" fillId="0" borderId="0" xfId="0" applyNumberFormat="1" applyFont="1" applyFill="1" applyAlignment="1">
      <alignment vertical="center" wrapText="1"/>
    </xf>
    <xf numFmtId="166" fontId="16" fillId="0" borderId="0" xfId="0" applyNumberFormat="1" applyFont="1" applyFill="1" applyAlignment="1">
      <alignment vertical="center" wrapText="1"/>
    </xf>
    <xf numFmtId="0" fontId="29" fillId="3" borderId="0" xfId="0" applyFont="1" applyFill="1" applyAlignment="1">
      <alignment horizontal="left"/>
    </xf>
    <xf numFmtId="0" fontId="29" fillId="3" borderId="0" xfId="0" applyFont="1" applyFill="1" applyAlignment="1">
      <alignment horizontal="left" indent="6"/>
    </xf>
    <xf numFmtId="166" fontId="9" fillId="3" borderId="3" xfId="5" applyNumberFormat="1" applyFont="1" applyFill="1" applyBorder="1" applyAlignment="1">
      <alignment horizontal="right"/>
    </xf>
    <xf numFmtId="166" fontId="13" fillId="3" borderId="3" xfId="5" applyNumberFormat="1" applyFont="1" applyFill="1" applyBorder="1" applyAlignment="1">
      <alignment horizontal="right"/>
    </xf>
    <xf numFmtId="166" fontId="16" fillId="3" borderId="0" xfId="27" applyNumberFormat="1" applyFont="1" applyFill="1"/>
    <xf numFmtId="0" fontId="5" fillId="4" borderId="0" xfId="0" applyFont="1" applyFill="1"/>
    <xf numFmtId="0" fontId="3" fillId="0" borderId="0" xfId="0" applyFont="1" applyAlignment="1">
      <alignment horizontal="right"/>
    </xf>
    <xf numFmtId="0" fontId="3" fillId="0" borderId="0" xfId="0" applyFont="1"/>
    <xf numFmtId="10" fontId="4" fillId="0" borderId="0" xfId="0" applyNumberFormat="1" applyFont="1"/>
    <xf numFmtId="0" fontId="57" fillId="0" borderId="0" xfId="0" applyFont="1"/>
    <xf numFmtId="172" fontId="4" fillId="0" borderId="0" xfId="0" applyNumberFormat="1" applyFont="1"/>
    <xf numFmtId="172" fontId="3" fillId="0" borderId="0" xfId="0" applyNumberFormat="1" applyFont="1"/>
    <xf numFmtId="0" fontId="3" fillId="0" borderId="6" xfId="0" applyFont="1" applyBorder="1"/>
    <xf numFmtId="10" fontId="4" fillId="0" borderId="6" xfId="0" applyNumberFormat="1" applyFont="1" applyBorder="1"/>
    <xf numFmtId="0" fontId="4" fillId="0" borderId="0" xfId="0" applyFont="1" applyAlignment="1">
      <alignment horizontal="center"/>
    </xf>
    <xf numFmtId="2" fontId="4" fillId="0" borderId="0" xfId="1" applyNumberFormat="1" applyFont="1" applyBorder="1"/>
    <xf numFmtId="166" fontId="4" fillId="0" borderId="0" xfId="0" applyNumberFormat="1" applyFont="1" applyFill="1" applyBorder="1" applyAlignment="1">
      <alignment horizontal="right"/>
    </xf>
    <xf numFmtId="0" fontId="4" fillId="0" borderId="0" xfId="0" applyFont="1" applyFill="1" applyBorder="1" applyAlignment="1">
      <alignment horizontal="right"/>
    </xf>
    <xf numFmtId="0" fontId="3" fillId="0" borderId="0" xfId="0" applyFont="1" applyFill="1" applyBorder="1"/>
    <xf numFmtId="0" fontId="4" fillId="0" borderId="0" xfId="0" applyFont="1" applyFill="1" applyBorder="1"/>
    <xf numFmtId="0" fontId="0" fillId="0" borderId="0" xfId="0" applyFill="1" applyBorder="1"/>
    <xf numFmtId="0" fontId="10" fillId="8" borderId="0" xfId="29" applyFont="1" applyFill="1"/>
    <xf numFmtId="0" fontId="4" fillId="8" borderId="0" xfId="30" applyFont="1" applyFill="1"/>
    <xf numFmtId="0" fontId="11" fillId="8" borderId="0" xfId="29" applyFont="1" applyFill="1"/>
    <xf numFmtId="0" fontId="4" fillId="3" borderId="0" xfId="30" applyFont="1" applyFill="1" applyAlignment="1">
      <alignment horizontal="right" wrapText="1"/>
    </xf>
    <xf numFmtId="0" fontId="3" fillId="3" borderId="0" xfId="30" applyFont="1" applyFill="1" applyAlignment="1">
      <alignment horizontal="right" wrapText="1"/>
    </xf>
    <xf numFmtId="0" fontId="0" fillId="0" borderId="0" xfId="0" applyAlignment="1">
      <alignment horizontal="right"/>
    </xf>
    <xf numFmtId="17" fontId="4" fillId="3" borderId="0" xfId="30" applyNumberFormat="1" applyFont="1" applyFill="1" applyAlignment="1">
      <alignment horizontal="right"/>
    </xf>
    <xf numFmtId="173" fontId="4" fillId="3" borderId="0" xfId="0" applyNumberFormat="1" applyFont="1" applyFill="1"/>
    <xf numFmtId="0" fontId="47" fillId="3" borderId="0" xfId="0" applyFont="1" applyFill="1"/>
    <xf numFmtId="0" fontId="4" fillId="3" borderId="0" xfId="0" applyFont="1" applyFill="1" applyAlignment="1">
      <alignment horizontal="center" wrapText="1"/>
    </xf>
    <xf numFmtId="0" fontId="48" fillId="3" borderId="0" xfId="7" applyFont="1" applyFill="1" applyAlignment="1">
      <alignment horizontal="left" vertical="top" wrapText="1"/>
    </xf>
    <xf numFmtId="0" fontId="4" fillId="3" borderId="0" xfId="0" applyFont="1" applyFill="1" applyAlignment="1">
      <alignment horizontal="left" vertical="top" wrapText="1"/>
    </xf>
    <xf numFmtId="0" fontId="48" fillId="3" borderId="0" xfId="3" applyFont="1" applyFill="1" applyAlignment="1">
      <alignment horizontal="left" vertical="top" wrapText="1"/>
    </xf>
    <xf numFmtId="0" fontId="48" fillId="0" borderId="0" xfId="3" applyFont="1" applyAlignment="1">
      <alignment horizontal="left" vertical="top" wrapText="1"/>
    </xf>
    <xf numFmtId="49" fontId="4" fillId="3" borderId="0" xfId="0" applyNumberFormat="1" applyFont="1" applyFill="1" applyAlignment="1">
      <alignment horizontal="right"/>
    </xf>
    <xf numFmtId="173" fontId="4" fillId="3" borderId="0" xfId="22" applyNumberFormat="1" applyFont="1" applyFill="1"/>
    <xf numFmtId="166" fontId="4" fillId="3" borderId="0" xfId="0" applyNumberFormat="1" applyFont="1" applyFill="1"/>
    <xf numFmtId="0" fontId="4" fillId="3" borderId="0" xfId="0" applyFont="1" applyFill="1" applyAlignment="1">
      <alignment horizontal="center"/>
    </xf>
    <xf numFmtId="166" fontId="4" fillId="3" borderId="0" xfId="1" applyNumberFormat="1" applyFont="1" applyFill="1"/>
    <xf numFmtId="174" fontId="4" fillId="3" borderId="0" xfId="10" applyNumberFormat="1" applyFont="1" applyFill="1"/>
    <xf numFmtId="175" fontId="4" fillId="3" borderId="0" xfId="22" applyNumberFormat="1" applyFont="1" applyFill="1"/>
    <xf numFmtId="176" fontId="4" fillId="3" borderId="0" xfId="22" applyNumberFormat="1" applyFont="1" applyFill="1"/>
    <xf numFmtId="0" fontId="47" fillId="0" borderId="0" xfId="0" applyFont="1"/>
    <xf numFmtId="0" fontId="45" fillId="0" borderId="0" xfId="0" applyFont="1"/>
    <xf numFmtId="0" fontId="10" fillId="0" borderId="0" xfId="7" applyFont="1"/>
    <xf numFmtId="0" fontId="10" fillId="0" borderId="0" xfId="3" applyFont="1" applyAlignment="1">
      <alignment horizontal="right"/>
    </xf>
    <xf numFmtId="0" fontId="10" fillId="0" borderId="0" xfId="3" applyFont="1" applyAlignment="1">
      <alignment horizontal="right" wrapText="1"/>
    </xf>
    <xf numFmtId="49" fontId="4" fillId="0" borderId="0" xfId="0" applyNumberFormat="1" applyFont="1" applyAlignment="1">
      <alignment horizontal="right"/>
    </xf>
    <xf numFmtId="166" fontId="8" fillId="0" borderId="0" xfId="3" applyNumberFormat="1" applyFont="1" applyAlignment="1">
      <alignment horizontal="right" wrapText="1"/>
    </xf>
    <xf numFmtId="168" fontId="0" fillId="0" borderId="0" xfId="0" applyNumberFormat="1"/>
    <xf numFmtId="166" fontId="10" fillId="0" borderId="0" xfId="3" applyNumberFormat="1" applyFont="1" applyAlignment="1">
      <alignment horizontal="right" wrapText="1"/>
    </xf>
    <xf numFmtId="9" fontId="0" fillId="0" borderId="0" xfId="1" applyFont="1"/>
    <xf numFmtId="0" fontId="48" fillId="0" borderId="0" xfId="7" applyFont="1" applyAlignment="1">
      <alignment horizontal="left" vertical="top" wrapText="1"/>
    </xf>
    <xf numFmtId="173" fontId="4" fillId="0" borderId="0" xfId="22" applyNumberFormat="1" applyFont="1" applyFill="1"/>
    <xf numFmtId="164" fontId="4" fillId="0" borderId="0" xfId="0" applyNumberFormat="1" applyFont="1"/>
    <xf numFmtId="49" fontId="4" fillId="0" borderId="0" xfId="0" applyNumberFormat="1" applyFont="1" applyAlignment="1">
      <alignment horizontal="left"/>
    </xf>
    <xf numFmtId="173" fontId="4" fillId="0" borderId="0" xfId="0" applyNumberFormat="1" applyFont="1"/>
    <xf numFmtId="167" fontId="4" fillId="0" borderId="0" xfId="0" applyNumberFormat="1" applyFont="1"/>
    <xf numFmtId="177" fontId="4" fillId="0" borderId="0" xfId="10" applyNumberFormat="1" applyFont="1" applyFill="1"/>
    <xf numFmtId="174" fontId="4" fillId="0" borderId="0" xfId="10" applyNumberFormat="1" applyFont="1" applyFill="1"/>
    <xf numFmtId="164" fontId="4" fillId="0" borderId="0" xfId="0" applyNumberFormat="1" applyFont="1"/>
    <xf numFmtId="166" fontId="3" fillId="0" borderId="0" xfId="0" applyNumberFormat="1" applyFont="1"/>
    <xf numFmtId="0" fontId="10" fillId="0" borderId="0" xfId="7" applyFont="1" applyAlignment="1">
      <alignment horizontal="left" vertical="top" wrapText="1"/>
    </xf>
    <xf numFmtId="0" fontId="3" fillId="0" borderId="0" xfId="0" applyFont="1" applyAlignment="1">
      <alignment horizontal="right" wrapText="1"/>
    </xf>
    <xf numFmtId="0" fontId="4" fillId="0" borderId="0" xfId="0" applyFont="1" applyAlignment="1">
      <alignment horizontal="right" wrapText="1"/>
    </xf>
    <xf numFmtId="0" fontId="8" fillId="0" borderId="0" xfId="3" applyFont="1"/>
    <xf numFmtId="2" fontId="4" fillId="0" borderId="0" xfId="0" applyNumberFormat="1" applyFont="1"/>
    <xf numFmtId="0" fontId="48" fillId="0" borderId="0" xfId="7" applyFont="1" applyAlignment="1">
      <alignment wrapText="1"/>
    </xf>
    <xf numFmtId="0" fontId="48" fillId="0" borderId="0" xfId="3" applyFont="1" applyAlignment="1">
      <alignment horizontal="center" wrapText="1"/>
    </xf>
    <xf numFmtId="0" fontId="4" fillId="0" borderId="0" xfId="0" applyFont="1" applyAlignment="1">
      <alignment wrapText="1"/>
    </xf>
    <xf numFmtId="0" fontId="3" fillId="0" borderId="0" xfId="0" applyFont="1" applyAlignment="1">
      <alignment wrapText="1"/>
    </xf>
    <xf numFmtId="9" fontId="4" fillId="0" borderId="0" xfId="1" applyFont="1"/>
    <xf numFmtId="0" fontId="10" fillId="0" borderId="0" xfId="7" applyFont="1" applyAlignment="1">
      <alignment horizontal="right"/>
    </xf>
    <xf numFmtId="167" fontId="4" fillId="0" borderId="0" xfId="1" applyNumberFormat="1" applyFont="1"/>
    <xf numFmtId="3" fontId="60" fillId="0" borderId="0" xfId="32" applyFont="1" applyAlignment="1">
      <alignment vertical="center"/>
    </xf>
    <xf numFmtId="3" fontId="60" fillId="0" borderId="0" xfId="32" applyFont="1"/>
    <xf numFmtId="0" fontId="48" fillId="0" borderId="0" xfId="7" applyFont="1" applyAlignment="1">
      <alignment horizontal="right"/>
    </xf>
    <xf numFmtId="0" fontId="48" fillId="0" borderId="0" xfId="3" applyFont="1" applyAlignment="1">
      <alignment horizontal="right"/>
    </xf>
    <xf numFmtId="175" fontId="4" fillId="0" borderId="0" xfId="22" applyNumberFormat="1" applyFont="1"/>
    <xf numFmtId="0" fontId="61" fillId="4" borderId="0" xfId="15" applyFont="1" applyFill="1"/>
    <xf numFmtId="0" fontId="62" fillId="4" borderId="0" xfId="15" applyFont="1" applyFill="1"/>
    <xf numFmtId="0" fontId="63" fillId="0" borderId="0" xfId="15" applyFont="1"/>
    <xf numFmtId="0" fontId="63" fillId="0" borderId="3" xfId="15" applyFont="1" applyBorder="1"/>
    <xf numFmtId="0" fontId="63" fillId="0" borderId="9" xfId="15" applyFont="1" applyBorder="1"/>
    <xf numFmtId="0" fontId="64" fillId="0" borderId="0" xfId="15" applyFont="1"/>
    <xf numFmtId="0" fontId="63" fillId="0" borderId="11" xfId="15" applyFont="1" applyBorder="1"/>
    <xf numFmtId="37" fontId="63" fillId="0" borderId="0" xfId="32" applyNumberFormat="1" applyFont="1"/>
    <xf numFmtId="166" fontId="63" fillId="0" borderId="0" xfId="15" applyNumberFormat="1" applyFont="1"/>
    <xf numFmtId="166" fontId="63" fillId="0" borderId="11" xfId="15" applyNumberFormat="1" applyFont="1" applyBorder="1"/>
    <xf numFmtId="2" fontId="13" fillId="0" borderId="0" xfId="15" applyNumberFormat="1"/>
    <xf numFmtId="49" fontId="3" fillId="0" borderId="0" xfId="0" applyNumberFormat="1" applyFont="1" applyAlignment="1">
      <alignment horizontal="right"/>
    </xf>
    <xf numFmtId="0" fontId="3" fillId="0" borderId="0" xfId="22" applyNumberFormat="1" applyFont="1" applyFill="1"/>
    <xf numFmtId="175" fontId="4" fillId="0" borderId="0" xfId="22" applyNumberFormat="1" applyFont="1" applyFill="1"/>
    <xf numFmtId="175" fontId="4" fillId="0" borderId="0" xfId="9" applyNumberFormat="1" applyFont="1" applyFill="1"/>
    <xf numFmtId="0" fontId="3" fillId="0" borderId="0" xfId="0" applyFont="1" applyAlignment="1">
      <alignment vertical="center"/>
    </xf>
    <xf numFmtId="0" fontId="10" fillId="0" borderId="0" xfId="3" applyFont="1" applyAlignment="1">
      <alignment horizontal="left" vertical="top" wrapText="1"/>
    </xf>
    <xf numFmtId="0" fontId="65" fillId="0" borderId="0" xfId="3" applyFont="1" applyAlignment="1">
      <alignment horizontal="left" vertical="top" wrapText="1"/>
    </xf>
    <xf numFmtId="0" fontId="65" fillId="0" borderId="0" xfId="3" applyFont="1"/>
    <xf numFmtId="49" fontId="4" fillId="0" borderId="0" xfId="0" applyNumberFormat="1" applyFont="1" applyAlignment="1">
      <alignment horizontal="left" vertical="top" wrapText="1"/>
    </xf>
    <xf numFmtId="175" fontId="4" fillId="0" borderId="0" xfId="22" applyNumberFormat="1" applyFont="1" applyFill="1" applyAlignment="1">
      <alignment horizontal="left" vertical="top" wrapText="1"/>
    </xf>
    <xf numFmtId="0" fontId="48" fillId="0" borderId="0" xfId="7" applyFont="1"/>
    <xf numFmtId="178" fontId="4" fillId="0" borderId="0" xfId="0" applyNumberFormat="1" applyFont="1"/>
    <xf numFmtId="0" fontId="65" fillId="0" borderId="0" xfId="3" applyFont="1" applyAlignment="1">
      <alignment wrapText="1"/>
    </xf>
    <xf numFmtId="0" fontId="49" fillId="4" borderId="0" xfId="0" applyFont="1" applyFill="1" applyAlignment="1">
      <alignment horizontal="left" vertical="center"/>
    </xf>
    <xf numFmtId="173" fontId="29" fillId="4" borderId="0" xfId="22" applyNumberFormat="1" applyFont="1" applyFill="1" applyBorder="1"/>
    <xf numFmtId="0" fontId="29" fillId="3" borderId="0" xfId="0" applyFont="1" applyFill="1"/>
    <xf numFmtId="0" fontId="25" fillId="3" borderId="0" xfId="0" applyFont="1" applyFill="1"/>
    <xf numFmtId="0" fontId="25" fillId="4" borderId="0" xfId="0" applyFont="1" applyFill="1" applyAlignment="1">
      <alignment horizontal="left" vertical="center"/>
    </xf>
    <xf numFmtId="173" fontId="29" fillId="3" borderId="0" xfId="22" applyNumberFormat="1" applyFont="1" applyFill="1" applyBorder="1"/>
    <xf numFmtId="0" fontId="25" fillId="3" borderId="0" xfId="8" applyFont="1" applyFill="1"/>
    <xf numFmtId="173" fontId="16" fillId="3" borderId="0" xfId="22" applyNumberFormat="1" applyFont="1" applyFill="1"/>
    <xf numFmtId="0" fontId="22" fillId="3" borderId="0" xfId="0" applyFont="1" applyFill="1" applyAlignment="1">
      <alignment vertical="center"/>
    </xf>
    <xf numFmtId="1" fontId="22" fillId="3" borderId="0" xfId="22" applyNumberFormat="1" applyFont="1" applyFill="1" applyAlignment="1">
      <alignment horizontal="right" vertical="center"/>
    </xf>
    <xf numFmtId="0" fontId="22" fillId="3" borderId="4" xfId="0" applyFont="1" applyFill="1" applyBorder="1" applyAlignment="1">
      <alignment vertical="center"/>
    </xf>
    <xf numFmtId="173" fontId="22" fillId="3" borderId="4" xfId="22" applyNumberFormat="1" applyFont="1" applyFill="1" applyBorder="1" applyAlignment="1">
      <alignment horizontal="right" vertical="center"/>
    </xf>
    <xf numFmtId="0" fontId="23" fillId="3" borderId="0" xfId="8" applyFont="1" applyFill="1" applyAlignment="1">
      <alignment horizontal="left" vertical="top" wrapText="1"/>
    </xf>
    <xf numFmtId="173" fontId="23" fillId="3" borderId="0" xfId="22" applyNumberFormat="1" applyFont="1" applyFill="1" applyBorder="1" applyAlignment="1">
      <alignment horizontal="right" vertical="top" wrapText="1"/>
    </xf>
    <xf numFmtId="0" fontId="67" fillId="3" borderId="0" xfId="0" applyFont="1" applyFill="1" applyAlignment="1">
      <alignment horizontal="left" vertical="center" indent="2"/>
    </xf>
    <xf numFmtId="175" fontId="13" fillId="3" borderId="0" xfId="22" applyNumberFormat="1" applyFont="1" applyFill="1" applyBorder="1"/>
    <xf numFmtId="175" fontId="13" fillId="3" borderId="0" xfId="22" applyNumberFormat="1" applyFont="1" applyFill="1" applyBorder="1" applyAlignment="1">
      <alignment horizontal="right" wrapText="1"/>
    </xf>
    <xf numFmtId="164" fontId="25" fillId="3" borderId="0" xfId="8" applyNumberFormat="1" applyFont="1" applyFill="1"/>
    <xf numFmtId="175" fontId="68" fillId="3" borderId="0" xfId="22" applyNumberFormat="1" applyFont="1" applyFill="1" applyAlignment="1">
      <alignment horizontal="right" vertical="center"/>
    </xf>
    <xf numFmtId="173" fontId="25" fillId="3" borderId="0" xfId="22" applyNumberFormat="1" applyFont="1" applyFill="1"/>
    <xf numFmtId="175" fontId="69" fillId="3" borderId="0" xfId="22" applyNumberFormat="1" applyFont="1" applyFill="1" applyAlignment="1">
      <alignment horizontal="right" vertical="center"/>
    </xf>
    <xf numFmtId="175" fontId="50" fillId="3" borderId="0" xfId="22" applyNumberFormat="1" applyFont="1" applyFill="1" applyAlignment="1">
      <alignment horizontal="right" vertical="center"/>
    </xf>
    <xf numFmtId="175" fontId="13" fillId="0" borderId="0" xfId="22" applyNumberFormat="1" applyFont="1" applyFill="1" applyBorder="1" applyAlignment="1">
      <alignment horizontal="right" wrapText="1"/>
    </xf>
    <xf numFmtId="0" fontId="25" fillId="0" borderId="0" xfId="8" applyFont="1"/>
    <xf numFmtId="175" fontId="70" fillId="3" borderId="0" xfId="22" applyNumberFormat="1" applyFont="1" applyFill="1" applyAlignment="1">
      <alignment vertical="top"/>
    </xf>
    <xf numFmtId="175" fontId="71" fillId="3" borderId="0" xfId="22" applyNumberFormat="1" applyFont="1" applyFill="1" applyBorder="1" applyAlignment="1">
      <alignment horizontal="right" wrapText="1"/>
    </xf>
    <xf numFmtId="0" fontId="22" fillId="9" borderId="15" xfId="0" applyFont="1" applyFill="1" applyBorder="1" applyAlignment="1">
      <alignment vertical="center"/>
    </xf>
    <xf numFmtId="175" fontId="72" fillId="6" borderId="15" xfId="22" applyNumberFormat="1" applyFont="1" applyFill="1" applyBorder="1" applyAlignment="1">
      <alignment horizontal="right" vertical="center" wrapText="1"/>
    </xf>
    <xf numFmtId="175" fontId="70" fillId="6" borderId="15" xfId="22" applyNumberFormat="1" applyFont="1" applyFill="1" applyBorder="1" applyAlignment="1">
      <alignment vertical="top" wrapText="1"/>
    </xf>
    <xf numFmtId="0" fontId="22" fillId="6" borderId="0" xfId="0" applyFont="1" applyFill="1" applyAlignment="1">
      <alignment vertical="center"/>
    </xf>
    <xf numFmtId="175" fontId="72" fillId="6" borderId="0" xfId="22" applyNumberFormat="1" applyFont="1" applyFill="1" applyAlignment="1">
      <alignment horizontal="right" vertical="center" wrapText="1"/>
    </xf>
    <xf numFmtId="175" fontId="73" fillId="6" borderId="0" xfId="22" applyNumberFormat="1" applyFont="1" applyFill="1" applyAlignment="1">
      <alignment horizontal="right" vertical="center" wrapText="1"/>
    </xf>
    <xf numFmtId="175" fontId="13" fillId="7" borderId="0" xfId="22" applyNumberFormat="1" applyFont="1" applyFill="1" applyBorder="1" applyAlignment="1">
      <alignment horizontal="right" wrapText="1"/>
    </xf>
    <xf numFmtId="175" fontId="68" fillId="6" borderId="0" xfId="22" applyNumberFormat="1" applyFont="1" applyFill="1" applyAlignment="1">
      <alignment horizontal="right" vertical="center" wrapText="1"/>
    </xf>
    <xf numFmtId="175" fontId="71" fillId="6" borderId="0" xfId="22" applyNumberFormat="1" applyFont="1" applyFill="1" applyAlignment="1">
      <alignment horizontal="right" vertical="center" wrapText="1"/>
    </xf>
    <xf numFmtId="175" fontId="71" fillId="6" borderId="0" xfId="22" applyNumberFormat="1" applyFont="1" applyFill="1" applyAlignment="1">
      <alignment horizontal="right" vertical="center"/>
    </xf>
    <xf numFmtId="0" fontId="67" fillId="6" borderId="0" xfId="0" applyFont="1" applyFill="1" applyAlignment="1">
      <alignment horizontal="left" vertical="center" indent="2"/>
    </xf>
    <xf numFmtId="0" fontId="25" fillId="6" borderId="0" xfId="8" applyFont="1" applyFill="1"/>
    <xf numFmtId="0" fontId="29" fillId="4" borderId="0" xfId="0" applyFont="1" applyFill="1"/>
    <xf numFmtId="0" fontId="30" fillId="3" borderId="0" xfId="0" applyFont="1" applyFill="1"/>
    <xf numFmtId="3" fontId="13" fillId="3" borderId="0" xfId="11" applyFont="1" applyFill="1"/>
    <xf numFmtId="1" fontId="9" fillId="3" borderId="0" xfId="22" quotePrefix="1" applyNumberFormat="1" applyFont="1" applyFill="1" applyBorder="1" applyAlignment="1">
      <alignment horizontal="right"/>
    </xf>
    <xf numFmtId="171" fontId="9" fillId="7" borderId="0" xfId="25" quotePrefix="1" applyNumberFormat="1" applyFont="1" applyFill="1" applyAlignment="1">
      <alignment horizontal="right"/>
    </xf>
    <xf numFmtId="49" fontId="9" fillId="3" borderId="4" xfId="25" applyNumberFormat="1" applyFont="1" applyFill="1" applyBorder="1" applyAlignment="1">
      <alignment horizontal="left" vertical="top"/>
    </xf>
    <xf numFmtId="37" fontId="9" fillId="7" borderId="4" xfId="25" applyNumberFormat="1" applyFont="1" applyFill="1" applyBorder="1" applyAlignment="1">
      <alignment horizontal="right" vertical="top"/>
    </xf>
    <xf numFmtId="37" fontId="9" fillId="3" borderId="0" xfId="25" applyNumberFormat="1" applyFont="1" applyFill="1" applyAlignment="1">
      <alignment horizontal="right"/>
    </xf>
    <xf numFmtId="37" fontId="9" fillId="7" borderId="0" xfId="25" applyNumberFormat="1" applyFont="1" applyFill="1" applyAlignment="1">
      <alignment horizontal="right"/>
    </xf>
    <xf numFmtId="175" fontId="13" fillId="3" borderId="0" xfId="22" applyNumberFormat="1" applyFont="1" applyFill="1" applyBorder="1" applyAlignment="1">
      <alignment horizontal="right"/>
    </xf>
    <xf numFmtId="175" fontId="13" fillId="6" borderId="0" xfId="22" applyNumberFormat="1" applyFont="1" applyFill="1" applyBorder="1" applyAlignment="1">
      <alignment horizontal="right"/>
    </xf>
    <xf numFmtId="175" fontId="9" fillId="6" borderId="0" xfId="22" applyNumberFormat="1" applyFont="1" applyFill="1" applyBorder="1" applyAlignment="1">
      <alignment horizontal="right"/>
    </xf>
    <xf numFmtId="3" fontId="13" fillId="3" borderId="0" xfId="11" applyFont="1" applyFill="1" applyAlignment="1">
      <alignment horizontal="left" vertical="center"/>
    </xf>
    <xf numFmtId="3" fontId="13" fillId="3" borderId="0" xfId="11" applyFont="1" applyFill="1" applyAlignment="1">
      <alignment horizontal="left" vertical="center" wrapText="1"/>
    </xf>
    <xf numFmtId="3" fontId="9" fillId="3" borderId="0" xfId="11" applyFont="1" applyFill="1"/>
    <xf numFmtId="175" fontId="9" fillId="3" borderId="6" xfId="22" applyNumberFormat="1" applyFont="1" applyFill="1" applyBorder="1" applyAlignment="1">
      <alignment horizontal="right"/>
    </xf>
    <xf numFmtId="175" fontId="9" fillId="6" borderId="6" xfId="22" applyNumberFormat="1" applyFont="1" applyFill="1" applyBorder="1" applyAlignment="1">
      <alignment horizontal="right"/>
    </xf>
    <xf numFmtId="175" fontId="13" fillId="7" borderId="0" xfId="22" applyNumberFormat="1" applyFont="1" applyFill="1" applyBorder="1" applyAlignment="1">
      <alignment horizontal="right"/>
    </xf>
    <xf numFmtId="3" fontId="9" fillId="0" borderId="4" xfId="11" applyFont="1" applyBorder="1"/>
    <xf numFmtId="179" fontId="9" fillId="3" borderId="4" xfId="11" applyNumberFormat="1" applyFont="1" applyFill="1" applyBorder="1" applyAlignment="1">
      <alignment horizontal="left"/>
    </xf>
    <xf numFmtId="167" fontId="9" fillId="3" borderId="4" xfId="1" applyNumberFormat="1" applyFont="1" applyFill="1" applyBorder="1" applyAlignment="1">
      <alignment horizontal="right"/>
    </xf>
    <xf numFmtId="167" fontId="9" fillId="7" borderId="4" xfId="1" applyNumberFormat="1" applyFont="1" applyFill="1" applyBorder="1" applyAlignment="1">
      <alignment horizontal="right"/>
    </xf>
    <xf numFmtId="0" fontId="16" fillId="3" borderId="0" xfId="8" applyFont="1" applyFill="1"/>
    <xf numFmtId="179" fontId="13" fillId="3" borderId="0" xfId="11" applyNumberFormat="1" applyFont="1" applyFill="1" applyAlignment="1">
      <alignment horizontal="right"/>
    </xf>
    <xf numFmtId="0" fontId="74" fillId="3" borderId="0" xfId="0" applyFont="1" applyFill="1"/>
    <xf numFmtId="3" fontId="13" fillId="3" borderId="0" xfId="12" applyFont="1" applyFill="1"/>
    <xf numFmtId="37" fontId="9" fillId="3" borderId="0" xfId="25" applyNumberFormat="1" applyFont="1" applyFill="1" applyAlignment="1">
      <alignment horizontal="right" vertical="top"/>
    </xf>
    <xf numFmtId="175" fontId="23" fillId="3" borderId="16" xfId="22" applyNumberFormat="1" applyFont="1" applyFill="1" applyBorder="1" applyAlignment="1">
      <alignment horizontal="right" wrapText="1"/>
    </xf>
    <xf numFmtId="175" fontId="16" fillId="3" borderId="0" xfId="22" applyNumberFormat="1" applyFont="1" applyFill="1" applyBorder="1" applyAlignment="1">
      <alignment horizontal="right" wrapText="1"/>
    </xf>
    <xf numFmtId="0" fontId="23" fillId="3" borderId="0" xfId="0" applyFont="1" applyFill="1" applyAlignment="1">
      <alignment vertical="center"/>
    </xf>
    <xf numFmtId="175" fontId="16" fillId="3" borderId="0" xfId="22" applyNumberFormat="1" applyFont="1" applyFill="1" applyBorder="1" applyAlignment="1">
      <alignment horizontal="right" vertical="center" wrapText="1"/>
    </xf>
    <xf numFmtId="3" fontId="13" fillId="3" borderId="0" xfId="11" applyFont="1" applyFill="1" applyAlignment="1">
      <alignment vertical="center"/>
    </xf>
    <xf numFmtId="175" fontId="16" fillId="0" borderId="0" xfId="22" applyNumberFormat="1" applyFont="1" applyFill="1" applyBorder="1" applyAlignment="1">
      <alignment horizontal="right" vertical="center" wrapText="1"/>
    </xf>
    <xf numFmtId="175" fontId="23" fillId="3" borderId="5" xfId="22" applyNumberFormat="1" applyFont="1" applyFill="1" applyBorder="1" applyAlignment="1">
      <alignment horizontal="right" vertical="center" wrapText="1"/>
    </xf>
    <xf numFmtId="0" fontId="23" fillId="3" borderId="4" xfId="0" applyFont="1" applyFill="1" applyBorder="1" applyAlignment="1">
      <alignment vertical="center"/>
    </xf>
    <xf numFmtId="0" fontId="23" fillId="3" borderId="4" xfId="0" applyFont="1" applyFill="1" applyBorder="1" applyAlignment="1">
      <alignment horizontal="right" vertical="center" wrapText="1"/>
    </xf>
    <xf numFmtId="0" fontId="4" fillId="4" borderId="0" xfId="0" applyFont="1" applyFill="1" applyAlignment="1">
      <alignment horizontal="left"/>
    </xf>
    <xf numFmtId="171" fontId="9" fillId="3" borderId="0" xfId="25" quotePrefix="1" applyNumberFormat="1" applyFont="1" applyFill="1" applyAlignment="1">
      <alignment horizontal="right"/>
    </xf>
    <xf numFmtId="49" fontId="9" fillId="3" borderId="4" xfId="25" applyNumberFormat="1" applyFont="1" applyFill="1" applyBorder="1" applyAlignment="1">
      <alignment horizontal="left"/>
    </xf>
    <xf numFmtId="49" fontId="9" fillId="3" borderId="4" xfId="25" applyNumberFormat="1" applyFont="1" applyFill="1" applyBorder="1" applyAlignment="1">
      <alignment horizontal="right"/>
    </xf>
    <xf numFmtId="37" fontId="9" fillId="3" borderId="0" xfId="25" quotePrefix="1" applyNumberFormat="1" applyFont="1" applyFill="1" applyAlignment="1">
      <alignment horizontal="right"/>
    </xf>
    <xf numFmtId="0" fontId="9" fillId="3" borderId="0" xfId="25" applyFont="1" applyFill="1" applyAlignment="1">
      <alignment horizontal="left"/>
    </xf>
    <xf numFmtId="173" fontId="9" fillId="3" borderId="0" xfId="22" applyNumberFormat="1" applyFont="1" applyFill="1" applyBorder="1" applyAlignment="1">
      <alignment horizontal="left"/>
    </xf>
    <xf numFmtId="0" fontId="23" fillId="3" borderId="0" xfId="0" applyFont="1" applyFill="1"/>
    <xf numFmtId="0" fontId="13" fillId="3" borderId="0" xfId="25" applyFill="1" applyAlignment="1">
      <alignment horizontal="left"/>
    </xf>
    <xf numFmtId="173" fontId="13" fillId="3" borderId="0" xfId="22" applyNumberFormat="1" applyFont="1" applyFill="1" applyBorder="1" applyAlignment="1">
      <alignment horizontal="left"/>
    </xf>
    <xf numFmtId="173" fontId="13" fillId="0" borderId="0" xfId="22" applyNumberFormat="1" applyFont="1" applyFill="1" applyBorder="1" applyAlignment="1">
      <alignment horizontal="left"/>
    </xf>
    <xf numFmtId="49" fontId="13" fillId="3" borderId="4" xfId="25" applyNumberFormat="1" applyFill="1" applyBorder="1" applyAlignment="1">
      <alignment horizontal="left"/>
    </xf>
    <xf numFmtId="173" fontId="13" fillId="3" borderId="4" xfId="11" applyNumberFormat="1" applyFont="1" applyFill="1" applyBorder="1" applyAlignment="1">
      <alignment horizontal="right"/>
    </xf>
    <xf numFmtId="173" fontId="13" fillId="3" borderId="0" xfId="11" applyNumberFormat="1" applyFont="1" applyFill="1" applyAlignment="1">
      <alignment horizontal="right"/>
    </xf>
    <xf numFmtId="49" fontId="9" fillId="3" borderId="4" xfId="25" applyNumberFormat="1" applyFont="1" applyFill="1" applyBorder="1" applyAlignment="1">
      <alignment horizontal="left" vertical="center"/>
    </xf>
    <xf numFmtId="173" fontId="9" fillId="3" borderId="4" xfId="11" applyNumberFormat="1" applyFont="1" applyFill="1" applyBorder="1" applyAlignment="1">
      <alignment horizontal="right" vertical="center"/>
    </xf>
    <xf numFmtId="173" fontId="9" fillId="3" borderId="0" xfId="11" applyNumberFormat="1" applyFont="1" applyFill="1" applyAlignment="1">
      <alignment horizontal="right"/>
    </xf>
    <xf numFmtId="179" fontId="9" fillId="3" borderId="3" xfId="11" applyNumberFormat="1" applyFont="1" applyFill="1" applyBorder="1" applyAlignment="1">
      <alignment horizontal="right" vertical="center"/>
    </xf>
    <xf numFmtId="179" fontId="9" fillId="0" borderId="3" xfId="11" applyNumberFormat="1" applyFont="1" applyBorder="1" applyAlignment="1">
      <alignment horizontal="right" vertical="center"/>
    </xf>
    <xf numFmtId="170" fontId="13" fillId="3" borderId="0" xfId="11" applyNumberFormat="1" applyFont="1" applyFill="1"/>
    <xf numFmtId="179" fontId="9" fillId="3" borderId="6" xfId="11" applyNumberFormat="1" applyFont="1" applyFill="1" applyBorder="1" applyAlignment="1">
      <alignment horizontal="right" vertical="center"/>
    </xf>
    <xf numFmtId="179" fontId="9" fillId="0" borderId="6" xfId="11" applyNumberFormat="1" applyFont="1" applyBorder="1" applyAlignment="1">
      <alignment horizontal="right" vertical="center"/>
    </xf>
    <xf numFmtId="180" fontId="16" fillId="3" borderId="0" xfId="0" applyNumberFormat="1" applyFont="1" applyFill="1"/>
    <xf numFmtId="49" fontId="9" fillId="3" borderId="0" xfId="25" applyNumberFormat="1" applyFont="1" applyFill="1" applyAlignment="1">
      <alignment horizontal="left" vertical="top"/>
    </xf>
    <xf numFmtId="179" fontId="13" fillId="3" borderId="3" xfId="11" applyNumberFormat="1" applyFont="1" applyFill="1" applyBorder="1" applyAlignment="1">
      <alignment horizontal="right"/>
    </xf>
    <xf numFmtId="179" fontId="9" fillId="3" borderId="6" xfId="11" applyNumberFormat="1" applyFont="1" applyFill="1" applyBorder="1" applyAlignment="1">
      <alignment horizontal="right"/>
    </xf>
    <xf numFmtId="179" fontId="9" fillId="3" borderId="0" xfId="11" applyNumberFormat="1" applyFont="1" applyFill="1" applyAlignment="1">
      <alignment horizontal="right"/>
    </xf>
    <xf numFmtId="179" fontId="9" fillId="3" borderId="5" xfId="11" applyNumberFormat="1" applyFont="1" applyFill="1" applyBorder="1" applyAlignment="1">
      <alignment horizontal="right"/>
    </xf>
    <xf numFmtId="167" fontId="9" fillId="3" borderId="0" xfId="1" applyNumberFormat="1" applyFont="1" applyFill="1" applyBorder="1" applyAlignment="1">
      <alignment horizontal="right"/>
    </xf>
    <xf numFmtId="9" fontId="13" fillId="3" borderId="0" xfId="1" applyFont="1" applyFill="1"/>
    <xf numFmtId="180" fontId="13" fillId="3" borderId="0" xfId="11" applyNumberFormat="1" applyFont="1" applyFill="1"/>
    <xf numFmtId="179" fontId="9" fillId="0" borderId="5" xfId="11" applyNumberFormat="1" applyFont="1" applyBorder="1" applyAlignment="1">
      <alignment horizontal="right"/>
    </xf>
    <xf numFmtId="0" fontId="28" fillId="4" borderId="0" xfId="0" applyFont="1" applyFill="1"/>
    <xf numFmtId="0" fontId="25" fillId="4" borderId="0" xfId="0" applyFont="1" applyFill="1"/>
    <xf numFmtId="37" fontId="9" fillId="3" borderId="4" xfId="25" applyNumberFormat="1" applyFont="1" applyFill="1" applyBorder="1" applyAlignment="1">
      <alignment horizontal="left" vertical="top"/>
    </xf>
    <xf numFmtId="171" fontId="13" fillId="3" borderId="0" xfId="25" applyNumberFormat="1" applyFill="1" applyAlignment="1">
      <alignment horizontal="left"/>
    </xf>
    <xf numFmtId="171" fontId="13" fillId="7" borderId="0" xfId="25" applyNumberFormat="1" applyFill="1" applyProtection="1">
      <protection locked="0"/>
    </xf>
    <xf numFmtId="170" fontId="13" fillId="3" borderId="0" xfId="25" applyNumberFormat="1" applyFill="1" applyProtection="1">
      <protection locked="0"/>
    </xf>
    <xf numFmtId="170" fontId="9" fillId="7" borderId="0" xfId="25" applyNumberFormat="1" applyFont="1" applyFill="1" applyProtection="1">
      <protection locked="0"/>
    </xf>
    <xf numFmtId="171" fontId="9" fillId="3" borderId="0" xfId="25" applyNumberFormat="1" applyFont="1" applyFill="1" applyAlignment="1">
      <alignment horizontal="left"/>
    </xf>
    <xf numFmtId="171" fontId="9" fillId="7" borderId="0" xfId="25" applyNumberFormat="1" applyFont="1" applyFill="1" applyProtection="1">
      <protection locked="0"/>
    </xf>
    <xf numFmtId="170" fontId="13" fillId="3" borderId="3" xfId="25" applyNumberFormat="1" applyFill="1" applyBorder="1" applyProtection="1">
      <protection locked="0"/>
    </xf>
    <xf numFmtId="37" fontId="9" fillId="3" borderId="0" xfId="25" applyNumberFormat="1" applyFont="1" applyFill="1" applyAlignment="1">
      <alignment horizontal="left"/>
    </xf>
    <xf numFmtId="170" fontId="9" fillId="3" borderId="0" xfId="25" applyNumberFormat="1" applyFont="1" applyFill="1" applyProtection="1">
      <protection locked="0"/>
    </xf>
    <xf numFmtId="170" fontId="9" fillId="7" borderId="6" xfId="25" applyNumberFormat="1" applyFont="1" applyFill="1" applyBorder="1" applyProtection="1">
      <protection locked="0"/>
    </xf>
    <xf numFmtId="171" fontId="9" fillId="3" borderId="0" xfId="25" applyNumberFormat="1" applyFont="1" applyFill="1" applyProtection="1">
      <protection locked="0"/>
    </xf>
    <xf numFmtId="170" fontId="9" fillId="3" borderId="4" xfId="25" applyNumberFormat="1" applyFont="1" applyFill="1" applyBorder="1" applyProtection="1">
      <protection locked="0"/>
    </xf>
    <xf numFmtId="170" fontId="9" fillId="7" borderId="4" xfId="25" applyNumberFormat="1" applyFont="1" applyFill="1" applyBorder="1" applyProtection="1">
      <protection locked="0"/>
    </xf>
    <xf numFmtId="37" fontId="13" fillId="3" borderId="0" xfId="13" applyNumberFormat="1" applyFill="1"/>
    <xf numFmtId="171" fontId="13" fillId="3" borderId="0" xfId="25" applyNumberFormat="1" applyFill="1" applyAlignment="1" applyProtection="1">
      <alignment vertical="center"/>
      <protection locked="0"/>
    </xf>
    <xf numFmtId="164" fontId="13" fillId="3" borderId="0" xfId="22" applyFont="1" applyFill="1" applyAlignment="1" applyProtection="1">
      <protection locked="0"/>
    </xf>
    <xf numFmtId="175" fontId="13" fillId="3" borderId="0" xfId="22" applyNumberFormat="1" applyFont="1" applyFill="1" applyAlignment="1" applyProtection="1">
      <protection locked="0"/>
    </xf>
    <xf numFmtId="171" fontId="75" fillId="3" borderId="0" xfId="25" applyNumberFormat="1" applyFont="1" applyFill="1" applyAlignment="1" applyProtection="1">
      <alignment vertical="center"/>
      <protection locked="0"/>
    </xf>
    <xf numFmtId="175" fontId="9" fillId="3" borderId="0" xfId="22" applyNumberFormat="1" applyFont="1" applyFill="1" applyBorder="1" applyAlignment="1">
      <alignment horizontal="right"/>
    </xf>
    <xf numFmtId="49" fontId="74" fillId="3" borderId="0" xfId="25" applyNumberFormat="1" applyFont="1" applyFill="1" applyAlignment="1">
      <alignment horizontal="left"/>
    </xf>
    <xf numFmtId="175" fontId="9" fillId="7" borderId="0" xfId="22" applyNumberFormat="1" applyFont="1" applyFill="1" applyBorder="1" applyAlignment="1">
      <alignment horizontal="right"/>
    </xf>
    <xf numFmtId="175" fontId="9" fillId="3" borderId="5" xfId="22" applyNumberFormat="1" applyFont="1" applyFill="1" applyBorder="1" applyAlignment="1">
      <alignment horizontal="right"/>
    </xf>
    <xf numFmtId="175" fontId="9" fillId="7" borderId="5" xfId="22" applyNumberFormat="1" applyFont="1" applyFill="1" applyBorder="1" applyAlignment="1">
      <alignment horizontal="right"/>
    </xf>
    <xf numFmtId="175" fontId="9" fillId="3" borderId="3" xfId="22" applyNumberFormat="1" applyFont="1" applyFill="1" applyBorder="1" applyAlignment="1">
      <alignment horizontal="right"/>
    </xf>
    <xf numFmtId="175" fontId="9" fillId="7" borderId="6" xfId="22" applyNumberFormat="1" applyFont="1" applyFill="1" applyBorder="1" applyAlignment="1">
      <alignment horizontal="right"/>
    </xf>
    <xf numFmtId="173" fontId="78" fillId="3" borderId="0" xfId="22" applyNumberFormat="1" applyFont="1" applyFill="1" applyAlignment="1">
      <alignment horizontal="right" vertical="center" wrapText="1"/>
    </xf>
    <xf numFmtId="173" fontId="13" fillId="3" borderId="0" xfId="22" applyNumberFormat="1" applyFont="1" applyFill="1" applyBorder="1" applyAlignment="1">
      <alignment horizontal="right"/>
    </xf>
    <xf numFmtId="0" fontId="10" fillId="5" borderId="0" xfId="0" applyFont="1" applyFill="1"/>
    <xf numFmtId="0" fontId="0" fillId="0" borderId="0" xfId="0"/>
    <xf numFmtId="0" fontId="80" fillId="3" borderId="0" xfId="31" applyFont="1" applyFill="1" applyAlignment="1" applyProtection="1">
      <alignment wrapText="1"/>
    </xf>
    <xf numFmtId="166" fontId="8" fillId="3" borderId="0" xfId="30" applyNumberFormat="1" applyFont="1" applyFill="1" applyAlignment="1">
      <alignment horizontal="right"/>
    </xf>
    <xf numFmtId="166" fontId="4" fillId="3" borderId="0" xfId="30" applyNumberFormat="1" applyFont="1" applyFill="1" applyAlignment="1">
      <alignment horizontal="right"/>
    </xf>
    <xf numFmtId="166" fontId="8" fillId="3" borderId="6" xfId="30" applyNumberFormat="1" applyFont="1" applyFill="1" applyBorder="1" applyAlignment="1">
      <alignment horizontal="right"/>
    </xf>
    <xf numFmtId="166" fontId="4" fillId="3" borderId="6" xfId="30" applyNumberFormat="1" applyFont="1" applyFill="1" applyBorder="1" applyAlignment="1">
      <alignment horizontal="right"/>
    </xf>
    <xf numFmtId="0" fontId="4" fillId="0" borderId="6" xfId="0" applyFont="1" applyBorder="1" applyAlignment="1">
      <alignment horizontal="center"/>
    </xf>
    <xf numFmtId="0" fontId="81" fillId="0" borderId="0" xfId="0" applyFont="1"/>
    <xf numFmtId="0" fontId="0" fillId="0" borderId="0" xfId="0" applyFont="1"/>
    <xf numFmtId="3" fontId="82" fillId="0" borderId="0" xfId="32" applyFont="1" applyAlignment="1">
      <alignment vertical="center"/>
    </xf>
    <xf numFmtId="37" fontId="82" fillId="0" borderId="0" xfId="32" applyNumberFormat="1" applyFont="1" applyAlignment="1">
      <alignment vertical="center"/>
    </xf>
    <xf numFmtId="181" fontId="82" fillId="0" borderId="0" xfId="32" applyNumberFormat="1" applyFont="1" applyAlignment="1">
      <alignment horizontal="right" vertical="center"/>
    </xf>
    <xf numFmtId="0" fontId="19" fillId="0" borderId="7" xfId="14" applyFont="1" applyBorder="1" applyAlignment="1">
      <alignment horizontal="left"/>
    </xf>
    <xf numFmtId="37" fontId="82" fillId="0" borderId="6" xfId="32" applyNumberFormat="1" applyFont="1" applyBorder="1" applyAlignment="1">
      <alignment horizontal="right"/>
    </xf>
    <xf numFmtId="0" fontId="19" fillId="0" borderId="6" xfId="15" applyFont="1" applyBorder="1" applyAlignment="1">
      <alignment horizontal="center"/>
    </xf>
    <xf numFmtId="49" fontId="19" fillId="0" borderId="8" xfId="15" applyNumberFormat="1" applyFont="1" applyBorder="1" applyAlignment="1">
      <alignment horizontal="center"/>
    </xf>
    <xf numFmtId="49" fontId="19" fillId="0" borderId="7" xfId="15" applyNumberFormat="1" applyFont="1" applyBorder="1" applyAlignment="1">
      <alignment horizontal="center"/>
    </xf>
    <xf numFmtId="49" fontId="19" fillId="0" borderId="6" xfId="15" applyNumberFormat="1" applyFont="1" applyBorder="1" applyAlignment="1">
      <alignment horizontal="center"/>
    </xf>
    <xf numFmtId="3" fontId="82" fillId="0" borderId="0" xfId="32" applyFont="1"/>
    <xf numFmtId="0" fontId="20" fillId="0" borderId="9" xfId="14" applyFont="1" applyBorder="1" applyAlignment="1">
      <alignment horizontal="left"/>
    </xf>
    <xf numFmtId="37" fontId="82" fillId="0" borderId="3" xfId="32" applyNumberFormat="1" applyFont="1" applyBorder="1" applyAlignment="1">
      <alignment horizontal="right"/>
    </xf>
    <xf numFmtId="0" fontId="20" fillId="0" borderId="3" xfId="15" applyFont="1" applyBorder="1" applyAlignment="1">
      <alignment horizontal="center"/>
    </xf>
    <xf numFmtId="0" fontId="20" fillId="0" borderId="10" xfId="15" applyFont="1" applyBorder="1" applyAlignment="1">
      <alignment horizontal="center"/>
    </xf>
    <xf numFmtId="0" fontId="20" fillId="0" borderId="9" xfId="15" applyFont="1" applyBorder="1" applyAlignment="1">
      <alignment horizontal="center" wrapText="1"/>
    </xf>
    <xf numFmtId="37" fontId="82" fillId="0" borderId="11" xfId="32" applyNumberFormat="1" applyFont="1" applyBorder="1"/>
    <xf numFmtId="37" fontId="82" fillId="0" borderId="0" xfId="32" applyNumberFormat="1" applyFont="1" applyAlignment="1">
      <alignment horizontal="right"/>
    </xf>
    <xf numFmtId="181" fontId="83" fillId="0" borderId="0" xfId="32" applyNumberFormat="1" applyFont="1" applyAlignment="1">
      <alignment horizontal="right" vertical="center"/>
    </xf>
    <xf numFmtId="3" fontId="82" fillId="0" borderId="11" xfId="32" applyFont="1" applyBorder="1"/>
    <xf numFmtId="3" fontId="82" fillId="0" borderId="12" xfId="32" applyFont="1" applyBorder="1"/>
    <xf numFmtId="37" fontId="83" fillId="0" borderId="11" xfId="32" applyNumberFormat="1" applyFont="1" applyBorder="1" applyAlignment="1">
      <alignment vertical="center"/>
    </xf>
    <xf numFmtId="181" fontId="82" fillId="0" borderId="0" xfId="32" applyNumberFormat="1" applyFont="1" applyAlignment="1">
      <alignment horizontal="right"/>
    </xf>
    <xf numFmtId="180" fontId="82" fillId="0" borderId="0" xfId="32" applyNumberFormat="1" applyFont="1"/>
    <xf numFmtId="180" fontId="82" fillId="0" borderId="11" xfId="32" applyNumberFormat="1" applyFont="1" applyBorder="1"/>
    <xf numFmtId="37" fontId="82" fillId="0" borderId="0" xfId="32" applyNumberFormat="1" applyFont="1"/>
    <xf numFmtId="173" fontId="82" fillId="0" borderId="0" xfId="16" applyNumberFormat="1" applyFont="1" applyFill="1" applyBorder="1" applyAlignment="1">
      <alignment horizontal="right"/>
    </xf>
    <xf numFmtId="181" fontId="82" fillId="0" borderId="11" xfId="32" applyNumberFormat="1" applyFont="1" applyBorder="1" applyAlignment="1">
      <alignment horizontal="right"/>
    </xf>
    <xf numFmtId="181" fontId="82" fillId="0" borderId="12" xfId="32" applyNumberFormat="1" applyFont="1" applyBorder="1" applyAlignment="1">
      <alignment horizontal="right"/>
    </xf>
    <xf numFmtId="37" fontId="83" fillId="0" borderId="11" xfId="32" applyNumberFormat="1" applyFont="1" applyBorder="1"/>
    <xf numFmtId="167" fontId="82" fillId="0" borderId="0" xfId="17" applyNumberFormat="1" applyFont="1" applyFill="1" applyBorder="1" applyAlignment="1">
      <alignment horizontal="right"/>
    </xf>
    <xf numFmtId="0" fontId="84" fillId="0" borderId="11" xfId="33" applyFont="1" applyBorder="1"/>
    <xf numFmtId="37" fontId="50" fillId="0" borderId="0" xfId="33" applyNumberFormat="1" applyFont="1"/>
    <xf numFmtId="37" fontId="84" fillId="0" borderId="11" xfId="33" applyNumberFormat="1" applyFont="1" applyBorder="1"/>
    <xf numFmtId="167" fontId="82" fillId="0" borderId="11" xfId="17" applyNumberFormat="1" applyFont="1" applyFill="1" applyBorder="1" applyAlignment="1">
      <alignment horizontal="right"/>
    </xf>
    <xf numFmtId="167" fontId="82" fillId="0" borderId="12" xfId="17" applyNumberFormat="1" applyFont="1" applyFill="1" applyBorder="1" applyAlignment="1">
      <alignment horizontal="right"/>
    </xf>
    <xf numFmtId="37" fontId="82" fillId="0" borderId="9" xfId="32" applyNumberFormat="1" applyFont="1" applyBorder="1"/>
    <xf numFmtId="37" fontId="82" fillId="0" borderId="3" xfId="32" applyNumberFormat="1" applyFont="1" applyBorder="1"/>
    <xf numFmtId="181" fontId="82" fillId="0" borderId="3" xfId="32" applyNumberFormat="1" applyFont="1" applyBorder="1" applyAlignment="1">
      <alignment horizontal="right"/>
    </xf>
    <xf numFmtId="181" fontId="82" fillId="0" borderId="10" xfId="32" applyNumberFormat="1" applyFont="1" applyBorder="1" applyAlignment="1">
      <alignment horizontal="right"/>
    </xf>
    <xf numFmtId="37" fontId="82" fillId="0" borderId="11" xfId="32" applyNumberFormat="1" applyFont="1" applyBorder="1" applyAlignment="1">
      <alignment horizontal="left"/>
    </xf>
    <xf numFmtId="181" fontId="82" fillId="0" borderId="7" xfId="32" applyNumberFormat="1" applyFont="1" applyBorder="1" applyAlignment="1">
      <alignment horizontal="right" vertical="center"/>
    </xf>
    <xf numFmtId="37" fontId="82" fillId="0" borderId="6" xfId="32" applyNumberFormat="1" applyFont="1" applyBorder="1" applyAlignment="1">
      <alignment vertical="center"/>
    </xf>
    <xf numFmtId="37" fontId="82" fillId="0" borderId="8" xfId="32" applyNumberFormat="1" applyFont="1" applyBorder="1" applyAlignment="1">
      <alignment vertical="center"/>
    </xf>
    <xf numFmtId="182" fontId="50" fillId="0" borderId="0" xfId="17" applyNumberFormat="1" applyFont="1" applyFill="1" applyBorder="1" applyAlignment="1" applyProtection="1">
      <protection locked="0"/>
    </xf>
    <xf numFmtId="182" fontId="50" fillId="0" borderId="11" xfId="17" applyNumberFormat="1" applyFont="1" applyFill="1" applyBorder="1" applyAlignment="1" applyProtection="1">
      <protection locked="0"/>
    </xf>
    <xf numFmtId="182" fontId="50" fillId="0" borderId="12" xfId="17" applyNumberFormat="1" applyFont="1" applyFill="1" applyBorder="1" applyAlignment="1" applyProtection="1">
      <protection locked="0"/>
    </xf>
    <xf numFmtId="183" fontId="82" fillId="0" borderId="11" xfId="32" applyNumberFormat="1" applyFont="1" applyBorder="1" applyAlignment="1">
      <alignment horizontal="right"/>
    </xf>
    <xf numFmtId="183" fontId="82" fillId="0" borderId="0" xfId="32" applyNumberFormat="1" applyFont="1" applyAlignment="1">
      <alignment horizontal="right"/>
    </xf>
    <xf numFmtId="183" fontId="82" fillId="0" borderId="12" xfId="32" applyNumberFormat="1" applyFont="1" applyBorder="1" applyAlignment="1">
      <alignment horizontal="right"/>
    </xf>
    <xf numFmtId="0" fontId="50" fillId="0" borderId="11" xfId="33" applyFont="1" applyBorder="1"/>
    <xf numFmtId="37" fontId="50" fillId="0" borderId="11" xfId="33" applyNumberFormat="1" applyFont="1" applyBorder="1"/>
    <xf numFmtId="37" fontId="50" fillId="0" borderId="0" xfId="33" applyNumberFormat="1" applyFont="1" applyAlignment="1">
      <alignment wrapText="1"/>
    </xf>
    <xf numFmtId="37" fontId="50" fillId="0" borderId="0" xfId="32" quotePrefix="1" applyNumberFormat="1" applyFont="1"/>
    <xf numFmtId="3" fontId="82" fillId="0" borderId="3" xfId="32" applyFont="1" applyBorder="1"/>
    <xf numFmtId="3" fontId="82" fillId="0" borderId="10" xfId="32" applyFont="1" applyBorder="1"/>
    <xf numFmtId="169" fontId="4" fillId="0" borderId="0" xfId="9" applyNumberFormat="1" applyFont="1"/>
    <xf numFmtId="169" fontId="4" fillId="0" borderId="0" xfId="9" applyNumberFormat="1" applyFont="1" applyBorder="1"/>
    <xf numFmtId="0" fontId="35" fillId="3" borderId="0" xfId="0" applyFont="1" applyFill="1" applyAlignment="1">
      <alignment vertical="top" wrapText="1"/>
    </xf>
    <xf numFmtId="0" fontId="35" fillId="3" borderId="2" xfId="0" applyFont="1" applyFill="1" applyBorder="1" applyAlignment="1">
      <alignment vertical="top" wrapText="1"/>
    </xf>
    <xf numFmtId="0" fontId="37" fillId="0" borderId="1" xfId="0" applyFont="1" applyBorder="1" applyAlignment="1">
      <alignment horizontal="left" vertical="center" wrapText="1"/>
    </xf>
    <xf numFmtId="0" fontId="37" fillId="0" borderId="0" xfId="0" applyFont="1" applyBorder="1" applyAlignment="1">
      <alignment horizontal="left" vertical="center" wrapText="1"/>
    </xf>
    <xf numFmtId="0" fontId="5"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center"/>
    </xf>
    <xf numFmtId="0" fontId="22" fillId="3" borderId="0" xfId="0" applyFont="1" applyFill="1" applyAlignment="1">
      <alignment vertical="center" wrapText="1"/>
    </xf>
    <xf numFmtId="0" fontId="22" fillId="3" borderId="2" xfId="0" applyFont="1" applyFill="1" applyBorder="1" applyAlignment="1">
      <alignment vertical="center" wrapText="1"/>
    </xf>
    <xf numFmtId="0" fontId="25" fillId="3" borderId="1" xfId="0" applyFont="1" applyFill="1" applyBorder="1" applyAlignment="1">
      <alignment vertical="center" wrapText="1"/>
    </xf>
    <xf numFmtId="0" fontId="4" fillId="3" borderId="0" xfId="0" applyFont="1" applyFill="1" applyAlignment="1">
      <alignment horizontal="center"/>
    </xf>
    <xf numFmtId="0" fontId="10" fillId="0" borderId="0" xfId="3" applyFont="1" applyAlignment="1">
      <alignment horizontal="center"/>
    </xf>
    <xf numFmtId="0" fontId="0" fillId="0" borderId="0" xfId="0"/>
    <xf numFmtId="0" fontId="3" fillId="0" borderId="0" xfId="0" applyFont="1" applyAlignment="1">
      <alignment horizontal="center"/>
    </xf>
    <xf numFmtId="0" fontId="48" fillId="0" borderId="0" xfId="0" applyFont="1" applyAlignment="1">
      <alignment horizontal="center"/>
    </xf>
    <xf numFmtId="0" fontId="4" fillId="0" borderId="4" xfId="0" applyFont="1" applyBorder="1" applyAlignment="1">
      <alignment horizontal="center"/>
    </xf>
    <xf numFmtId="3" fontId="9" fillId="3" borderId="0" xfId="11" applyFont="1" applyFill="1"/>
    <xf numFmtId="3" fontId="13" fillId="3" borderId="0" xfId="11" applyFont="1" applyFill="1" applyAlignment="1">
      <alignment horizontal="left" vertical="center" wrapText="1"/>
    </xf>
    <xf numFmtId="3" fontId="13" fillId="3" borderId="0" xfId="11" applyFont="1" applyFill="1"/>
    <xf numFmtId="3" fontId="9" fillId="3" borderId="0" xfId="11" applyFont="1" applyFill="1" applyAlignment="1">
      <alignment horizontal="left" vertical="top" wrapText="1"/>
    </xf>
  </cellXfs>
  <cellStyles count="34">
    <cellStyle name="Comma" xfId="22" builtinId="3"/>
    <cellStyle name="Comma 10" xfId="9" xr:uid="{68A25FBF-5E38-49C0-846F-418806B0136C}"/>
    <cellStyle name="Comma 2" xfId="16" xr:uid="{98448D2D-C80C-48BD-897F-0957BF38062B}"/>
    <cellStyle name="Comma 3" xfId="20" xr:uid="{B5AC0958-2089-4A1B-87D4-69034CBE8586}"/>
    <cellStyle name="Comma 4" xfId="21" xr:uid="{3423655C-9C62-4631-B024-B959D9079AED}"/>
    <cellStyle name="Comma 5" xfId="23" xr:uid="{304D96AA-6B31-480A-8373-775CFCA8AE26}"/>
    <cellStyle name="Comma 8" xfId="28" xr:uid="{CC13CCEA-1F48-4667-BB5C-584C59E8402C}"/>
    <cellStyle name="Currency 2" xfId="10" xr:uid="{AFB774D7-B4B8-44FE-B3F0-C766FFF35518}"/>
    <cellStyle name="Hyperlink" xfId="31" builtinId="8"/>
    <cellStyle name="Hyperlink 2" xfId="24" xr:uid="{ADF4C972-69AE-4F28-B106-8C3EAB30CF4B}"/>
    <cellStyle name="Normal" xfId="0" builtinId="0"/>
    <cellStyle name="Normal 15" xfId="15" xr:uid="{0E8CA0BB-02EA-43DD-A7CE-1A4C5D2C6A0F}"/>
    <cellStyle name="Normal 18 2" xfId="7" xr:uid="{F6CAE094-FA1C-4CFA-97F8-5F41CBFAF9D5}"/>
    <cellStyle name="Normal 2 2" xfId="8" xr:uid="{9685D515-F15B-4D41-8EA0-BF4A97F3084A}"/>
    <cellStyle name="Normal 3" xfId="3" xr:uid="{90367CC9-D9D3-47F8-ADA1-226D40FD2D81}"/>
    <cellStyle name="Normal 3 10" xfId="29" xr:uid="{87246087-C8D1-4D95-9BC9-1D4CCC2B17E1}"/>
    <cellStyle name="Normal 3 2" xfId="11" xr:uid="{6801A4F3-AE65-4F11-AAC4-A5EEB960EF15}"/>
    <cellStyle name="Normal 3 2 2" xfId="12" xr:uid="{F51FD752-5B79-4687-864D-65CCAEDE74C2}"/>
    <cellStyle name="Normal 32 2" xfId="4" xr:uid="{862C9442-4536-4271-A94A-A65C14478B2C}"/>
    <cellStyle name="Normal 32 2 2" xfId="30" xr:uid="{E3AA6706-0AC5-45D6-9D32-6904066DCB69}"/>
    <cellStyle name="Normal 32 2 3" xfId="2" xr:uid="{7E9F61BF-5E06-432B-92E6-B298FAB676A3}"/>
    <cellStyle name="Normal 39" xfId="27" xr:uid="{4838316D-6FA5-4FF4-B1BB-4E044CF0336D}"/>
    <cellStyle name="Normal 4" xfId="5" xr:uid="{6332DC57-3DF5-4D3F-AA92-7FACC65829A5}"/>
    <cellStyle name="Normal 5" xfId="13" xr:uid="{7AA94BFC-CEBE-4FE6-9DED-09764EAFDC43}"/>
    <cellStyle name="Normal 5 2" xfId="19" xr:uid="{EB3746A3-7F6C-43C8-81B5-72416EB3A86C}"/>
    <cellStyle name="Normal 6 2" xfId="14" xr:uid="{E649D696-7BCB-4CE1-A76C-9B653656291E}"/>
    <cellStyle name="Normal 9" xfId="6" xr:uid="{E66AEC6E-5164-4D3B-AFD9-DC9157448CDF}"/>
    <cellStyle name="Normal_1105614_1" xfId="33" xr:uid="{87BEF8F1-35E5-4DFB-BB99-ECD63950801E}"/>
    <cellStyle name="Normal_Fiscal Outlook Tables and Figures" xfId="32" xr:uid="{ADFC40CB-26B6-4AF6-B3A1-5BE71E01B6E1}"/>
    <cellStyle name="Normal_New fiscal indicator table" xfId="25" xr:uid="{A64185C4-FDDB-43DD-923D-A8146F3A5F4B}"/>
    <cellStyle name="Percent" xfId="1" builtinId="5"/>
    <cellStyle name="Percent 10" xfId="18" xr:uid="{0E8620AA-29B7-4A96-8813-09E20554B88D}"/>
    <cellStyle name="Percent 2" xfId="26" xr:uid="{957F965D-E179-4E7E-A588-F08494F6B18A}"/>
    <cellStyle name="Percent 2 2" xfId="17" xr:uid="{8848FCE3-4EBC-4BC7-A4A0-F551E55BDBF9}"/>
  </cellStyles>
  <dxfs count="0"/>
  <tableStyles count="0" defaultTableStyle="TableStyleMedium2" defaultPivotStyle="PivotStyleLight16"/>
  <colors>
    <mruColors>
      <color rgb="FF0083AC"/>
      <color rgb="FF67A854"/>
      <color rgb="FFA9A7A5"/>
      <color rgb="FF3E4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14.xml"/><Relationship Id="rId21" Type="http://schemas.openxmlformats.org/officeDocument/2006/relationships/chartsheet" Target="chartsheets/sheet10.xml"/><Relationship Id="rId42" Type="http://schemas.openxmlformats.org/officeDocument/2006/relationships/worksheet" Target="worksheets/sheet22.xml"/><Relationship Id="rId47" Type="http://schemas.openxmlformats.org/officeDocument/2006/relationships/worksheet" Target="worksheets/sheet25.xml"/><Relationship Id="rId63" Type="http://schemas.openxmlformats.org/officeDocument/2006/relationships/worksheet" Target="worksheets/sheet33.xml"/><Relationship Id="rId68" Type="http://schemas.openxmlformats.org/officeDocument/2006/relationships/chartsheet" Target="chartsheets/sheet33.xml"/><Relationship Id="rId84" Type="http://schemas.openxmlformats.org/officeDocument/2006/relationships/worksheet" Target="worksheets/sheet44.xml"/><Relationship Id="rId89" Type="http://schemas.openxmlformats.org/officeDocument/2006/relationships/worksheet" Target="worksheets/sheet49.xml"/><Relationship Id="rId16" Type="http://schemas.openxmlformats.org/officeDocument/2006/relationships/worksheet" Target="worksheets/sheet9.xml"/><Relationship Id="rId11" Type="http://schemas.openxmlformats.org/officeDocument/2006/relationships/chartsheet" Target="chartsheets/sheet5.xml"/><Relationship Id="rId32" Type="http://schemas.openxmlformats.org/officeDocument/2006/relationships/chartsheet" Target="chartsheets/sheet16.xml"/><Relationship Id="rId37" Type="http://schemas.openxmlformats.org/officeDocument/2006/relationships/worksheet" Target="worksheets/sheet19.xml"/><Relationship Id="rId53" Type="http://schemas.openxmlformats.org/officeDocument/2006/relationships/worksheet" Target="worksheets/sheet28.xml"/><Relationship Id="rId58" Type="http://schemas.openxmlformats.org/officeDocument/2006/relationships/chartsheet" Target="chartsheets/sheet28.xml"/><Relationship Id="rId74" Type="http://schemas.openxmlformats.org/officeDocument/2006/relationships/chartsheet" Target="chartsheets/sheet36.xml"/><Relationship Id="rId79" Type="http://schemas.openxmlformats.org/officeDocument/2006/relationships/worksheet" Target="worksheets/sheet41.xml"/><Relationship Id="rId102" Type="http://schemas.openxmlformats.org/officeDocument/2006/relationships/calcChain" Target="calcChain.xml"/><Relationship Id="rId5" Type="http://schemas.openxmlformats.org/officeDocument/2006/relationships/chartsheet" Target="chartsheets/sheet2.xml"/><Relationship Id="rId90" Type="http://schemas.openxmlformats.org/officeDocument/2006/relationships/worksheet" Target="worksheets/sheet50.xml"/><Relationship Id="rId95" Type="http://schemas.openxmlformats.org/officeDocument/2006/relationships/worksheet" Target="worksheets/sheet55.xml"/><Relationship Id="rId22" Type="http://schemas.openxmlformats.org/officeDocument/2006/relationships/worksheet" Target="worksheets/sheet12.xml"/><Relationship Id="rId27" Type="http://schemas.openxmlformats.org/officeDocument/2006/relationships/chartsheet" Target="chartsheets/sheet13.xml"/><Relationship Id="rId43" Type="http://schemas.openxmlformats.org/officeDocument/2006/relationships/worksheet" Target="worksheets/sheet23.xml"/><Relationship Id="rId48" Type="http://schemas.openxmlformats.org/officeDocument/2006/relationships/chartsheet" Target="chartsheets/sheet23.xml"/><Relationship Id="rId64" Type="http://schemas.openxmlformats.org/officeDocument/2006/relationships/chartsheet" Target="chartsheets/sheet31.xml"/><Relationship Id="rId69" Type="http://schemas.openxmlformats.org/officeDocument/2006/relationships/worksheet" Target="worksheets/sheet36.xml"/><Relationship Id="rId80" Type="http://schemas.openxmlformats.org/officeDocument/2006/relationships/chartsheet" Target="chartsheets/sheet39.xml"/><Relationship Id="rId85" Type="http://schemas.openxmlformats.org/officeDocument/2006/relationships/worksheet" Target="worksheets/sheet45.xml"/><Relationship Id="rId12" Type="http://schemas.openxmlformats.org/officeDocument/2006/relationships/worksheet" Target="worksheets/sheet7.xml"/><Relationship Id="rId17" Type="http://schemas.openxmlformats.org/officeDocument/2006/relationships/chartsheet" Target="chartsheets/sheet8.xml"/><Relationship Id="rId25" Type="http://schemas.openxmlformats.org/officeDocument/2006/relationships/chartsheet" Target="chartsheets/sheet12.xml"/><Relationship Id="rId33" Type="http://schemas.openxmlformats.org/officeDocument/2006/relationships/worksheet" Target="worksheets/sheet17.xml"/><Relationship Id="rId38" Type="http://schemas.openxmlformats.org/officeDocument/2006/relationships/chartsheet" Target="chartsheets/sheet19.xml"/><Relationship Id="rId46" Type="http://schemas.openxmlformats.org/officeDocument/2006/relationships/chartsheet" Target="chartsheets/sheet22.xml"/><Relationship Id="rId59" Type="http://schemas.openxmlformats.org/officeDocument/2006/relationships/worksheet" Target="worksheets/sheet31.xml"/><Relationship Id="rId67" Type="http://schemas.openxmlformats.org/officeDocument/2006/relationships/worksheet" Target="worksheets/sheet35.xml"/><Relationship Id="rId20" Type="http://schemas.openxmlformats.org/officeDocument/2006/relationships/worksheet" Target="worksheets/sheet11.xml"/><Relationship Id="rId41" Type="http://schemas.openxmlformats.org/officeDocument/2006/relationships/worksheet" Target="worksheets/sheet21.xml"/><Relationship Id="rId54" Type="http://schemas.openxmlformats.org/officeDocument/2006/relationships/chartsheet" Target="chartsheets/sheet26.xml"/><Relationship Id="rId62" Type="http://schemas.openxmlformats.org/officeDocument/2006/relationships/chartsheet" Target="chartsheets/sheet30.xml"/><Relationship Id="rId70" Type="http://schemas.openxmlformats.org/officeDocument/2006/relationships/chartsheet" Target="chartsheets/sheet34.xml"/><Relationship Id="rId75" Type="http://schemas.openxmlformats.org/officeDocument/2006/relationships/worksheet" Target="worksheets/sheet39.xml"/><Relationship Id="rId83" Type="http://schemas.openxmlformats.org/officeDocument/2006/relationships/worksheet" Target="worksheets/sheet43.xml"/><Relationship Id="rId88" Type="http://schemas.openxmlformats.org/officeDocument/2006/relationships/worksheet" Target="worksheets/sheet48.xml"/><Relationship Id="rId91" Type="http://schemas.openxmlformats.org/officeDocument/2006/relationships/worksheet" Target="worksheets/sheet51.xml"/><Relationship Id="rId96" Type="http://schemas.openxmlformats.org/officeDocument/2006/relationships/worksheet" Target="worksheets/sheet56.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chartsheet" Target="chartsheets/sheet7.xml"/><Relationship Id="rId23" Type="http://schemas.openxmlformats.org/officeDocument/2006/relationships/chartsheet" Target="chartsheets/sheet11.xml"/><Relationship Id="rId28" Type="http://schemas.openxmlformats.org/officeDocument/2006/relationships/worksheet" Target="worksheets/sheet15.xml"/><Relationship Id="rId36" Type="http://schemas.openxmlformats.org/officeDocument/2006/relationships/chartsheet" Target="chartsheets/sheet18.xml"/><Relationship Id="rId49" Type="http://schemas.openxmlformats.org/officeDocument/2006/relationships/worksheet" Target="worksheets/sheet26.xml"/><Relationship Id="rId57" Type="http://schemas.openxmlformats.org/officeDocument/2006/relationships/worksheet" Target="worksheets/sheet30.xml"/><Relationship Id="rId10" Type="http://schemas.openxmlformats.org/officeDocument/2006/relationships/worksheet" Target="worksheets/sheet6.xml"/><Relationship Id="rId31" Type="http://schemas.openxmlformats.org/officeDocument/2006/relationships/worksheet" Target="worksheets/sheet16.xml"/><Relationship Id="rId44" Type="http://schemas.openxmlformats.org/officeDocument/2006/relationships/chartsheet" Target="chartsheets/sheet21.xml"/><Relationship Id="rId52" Type="http://schemas.openxmlformats.org/officeDocument/2006/relationships/chartsheet" Target="chartsheets/sheet25.xml"/><Relationship Id="rId60" Type="http://schemas.openxmlformats.org/officeDocument/2006/relationships/chartsheet" Target="chartsheets/sheet29.xml"/><Relationship Id="rId65" Type="http://schemas.openxmlformats.org/officeDocument/2006/relationships/worksheet" Target="worksheets/sheet34.xml"/><Relationship Id="rId73" Type="http://schemas.openxmlformats.org/officeDocument/2006/relationships/worksheet" Target="worksheets/sheet38.xml"/><Relationship Id="rId78" Type="http://schemas.openxmlformats.org/officeDocument/2006/relationships/chartsheet" Target="chartsheets/sheet38.xml"/><Relationship Id="rId81" Type="http://schemas.openxmlformats.org/officeDocument/2006/relationships/worksheet" Target="worksheets/sheet42.xml"/><Relationship Id="rId86" Type="http://schemas.openxmlformats.org/officeDocument/2006/relationships/worksheet" Target="worksheets/sheet46.xml"/><Relationship Id="rId94" Type="http://schemas.openxmlformats.org/officeDocument/2006/relationships/worksheet" Target="worksheets/sheet54.xml"/><Relationship Id="rId99" Type="http://schemas.openxmlformats.org/officeDocument/2006/relationships/styles" Target="styles.xml"/><Relationship Id="rId101" Type="http://schemas.openxmlformats.org/officeDocument/2006/relationships/sheetMetadata" Target="metadata.xml"/><Relationship Id="rId4" Type="http://schemas.openxmlformats.org/officeDocument/2006/relationships/worksheet" Target="worksheets/sheet3.xml"/><Relationship Id="rId9" Type="http://schemas.openxmlformats.org/officeDocument/2006/relationships/chartsheet" Target="chartsheets/sheet4.xml"/><Relationship Id="rId13" Type="http://schemas.openxmlformats.org/officeDocument/2006/relationships/chartsheet" Target="chartsheets/sheet6.xml"/><Relationship Id="rId18" Type="http://schemas.openxmlformats.org/officeDocument/2006/relationships/worksheet" Target="worksheets/sheet10.xml"/><Relationship Id="rId39" Type="http://schemas.openxmlformats.org/officeDocument/2006/relationships/worksheet" Target="worksheets/sheet20.xml"/><Relationship Id="rId34" Type="http://schemas.openxmlformats.org/officeDocument/2006/relationships/chartsheet" Target="chartsheets/sheet17.xml"/><Relationship Id="rId50" Type="http://schemas.openxmlformats.org/officeDocument/2006/relationships/chartsheet" Target="chartsheets/sheet24.xml"/><Relationship Id="rId55" Type="http://schemas.openxmlformats.org/officeDocument/2006/relationships/worksheet" Target="worksheets/sheet29.xml"/><Relationship Id="rId76" Type="http://schemas.openxmlformats.org/officeDocument/2006/relationships/chartsheet" Target="chartsheets/sheet37.xml"/><Relationship Id="rId97" Type="http://schemas.openxmlformats.org/officeDocument/2006/relationships/worksheet" Target="worksheets/sheet57.xml"/><Relationship Id="rId7" Type="http://schemas.openxmlformats.org/officeDocument/2006/relationships/chartsheet" Target="chartsheets/sheet3.xml"/><Relationship Id="rId71" Type="http://schemas.openxmlformats.org/officeDocument/2006/relationships/worksheet" Target="worksheets/sheet37.xml"/><Relationship Id="rId92" Type="http://schemas.openxmlformats.org/officeDocument/2006/relationships/worksheet" Target="worksheets/sheet52.xml"/><Relationship Id="rId2" Type="http://schemas.openxmlformats.org/officeDocument/2006/relationships/worksheet" Target="worksheets/sheet2.xml"/><Relationship Id="rId29" Type="http://schemas.openxmlformats.org/officeDocument/2006/relationships/chartsheet" Target="chartsheets/sheet14.xml"/><Relationship Id="rId24" Type="http://schemas.openxmlformats.org/officeDocument/2006/relationships/worksheet" Target="worksheets/sheet13.xml"/><Relationship Id="rId40" Type="http://schemas.openxmlformats.org/officeDocument/2006/relationships/chartsheet" Target="chartsheets/sheet20.xml"/><Relationship Id="rId45" Type="http://schemas.openxmlformats.org/officeDocument/2006/relationships/worksheet" Target="worksheets/sheet24.xml"/><Relationship Id="rId66" Type="http://schemas.openxmlformats.org/officeDocument/2006/relationships/chartsheet" Target="chartsheets/sheet32.xml"/><Relationship Id="rId87" Type="http://schemas.openxmlformats.org/officeDocument/2006/relationships/worksheet" Target="worksheets/sheet47.xml"/><Relationship Id="rId61" Type="http://schemas.openxmlformats.org/officeDocument/2006/relationships/worksheet" Target="worksheets/sheet32.xml"/><Relationship Id="rId82" Type="http://schemas.openxmlformats.org/officeDocument/2006/relationships/chartsheet" Target="chartsheets/sheet40.xml"/><Relationship Id="rId19" Type="http://schemas.openxmlformats.org/officeDocument/2006/relationships/chartsheet" Target="chartsheets/sheet9.xml"/><Relationship Id="rId14" Type="http://schemas.openxmlformats.org/officeDocument/2006/relationships/worksheet" Target="worksheets/sheet8.xml"/><Relationship Id="rId30" Type="http://schemas.openxmlformats.org/officeDocument/2006/relationships/chartsheet" Target="chartsheets/sheet15.xml"/><Relationship Id="rId35" Type="http://schemas.openxmlformats.org/officeDocument/2006/relationships/worksheet" Target="worksheets/sheet18.xml"/><Relationship Id="rId56" Type="http://schemas.openxmlformats.org/officeDocument/2006/relationships/chartsheet" Target="chartsheets/sheet27.xml"/><Relationship Id="rId77" Type="http://schemas.openxmlformats.org/officeDocument/2006/relationships/worksheet" Target="worksheets/sheet40.xml"/><Relationship Id="rId100" Type="http://schemas.openxmlformats.org/officeDocument/2006/relationships/sharedStrings" Target="sharedStrings.xml"/><Relationship Id="rId8" Type="http://schemas.openxmlformats.org/officeDocument/2006/relationships/worksheet" Target="worksheets/sheet5.xml"/><Relationship Id="rId51" Type="http://schemas.openxmlformats.org/officeDocument/2006/relationships/worksheet" Target="worksheets/sheet27.xml"/><Relationship Id="rId72" Type="http://schemas.openxmlformats.org/officeDocument/2006/relationships/chartsheet" Target="chartsheets/sheet35.xml"/><Relationship Id="rId93" Type="http://schemas.openxmlformats.org/officeDocument/2006/relationships/worksheet" Target="worksheets/sheet53.xml"/><Relationship Id="rId98" Type="http://schemas.openxmlformats.org/officeDocument/2006/relationships/theme" Target="theme/theme1.xml"/><Relationship Id="rId3" Type="http://schemas.openxmlformats.org/officeDocument/2006/relationships/chartsheet" Target="chart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xml"/><Relationship Id="rId1" Type="http://schemas.microsoft.com/office/2011/relationships/chartStyle" Target="style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10.xml"/><Relationship Id="rId1" Type="http://schemas.microsoft.com/office/2011/relationships/chartStyle" Target="style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1707127947589233"/>
        </c:manualLayout>
      </c:layout>
      <c:lineChart>
        <c:grouping val="standard"/>
        <c:varyColors val="0"/>
        <c:ser>
          <c:idx val="2"/>
          <c:order val="0"/>
          <c:tx>
            <c:strRef>
              <c:f>'Data 1.1'!$E$6</c:f>
              <c:strCache>
                <c:ptCount val="1"/>
                <c:pt idx="0">
                  <c:v>Real GDP</c:v>
                </c:pt>
              </c:strCache>
            </c:strRef>
          </c:tx>
          <c:spPr>
            <a:ln>
              <a:solidFill>
                <a:srgbClr val="0083AC"/>
              </a:solidFill>
              <a:prstDash val="sysDash"/>
            </a:ln>
          </c:spPr>
          <c:marker>
            <c:symbol val="none"/>
          </c:marker>
          <c:cat>
            <c:numRef>
              <c:f>'Data 1.1'!$B$8:$B$80</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1.1'!$E$8:$E$80</c:f>
              <c:numCache>
                <c:formatCode>0.0</c:formatCode>
                <c:ptCount val="73"/>
                <c:pt idx="0">
                  <c:v>49.738</c:v>
                </c:pt>
                <c:pt idx="1">
                  <c:v>50.29</c:v>
                </c:pt>
                <c:pt idx="2">
                  <c:v>50.585999999999999</c:v>
                </c:pt>
                <c:pt idx="3">
                  <c:v>50.883000000000003</c:v>
                </c:pt>
                <c:pt idx="4">
                  <c:v>51.140999999999998</c:v>
                </c:pt>
                <c:pt idx="5">
                  <c:v>51.201999999999998</c:v>
                </c:pt>
                <c:pt idx="6">
                  <c:v>51.935000000000002</c:v>
                </c:pt>
                <c:pt idx="7">
                  <c:v>51.823999999999998</c:v>
                </c:pt>
                <c:pt idx="8">
                  <c:v>52.433</c:v>
                </c:pt>
                <c:pt idx="9">
                  <c:v>52.747999999999998</c:v>
                </c:pt>
                <c:pt idx="10">
                  <c:v>52.917999999999999</c:v>
                </c:pt>
                <c:pt idx="11">
                  <c:v>53.728999999999999</c:v>
                </c:pt>
                <c:pt idx="12">
                  <c:v>53.942</c:v>
                </c:pt>
                <c:pt idx="13">
                  <c:v>54.646999999999998</c:v>
                </c:pt>
                <c:pt idx="14">
                  <c:v>55.48</c:v>
                </c:pt>
                <c:pt idx="15">
                  <c:v>55.682000000000002</c:v>
                </c:pt>
                <c:pt idx="16">
                  <c:v>56.121000000000002</c:v>
                </c:pt>
                <c:pt idx="17">
                  <c:v>56.661000000000001</c:v>
                </c:pt>
                <c:pt idx="18">
                  <c:v>57.267000000000003</c:v>
                </c:pt>
                <c:pt idx="19">
                  <c:v>57.939</c:v>
                </c:pt>
                <c:pt idx="20">
                  <c:v>58.469000000000001</c:v>
                </c:pt>
                <c:pt idx="21">
                  <c:v>59.027000000000001</c:v>
                </c:pt>
                <c:pt idx="22">
                  <c:v>59.225000000000001</c:v>
                </c:pt>
                <c:pt idx="23">
                  <c:v>59.838000000000001</c:v>
                </c:pt>
                <c:pt idx="24">
                  <c:v>60.387</c:v>
                </c:pt>
                <c:pt idx="25">
                  <c:v>60.838000000000001</c:v>
                </c:pt>
                <c:pt idx="26">
                  <c:v>61.43</c:v>
                </c:pt>
                <c:pt idx="27">
                  <c:v>61.945999999999998</c:v>
                </c:pt>
                <c:pt idx="28">
                  <c:v>62.625999999999998</c:v>
                </c:pt>
                <c:pt idx="29">
                  <c:v>62.726999999999997</c:v>
                </c:pt>
                <c:pt idx="30">
                  <c:v>63.671999999999997</c:v>
                </c:pt>
                <c:pt idx="31">
                  <c:v>64.14</c:v>
                </c:pt>
                <c:pt idx="32">
                  <c:v>64.323999999999998</c:v>
                </c:pt>
                <c:pt idx="33">
                  <c:v>64.867999999999995</c:v>
                </c:pt>
                <c:pt idx="34">
                  <c:v>65.376000000000005</c:v>
                </c:pt>
                <c:pt idx="35">
                  <c:v>64.567999999999998</c:v>
                </c:pt>
                <c:pt idx="36">
                  <c:v>58.01</c:v>
                </c:pt>
                <c:pt idx="37">
                  <c:v>66.174999999999997</c:v>
                </c:pt>
                <c:pt idx="38">
                  <c:v>66.278999999999996</c:v>
                </c:pt>
                <c:pt idx="39">
                  <c:v>67.480999999999995</c:v>
                </c:pt>
                <c:pt idx="40">
                  <c:v>68.293999999999997</c:v>
                </c:pt>
                <c:pt idx="41">
                  <c:v>65.62</c:v>
                </c:pt>
                <c:pt idx="42">
                  <c:v>67.989000000000004</c:v>
                </c:pt>
                <c:pt idx="43">
                  <c:v>67.897999999999996</c:v>
                </c:pt>
                <c:pt idx="44">
                  <c:v>68.587999999999994</c:v>
                </c:pt>
                <c:pt idx="45">
                  <c:v>69.816000000000003</c:v>
                </c:pt>
                <c:pt idx="46">
                  <c:v>69.504999999999995</c:v>
                </c:pt>
                <c:pt idx="47">
                  <c:v>69.266000000000005</c:v>
                </c:pt>
                <c:pt idx="48">
                  <c:v>69.608999999999995</c:v>
                </c:pt>
                <c:pt idx="49">
                  <c:v>69.370999999999995</c:v>
                </c:pt>
                <c:pt idx="50">
                  <c:v>69.307000000000002</c:v>
                </c:pt>
                <c:pt idx="51">
                  <c:v>69.403667552545897</c:v>
                </c:pt>
                <c:pt idx="52">
                  <c:v>69.521237855090106</c:v>
                </c:pt>
                <c:pt idx="53">
                  <c:v>69.838516340745102</c:v>
                </c:pt>
                <c:pt idx="54">
                  <c:v>70.234920126103603</c:v>
                </c:pt>
                <c:pt idx="55">
                  <c:v>70.793939037434697</c:v>
                </c:pt>
                <c:pt idx="56">
                  <c:v>71.391261090059999</c:v>
                </c:pt>
                <c:pt idx="57">
                  <c:v>71.978109567573497</c:v>
                </c:pt>
                <c:pt idx="58">
                  <c:v>72.546546364911208</c:v>
                </c:pt>
                <c:pt idx="59">
                  <c:v>73.108282679045303</c:v>
                </c:pt>
                <c:pt idx="60">
                  <c:v>73.655408701906993</c:v>
                </c:pt>
                <c:pt idx="61">
                  <c:v>74.187601725333394</c:v>
                </c:pt>
                <c:pt idx="62">
                  <c:v>74.705232575621011</c:v>
                </c:pt>
                <c:pt idx="63">
                  <c:v>75.215583935154001</c:v>
                </c:pt>
                <c:pt idx="64">
                  <c:v>75.722333819301795</c:v>
                </c:pt>
                <c:pt idx="65">
                  <c:v>76.2263611613118</c:v>
                </c:pt>
                <c:pt idx="66">
                  <c:v>76.728689602253795</c:v>
                </c:pt>
                <c:pt idx="67">
                  <c:v>77.229755502837307</c:v>
                </c:pt>
                <c:pt idx="68">
                  <c:v>77.727576721031909</c:v>
                </c:pt>
              </c:numCache>
            </c:numRef>
          </c:val>
          <c:smooth val="0"/>
          <c:extLst>
            <c:ext xmlns:c16="http://schemas.microsoft.com/office/drawing/2014/chart" uri="{C3380CC4-5D6E-409C-BE32-E72D297353CC}">
              <c16:uniqueId val="{00000000-483D-4B20-8C2E-68472C05495D}"/>
            </c:ext>
          </c:extLst>
        </c:ser>
        <c:ser>
          <c:idx val="0"/>
          <c:order val="2"/>
          <c:tx>
            <c:strRef>
              <c:f>'Data 1.1'!$C$6</c:f>
              <c:strCache>
                <c:ptCount val="1"/>
                <c:pt idx="0">
                  <c:v>Real GDP</c:v>
                </c:pt>
              </c:strCache>
            </c:strRef>
          </c:tx>
          <c:spPr>
            <a:ln w="38100">
              <a:solidFill>
                <a:srgbClr val="0083AC"/>
              </a:solidFill>
              <a:prstDash val="solid"/>
            </a:ln>
          </c:spPr>
          <c:marker>
            <c:symbol val="none"/>
          </c:marker>
          <c:cat>
            <c:numRef>
              <c:f>'Data 1.1'!$B$8:$B$80</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1.1'!$C$8:$C$81</c:f>
              <c:numCache>
                <c:formatCode>0.0</c:formatCode>
                <c:ptCount val="74"/>
                <c:pt idx="0">
                  <c:v>49.738</c:v>
                </c:pt>
                <c:pt idx="1">
                  <c:v>50.29</c:v>
                </c:pt>
                <c:pt idx="2">
                  <c:v>50.587000000000003</c:v>
                </c:pt>
                <c:pt idx="3">
                  <c:v>50.883000000000003</c:v>
                </c:pt>
                <c:pt idx="4">
                  <c:v>51.14</c:v>
                </c:pt>
                <c:pt idx="5">
                  <c:v>51.201000000000001</c:v>
                </c:pt>
                <c:pt idx="6">
                  <c:v>51.933999999999997</c:v>
                </c:pt>
                <c:pt idx="7">
                  <c:v>51.823</c:v>
                </c:pt>
                <c:pt idx="8">
                  <c:v>52.43</c:v>
                </c:pt>
                <c:pt idx="9">
                  <c:v>52.747</c:v>
                </c:pt>
                <c:pt idx="10">
                  <c:v>52.917999999999999</c:v>
                </c:pt>
                <c:pt idx="11">
                  <c:v>53.725000000000001</c:v>
                </c:pt>
                <c:pt idx="12">
                  <c:v>53.94</c:v>
                </c:pt>
                <c:pt idx="13">
                  <c:v>54.646999999999998</c:v>
                </c:pt>
                <c:pt idx="14">
                  <c:v>55.481999999999999</c:v>
                </c:pt>
                <c:pt idx="15">
                  <c:v>55.677</c:v>
                </c:pt>
                <c:pt idx="16">
                  <c:v>56.121000000000002</c:v>
                </c:pt>
                <c:pt idx="17">
                  <c:v>56.65</c:v>
                </c:pt>
                <c:pt idx="18">
                  <c:v>57.243000000000002</c:v>
                </c:pt>
                <c:pt idx="19">
                  <c:v>57.926000000000002</c:v>
                </c:pt>
                <c:pt idx="20">
                  <c:v>58.463999999999999</c:v>
                </c:pt>
                <c:pt idx="21">
                  <c:v>59.015000000000001</c:v>
                </c:pt>
                <c:pt idx="22">
                  <c:v>59.198999999999998</c:v>
                </c:pt>
                <c:pt idx="23">
                  <c:v>59.813000000000002</c:v>
                </c:pt>
                <c:pt idx="24">
                  <c:v>60.386000000000003</c:v>
                </c:pt>
                <c:pt idx="25">
                  <c:v>60.826000000000001</c:v>
                </c:pt>
                <c:pt idx="26">
                  <c:v>61.405999999999999</c:v>
                </c:pt>
                <c:pt idx="27">
                  <c:v>61.912999999999997</c:v>
                </c:pt>
                <c:pt idx="28">
                  <c:v>62.634999999999998</c:v>
                </c:pt>
                <c:pt idx="29">
                  <c:v>62.723999999999997</c:v>
                </c:pt>
                <c:pt idx="30">
                  <c:v>63.649000000000001</c:v>
                </c:pt>
                <c:pt idx="31">
                  <c:v>64.099000000000004</c:v>
                </c:pt>
                <c:pt idx="32">
                  <c:v>64.337000000000003</c:v>
                </c:pt>
                <c:pt idx="33">
                  <c:v>64.87</c:v>
                </c:pt>
                <c:pt idx="34">
                  <c:v>65.358999999999995</c:v>
                </c:pt>
                <c:pt idx="35">
                  <c:v>64.525000000000006</c:v>
                </c:pt>
                <c:pt idx="36">
                  <c:v>58.055999999999997</c:v>
                </c:pt>
                <c:pt idx="37">
                  <c:v>66.201999999999998</c:v>
                </c:pt>
                <c:pt idx="38">
                  <c:v>66.263000000000005</c:v>
                </c:pt>
                <c:pt idx="39">
                  <c:v>67.432000000000002</c:v>
                </c:pt>
                <c:pt idx="40">
                  <c:v>68.396000000000001</c:v>
                </c:pt>
                <c:pt idx="41">
                  <c:v>65.685000000000002</c:v>
                </c:pt>
                <c:pt idx="42">
                  <c:v>67.959000000000003</c:v>
                </c:pt>
                <c:pt idx="43">
                  <c:v>67.832999999999998</c:v>
                </c:pt>
                <c:pt idx="44">
                  <c:v>68.695999999999998</c:v>
                </c:pt>
                <c:pt idx="45">
                  <c:v>69.882999999999996</c:v>
                </c:pt>
                <c:pt idx="46">
                  <c:v>69.481999999999999</c:v>
                </c:pt>
                <c:pt idx="47">
                  <c:v>69.167000000000002</c:v>
                </c:pt>
                <c:pt idx="48">
                  <c:v>69.716999999999999</c:v>
                </c:pt>
                <c:pt idx="49">
                  <c:v>69.438000000000002</c:v>
                </c:pt>
                <c:pt idx="50">
                  <c:v>69.463999999999999</c:v>
                </c:pt>
                <c:pt idx="51">
                  <c:v>69.527000000000001</c:v>
                </c:pt>
                <c:pt idx="52">
                  <c:v>69.382999999999996</c:v>
                </c:pt>
                <c:pt idx="53">
                  <c:v>69.298213479155507</c:v>
                </c:pt>
                <c:pt idx="54">
                  <c:v>69.533704233106803</c:v>
                </c:pt>
                <c:pt idx="55">
                  <c:v>69.941160753864807</c:v>
                </c:pt>
                <c:pt idx="56">
                  <c:v>70.524422775084304</c:v>
                </c:pt>
                <c:pt idx="57">
                  <c:v>71.199960832607303</c:v>
                </c:pt>
                <c:pt idx="58">
                  <c:v>71.828798751863303</c:v>
                </c:pt>
                <c:pt idx="59">
                  <c:v>72.407156827085998</c:v>
                </c:pt>
                <c:pt idx="60">
                  <c:v>72.952132726419705</c:v>
                </c:pt>
                <c:pt idx="61">
                  <c:v>73.475747358651603</c:v>
                </c:pt>
                <c:pt idx="62">
                  <c:v>73.973082049567395</c:v>
                </c:pt>
                <c:pt idx="63">
                  <c:v>74.453738016550105</c:v>
                </c:pt>
                <c:pt idx="64">
                  <c:v>74.929693381889606</c:v>
                </c:pt>
                <c:pt idx="65">
                  <c:v>75.403126536781599</c:v>
                </c:pt>
                <c:pt idx="66">
                  <c:v>75.878216692605506</c:v>
                </c:pt>
                <c:pt idx="67">
                  <c:v>76.3511301622909</c:v>
                </c:pt>
                <c:pt idx="68">
                  <c:v>76.820177728651998</c:v>
                </c:pt>
                <c:pt idx="69">
                  <c:v>77.272189627581199</c:v>
                </c:pt>
                <c:pt idx="70">
                  <c:v>77.715401902995396</c:v>
                </c:pt>
                <c:pt idx="71">
                  <c:v>78.154794808954804</c:v>
                </c:pt>
                <c:pt idx="72">
                  <c:v>78.591606858207598</c:v>
                </c:pt>
              </c:numCache>
            </c:numRef>
          </c:val>
          <c:smooth val="0"/>
          <c:extLst>
            <c:ext xmlns:c16="http://schemas.microsoft.com/office/drawing/2014/chart" uri="{C3380CC4-5D6E-409C-BE32-E72D297353CC}">
              <c16:uniqueId val="{00000000-D7F0-4E78-A354-FE2EA3903524}"/>
            </c:ext>
          </c:extLst>
        </c:ser>
        <c:dLbls>
          <c:showLegendKey val="0"/>
          <c:showVal val="0"/>
          <c:showCatName val="0"/>
          <c:showSerName val="0"/>
          <c:showPercent val="0"/>
          <c:showBubbleSize val="0"/>
        </c:dLbls>
        <c:marker val="1"/>
        <c:smooth val="0"/>
        <c:axId val="1804287183"/>
        <c:axId val="1803962527"/>
      </c:lineChart>
      <c:lineChart>
        <c:grouping val="standard"/>
        <c:varyColors val="0"/>
        <c:ser>
          <c:idx val="3"/>
          <c:order val="1"/>
          <c:tx>
            <c:strRef>
              <c:f>'Data 1.1'!$F$6</c:f>
              <c:strCache>
                <c:ptCount val="1"/>
                <c:pt idx="0">
                  <c:v>Real GDP per capita (RHS)</c:v>
                </c:pt>
              </c:strCache>
            </c:strRef>
          </c:tx>
          <c:spPr>
            <a:ln>
              <a:solidFill>
                <a:schemeClr val="tx1"/>
              </a:solidFill>
              <a:prstDash val="sysDash"/>
            </a:ln>
          </c:spPr>
          <c:marker>
            <c:symbol val="none"/>
          </c:marker>
          <c:cat>
            <c:numRef>
              <c:f>'Data 1.1'!$B$8:$B$80</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1.1'!$F$8:$F$80</c:f>
              <c:numCache>
                <c:formatCode>0.0</c:formatCode>
                <c:ptCount val="73"/>
                <c:pt idx="0">
                  <c:v>11.3474174119364</c:v>
                </c:pt>
                <c:pt idx="1">
                  <c:v>11.4608021877848</c:v>
                </c:pt>
                <c:pt idx="2">
                  <c:v>11.508064699592699</c:v>
                </c:pt>
                <c:pt idx="3">
                  <c:v>11.556701265075199</c:v>
                </c:pt>
                <c:pt idx="4">
                  <c:v>11.6037029473827</c:v>
                </c:pt>
                <c:pt idx="5">
                  <c:v>11.6056938211161</c:v>
                </c:pt>
                <c:pt idx="6">
                  <c:v>11.748139434931099</c:v>
                </c:pt>
                <c:pt idx="7">
                  <c:v>11.696043693154801</c:v>
                </c:pt>
                <c:pt idx="8">
                  <c:v>11.8118945708492</c:v>
                </c:pt>
                <c:pt idx="9">
                  <c:v>11.853483146067401</c:v>
                </c:pt>
                <c:pt idx="10">
                  <c:v>11.844838391977699</c:v>
                </c:pt>
                <c:pt idx="11">
                  <c:v>11.968502183017</c:v>
                </c:pt>
                <c:pt idx="12">
                  <c:v>11.9637154009936</c:v>
                </c:pt>
                <c:pt idx="13">
                  <c:v>12.067617701616401</c:v>
                </c:pt>
                <c:pt idx="14">
                  <c:v>12.1872460075126</c:v>
                </c:pt>
                <c:pt idx="15">
                  <c:v>12.162687577816101</c:v>
                </c:pt>
                <c:pt idx="16">
                  <c:v>12.1986262661392</c:v>
                </c:pt>
                <c:pt idx="17">
                  <c:v>12.2568573159124</c:v>
                </c:pt>
                <c:pt idx="18">
                  <c:v>12.3154838709677</c:v>
                </c:pt>
                <c:pt idx="19">
                  <c:v>12.381715604564601</c:v>
                </c:pt>
                <c:pt idx="20">
                  <c:v>12.428049143391499</c:v>
                </c:pt>
                <c:pt idx="21">
                  <c:v>12.485352285466501</c:v>
                </c:pt>
                <c:pt idx="22">
                  <c:v>12.456882046104599</c:v>
                </c:pt>
                <c:pt idx="23">
                  <c:v>12.512651081092301</c:v>
                </c:pt>
                <c:pt idx="24">
                  <c:v>12.567010738366699</c:v>
                </c:pt>
                <c:pt idx="25">
                  <c:v>12.609173247113899</c:v>
                </c:pt>
                <c:pt idx="26">
                  <c:v>12.671465995585701</c:v>
                </c:pt>
                <c:pt idx="27">
                  <c:v>12.7126087670333</c:v>
                </c:pt>
                <c:pt idx="28">
                  <c:v>12.7980545224179</c:v>
                </c:pt>
                <c:pt idx="29">
                  <c:v>12.7727550397067</c:v>
                </c:pt>
                <c:pt idx="30">
                  <c:v>12.912070084360799</c:v>
                </c:pt>
                <c:pt idx="31">
                  <c:v>12.948943128823201</c:v>
                </c:pt>
                <c:pt idx="32">
                  <c:v>12.9364680329022</c:v>
                </c:pt>
                <c:pt idx="33">
                  <c:v>12.991528309066499</c:v>
                </c:pt>
                <c:pt idx="34">
                  <c:v>13.0135159344706</c:v>
                </c:pt>
                <c:pt idx="35">
                  <c:v>12.7564406511774</c:v>
                </c:pt>
                <c:pt idx="36">
                  <c:v>11.4046987122776</c:v>
                </c:pt>
                <c:pt idx="37">
                  <c:v>12.9894984787515</c:v>
                </c:pt>
                <c:pt idx="38">
                  <c:v>12.992825217595801</c:v>
                </c:pt>
                <c:pt idx="39">
                  <c:v>13.2165380547612</c:v>
                </c:pt>
                <c:pt idx="40">
                  <c:v>13.3658211993111</c:v>
                </c:pt>
                <c:pt idx="41">
                  <c:v>12.833450676679901</c:v>
                </c:pt>
                <c:pt idx="42">
                  <c:v>13.2902633070743</c:v>
                </c:pt>
                <c:pt idx="43">
                  <c:v>13.272474930116999</c:v>
                </c:pt>
                <c:pt idx="44">
                  <c:v>13.4065676309616</c:v>
                </c:pt>
                <c:pt idx="45">
                  <c:v>13.6250268339806</c:v>
                </c:pt>
                <c:pt idx="46">
                  <c:v>13.5068695466293</c:v>
                </c:pt>
                <c:pt idx="47">
                  <c:v>13.366395862681101</c:v>
                </c:pt>
                <c:pt idx="48">
                  <c:v>13.3314819780135</c:v>
                </c:pt>
                <c:pt idx="49">
                  <c:v>13.1896568114839</c:v>
                </c:pt>
                <c:pt idx="50">
                  <c:v>13.0948287263589</c:v>
                </c:pt>
                <c:pt idx="51">
                  <c:v>13.047744732038201</c:v>
                </c:pt>
                <c:pt idx="52">
                  <c:v>13.010574403345499</c:v>
                </c:pt>
                <c:pt idx="53">
                  <c:v>13.0148701362086</c:v>
                </c:pt>
                <c:pt idx="54">
                  <c:v>13.037403138453</c:v>
                </c:pt>
                <c:pt idx="55">
                  <c:v>13.092766374007301</c:v>
                </c:pt>
                <c:pt idx="56">
                  <c:v>13.1570537009981</c:v>
                </c:pt>
                <c:pt idx="57">
                  <c:v>13.220668994954</c:v>
                </c:pt>
                <c:pt idx="58">
                  <c:v>13.281732743160999</c:v>
                </c:pt>
                <c:pt idx="59">
                  <c:v>13.342076929898299</c:v>
                </c:pt>
                <c:pt idx="60">
                  <c:v>13.4000247638406</c:v>
                </c:pt>
                <c:pt idx="61">
                  <c:v>13.4553617901813</c:v>
                </c:pt>
                <c:pt idx="62">
                  <c:v>13.5080506214553</c:v>
                </c:pt>
                <c:pt idx="63">
                  <c:v>13.559336403085201</c:v>
                </c:pt>
                <c:pt idx="64">
                  <c:v>13.6098276340194</c:v>
                </c:pt>
                <c:pt idx="65">
                  <c:v>13.6596428061422</c:v>
                </c:pt>
                <c:pt idx="66">
                  <c:v>13.708938294797701</c:v>
                </c:pt>
                <c:pt idx="67">
                  <c:v>13.7577735344506</c:v>
                </c:pt>
                <c:pt idx="68">
                  <c:v>13.8057844211942</c:v>
                </c:pt>
              </c:numCache>
            </c:numRef>
          </c:val>
          <c:smooth val="0"/>
          <c:extLst>
            <c:ext xmlns:c16="http://schemas.microsoft.com/office/drawing/2014/chart" uri="{C3380CC4-5D6E-409C-BE32-E72D297353CC}">
              <c16:uniqueId val="{00000001-483D-4B20-8C2E-68472C05495D}"/>
            </c:ext>
          </c:extLst>
        </c:ser>
        <c:ser>
          <c:idx val="1"/>
          <c:order val="3"/>
          <c:tx>
            <c:strRef>
              <c:f>'Data 1.1'!$D$6</c:f>
              <c:strCache>
                <c:ptCount val="1"/>
                <c:pt idx="0">
                  <c:v>Real GDP per capita (RHS)</c:v>
                </c:pt>
              </c:strCache>
            </c:strRef>
          </c:tx>
          <c:spPr>
            <a:ln w="38100">
              <a:solidFill>
                <a:srgbClr val="3E403A"/>
              </a:solidFill>
              <a:prstDash val="solid"/>
            </a:ln>
          </c:spPr>
          <c:marker>
            <c:symbol val="none"/>
          </c:marker>
          <c:cat>
            <c:numRef>
              <c:f>'Data 1.1'!$B$8:$B$80</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1.1'!$D$8:$D$81</c:f>
              <c:numCache>
                <c:formatCode>0.0</c:formatCode>
                <c:ptCount val="74"/>
                <c:pt idx="0">
                  <c:v>11.3474174119364</c:v>
                </c:pt>
                <c:pt idx="1">
                  <c:v>11.4608021877848</c:v>
                </c:pt>
                <c:pt idx="2">
                  <c:v>11.508292194644699</c:v>
                </c:pt>
                <c:pt idx="3">
                  <c:v>11.556701265075199</c:v>
                </c:pt>
                <c:pt idx="4">
                  <c:v>11.603476051096999</c:v>
                </c:pt>
                <c:pt idx="5">
                  <c:v>11.6054671562627</c:v>
                </c:pt>
                <c:pt idx="6">
                  <c:v>11.7479132264121</c:v>
                </c:pt>
                <c:pt idx="7">
                  <c:v>11.695818005371301</c:v>
                </c:pt>
                <c:pt idx="8">
                  <c:v>11.811218742960101</c:v>
                </c:pt>
                <c:pt idx="9">
                  <c:v>11.8532584269662</c:v>
                </c:pt>
                <c:pt idx="10">
                  <c:v>11.844838391977699</c:v>
                </c:pt>
                <c:pt idx="11">
                  <c:v>11.9676111556624</c:v>
                </c:pt>
                <c:pt idx="12">
                  <c:v>11.963271823988601</c:v>
                </c:pt>
                <c:pt idx="13">
                  <c:v>12.067617701616401</c:v>
                </c:pt>
                <c:pt idx="14">
                  <c:v>12.187685345869101</c:v>
                </c:pt>
                <c:pt idx="15">
                  <c:v>12.161595421681399</c:v>
                </c:pt>
                <c:pt idx="16">
                  <c:v>12.1986262661392</c:v>
                </c:pt>
                <c:pt idx="17">
                  <c:v>12.254477805658899</c:v>
                </c:pt>
                <c:pt idx="18">
                  <c:v>12.310322580645099</c:v>
                </c:pt>
                <c:pt idx="19">
                  <c:v>12.378937470615799</c:v>
                </c:pt>
                <c:pt idx="20">
                  <c:v>12.4269863537814</c:v>
                </c:pt>
                <c:pt idx="21">
                  <c:v>12.4828140533451</c:v>
                </c:pt>
                <c:pt idx="22">
                  <c:v>12.4514134275618</c:v>
                </c:pt>
                <c:pt idx="23">
                  <c:v>12.5074233616327</c:v>
                </c:pt>
                <c:pt idx="24">
                  <c:v>12.5668026304836</c:v>
                </c:pt>
                <c:pt idx="25">
                  <c:v>12.606686148935699</c:v>
                </c:pt>
                <c:pt idx="26">
                  <c:v>12.6665153984199</c:v>
                </c:pt>
                <c:pt idx="27">
                  <c:v>12.705836480052501</c:v>
                </c:pt>
                <c:pt idx="28">
                  <c:v>12.799893734417701</c:v>
                </c:pt>
                <c:pt idx="29">
                  <c:v>12.772144166157601</c:v>
                </c:pt>
                <c:pt idx="30">
                  <c:v>12.907405905256301</c:v>
                </c:pt>
                <c:pt idx="31">
                  <c:v>12.9406658187471</c:v>
                </c:pt>
                <c:pt idx="32">
                  <c:v>12.9390825171449</c:v>
                </c:pt>
                <c:pt idx="33">
                  <c:v>12.991928861829299</c:v>
                </c:pt>
                <c:pt idx="34">
                  <c:v>13.0101319744411</c:v>
                </c:pt>
                <c:pt idx="35">
                  <c:v>12.7479453137347</c:v>
                </c:pt>
                <c:pt idx="36">
                  <c:v>11.4137422589206</c:v>
                </c:pt>
                <c:pt idx="37">
                  <c:v>12.9947983119049</c:v>
                </c:pt>
                <c:pt idx="38">
                  <c:v>12.989688700697799</c:v>
                </c:pt>
                <c:pt idx="39">
                  <c:v>13.206941125778499</c:v>
                </c:pt>
                <c:pt idx="40">
                  <c:v>13.3857836229841</c:v>
                </c:pt>
                <c:pt idx="41">
                  <c:v>12.846162872565101</c:v>
                </c:pt>
                <c:pt idx="42">
                  <c:v>13.2843990069785</c:v>
                </c:pt>
                <c:pt idx="43">
                  <c:v>13.2597689465762</c:v>
                </c:pt>
                <c:pt idx="44">
                  <c:v>13.427677873338499</c:v>
                </c:pt>
                <c:pt idx="45">
                  <c:v>13.6381023008918</c:v>
                </c:pt>
                <c:pt idx="46">
                  <c:v>13.5023999689072</c:v>
                </c:pt>
                <c:pt idx="47">
                  <c:v>13.341627606427</c:v>
                </c:pt>
                <c:pt idx="48">
                  <c:v>13.339137089830601</c:v>
                </c:pt>
                <c:pt idx="49">
                  <c:v>13.189606047942799</c:v>
                </c:pt>
                <c:pt idx="50">
                  <c:v>13.115323616041</c:v>
                </c:pt>
                <c:pt idx="51">
                  <c:v>13.068984962406001</c:v>
                </c:pt>
                <c:pt idx="52">
                  <c:v>13.005248359887499</c:v>
                </c:pt>
                <c:pt idx="53">
                  <c:v>12.961427284687799</c:v>
                </c:pt>
                <c:pt idx="54">
                  <c:v>12.9782261120101</c:v>
                </c:pt>
                <c:pt idx="55">
                  <c:v>13.0248915756356</c:v>
                </c:pt>
                <c:pt idx="56">
                  <c:v>13.100298192829399</c:v>
                </c:pt>
                <c:pt idx="57">
                  <c:v>13.1900582258654</c:v>
                </c:pt>
                <c:pt idx="58">
                  <c:v>13.2691709760257</c:v>
                </c:pt>
                <c:pt idx="59">
                  <c:v>13.3375261789879</c:v>
                </c:pt>
                <c:pt idx="60">
                  <c:v>13.3986771604123</c:v>
                </c:pt>
                <c:pt idx="61">
                  <c:v>13.4550988248024</c:v>
                </c:pt>
                <c:pt idx="62">
                  <c:v>13.5060753339614</c:v>
                </c:pt>
                <c:pt idx="63">
                  <c:v>13.553497703773701</c:v>
                </c:pt>
                <c:pt idx="64">
                  <c:v>13.5996362932976</c:v>
                </c:pt>
                <c:pt idx="65">
                  <c:v>13.6449411816176</c:v>
                </c:pt>
                <c:pt idx="66">
                  <c:v>13.690204484548801</c:v>
                </c:pt>
                <c:pt idx="67">
                  <c:v>13.734758183699199</c:v>
                </c:pt>
                <c:pt idx="68">
                  <c:v>13.7783203552421</c:v>
                </c:pt>
                <c:pt idx="69">
                  <c:v>13.818554903144699</c:v>
                </c:pt>
                <c:pt idx="70">
                  <c:v>13.856966862400199</c:v>
                </c:pt>
                <c:pt idx="71">
                  <c:v>13.8944626745193</c:v>
                </c:pt>
                <c:pt idx="72">
                  <c:v>13.931273423117799</c:v>
                </c:pt>
              </c:numCache>
            </c:numRef>
          </c:val>
          <c:smooth val="0"/>
          <c:extLst>
            <c:ext xmlns:c16="http://schemas.microsoft.com/office/drawing/2014/chart" uri="{C3380CC4-5D6E-409C-BE32-E72D297353CC}">
              <c16:uniqueId val="{00000001-D7F0-4E78-A354-FE2EA3903524}"/>
            </c:ext>
          </c:extLst>
        </c:ser>
        <c:dLbls>
          <c:showLegendKey val="0"/>
          <c:showVal val="0"/>
          <c:showCatName val="0"/>
          <c:showSerName val="0"/>
          <c:showPercent val="0"/>
          <c:showBubbleSize val="0"/>
        </c:dLbls>
        <c:marker val="1"/>
        <c:smooth val="0"/>
        <c:axId val="2048599327"/>
        <c:axId val="2048606527"/>
      </c:lineChart>
      <c:dateAx>
        <c:axId val="1804287183"/>
        <c:scaling>
          <c:orientation val="minMax"/>
          <c:max val="47270"/>
          <c:min val="40695"/>
        </c:scaling>
        <c:delete val="0"/>
        <c:axPos val="b"/>
        <c:numFmt formatCode="mmm\-yy" sourceLinked="0"/>
        <c:majorTickMark val="out"/>
        <c:minorTickMark val="none"/>
        <c:tickLblPos val="nextTo"/>
        <c:spPr>
          <a:ln>
            <a:solidFill>
              <a:srgbClr val="0D0D0D"/>
            </a:solidFill>
            <a:prstDash val="solid"/>
          </a:ln>
        </c:spPr>
        <c:txPr>
          <a:bodyPr rot="0" vert="horz"/>
          <a:lstStyle/>
          <a:p>
            <a:pPr>
              <a:defRPr sz="1800">
                <a:latin typeface="Arial"/>
                <a:ea typeface="Arial"/>
                <a:cs typeface="Arial"/>
              </a:defRPr>
            </a:pPr>
            <a:endParaRPr lang="en-US"/>
          </a:p>
        </c:txPr>
        <c:crossAx val="1803962527"/>
        <c:crosses val="autoZero"/>
        <c:auto val="1"/>
        <c:lblOffset val="0"/>
        <c:baseTimeUnit val="months"/>
        <c:majorUnit val="36"/>
        <c:majorTimeUnit val="months"/>
        <c:minorUnit val="12"/>
      </c:dateAx>
      <c:valAx>
        <c:axId val="1803962527"/>
        <c:scaling>
          <c:orientation val="minMax"/>
          <c:max val="80"/>
          <c:min val="4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444"/>
        <c:crossBetween val="between"/>
      </c:valAx>
      <c:valAx>
        <c:axId val="2048606527"/>
        <c:scaling>
          <c:orientation val="minMax"/>
          <c:min val="11"/>
        </c:scaling>
        <c:delete val="0"/>
        <c:axPos val="r"/>
        <c:numFmt formatCode="0.0" sourceLinked="1"/>
        <c:majorTickMark val="out"/>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2048599327"/>
        <c:crosses val="max"/>
        <c:crossBetween val="between"/>
      </c:valAx>
      <c:dateAx>
        <c:axId val="2048599327"/>
        <c:scaling>
          <c:orientation val="minMax"/>
        </c:scaling>
        <c:delete val="1"/>
        <c:axPos val="b"/>
        <c:numFmt formatCode="mmm\-yy" sourceLinked="1"/>
        <c:majorTickMark val="out"/>
        <c:minorTickMark val="none"/>
        <c:tickLblPos val="nextTo"/>
        <c:crossAx val="2048606527"/>
        <c:crosses val="autoZero"/>
        <c:auto val="1"/>
        <c:lblOffset val="100"/>
        <c:baseTimeUnit val="months"/>
      </c:dateAx>
    </c:plotArea>
    <c:legend>
      <c:legendPos val="b"/>
      <c:legendEntry>
        <c:idx val="0"/>
        <c:delete val="1"/>
      </c:legendEntry>
      <c:legendEntry>
        <c:idx val="2"/>
        <c:delete val="1"/>
      </c:legendEntry>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1287180441027553"/>
        </c:manualLayout>
      </c:layout>
      <c:lineChart>
        <c:grouping val="standard"/>
        <c:varyColors val="0"/>
        <c:ser>
          <c:idx val="0"/>
          <c:order val="0"/>
          <c:tx>
            <c:strRef>
              <c:f>'Data 1.10'!$C$4</c:f>
              <c:strCache>
                <c:ptCount val="1"/>
                <c:pt idx="0">
                  <c:v>Productivity</c:v>
                </c:pt>
              </c:strCache>
            </c:strRef>
          </c:tx>
          <c:spPr>
            <a:ln w="38100">
              <a:solidFill>
                <a:srgbClr val="0083AC"/>
              </a:solidFill>
              <a:prstDash val="solid"/>
            </a:ln>
          </c:spPr>
          <c:marker>
            <c:symbol val="none"/>
          </c:marker>
          <c:cat>
            <c:numRef>
              <c:f>'Data 1.10'!$B$6:$B$118</c:f>
              <c:numCache>
                <c:formatCode>mmm\-yy</c:formatCode>
                <c:ptCount val="113"/>
                <c:pt idx="0">
                  <c:v>37043</c:v>
                </c:pt>
                <c:pt idx="1">
                  <c:v>37135</c:v>
                </c:pt>
                <c:pt idx="2">
                  <c:v>37226</c:v>
                </c:pt>
                <c:pt idx="3">
                  <c:v>37316</c:v>
                </c:pt>
                <c:pt idx="4">
                  <c:v>37408</c:v>
                </c:pt>
                <c:pt idx="5">
                  <c:v>37500</c:v>
                </c:pt>
                <c:pt idx="6">
                  <c:v>37591</c:v>
                </c:pt>
                <c:pt idx="7">
                  <c:v>37681</c:v>
                </c:pt>
                <c:pt idx="8">
                  <c:v>37773</c:v>
                </c:pt>
                <c:pt idx="9">
                  <c:v>37865</c:v>
                </c:pt>
                <c:pt idx="10">
                  <c:v>37956</c:v>
                </c:pt>
                <c:pt idx="11">
                  <c:v>38047</c:v>
                </c:pt>
                <c:pt idx="12">
                  <c:v>38139</c:v>
                </c:pt>
                <c:pt idx="13">
                  <c:v>38231</c:v>
                </c:pt>
                <c:pt idx="14">
                  <c:v>38322</c:v>
                </c:pt>
                <c:pt idx="15">
                  <c:v>38412</c:v>
                </c:pt>
                <c:pt idx="16">
                  <c:v>38504</c:v>
                </c:pt>
                <c:pt idx="17">
                  <c:v>38596</c:v>
                </c:pt>
                <c:pt idx="18">
                  <c:v>38687</c:v>
                </c:pt>
                <c:pt idx="19">
                  <c:v>38777</c:v>
                </c:pt>
                <c:pt idx="20">
                  <c:v>38869</c:v>
                </c:pt>
                <c:pt idx="21">
                  <c:v>38961</c:v>
                </c:pt>
                <c:pt idx="22">
                  <c:v>39052</c:v>
                </c:pt>
                <c:pt idx="23">
                  <c:v>39142</c:v>
                </c:pt>
                <c:pt idx="24">
                  <c:v>39234</c:v>
                </c:pt>
                <c:pt idx="25">
                  <c:v>39326</c:v>
                </c:pt>
                <c:pt idx="26">
                  <c:v>39417</c:v>
                </c:pt>
                <c:pt idx="27">
                  <c:v>39508</c:v>
                </c:pt>
                <c:pt idx="28">
                  <c:v>39600</c:v>
                </c:pt>
                <c:pt idx="29">
                  <c:v>39692</c:v>
                </c:pt>
                <c:pt idx="30">
                  <c:v>39783</c:v>
                </c:pt>
                <c:pt idx="31">
                  <c:v>39873</c:v>
                </c:pt>
                <c:pt idx="32">
                  <c:v>39965</c:v>
                </c:pt>
                <c:pt idx="33">
                  <c:v>40057</c:v>
                </c:pt>
                <c:pt idx="34">
                  <c:v>40148</c:v>
                </c:pt>
                <c:pt idx="35">
                  <c:v>40238</c:v>
                </c:pt>
                <c:pt idx="36">
                  <c:v>40330</c:v>
                </c:pt>
                <c:pt idx="37">
                  <c:v>40422</c:v>
                </c:pt>
                <c:pt idx="38">
                  <c:v>40513</c:v>
                </c:pt>
                <c:pt idx="39">
                  <c:v>40603</c:v>
                </c:pt>
                <c:pt idx="40">
                  <c:v>40695</c:v>
                </c:pt>
                <c:pt idx="41">
                  <c:v>40787</c:v>
                </c:pt>
                <c:pt idx="42">
                  <c:v>40878</c:v>
                </c:pt>
                <c:pt idx="43">
                  <c:v>40969</c:v>
                </c:pt>
                <c:pt idx="44">
                  <c:v>41061</c:v>
                </c:pt>
                <c:pt idx="45">
                  <c:v>41153</c:v>
                </c:pt>
                <c:pt idx="46">
                  <c:v>41244</c:v>
                </c:pt>
                <c:pt idx="47">
                  <c:v>41334</c:v>
                </c:pt>
                <c:pt idx="48">
                  <c:v>41426</c:v>
                </c:pt>
                <c:pt idx="49">
                  <c:v>41518</c:v>
                </c:pt>
                <c:pt idx="50">
                  <c:v>41609</c:v>
                </c:pt>
                <c:pt idx="51">
                  <c:v>41699</c:v>
                </c:pt>
                <c:pt idx="52">
                  <c:v>41791</c:v>
                </c:pt>
                <c:pt idx="53">
                  <c:v>41883</c:v>
                </c:pt>
                <c:pt idx="54">
                  <c:v>41974</c:v>
                </c:pt>
                <c:pt idx="55">
                  <c:v>42064</c:v>
                </c:pt>
                <c:pt idx="56">
                  <c:v>42156</c:v>
                </c:pt>
                <c:pt idx="57">
                  <c:v>42248</c:v>
                </c:pt>
                <c:pt idx="58">
                  <c:v>42339</c:v>
                </c:pt>
                <c:pt idx="59">
                  <c:v>42430</c:v>
                </c:pt>
                <c:pt idx="60">
                  <c:v>42522</c:v>
                </c:pt>
                <c:pt idx="61">
                  <c:v>42614</c:v>
                </c:pt>
                <c:pt idx="62">
                  <c:v>42705</c:v>
                </c:pt>
                <c:pt idx="63">
                  <c:v>42795</c:v>
                </c:pt>
                <c:pt idx="64">
                  <c:v>42887</c:v>
                </c:pt>
                <c:pt idx="65">
                  <c:v>42979</c:v>
                </c:pt>
                <c:pt idx="66">
                  <c:v>43070</c:v>
                </c:pt>
                <c:pt idx="67">
                  <c:v>43160</c:v>
                </c:pt>
                <c:pt idx="68">
                  <c:v>43252</c:v>
                </c:pt>
                <c:pt idx="69">
                  <c:v>43344</c:v>
                </c:pt>
                <c:pt idx="70">
                  <c:v>43435</c:v>
                </c:pt>
                <c:pt idx="71">
                  <c:v>43525</c:v>
                </c:pt>
                <c:pt idx="72">
                  <c:v>43617</c:v>
                </c:pt>
                <c:pt idx="73">
                  <c:v>43709</c:v>
                </c:pt>
                <c:pt idx="74">
                  <c:v>43800</c:v>
                </c:pt>
                <c:pt idx="75">
                  <c:v>43891</c:v>
                </c:pt>
                <c:pt idx="76">
                  <c:v>43983</c:v>
                </c:pt>
                <c:pt idx="77">
                  <c:v>44075</c:v>
                </c:pt>
                <c:pt idx="78">
                  <c:v>44166</c:v>
                </c:pt>
                <c:pt idx="79">
                  <c:v>44256</c:v>
                </c:pt>
                <c:pt idx="80">
                  <c:v>44348</c:v>
                </c:pt>
                <c:pt idx="81">
                  <c:v>44440</c:v>
                </c:pt>
                <c:pt idx="82">
                  <c:v>44531</c:v>
                </c:pt>
                <c:pt idx="83">
                  <c:v>44621</c:v>
                </c:pt>
                <c:pt idx="84">
                  <c:v>44713</c:v>
                </c:pt>
                <c:pt idx="85">
                  <c:v>44805</c:v>
                </c:pt>
                <c:pt idx="86">
                  <c:v>44896</c:v>
                </c:pt>
                <c:pt idx="87">
                  <c:v>44986</c:v>
                </c:pt>
                <c:pt idx="88">
                  <c:v>45078</c:v>
                </c:pt>
                <c:pt idx="89">
                  <c:v>45170</c:v>
                </c:pt>
                <c:pt idx="90">
                  <c:v>45261</c:v>
                </c:pt>
                <c:pt idx="91">
                  <c:v>45352</c:v>
                </c:pt>
                <c:pt idx="92">
                  <c:v>45444</c:v>
                </c:pt>
                <c:pt idx="93">
                  <c:v>45536</c:v>
                </c:pt>
                <c:pt idx="94">
                  <c:v>45627</c:v>
                </c:pt>
                <c:pt idx="95">
                  <c:v>45717</c:v>
                </c:pt>
                <c:pt idx="96">
                  <c:v>45809</c:v>
                </c:pt>
                <c:pt idx="97">
                  <c:v>45901</c:v>
                </c:pt>
                <c:pt idx="98">
                  <c:v>45992</c:v>
                </c:pt>
                <c:pt idx="99">
                  <c:v>46082</c:v>
                </c:pt>
                <c:pt idx="100">
                  <c:v>46174</c:v>
                </c:pt>
                <c:pt idx="101">
                  <c:v>46266</c:v>
                </c:pt>
                <c:pt idx="102">
                  <c:v>46357</c:v>
                </c:pt>
                <c:pt idx="103">
                  <c:v>46447</c:v>
                </c:pt>
                <c:pt idx="104">
                  <c:v>46539</c:v>
                </c:pt>
                <c:pt idx="105">
                  <c:v>46631</c:v>
                </c:pt>
                <c:pt idx="106">
                  <c:v>46722</c:v>
                </c:pt>
                <c:pt idx="107">
                  <c:v>46813</c:v>
                </c:pt>
                <c:pt idx="108">
                  <c:v>46905</c:v>
                </c:pt>
                <c:pt idx="109">
                  <c:v>46997</c:v>
                </c:pt>
                <c:pt idx="110">
                  <c:v>47088</c:v>
                </c:pt>
                <c:pt idx="111">
                  <c:v>47178</c:v>
                </c:pt>
                <c:pt idx="112">
                  <c:v>47270</c:v>
                </c:pt>
              </c:numCache>
            </c:numRef>
          </c:cat>
          <c:val>
            <c:numRef>
              <c:f>'Data 1.10'!$C$6:$C$118</c:f>
              <c:numCache>
                <c:formatCode>0</c:formatCode>
                <c:ptCount val="113"/>
                <c:pt idx="0">
                  <c:v>602.43190359350194</c:v>
                </c:pt>
                <c:pt idx="1">
                  <c:v>607.58982012654803</c:v>
                </c:pt>
                <c:pt idx="2">
                  <c:v>610.64236004187899</c:v>
                </c:pt>
                <c:pt idx="3">
                  <c:v>604.796032538026</c:v>
                </c:pt>
                <c:pt idx="4">
                  <c:v>608.84849395327797</c:v>
                </c:pt>
                <c:pt idx="5">
                  <c:v>615.20806456451908</c:v>
                </c:pt>
                <c:pt idx="6">
                  <c:v>625.26312624045204</c:v>
                </c:pt>
                <c:pt idx="7">
                  <c:v>619.501650800231</c:v>
                </c:pt>
                <c:pt idx="8">
                  <c:v>623.93149709129705</c:v>
                </c:pt>
                <c:pt idx="9">
                  <c:v>627.57905196095601</c:v>
                </c:pt>
                <c:pt idx="10">
                  <c:v>631.95120180088509</c:v>
                </c:pt>
                <c:pt idx="11">
                  <c:v>629.42473156509902</c:v>
                </c:pt>
                <c:pt idx="12">
                  <c:v>628.077431698601</c:v>
                </c:pt>
                <c:pt idx="13">
                  <c:v>632.54467123384393</c:v>
                </c:pt>
                <c:pt idx="14">
                  <c:v>624.21540854302009</c:v>
                </c:pt>
                <c:pt idx="15">
                  <c:v>633.448487212347</c:v>
                </c:pt>
                <c:pt idx="16">
                  <c:v>644.59108792097993</c:v>
                </c:pt>
                <c:pt idx="17">
                  <c:v>630.77048445585308</c:v>
                </c:pt>
                <c:pt idx="18">
                  <c:v>640.01272968784599</c:v>
                </c:pt>
                <c:pt idx="19">
                  <c:v>648.84157622953001</c:v>
                </c:pt>
                <c:pt idx="20">
                  <c:v>641.10262750319202</c:v>
                </c:pt>
                <c:pt idx="21">
                  <c:v>644.98424084338603</c:v>
                </c:pt>
                <c:pt idx="22">
                  <c:v>647.85815794816199</c:v>
                </c:pt>
                <c:pt idx="23">
                  <c:v>660.74956064465994</c:v>
                </c:pt>
                <c:pt idx="24">
                  <c:v>660.78492257428604</c:v>
                </c:pt>
                <c:pt idx="25">
                  <c:v>667.98916723087302</c:v>
                </c:pt>
                <c:pt idx="26">
                  <c:v>666.10930568103595</c:v>
                </c:pt>
                <c:pt idx="27">
                  <c:v>664.38309889605</c:v>
                </c:pt>
                <c:pt idx="28">
                  <c:v>667.21556886227495</c:v>
                </c:pt>
                <c:pt idx="29">
                  <c:v>661.82749786507202</c:v>
                </c:pt>
                <c:pt idx="30">
                  <c:v>660.98345462970497</c:v>
                </c:pt>
                <c:pt idx="31">
                  <c:v>663.02503620939297</c:v>
                </c:pt>
                <c:pt idx="32">
                  <c:v>667.72288235702808</c:v>
                </c:pt>
                <c:pt idx="33">
                  <c:v>679.34989094490902</c:v>
                </c:pt>
                <c:pt idx="34">
                  <c:v>689.48889672188898</c:v>
                </c:pt>
                <c:pt idx="35">
                  <c:v>678.66085633257205</c:v>
                </c:pt>
                <c:pt idx="36">
                  <c:v>683.90645348998305</c:v>
                </c:pt>
                <c:pt idx="37">
                  <c:v>676.43665531260297</c:v>
                </c:pt>
                <c:pt idx="38">
                  <c:v>667.90286734930305</c:v>
                </c:pt>
                <c:pt idx="39">
                  <c:v>691.69204123250506</c:v>
                </c:pt>
                <c:pt idx="40">
                  <c:v>675.58610198038605</c:v>
                </c:pt>
                <c:pt idx="41">
                  <c:v>680.55104471148593</c:v>
                </c:pt>
                <c:pt idx="42">
                  <c:v>688.83018559620905</c:v>
                </c:pt>
                <c:pt idx="43">
                  <c:v>703.610492691898</c:v>
                </c:pt>
                <c:pt idx="44">
                  <c:v>699.42694585390495</c:v>
                </c:pt>
                <c:pt idx="45">
                  <c:v>704.132572371587</c:v>
                </c:pt>
                <c:pt idx="46">
                  <c:v>703.78902862098801</c:v>
                </c:pt>
                <c:pt idx="47">
                  <c:v>694.72484750988599</c:v>
                </c:pt>
                <c:pt idx="48">
                  <c:v>706.40384796755598</c:v>
                </c:pt>
                <c:pt idx="49">
                  <c:v>700.96612579569091</c:v>
                </c:pt>
                <c:pt idx="50">
                  <c:v>702.17480726616498</c:v>
                </c:pt>
                <c:pt idx="51">
                  <c:v>696.67773224752307</c:v>
                </c:pt>
                <c:pt idx="52">
                  <c:v>694.56605717228899</c:v>
                </c:pt>
                <c:pt idx="53">
                  <c:v>701.24087310243897</c:v>
                </c:pt>
                <c:pt idx="54">
                  <c:v>708.19345697764902</c:v>
                </c:pt>
                <c:pt idx="55">
                  <c:v>699.96102736884404</c:v>
                </c:pt>
                <c:pt idx="56">
                  <c:v>710.92334781672298</c:v>
                </c:pt>
                <c:pt idx="57">
                  <c:v>714.70925904898797</c:v>
                </c:pt>
                <c:pt idx="58">
                  <c:v>711.25220546209005</c:v>
                </c:pt>
                <c:pt idx="59">
                  <c:v>709.11272157477197</c:v>
                </c:pt>
                <c:pt idx="60">
                  <c:v>697.18687766077903</c:v>
                </c:pt>
                <c:pt idx="61">
                  <c:v>697.22245194522804</c:v>
                </c:pt>
                <c:pt idx="62">
                  <c:v>687.75268367489195</c:v>
                </c:pt>
                <c:pt idx="63">
                  <c:v>701.923415441305</c:v>
                </c:pt>
                <c:pt idx="64">
                  <c:v>700.36302060982803</c:v>
                </c:pt>
                <c:pt idx="65">
                  <c:v>686.84154066780297</c:v>
                </c:pt>
                <c:pt idx="66">
                  <c:v>696.18157906670899</c:v>
                </c:pt>
                <c:pt idx="67">
                  <c:v>693.77304153920204</c:v>
                </c:pt>
                <c:pt idx="68">
                  <c:v>689.88875426809102</c:v>
                </c:pt>
                <c:pt idx="69">
                  <c:v>693.09819001524897</c:v>
                </c:pt>
                <c:pt idx="70">
                  <c:v>698.00519810937897</c:v>
                </c:pt>
                <c:pt idx="71">
                  <c:v>693.92991306795409</c:v>
                </c:pt>
                <c:pt idx="72">
                  <c:v>701.67957247246102</c:v>
                </c:pt>
                <c:pt idx="73">
                  <c:v>699.82199687145999</c:v>
                </c:pt>
                <c:pt idx="74">
                  <c:v>713.33929974679097</c:v>
                </c:pt>
                <c:pt idx="75">
                  <c:v>691.02338930774499</c:v>
                </c:pt>
                <c:pt idx="76">
                  <c:v>693.64493351016097</c:v>
                </c:pt>
                <c:pt idx="77">
                  <c:v>719.86864425209797</c:v>
                </c:pt>
                <c:pt idx="78">
                  <c:v>698.73356321111805</c:v>
                </c:pt>
                <c:pt idx="79">
                  <c:v>725.97297733756704</c:v>
                </c:pt>
                <c:pt idx="80">
                  <c:v>724.78726673519304</c:v>
                </c:pt>
                <c:pt idx="81">
                  <c:v>740.82219590593797</c:v>
                </c:pt>
                <c:pt idx="82">
                  <c:v>725.07388479306906</c:v>
                </c:pt>
                <c:pt idx="83">
                  <c:v>723.21257223276507</c:v>
                </c:pt>
                <c:pt idx="84">
                  <c:v>724.34336085365703</c:v>
                </c:pt>
                <c:pt idx="85">
                  <c:v>722.88022508870097</c:v>
                </c:pt>
                <c:pt idx="86">
                  <c:v>713.36023244114494</c:v>
                </c:pt>
                <c:pt idx="87">
                  <c:v>710.45441472533798</c:v>
                </c:pt>
                <c:pt idx="88">
                  <c:v>708.83025773982001</c:v>
                </c:pt>
                <c:pt idx="89">
                  <c:v>703.7397385223469</c:v>
                </c:pt>
                <c:pt idx="90">
                  <c:v>700.33371308740004</c:v>
                </c:pt>
                <c:pt idx="91">
                  <c:v>701.343635886779</c:v>
                </c:pt>
                <c:pt idx="92">
                  <c:v>710.25100319384103</c:v>
                </c:pt>
                <c:pt idx="93">
                  <c:v>709.95721172387209</c:v>
                </c:pt>
                <c:pt idx="94">
                  <c:v>711.96919228321792</c:v>
                </c:pt>
                <c:pt idx="95">
                  <c:v>715.53815505245302</c:v>
                </c:pt>
                <c:pt idx="96">
                  <c:v>718.8306290402719</c:v>
                </c:pt>
                <c:pt idx="97">
                  <c:v>721.37513807206994</c:v>
                </c:pt>
                <c:pt idx="98">
                  <c:v>723.02866604742803</c:v>
                </c:pt>
                <c:pt idx="99">
                  <c:v>724.32529346335195</c:v>
                </c:pt>
                <c:pt idx="100">
                  <c:v>725.44034241490692</c:v>
                </c:pt>
                <c:pt idx="101">
                  <c:v>726.51329523628999</c:v>
                </c:pt>
                <c:pt idx="102">
                  <c:v>727.571345899417</c:v>
                </c:pt>
                <c:pt idx="103">
                  <c:v>728.69917564800699</c:v>
                </c:pt>
                <c:pt idx="104">
                  <c:v>729.912594407244</c:v>
                </c:pt>
                <c:pt idx="105">
                  <c:v>731.18532488639403</c:v>
                </c:pt>
                <c:pt idx="106">
                  <c:v>732.51996200527799</c:v>
                </c:pt>
                <c:pt idx="107">
                  <c:v>733.880161552814</c:v>
                </c:pt>
                <c:pt idx="108">
                  <c:v>735.268831444292</c:v>
                </c:pt>
                <c:pt idx="109">
                  <c:v>736.64328961986303</c:v>
                </c:pt>
                <c:pt idx="110">
                  <c:v>738.076272577689</c:v>
                </c:pt>
                <c:pt idx="111">
                  <c:v>739.5583133208869</c:v>
                </c:pt>
                <c:pt idx="112">
                  <c:v>741.09080366660191</c:v>
                </c:pt>
              </c:numCache>
            </c:numRef>
          </c:val>
          <c:smooth val="0"/>
          <c:extLst>
            <c:ext xmlns:c16="http://schemas.microsoft.com/office/drawing/2014/chart" uri="{C3380CC4-5D6E-409C-BE32-E72D297353CC}">
              <c16:uniqueId val="{00000000-90C1-44CF-A916-E73D18C8C6F9}"/>
            </c:ext>
          </c:extLst>
        </c:ser>
        <c:ser>
          <c:idx val="1"/>
          <c:order val="1"/>
          <c:tx>
            <c:strRef>
              <c:f>'Data 1.10'!$D$4</c:f>
              <c:strCache>
                <c:ptCount val="1"/>
                <c:pt idx="0">
                  <c:v>Productivity trend</c:v>
                </c:pt>
              </c:strCache>
            </c:strRef>
          </c:tx>
          <c:spPr>
            <a:ln w="38100">
              <a:solidFill>
                <a:srgbClr val="3E403A"/>
              </a:solidFill>
              <a:prstDash val="solid"/>
            </a:ln>
          </c:spPr>
          <c:marker>
            <c:symbol val="none"/>
          </c:marker>
          <c:cat>
            <c:numRef>
              <c:f>'Data 1.10'!$B$6:$B$118</c:f>
              <c:numCache>
                <c:formatCode>mmm\-yy</c:formatCode>
                <c:ptCount val="113"/>
                <c:pt idx="0">
                  <c:v>37043</c:v>
                </c:pt>
                <c:pt idx="1">
                  <c:v>37135</c:v>
                </c:pt>
                <c:pt idx="2">
                  <c:v>37226</c:v>
                </c:pt>
                <c:pt idx="3">
                  <c:v>37316</c:v>
                </c:pt>
                <c:pt idx="4">
                  <c:v>37408</c:v>
                </c:pt>
                <c:pt idx="5">
                  <c:v>37500</c:v>
                </c:pt>
                <c:pt idx="6">
                  <c:v>37591</c:v>
                </c:pt>
                <c:pt idx="7">
                  <c:v>37681</c:v>
                </c:pt>
                <c:pt idx="8">
                  <c:v>37773</c:v>
                </c:pt>
                <c:pt idx="9">
                  <c:v>37865</c:v>
                </c:pt>
                <c:pt idx="10">
                  <c:v>37956</c:v>
                </c:pt>
                <c:pt idx="11">
                  <c:v>38047</c:v>
                </c:pt>
                <c:pt idx="12">
                  <c:v>38139</c:v>
                </c:pt>
                <c:pt idx="13">
                  <c:v>38231</c:v>
                </c:pt>
                <c:pt idx="14">
                  <c:v>38322</c:v>
                </c:pt>
                <c:pt idx="15">
                  <c:v>38412</c:v>
                </c:pt>
                <c:pt idx="16">
                  <c:v>38504</c:v>
                </c:pt>
                <c:pt idx="17">
                  <c:v>38596</c:v>
                </c:pt>
                <c:pt idx="18">
                  <c:v>38687</c:v>
                </c:pt>
                <c:pt idx="19">
                  <c:v>38777</c:v>
                </c:pt>
                <c:pt idx="20">
                  <c:v>38869</c:v>
                </c:pt>
                <c:pt idx="21">
                  <c:v>38961</c:v>
                </c:pt>
                <c:pt idx="22">
                  <c:v>39052</c:v>
                </c:pt>
                <c:pt idx="23">
                  <c:v>39142</c:v>
                </c:pt>
                <c:pt idx="24">
                  <c:v>39234</c:v>
                </c:pt>
                <c:pt idx="25">
                  <c:v>39326</c:v>
                </c:pt>
                <c:pt idx="26">
                  <c:v>39417</c:v>
                </c:pt>
                <c:pt idx="27">
                  <c:v>39508</c:v>
                </c:pt>
                <c:pt idx="28">
                  <c:v>39600</c:v>
                </c:pt>
                <c:pt idx="29">
                  <c:v>39692</c:v>
                </c:pt>
                <c:pt idx="30">
                  <c:v>39783</c:v>
                </c:pt>
                <c:pt idx="31">
                  <c:v>39873</c:v>
                </c:pt>
                <c:pt idx="32">
                  <c:v>39965</c:v>
                </c:pt>
                <c:pt idx="33">
                  <c:v>40057</c:v>
                </c:pt>
                <c:pt idx="34">
                  <c:v>40148</c:v>
                </c:pt>
                <c:pt idx="35">
                  <c:v>40238</c:v>
                </c:pt>
                <c:pt idx="36">
                  <c:v>40330</c:v>
                </c:pt>
                <c:pt idx="37">
                  <c:v>40422</c:v>
                </c:pt>
                <c:pt idx="38">
                  <c:v>40513</c:v>
                </c:pt>
                <c:pt idx="39">
                  <c:v>40603</c:v>
                </c:pt>
                <c:pt idx="40">
                  <c:v>40695</c:v>
                </c:pt>
                <c:pt idx="41">
                  <c:v>40787</c:v>
                </c:pt>
                <c:pt idx="42">
                  <c:v>40878</c:v>
                </c:pt>
                <c:pt idx="43">
                  <c:v>40969</c:v>
                </c:pt>
                <c:pt idx="44">
                  <c:v>41061</c:v>
                </c:pt>
                <c:pt idx="45">
                  <c:v>41153</c:v>
                </c:pt>
                <c:pt idx="46">
                  <c:v>41244</c:v>
                </c:pt>
                <c:pt idx="47">
                  <c:v>41334</c:v>
                </c:pt>
                <c:pt idx="48">
                  <c:v>41426</c:v>
                </c:pt>
                <c:pt idx="49">
                  <c:v>41518</c:v>
                </c:pt>
                <c:pt idx="50">
                  <c:v>41609</c:v>
                </c:pt>
                <c:pt idx="51">
                  <c:v>41699</c:v>
                </c:pt>
                <c:pt idx="52">
                  <c:v>41791</c:v>
                </c:pt>
                <c:pt idx="53">
                  <c:v>41883</c:v>
                </c:pt>
                <c:pt idx="54">
                  <c:v>41974</c:v>
                </c:pt>
                <c:pt idx="55">
                  <c:v>42064</c:v>
                </c:pt>
                <c:pt idx="56">
                  <c:v>42156</c:v>
                </c:pt>
                <c:pt idx="57">
                  <c:v>42248</c:v>
                </c:pt>
                <c:pt idx="58">
                  <c:v>42339</c:v>
                </c:pt>
                <c:pt idx="59">
                  <c:v>42430</c:v>
                </c:pt>
                <c:pt idx="60">
                  <c:v>42522</c:v>
                </c:pt>
                <c:pt idx="61">
                  <c:v>42614</c:v>
                </c:pt>
                <c:pt idx="62">
                  <c:v>42705</c:v>
                </c:pt>
                <c:pt idx="63">
                  <c:v>42795</c:v>
                </c:pt>
                <c:pt idx="64">
                  <c:v>42887</c:v>
                </c:pt>
                <c:pt idx="65">
                  <c:v>42979</c:v>
                </c:pt>
                <c:pt idx="66">
                  <c:v>43070</c:v>
                </c:pt>
                <c:pt idx="67">
                  <c:v>43160</c:v>
                </c:pt>
                <c:pt idx="68">
                  <c:v>43252</c:v>
                </c:pt>
                <c:pt idx="69">
                  <c:v>43344</c:v>
                </c:pt>
                <c:pt idx="70">
                  <c:v>43435</c:v>
                </c:pt>
                <c:pt idx="71">
                  <c:v>43525</c:v>
                </c:pt>
                <c:pt idx="72">
                  <c:v>43617</c:v>
                </c:pt>
                <c:pt idx="73">
                  <c:v>43709</c:v>
                </c:pt>
                <c:pt idx="74">
                  <c:v>43800</c:v>
                </c:pt>
                <c:pt idx="75">
                  <c:v>43891</c:v>
                </c:pt>
                <c:pt idx="76">
                  <c:v>43983</c:v>
                </c:pt>
                <c:pt idx="77">
                  <c:v>44075</c:v>
                </c:pt>
                <c:pt idx="78">
                  <c:v>44166</c:v>
                </c:pt>
                <c:pt idx="79">
                  <c:v>44256</c:v>
                </c:pt>
                <c:pt idx="80">
                  <c:v>44348</c:v>
                </c:pt>
                <c:pt idx="81">
                  <c:v>44440</c:v>
                </c:pt>
                <c:pt idx="82">
                  <c:v>44531</c:v>
                </c:pt>
                <c:pt idx="83">
                  <c:v>44621</c:v>
                </c:pt>
                <c:pt idx="84">
                  <c:v>44713</c:v>
                </c:pt>
                <c:pt idx="85">
                  <c:v>44805</c:v>
                </c:pt>
                <c:pt idx="86">
                  <c:v>44896</c:v>
                </c:pt>
                <c:pt idx="87">
                  <c:v>44986</c:v>
                </c:pt>
                <c:pt idx="88">
                  <c:v>45078</c:v>
                </c:pt>
                <c:pt idx="89">
                  <c:v>45170</c:v>
                </c:pt>
                <c:pt idx="90">
                  <c:v>45261</c:v>
                </c:pt>
                <c:pt idx="91">
                  <c:v>45352</c:v>
                </c:pt>
                <c:pt idx="92">
                  <c:v>45444</c:v>
                </c:pt>
                <c:pt idx="93">
                  <c:v>45536</c:v>
                </c:pt>
                <c:pt idx="94">
                  <c:v>45627</c:v>
                </c:pt>
                <c:pt idx="95">
                  <c:v>45717</c:v>
                </c:pt>
                <c:pt idx="96">
                  <c:v>45809</c:v>
                </c:pt>
                <c:pt idx="97">
                  <c:v>45901</c:v>
                </c:pt>
                <c:pt idx="98">
                  <c:v>45992</c:v>
                </c:pt>
                <c:pt idx="99">
                  <c:v>46082</c:v>
                </c:pt>
                <c:pt idx="100">
                  <c:v>46174</c:v>
                </c:pt>
                <c:pt idx="101">
                  <c:v>46266</c:v>
                </c:pt>
                <c:pt idx="102">
                  <c:v>46357</c:v>
                </c:pt>
                <c:pt idx="103">
                  <c:v>46447</c:v>
                </c:pt>
                <c:pt idx="104">
                  <c:v>46539</c:v>
                </c:pt>
                <c:pt idx="105">
                  <c:v>46631</c:v>
                </c:pt>
                <c:pt idx="106">
                  <c:v>46722</c:v>
                </c:pt>
                <c:pt idx="107">
                  <c:v>46813</c:v>
                </c:pt>
                <c:pt idx="108">
                  <c:v>46905</c:v>
                </c:pt>
                <c:pt idx="109">
                  <c:v>46997</c:v>
                </c:pt>
                <c:pt idx="110">
                  <c:v>47088</c:v>
                </c:pt>
                <c:pt idx="111">
                  <c:v>47178</c:v>
                </c:pt>
                <c:pt idx="112">
                  <c:v>47270</c:v>
                </c:pt>
              </c:numCache>
            </c:numRef>
          </c:cat>
          <c:val>
            <c:numRef>
              <c:f>'Data 1.10'!$D$6:$D$118</c:f>
              <c:numCache>
                <c:formatCode>0</c:formatCode>
                <c:ptCount val="113"/>
                <c:pt idx="0">
                  <c:v>605.400819222471</c:v>
                </c:pt>
                <c:pt idx="1">
                  <c:v>607.41474676658902</c:v>
                </c:pt>
                <c:pt idx="2">
                  <c:v>609.44263697273004</c:v>
                </c:pt>
                <c:pt idx="3">
                  <c:v>611.48446345277091</c:v>
                </c:pt>
                <c:pt idx="4">
                  <c:v>613.540542596612</c:v>
                </c:pt>
                <c:pt idx="5">
                  <c:v>615.60927981388704</c:v>
                </c:pt>
                <c:pt idx="6">
                  <c:v>617.68773992890806</c:v>
                </c:pt>
                <c:pt idx="7">
                  <c:v>619.77287313305601</c:v>
                </c:pt>
                <c:pt idx="8">
                  <c:v>621.86379401379997</c:v>
                </c:pt>
                <c:pt idx="9">
                  <c:v>623.959539666517</c:v>
                </c:pt>
                <c:pt idx="10">
                  <c:v>626.05973795889008</c:v>
                </c:pt>
                <c:pt idx="11">
                  <c:v>628.16505090497299</c:v>
                </c:pt>
                <c:pt idx="12">
                  <c:v>630.27782379420205</c:v>
                </c:pt>
                <c:pt idx="13">
                  <c:v>632.40076182477503</c:v>
                </c:pt>
                <c:pt idx="14">
                  <c:v>634.53594151143</c:v>
                </c:pt>
                <c:pt idx="15">
                  <c:v>636.68548048588298</c:v>
                </c:pt>
                <c:pt idx="16">
                  <c:v>638.84854765614193</c:v>
                </c:pt>
                <c:pt idx="17">
                  <c:v>641.02338707499496</c:v>
                </c:pt>
                <c:pt idx="18">
                  <c:v>643.20988352102199</c:v>
                </c:pt>
                <c:pt idx="19">
                  <c:v>645.40499237205097</c:v>
                </c:pt>
                <c:pt idx="20">
                  <c:v>647.60475553338802</c:v>
                </c:pt>
                <c:pt idx="21">
                  <c:v>649.80619679144104</c:v>
                </c:pt>
                <c:pt idx="22">
                  <c:v>652.004482181752</c:v>
                </c:pt>
                <c:pt idx="23">
                  <c:v>654.19340003816592</c:v>
                </c:pt>
                <c:pt idx="24">
                  <c:v>656.365554030456</c:v>
                </c:pt>
                <c:pt idx="25">
                  <c:v>658.51542101714494</c:v>
                </c:pt>
                <c:pt idx="26">
                  <c:v>660.63874053348002</c:v>
                </c:pt>
                <c:pt idx="27">
                  <c:v>662.73395889934</c:v>
                </c:pt>
                <c:pt idx="28">
                  <c:v>664.80108545322003</c:v>
                </c:pt>
                <c:pt idx="29">
                  <c:v>666.84060071647195</c:v>
                </c:pt>
                <c:pt idx="30">
                  <c:v>668.85367506284604</c:v>
                </c:pt>
                <c:pt idx="31">
                  <c:v>670.84004655099602</c:v>
                </c:pt>
                <c:pt idx="32">
                  <c:v>672.79720460516398</c:v>
                </c:pt>
                <c:pt idx="33">
                  <c:v>674.72040578949498</c:v>
                </c:pt>
                <c:pt idx="34">
                  <c:v>676.603456861778</c:v>
                </c:pt>
                <c:pt idx="35">
                  <c:v>678.44148728984703</c:v>
                </c:pt>
                <c:pt idx="36">
                  <c:v>680.23330809577897</c:v>
                </c:pt>
                <c:pt idx="37">
                  <c:v>681.97779297852503</c:v>
                </c:pt>
                <c:pt idx="38">
                  <c:v>683.674865107144</c:v>
                </c:pt>
                <c:pt idx="39">
                  <c:v>685.32286446850799</c:v>
                </c:pt>
                <c:pt idx="40">
                  <c:v>686.915624764413</c:v>
                </c:pt>
                <c:pt idx="41">
                  <c:v>688.44879946144499</c:v>
                </c:pt>
                <c:pt idx="42">
                  <c:v>689.91480501968306</c:v>
                </c:pt>
                <c:pt idx="43">
                  <c:v>691.30380139784597</c:v>
                </c:pt>
                <c:pt idx="44">
                  <c:v>692.60563866339101</c:v>
                </c:pt>
                <c:pt idx="45">
                  <c:v>693.81368308128503</c:v>
                </c:pt>
                <c:pt idx="46">
                  <c:v>694.92324986141</c:v>
                </c:pt>
                <c:pt idx="47">
                  <c:v>695.932602467729</c:v>
                </c:pt>
                <c:pt idx="48">
                  <c:v>696.84253744385205</c:v>
                </c:pt>
                <c:pt idx="49">
                  <c:v>697.65350626054203</c:v>
                </c:pt>
                <c:pt idx="50">
                  <c:v>698.36869219157109</c:v>
                </c:pt>
                <c:pt idx="51">
                  <c:v>698.99222497343305</c:v>
                </c:pt>
                <c:pt idx="52">
                  <c:v>699.52932180407299</c:v>
                </c:pt>
                <c:pt idx="53">
                  <c:v>699.98453859780102</c:v>
                </c:pt>
                <c:pt idx="54">
                  <c:v>700.36101319331704</c:v>
                </c:pt>
                <c:pt idx="55">
                  <c:v>700.66224238203597</c:v>
                </c:pt>
                <c:pt idx="56">
                  <c:v>700.8939607964561</c:v>
                </c:pt>
                <c:pt idx="57">
                  <c:v>701.06170272192503</c:v>
                </c:pt>
                <c:pt idx="58">
                  <c:v>701.17386798294206</c:v>
                </c:pt>
                <c:pt idx="59">
                  <c:v>701.24275570581301</c:v>
                </c:pt>
                <c:pt idx="60">
                  <c:v>701.28354454183909</c:v>
                </c:pt>
                <c:pt idx="61">
                  <c:v>701.31366170399497</c:v>
                </c:pt>
                <c:pt idx="62">
                  <c:v>701.34936392900704</c:v>
                </c:pt>
                <c:pt idx="63">
                  <c:v>701.40573903652603</c:v>
                </c:pt>
                <c:pt idx="64">
                  <c:v>701.49399008041701</c:v>
                </c:pt>
                <c:pt idx="65">
                  <c:v>701.62546802208908</c:v>
                </c:pt>
                <c:pt idx="66">
                  <c:v>701.81120068881592</c:v>
                </c:pt>
                <c:pt idx="67">
                  <c:v>702.05799192862901</c:v>
                </c:pt>
                <c:pt idx="68">
                  <c:v>702.37103712623605</c:v>
                </c:pt>
                <c:pt idx="69">
                  <c:v>702.75316453766504</c:v>
                </c:pt>
                <c:pt idx="70">
                  <c:v>703.20363605241096</c:v>
                </c:pt>
                <c:pt idx="71">
                  <c:v>703.71895499582104</c:v>
                </c:pt>
                <c:pt idx="72">
                  <c:v>704.29413942525696</c:v>
                </c:pt>
                <c:pt idx="73">
                  <c:v>704.92141052896</c:v>
                </c:pt>
                <c:pt idx="74">
                  <c:v>705.59224247604004</c:v>
                </c:pt>
                <c:pt idx="75">
                  <c:v>706.29665246027798</c:v>
                </c:pt>
                <c:pt idx="76">
                  <c:v>707.02687112038802</c:v>
                </c:pt>
                <c:pt idx="77">
                  <c:v>707.77076530561305</c:v>
                </c:pt>
                <c:pt idx="78">
                  <c:v>708.51237845445007</c:v>
                </c:pt>
                <c:pt idx="79">
                  <c:v>709.23921054223604</c:v>
                </c:pt>
                <c:pt idx="80">
                  <c:v>709.93596759709794</c:v>
                </c:pt>
                <c:pt idx="81">
                  <c:v>710.59213672338694</c:v>
                </c:pt>
                <c:pt idx="82">
                  <c:v>711.2014482537819</c:v>
                </c:pt>
                <c:pt idx="83">
                  <c:v>711.76626968072696</c:v>
                </c:pt>
                <c:pt idx="84">
                  <c:v>712.29293204996407</c:v>
                </c:pt>
                <c:pt idx="85">
                  <c:v>712.79103677939008</c:v>
                </c:pt>
                <c:pt idx="86">
                  <c:v>713.27362826656304</c:v>
                </c:pt>
                <c:pt idx="87">
                  <c:v>713.75663353427194</c:v>
                </c:pt>
                <c:pt idx="88">
                  <c:v>714.25600434935495</c:v>
                </c:pt>
                <c:pt idx="89">
                  <c:v>714.78674898756196</c:v>
                </c:pt>
                <c:pt idx="90">
                  <c:v>715.36232551132593</c:v>
                </c:pt>
                <c:pt idx="91">
                  <c:v>715.993035694377</c:v>
                </c:pt>
                <c:pt idx="92">
                  <c:v>716.68488742117893</c:v>
                </c:pt>
                <c:pt idx="93">
                  <c:v>717.43970303339404</c:v>
                </c:pt>
                <c:pt idx="94">
                  <c:v>718.25746662004997</c:v>
                </c:pt>
                <c:pt idx="95">
                  <c:v>719.13602441551211</c:v>
                </c:pt>
                <c:pt idx="96">
                  <c:v>720.07142600433701</c:v>
                </c:pt>
                <c:pt idx="97">
                  <c:v>721.05869300840595</c:v>
                </c:pt>
                <c:pt idx="98">
                  <c:v>722.09249253618202</c:v>
                </c:pt>
                <c:pt idx="99">
                  <c:v>723.16758210900105</c:v>
                </c:pt>
                <c:pt idx="100">
                  <c:v>724.2789867263491</c:v>
                </c:pt>
                <c:pt idx="101">
                  <c:v>725.42206216238003</c:v>
                </c:pt>
                <c:pt idx="102">
                  <c:v>726.59249600716305</c:v>
                </c:pt>
                <c:pt idx="103">
                  <c:v>727.78628763164204</c:v>
                </c:pt>
                <c:pt idx="104">
                  <c:v>728.99971607815905</c:v>
                </c:pt>
                <c:pt idx="105">
                  <c:v>730.22932121420604</c:v>
                </c:pt>
                <c:pt idx="106">
                  <c:v>731.47190372965304</c:v>
                </c:pt>
                <c:pt idx="107">
                  <c:v>732.72453745827806</c:v>
                </c:pt>
                <c:pt idx="108">
                  <c:v>733.98459567907798</c:v>
                </c:pt>
                <c:pt idx="109">
                  <c:v>735.24978184936492</c:v>
                </c:pt>
                <c:pt idx="110">
                  <c:v>736.51816635095497</c:v>
                </c:pt>
                <c:pt idx="111">
                  <c:v>737.78821771074195</c:v>
                </c:pt>
                <c:pt idx="112">
                  <c:v>739.05884962882499</c:v>
                </c:pt>
              </c:numCache>
            </c:numRef>
          </c:val>
          <c:smooth val="0"/>
          <c:extLst>
            <c:ext xmlns:c16="http://schemas.microsoft.com/office/drawing/2014/chart" uri="{C3380CC4-5D6E-409C-BE32-E72D297353CC}">
              <c16:uniqueId val="{00000001-90C1-44CF-A916-E73D18C8C6F9}"/>
            </c:ext>
          </c:extLst>
        </c:ser>
        <c:dLbls>
          <c:showLegendKey val="0"/>
          <c:showVal val="0"/>
          <c:showCatName val="0"/>
          <c:showSerName val="0"/>
          <c:showPercent val="0"/>
          <c:showBubbleSize val="0"/>
        </c:dLbls>
        <c:smooth val="0"/>
        <c:axId val="1804287183"/>
        <c:axId val="1803962527"/>
      </c:lineChart>
      <c:dateAx>
        <c:axId val="1804287183"/>
        <c:scaling>
          <c:orientation val="minMax"/>
          <c:min val="37408"/>
        </c:scaling>
        <c:delete val="0"/>
        <c:axPos val="b"/>
        <c:numFmt formatCode="mmm\-yy" sourceLinked="0"/>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4"/>
        <c:auto val="1"/>
        <c:lblOffset val="0"/>
        <c:baseTimeUnit val="months"/>
        <c:majorUnit val="36"/>
        <c:majorTimeUnit val="months"/>
        <c:minorUnit val="12"/>
      </c:dateAx>
      <c:valAx>
        <c:axId val="1803962527"/>
        <c:scaling>
          <c:orientation val="minMax"/>
          <c:min val="60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444"/>
        <c:crossBetween val="midCat"/>
        <c:majorUnit val="40"/>
      </c:valAx>
      <c:spPr>
        <a:noFill/>
      </c:spPr>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82709913387484E-2"/>
          <c:y val="9.8664755985616456E-2"/>
          <c:w val="0.93661632562849861"/>
          <c:h val="0.69179464509209054"/>
        </c:manualLayout>
      </c:layout>
      <c:lineChart>
        <c:grouping val="standard"/>
        <c:varyColors val="0"/>
        <c:ser>
          <c:idx val="0"/>
          <c:order val="0"/>
          <c:tx>
            <c:strRef>
              <c:f>'Data 1.11'!$C$4</c:f>
              <c:strCache>
                <c:ptCount val="1"/>
                <c:pt idx="0">
                  <c:v>Budget Update 2023</c:v>
                </c:pt>
              </c:strCache>
            </c:strRef>
          </c:tx>
          <c:spPr>
            <a:ln w="38100" cap="rnd">
              <a:solidFill>
                <a:schemeClr val="tx1">
                  <a:lumMod val="75000"/>
                  <a:lumOff val="25000"/>
                </a:schemeClr>
              </a:solidFill>
              <a:round/>
            </a:ln>
            <a:effectLst/>
          </c:spPr>
          <c:marker>
            <c:symbol val="none"/>
          </c:marker>
          <c:cat>
            <c:numRef>
              <c:f>'Data 1.11'!$B$6:$B$115</c:f>
              <c:numCache>
                <c:formatCode>mmm\-yy</c:formatCode>
                <c:ptCount val="110"/>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numCache>
            </c:numRef>
          </c:cat>
          <c:val>
            <c:numRef>
              <c:f>'Data 1.11'!$C$6:$C$115</c:f>
              <c:numCache>
                <c:formatCode>0.0</c:formatCode>
                <c:ptCount val="110"/>
                <c:pt idx="0">
                  <c:v>604.16766314312497</c:v>
                </c:pt>
                <c:pt idx="1">
                  <c:v>606.18174259262196</c:v>
                </c:pt>
                <c:pt idx="2">
                  <c:v>596.12763757695302</c:v>
                </c:pt>
                <c:pt idx="3">
                  <c:v>594.16201726771101</c:v>
                </c:pt>
                <c:pt idx="4">
                  <c:v>599.51098711639099</c:v>
                </c:pt>
                <c:pt idx="5">
                  <c:v>602.22015215028705</c:v>
                </c:pt>
                <c:pt idx="6">
                  <c:v>607.53983676641997</c:v>
                </c:pt>
                <c:pt idx="7">
                  <c:v>610.60816012317105</c:v>
                </c:pt>
                <c:pt idx="8">
                  <c:v>604.51166445062199</c:v>
                </c:pt>
                <c:pt idx="9">
                  <c:v>609.37805373062497</c:v>
                </c:pt>
                <c:pt idx="10">
                  <c:v>615.29461178447104</c:v>
                </c:pt>
                <c:pt idx="11">
                  <c:v>625.20298309977704</c:v>
                </c:pt>
                <c:pt idx="12">
                  <c:v>619.529965791461</c:v>
                </c:pt>
                <c:pt idx="13">
                  <c:v>623.777800857579</c:v>
                </c:pt>
                <c:pt idx="14">
                  <c:v>627.52060319130203</c:v>
                </c:pt>
                <c:pt idx="15">
                  <c:v>631.994771621523</c:v>
                </c:pt>
                <c:pt idx="16">
                  <c:v>629.60697571869503</c:v>
                </c:pt>
                <c:pt idx="17">
                  <c:v>627.97665095998298</c:v>
                </c:pt>
                <c:pt idx="18">
                  <c:v>632.53573648228701</c:v>
                </c:pt>
                <c:pt idx="19">
                  <c:v>624.23274545202003</c:v>
                </c:pt>
                <c:pt idx="20">
                  <c:v>633.36536720567096</c:v>
                </c:pt>
                <c:pt idx="21">
                  <c:v>644.80569315565401</c:v>
                </c:pt>
                <c:pt idx="22">
                  <c:v>630.72618869769497</c:v>
                </c:pt>
                <c:pt idx="23">
                  <c:v>640.04427840044195</c:v>
                </c:pt>
                <c:pt idx="24">
                  <c:v>648.82218110518897</c:v>
                </c:pt>
                <c:pt idx="25">
                  <c:v>640.98627903817396</c:v>
                </c:pt>
                <c:pt idx="26">
                  <c:v>645.02105692161399</c:v>
                </c:pt>
                <c:pt idx="27">
                  <c:v>647.92106545395404</c:v>
                </c:pt>
                <c:pt idx="28">
                  <c:v>660.79019073569395</c:v>
                </c:pt>
                <c:pt idx="29">
                  <c:v>660.71766071766001</c:v>
                </c:pt>
                <c:pt idx="30">
                  <c:v>667.87179591339304</c:v>
                </c:pt>
                <c:pt idx="31">
                  <c:v>666.16324384093605</c:v>
                </c:pt>
                <c:pt idx="32">
                  <c:v>664.56765266272896</c:v>
                </c:pt>
                <c:pt idx="33">
                  <c:v>667.31533395024701</c:v>
                </c:pt>
                <c:pt idx="34">
                  <c:v>661.899856317944</c:v>
                </c:pt>
                <c:pt idx="35">
                  <c:v>660.924318209695</c:v>
                </c:pt>
                <c:pt idx="36">
                  <c:v>662.88244544376005</c:v>
                </c:pt>
                <c:pt idx="37">
                  <c:v>667.593145906583</c:v>
                </c:pt>
                <c:pt idx="38">
                  <c:v>679.27448745549896</c:v>
                </c:pt>
                <c:pt idx="39">
                  <c:v>689.53119492421501</c:v>
                </c:pt>
                <c:pt idx="40">
                  <c:v>678.78536349173396</c:v>
                </c:pt>
                <c:pt idx="41">
                  <c:v>684.21125550721797</c:v>
                </c:pt>
                <c:pt idx="42">
                  <c:v>676.81193259075098</c:v>
                </c:pt>
                <c:pt idx="43">
                  <c:v>668.28915794066302</c:v>
                </c:pt>
                <c:pt idx="44">
                  <c:v>692.29157353598498</c:v>
                </c:pt>
                <c:pt idx="45">
                  <c:v>675.98326814428503</c:v>
                </c:pt>
                <c:pt idx="46">
                  <c:v>680.81248223879095</c:v>
                </c:pt>
                <c:pt idx="47">
                  <c:v>688.98420479302797</c:v>
                </c:pt>
                <c:pt idx="48">
                  <c:v>703.81178943874295</c:v>
                </c:pt>
                <c:pt idx="49">
                  <c:v>699.33407173428498</c:v>
                </c:pt>
                <c:pt idx="50">
                  <c:v>704.47638038919001</c:v>
                </c:pt>
                <c:pt idx="51">
                  <c:v>704.21313674738701</c:v>
                </c:pt>
                <c:pt idx="52">
                  <c:v>694.73543201607504</c:v>
                </c:pt>
                <c:pt idx="53">
                  <c:v>707.368704914717</c:v>
                </c:pt>
                <c:pt idx="54">
                  <c:v>701.16546399287597</c:v>
                </c:pt>
                <c:pt idx="55">
                  <c:v>702.16549015445003</c:v>
                </c:pt>
                <c:pt idx="56">
                  <c:v>696.84038496459004</c:v>
                </c:pt>
                <c:pt idx="57">
                  <c:v>694.48628329406904</c:v>
                </c:pt>
                <c:pt idx="58">
                  <c:v>701.46419084527804</c:v>
                </c:pt>
                <c:pt idx="59">
                  <c:v>708.576388445681</c:v>
                </c:pt>
                <c:pt idx="60">
                  <c:v>700.66136900870094</c:v>
                </c:pt>
                <c:pt idx="61">
                  <c:v>711.49388892407001</c:v>
                </c:pt>
                <c:pt idx="62">
                  <c:v>715.50418895730297</c:v>
                </c:pt>
                <c:pt idx="63">
                  <c:v>711.93200879710696</c:v>
                </c:pt>
                <c:pt idx="64">
                  <c:v>709.18392323884996</c:v>
                </c:pt>
                <c:pt idx="65">
                  <c:v>697.53852024996399</c:v>
                </c:pt>
                <c:pt idx="66">
                  <c:v>697.57273522251899</c:v>
                </c:pt>
                <c:pt idx="67">
                  <c:v>688.28211235693902</c:v>
                </c:pt>
                <c:pt idx="68">
                  <c:v>702.27118087327801</c:v>
                </c:pt>
                <c:pt idx="69">
                  <c:v>701.06427378964895</c:v>
                </c:pt>
                <c:pt idx="70">
                  <c:v>688.76028574012105</c:v>
                </c:pt>
                <c:pt idx="71">
                  <c:v>697.60350065750595</c:v>
                </c:pt>
                <c:pt idx="72">
                  <c:v>694.02417188898801</c:v>
                </c:pt>
                <c:pt idx="73">
                  <c:v>691.15136831672203</c:v>
                </c:pt>
                <c:pt idx="74">
                  <c:v>695.61173304986198</c:v>
                </c:pt>
                <c:pt idx="75">
                  <c:v>699.02774276287596</c:v>
                </c:pt>
                <c:pt idx="76">
                  <c:v>693.75351472941998</c:v>
                </c:pt>
                <c:pt idx="77">
                  <c:v>702.43684571727294</c:v>
                </c:pt>
                <c:pt idx="78">
                  <c:v>703.45394914868905</c:v>
                </c:pt>
                <c:pt idx="79">
                  <c:v>713.90260653432301</c:v>
                </c:pt>
                <c:pt idx="80">
                  <c:v>692.49526743029401</c:v>
                </c:pt>
                <c:pt idx="81">
                  <c:v>693.20161309566402</c:v>
                </c:pt>
                <c:pt idx="82">
                  <c:v>722.59967231021301</c:v>
                </c:pt>
                <c:pt idx="83">
                  <c:v>696.24796084828699</c:v>
                </c:pt>
                <c:pt idx="84">
                  <c:v>724.66773392928098</c:v>
                </c:pt>
                <c:pt idx="85">
                  <c:v>728.88103077721098</c:v>
                </c:pt>
                <c:pt idx="86">
                  <c:v>748.91116958533701</c:v>
                </c:pt>
                <c:pt idx="87">
                  <c:v>727.15960094445904</c:v>
                </c:pt>
                <c:pt idx="88">
                  <c:v>723.31309866791401</c:v>
                </c:pt>
                <c:pt idx="89">
                  <c:v>728.01002728009996</c:v>
                </c:pt>
                <c:pt idx="90">
                  <c:v>731.74591606192701</c:v>
                </c:pt>
                <c:pt idx="91">
                  <c:v>717.10918088667097</c:v>
                </c:pt>
              </c:numCache>
            </c:numRef>
          </c:val>
          <c:smooth val="0"/>
          <c:extLst>
            <c:ext xmlns:c16="http://schemas.microsoft.com/office/drawing/2014/chart" uri="{C3380CC4-5D6E-409C-BE32-E72D297353CC}">
              <c16:uniqueId val="{00000000-C67E-44D1-9F30-C4C561DA29BF}"/>
            </c:ext>
          </c:extLst>
        </c:ser>
        <c:ser>
          <c:idx val="1"/>
          <c:order val="1"/>
          <c:tx>
            <c:strRef>
              <c:f>'Data 1.11'!$D$4</c:f>
              <c:strCache>
                <c:ptCount val="1"/>
                <c:pt idx="0">
                  <c:v>Budget Update  2023 trend</c:v>
                </c:pt>
              </c:strCache>
            </c:strRef>
          </c:tx>
          <c:spPr>
            <a:ln w="38100" cap="rnd">
              <a:solidFill>
                <a:schemeClr val="tx1">
                  <a:lumMod val="85000"/>
                  <a:lumOff val="15000"/>
                </a:schemeClr>
              </a:solidFill>
              <a:prstDash val="sysDot"/>
              <a:round/>
            </a:ln>
            <a:effectLst/>
          </c:spPr>
          <c:marker>
            <c:symbol val="none"/>
          </c:marker>
          <c:cat>
            <c:numRef>
              <c:f>'Data 1.11'!$B$6:$B$115</c:f>
              <c:numCache>
                <c:formatCode>mmm\-yy</c:formatCode>
                <c:ptCount val="110"/>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numCache>
            </c:numRef>
          </c:cat>
          <c:val>
            <c:numRef>
              <c:f>'Data 1.11'!$D$6:$D$115</c:f>
              <c:numCache>
                <c:formatCode>0.0</c:formatCode>
                <c:ptCount val="110"/>
                <c:pt idx="0">
                  <c:v>591.29737453354005</c:v>
                </c:pt>
                <c:pt idx="1">
                  <c:v>593.73334743759995</c:v>
                </c:pt>
                <c:pt idx="2">
                  <c:v>596.15026589899799</c:v>
                </c:pt>
                <c:pt idx="3">
                  <c:v>598.54977608891704</c:v>
                </c:pt>
                <c:pt idx="4">
                  <c:v>600.93351771330799</c:v>
                </c:pt>
                <c:pt idx="5">
                  <c:v>603.30187683274403</c:v>
                </c:pt>
                <c:pt idx="6">
                  <c:v>605.65483307048498</c:v>
                </c:pt>
                <c:pt idx="7">
                  <c:v>607.99205698559604</c:v>
                </c:pt>
                <c:pt idx="8">
                  <c:v>610.31375770962495</c:v>
                </c:pt>
                <c:pt idx="9">
                  <c:v>612.62089183216301</c:v>
                </c:pt>
                <c:pt idx="10">
                  <c:v>614.91275820186502</c:v>
                </c:pt>
                <c:pt idx="11">
                  <c:v>617.18772914221802</c:v>
                </c:pt>
                <c:pt idx="12">
                  <c:v>619.44428607773204</c:v>
                </c:pt>
                <c:pt idx="13">
                  <c:v>621.68320050547504</c:v>
                </c:pt>
                <c:pt idx="14">
                  <c:v>623.90526840243399</c:v>
                </c:pt>
                <c:pt idx="15">
                  <c:v>626.11188420283997</c:v>
                </c:pt>
                <c:pt idx="16">
                  <c:v>628.30547529371904</c:v>
                </c:pt>
                <c:pt idx="17">
                  <c:v>630.490149887077</c:v>
                </c:pt>
                <c:pt idx="18">
                  <c:v>632.67038805218203</c:v>
                </c:pt>
                <c:pt idx="19">
                  <c:v>634.84995171575099</c:v>
                </c:pt>
                <c:pt idx="20">
                  <c:v>637.03256433262504</c:v>
                </c:pt>
                <c:pt idx="21">
                  <c:v>639.21891587013999</c:v>
                </c:pt>
                <c:pt idx="22">
                  <c:v>641.408648525025</c:v>
                </c:pt>
                <c:pt idx="23">
                  <c:v>643.60300071609004</c:v>
                </c:pt>
                <c:pt idx="24">
                  <c:v>645.80015873076604</c:v>
                </c:pt>
                <c:pt idx="25">
                  <c:v>647.99729207867802</c:v>
                </c:pt>
                <c:pt idx="26">
                  <c:v>650.19243370441802</c:v>
                </c:pt>
                <c:pt idx="27">
                  <c:v>652.38161340599197</c:v>
                </c:pt>
                <c:pt idx="28">
                  <c:v>654.55938344518495</c:v>
                </c:pt>
                <c:pt idx="29">
                  <c:v>656.71902164150799</c:v>
                </c:pt>
                <c:pt idx="30">
                  <c:v>658.85558604512903</c:v>
                </c:pt>
                <c:pt idx="31">
                  <c:v>660.96527717452</c:v>
                </c:pt>
                <c:pt idx="32">
                  <c:v>663.04687160811898</c:v>
                </c:pt>
                <c:pt idx="33">
                  <c:v>665.10063105769405</c:v>
                </c:pt>
                <c:pt idx="34">
                  <c:v>667.12725174388697</c:v>
                </c:pt>
                <c:pt idx="35">
                  <c:v>669.128062659595</c:v>
                </c:pt>
                <c:pt idx="36">
                  <c:v>671.10289925616496</c:v>
                </c:pt>
                <c:pt idx="37">
                  <c:v>673.049253057957</c:v>
                </c:pt>
                <c:pt idx="38">
                  <c:v>674.96226688824299</c:v>
                </c:pt>
                <c:pt idx="39">
                  <c:v>676.83552468253595</c:v>
                </c:pt>
                <c:pt idx="40">
                  <c:v>678.66384243937</c:v>
                </c:pt>
                <c:pt idx="41">
                  <c:v>680.44566349163404</c:v>
                </c:pt>
                <c:pt idx="42">
                  <c:v>682.17946589251403</c:v>
                </c:pt>
                <c:pt idx="43">
                  <c:v>683.864803578634</c:v>
                </c:pt>
                <c:pt idx="44">
                  <c:v>685.49969690567104</c:v>
                </c:pt>
                <c:pt idx="45">
                  <c:v>687.07771604483401</c:v>
                </c:pt>
                <c:pt idx="46">
                  <c:v>688.59437170351305</c:v>
                </c:pt>
                <c:pt idx="47">
                  <c:v>690.04200474684001</c:v>
                </c:pt>
                <c:pt idx="48">
                  <c:v>691.41073264295801</c:v>
                </c:pt>
                <c:pt idx="49">
                  <c:v>692.69037063145197</c:v>
                </c:pt>
                <c:pt idx="50">
                  <c:v>693.87427711098803</c:v>
                </c:pt>
                <c:pt idx="51">
                  <c:v>694.95770868055195</c:v>
                </c:pt>
                <c:pt idx="52">
                  <c:v>695.93895111149197</c:v>
                </c:pt>
                <c:pt idx="53">
                  <c:v>696.818934583177</c:v>
                </c:pt>
                <c:pt idx="54">
                  <c:v>697.59824541237504</c:v>
                </c:pt>
                <c:pt idx="55">
                  <c:v>698.28048413595002</c:v>
                </c:pt>
                <c:pt idx="56">
                  <c:v>698.87027049607696</c:v>
                </c:pt>
                <c:pt idx="57">
                  <c:v>699.37333423664597</c:v>
                </c:pt>
                <c:pt idx="58">
                  <c:v>699.79482513425603</c:v>
                </c:pt>
                <c:pt idx="59">
                  <c:v>700.13849666523402</c:v>
                </c:pt>
                <c:pt idx="60">
                  <c:v>700.408579267542</c:v>
                </c:pt>
                <c:pt idx="61">
                  <c:v>700.61171420536198</c:v>
                </c:pt>
                <c:pt idx="62">
                  <c:v>700.75461496851801</c:v>
                </c:pt>
                <c:pt idx="63">
                  <c:v>700.84710423960996</c:v>
                </c:pt>
                <c:pt idx="64">
                  <c:v>700.90321886523498</c:v>
                </c:pt>
                <c:pt idx="65">
                  <c:v>700.94016280757899</c:v>
                </c:pt>
                <c:pt idx="66">
                  <c:v>700.97750594436002</c:v>
                </c:pt>
                <c:pt idx="67">
                  <c:v>701.03384625542606</c:v>
                </c:pt>
                <c:pt idx="68">
                  <c:v>701.12680892898595</c:v>
                </c:pt>
                <c:pt idx="69">
                  <c:v>701.27037580070999</c:v>
                </c:pt>
                <c:pt idx="70">
                  <c:v>701.47885566967898</c:v>
                </c:pt>
                <c:pt idx="71">
                  <c:v>701.76649844868598</c:v>
                </c:pt>
                <c:pt idx="72">
                  <c:v>702.14392017340003</c:v>
                </c:pt>
                <c:pt idx="73">
                  <c:v>702.62054745155206</c:v>
                </c:pt>
                <c:pt idx="74">
                  <c:v>703.20348696279098</c:v>
                </c:pt>
                <c:pt idx="75">
                  <c:v>703.89656847844003</c:v>
                </c:pt>
                <c:pt idx="76">
                  <c:v>704.70145269727698</c:v>
                </c:pt>
                <c:pt idx="77">
                  <c:v>705.61840922501801</c:v>
                </c:pt>
                <c:pt idx="78">
                  <c:v>706.64457968510203</c:v>
                </c:pt>
                <c:pt idx="79">
                  <c:v>707.77619668282398</c:v>
                </c:pt>
                <c:pt idx="80">
                  <c:v>709.00858121475301</c:v>
                </c:pt>
                <c:pt idx="81">
                  <c:v>710.33880468027405</c:v>
                </c:pt>
                <c:pt idx="82">
                  <c:v>711.75922038911699</c:v>
                </c:pt>
                <c:pt idx="83">
                  <c:v>713.25728531056097</c:v>
                </c:pt>
                <c:pt idx="84">
                  <c:v>714.82355368586195</c:v>
                </c:pt>
                <c:pt idx="85">
                  <c:v>716.44371994928701</c:v>
                </c:pt>
                <c:pt idx="86">
                  <c:v>718.10629115802897</c:v>
                </c:pt>
                <c:pt idx="87">
                  <c:v>719.80332788666101</c:v>
                </c:pt>
                <c:pt idx="88">
                  <c:v>721.53569210359001</c:v>
                </c:pt>
                <c:pt idx="89">
                  <c:v>723.30634756952998</c:v>
                </c:pt>
                <c:pt idx="90">
                  <c:v>725.118765875637</c:v>
                </c:pt>
                <c:pt idx="91">
                  <c:v>726.97776252155802</c:v>
                </c:pt>
                <c:pt idx="92">
                  <c:v>728.89004647842296</c:v>
                </c:pt>
                <c:pt idx="93">
                  <c:v>730.85950712260603</c:v>
                </c:pt>
                <c:pt idx="94">
                  <c:v>732.88730031342095</c:v>
                </c:pt>
                <c:pt idx="95">
                  <c:v>734.972098502623</c:v>
                </c:pt>
                <c:pt idx="96">
                  <c:v>737.11059060449099</c:v>
                </c:pt>
                <c:pt idx="97">
                  <c:v>739.29803899035301</c:v>
                </c:pt>
                <c:pt idx="98">
                  <c:v>741.52899445028595</c:v>
                </c:pt>
                <c:pt idx="99">
                  <c:v>743.79775930335995</c:v>
                </c:pt>
                <c:pt idx="100">
                  <c:v>746.09868113994605</c:v>
                </c:pt>
                <c:pt idx="101">
                  <c:v>748.42633181636404</c:v>
                </c:pt>
                <c:pt idx="102">
                  <c:v>750.77564141135497</c:v>
                </c:pt>
                <c:pt idx="103">
                  <c:v>753.14203045173497</c:v>
                </c:pt>
                <c:pt idx="104">
                  <c:v>755.52147970600299</c:v>
                </c:pt>
                <c:pt idx="105">
                  <c:v>757.910516399725</c:v>
                </c:pt>
                <c:pt idx="106">
                  <c:v>760.30617902642098</c:v>
                </c:pt>
                <c:pt idx="107">
                  <c:v>762.70595341241994</c:v>
                </c:pt>
                <c:pt idx="108">
                  <c:v>765.10785385536099</c:v>
                </c:pt>
                <c:pt idx="109">
                  <c:v>767.51048298560102</c:v>
                </c:pt>
              </c:numCache>
            </c:numRef>
          </c:val>
          <c:smooth val="0"/>
          <c:extLst>
            <c:ext xmlns:c16="http://schemas.microsoft.com/office/drawing/2014/chart" uri="{C3380CC4-5D6E-409C-BE32-E72D297353CC}">
              <c16:uniqueId val="{00000001-C67E-44D1-9F30-C4C561DA29BF}"/>
            </c:ext>
          </c:extLst>
        </c:ser>
        <c:ser>
          <c:idx val="2"/>
          <c:order val="2"/>
          <c:tx>
            <c:strRef>
              <c:f>'Data 1.11'!$E$4</c:f>
              <c:strCache>
                <c:ptCount val="1"/>
                <c:pt idx="0">
                  <c:v>Half Year Update 2023</c:v>
                </c:pt>
              </c:strCache>
            </c:strRef>
          </c:tx>
          <c:spPr>
            <a:ln w="38100" cap="rnd">
              <a:solidFill>
                <a:schemeClr val="accent3"/>
              </a:solidFill>
              <a:round/>
            </a:ln>
            <a:effectLst/>
          </c:spPr>
          <c:marker>
            <c:symbol val="none"/>
          </c:marker>
          <c:cat>
            <c:numRef>
              <c:f>'Data 1.11'!$B$6:$B$115</c:f>
              <c:numCache>
                <c:formatCode>mmm\-yy</c:formatCode>
                <c:ptCount val="110"/>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numCache>
            </c:numRef>
          </c:cat>
          <c:val>
            <c:numRef>
              <c:f>'Data 1.11'!$E$6:$E$115</c:f>
              <c:numCache>
                <c:formatCode>0.0</c:formatCode>
                <c:ptCount val="110"/>
                <c:pt idx="0">
                  <c:v>604.17729591836701</c:v>
                </c:pt>
                <c:pt idx="1">
                  <c:v>606.18174259262196</c:v>
                </c:pt>
                <c:pt idx="2">
                  <c:v>596.12763757695302</c:v>
                </c:pt>
                <c:pt idx="3">
                  <c:v>594.16201726771101</c:v>
                </c:pt>
                <c:pt idx="4">
                  <c:v>599.51098711639099</c:v>
                </c:pt>
                <c:pt idx="5">
                  <c:v>602.19527720420399</c:v>
                </c:pt>
                <c:pt idx="6">
                  <c:v>607.52429071123197</c:v>
                </c:pt>
                <c:pt idx="7">
                  <c:v>610.60816012317105</c:v>
                </c:pt>
                <c:pt idx="8">
                  <c:v>604.487421621213</c:v>
                </c:pt>
                <c:pt idx="9">
                  <c:v>609.39050425474295</c:v>
                </c:pt>
                <c:pt idx="10">
                  <c:v>615.27961118444705</c:v>
                </c:pt>
                <c:pt idx="11">
                  <c:v>625.20298309977704</c:v>
                </c:pt>
                <c:pt idx="12">
                  <c:v>619.53914047922206</c:v>
                </c:pt>
                <c:pt idx="13">
                  <c:v>623.76854599406499</c:v>
                </c:pt>
                <c:pt idx="14">
                  <c:v>627.50599099888905</c:v>
                </c:pt>
                <c:pt idx="15">
                  <c:v>631.994771621523</c:v>
                </c:pt>
                <c:pt idx="16">
                  <c:v>629.60170697012802</c:v>
                </c:pt>
                <c:pt idx="17">
                  <c:v>627.95375267244196</c:v>
                </c:pt>
                <c:pt idx="18">
                  <c:v>632.52161139047405</c:v>
                </c:pt>
                <c:pt idx="19">
                  <c:v>624.23274545202003</c:v>
                </c:pt>
                <c:pt idx="20">
                  <c:v>633.33890420879595</c:v>
                </c:pt>
                <c:pt idx="21">
                  <c:v>644.81873238257299</c:v>
                </c:pt>
                <c:pt idx="22">
                  <c:v>630.72618869769497</c:v>
                </c:pt>
                <c:pt idx="23">
                  <c:v>640.04427840044195</c:v>
                </c:pt>
                <c:pt idx="24">
                  <c:v>648.840099420049</c:v>
                </c:pt>
                <c:pt idx="25">
                  <c:v>640.963986360734</c:v>
                </c:pt>
                <c:pt idx="26">
                  <c:v>645.01229435818004</c:v>
                </c:pt>
                <c:pt idx="27">
                  <c:v>647.92106545395404</c:v>
                </c:pt>
                <c:pt idx="28">
                  <c:v>660.80819640862103</c:v>
                </c:pt>
                <c:pt idx="29">
                  <c:v>660.686322155624</c:v>
                </c:pt>
                <c:pt idx="30">
                  <c:v>667.85825513533996</c:v>
                </c:pt>
                <c:pt idx="31">
                  <c:v>666.15874214514895</c:v>
                </c:pt>
                <c:pt idx="32">
                  <c:v>664.52720049725701</c:v>
                </c:pt>
                <c:pt idx="33">
                  <c:v>667.34257835358801</c:v>
                </c:pt>
                <c:pt idx="34">
                  <c:v>661.89088444594995</c:v>
                </c:pt>
                <c:pt idx="35">
                  <c:v>660.91068921810404</c:v>
                </c:pt>
                <c:pt idx="36">
                  <c:v>662.87779509745701</c:v>
                </c:pt>
                <c:pt idx="37">
                  <c:v>667.58386836765897</c:v>
                </c:pt>
                <c:pt idx="38">
                  <c:v>679.27448745549896</c:v>
                </c:pt>
                <c:pt idx="39">
                  <c:v>689.53119492421501</c:v>
                </c:pt>
                <c:pt idx="40">
                  <c:v>678.78536349173396</c:v>
                </c:pt>
                <c:pt idx="41">
                  <c:v>684.21125550721797</c:v>
                </c:pt>
                <c:pt idx="42">
                  <c:v>676.81193259075098</c:v>
                </c:pt>
                <c:pt idx="43">
                  <c:v>668.28915794066302</c:v>
                </c:pt>
                <c:pt idx="44">
                  <c:v>692.315214506237</c:v>
                </c:pt>
                <c:pt idx="45">
                  <c:v>675.98766857251496</c:v>
                </c:pt>
                <c:pt idx="46">
                  <c:v>680.82601458787201</c:v>
                </c:pt>
                <c:pt idx="47">
                  <c:v>688.99782135076202</c:v>
                </c:pt>
                <c:pt idx="48">
                  <c:v>703.83535497434298</c:v>
                </c:pt>
                <c:pt idx="49">
                  <c:v>699.33818301153997</c:v>
                </c:pt>
                <c:pt idx="50">
                  <c:v>704.49013270989406</c:v>
                </c:pt>
                <c:pt idx="51">
                  <c:v>704.22668816825399</c:v>
                </c:pt>
                <c:pt idx="52">
                  <c:v>694.73021486363302</c:v>
                </c:pt>
                <c:pt idx="53">
                  <c:v>707.40126478162904</c:v>
                </c:pt>
                <c:pt idx="54">
                  <c:v>701.17875320602195</c:v>
                </c:pt>
                <c:pt idx="55">
                  <c:v>702.17875908921997</c:v>
                </c:pt>
                <c:pt idx="56">
                  <c:v>696.87143301857395</c:v>
                </c:pt>
                <c:pt idx="57">
                  <c:v>694.49021627188404</c:v>
                </c:pt>
                <c:pt idx="58">
                  <c:v>701.45518940560498</c:v>
                </c:pt>
                <c:pt idx="59">
                  <c:v>708.58915282794806</c:v>
                </c:pt>
                <c:pt idx="60">
                  <c:v>700.72175837440898</c:v>
                </c:pt>
                <c:pt idx="61">
                  <c:v>711.47221237144697</c:v>
                </c:pt>
                <c:pt idx="62">
                  <c:v>715.42479372208595</c:v>
                </c:pt>
                <c:pt idx="63">
                  <c:v>711.92674229340298</c:v>
                </c:pt>
                <c:pt idx="64">
                  <c:v>709.34061226238396</c:v>
                </c:pt>
                <c:pt idx="65">
                  <c:v>697.58482914902402</c:v>
                </c:pt>
                <c:pt idx="66">
                  <c:v>697.33701944661004</c:v>
                </c:pt>
                <c:pt idx="67">
                  <c:v>688.14693479245796</c:v>
                </c:pt>
                <c:pt idx="68">
                  <c:v>702.821662480339</c:v>
                </c:pt>
                <c:pt idx="69">
                  <c:v>701.22460339549104</c:v>
                </c:pt>
                <c:pt idx="70">
                  <c:v>688.01029914964204</c:v>
                </c:pt>
                <c:pt idx="71">
                  <c:v>697.39183659589901</c:v>
                </c:pt>
                <c:pt idx="72">
                  <c:v>695.02060747244798</c:v>
                </c:pt>
                <c:pt idx="73">
                  <c:v>691.66078829027401</c:v>
                </c:pt>
                <c:pt idx="74">
                  <c:v>694.05055316703294</c:v>
                </c:pt>
                <c:pt idx="75">
                  <c:v>698.74710892369706</c:v>
                </c:pt>
                <c:pt idx="76">
                  <c:v>695.45774457257301</c:v>
                </c:pt>
                <c:pt idx="77">
                  <c:v>703.14459920812305</c:v>
                </c:pt>
                <c:pt idx="78">
                  <c:v>700.89574789553205</c:v>
                </c:pt>
                <c:pt idx="79">
                  <c:v>713.73263245141402</c:v>
                </c:pt>
                <c:pt idx="80">
                  <c:v>694.91271286280301</c:v>
                </c:pt>
                <c:pt idx="81">
                  <c:v>694.15926665152801</c:v>
                </c:pt>
                <c:pt idx="82">
                  <c:v>719.23830250271999</c:v>
                </c:pt>
                <c:pt idx="83">
                  <c:v>696.19439850851597</c:v>
                </c:pt>
                <c:pt idx="84">
                  <c:v>727.64345739586997</c:v>
                </c:pt>
                <c:pt idx="85">
                  <c:v>729.31030825041898</c:v>
                </c:pt>
                <c:pt idx="86">
                  <c:v>744.38484557619495</c:v>
                </c:pt>
                <c:pt idx="87">
                  <c:v>727.21656512291702</c:v>
                </c:pt>
                <c:pt idx="88">
                  <c:v>727.90970077733903</c:v>
                </c:pt>
                <c:pt idx="89">
                  <c:v>731.09092829232202</c:v>
                </c:pt>
                <c:pt idx="90">
                  <c:v>728.37983499854897</c:v>
                </c:pt>
                <c:pt idx="91">
                  <c:v>716.44866327702096</c:v>
                </c:pt>
                <c:pt idx="92">
                  <c:v>717.53750115506602</c:v>
                </c:pt>
                <c:pt idx="93">
                  <c:v>721.36080321778297</c:v>
                </c:pt>
              </c:numCache>
            </c:numRef>
          </c:val>
          <c:smooth val="0"/>
          <c:extLst>
            <c:ext xmlns:c16="http://schemas.microsoft.com/office/drawing/2014/chart" uri="{C3380CC4-5D6E-409C-BE32-E72D297353CC}">
              <c16:uniqueId val="{00000002-C67E-44D1-9F30-C4C561DA29BF}"/>
            </c:ext>
          </c:extLst>
        </c:ser>
        <c:ser>
          <c:idx val="3"/>
          <c:order val="3"/>
          <c:tx>
            <c:strRef>
              <c:f>'Data 1.11'!$F$4</c:f>
              <c:strCache>
                <c:ptCount val="1"/>
                <c:pt idx="0">
                  <c:v>Half Year Update 2023 trend</c:v>
                </c:pt>
              </c:strCache>
            </c:strRef>
          </c:tx>
          <c:spPr>
            <a:ln w="38100" cap="rnd">
              <a:solidFill>
                <a:schemeClr val="bg1">
                  <a:lumMod val="75000"/>
                </a:schemeClr>
              </a:solidFill>
              <a:prstDash val="sysDot"/>
              <a:round/>
            </a:ln>
            <a:effectLst/>
          </c:spPr>
          <c:marker>
            <c:symbol val="none"/>
          </c:marker>
          <c:cat>
            <c:numRef>
              <c:f>'Data 1.11'!$B$6:$B$115</c:f>
              <c:numCache>
                <c:formatCode>mmm\-yy</c:formatCode>
                <c:ptCount val="110"/>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numCache>
            </c:numRef>
          </c:cat>
          <c:val>
            <c:numRef>
              <c:f>'Data 1.11'!$F$6:$F$115</c:f>
              <c:numCache>
                <c:formatCode>0.0</c:formatCode>
                <c:ptCount val="110"/>
                <c:pt idx="0">
                  <c:v>591.29344566166401</c:v>
                </c:pt>
                <c:pt idx="1">
                  <c:v>593.729340092185</c:v>
                </c:pt>
                <c:pt idx="2">
                  <c:v>596.14615064268901</c:v>
                </c:pt>
                <c:pt idx="3">
                  <c:v>598.54552405253196</c:v>
                </c:pt>
                <c:pt idx="4">
                  <c:v>600.929101771624</c:v>
                </c:pt>
                <c:pt idx="5">
                  <c:v>603.29727281936596</c:v>
                </c:pt>
                <c:pt idx="6">
                  <c:v>605.650021039541</c:v>
                </c:pt>
                <c:pt idx="7">
                  <c:v>607.98701542004301</c:v>
                </c:pt>
                <c:pt idx="8">
                  <c:v>610.30846045438705</c:v>
                </c:pt>
                <c:pt idx="9">
                  <c:v>612.61530953457395</c:v>
                </c:pt>
                <c:pt idx="10">
                  <c:v>614.90685289865201</c:v>
                </c:pt>
                <c:pt idx="11">
                  <c:v>617.18145941173395</c:v>
                </c:pt>
                <c:pt idx="12">
                  <c:v>619.43760444129896</c:v>
                </c:pt>
                <c:pt idx="13">
                  <c:v>621.676055218736</c:v>
                </c:pt>
                <c:pt idx="14">
                  <c:v>623.89760798573195</c:v>
                </c:pt>
                <c:pt idx="15">
                  <c:v>626.10365683848204</c:v>
                </c:pt>
                <c:pt idx="16">
                  <c:v>628.29662683975403</c:v>
                </c:pt>
                <c:pt idx="17">
                  <c:v>630.48062622797102</c:v>
                </c:pt>
                <c:pt idx="18">
                  <c:v>632.66013612158997</c:v>
                </c:pt>
                <c:pt idx="19">
                  <c:v>634.838915675198</c:v>
                </c:pt>
                <c:pt idx="20">
                  <c:v>637.02068446488499</c:v>
                </c:pt>
                <c:pt idx="21">
                  <c:v>639.20613173239303</c:v>
                </c:pt>
                <c:pt idx="22">
                  <c:v>641.394894782248</c:v>
                </c:pt>
                <c:pt idx="23">
                  <c:v>643.58821451916003</c:v>
                </c:pt>
                <c:pt idx="24">
                  <c:v>645.78428364610102</c:v>
                </c:pt>
                <c:pt idx="25">
                  <c:v>647.98028231286798</c:v>
                </c:pt>
                <c:pt idx="26">
                  <c:v>650.17426375947502</c:v>
                </c:pt>
                <c:pt idx="27">
                  <c:v>652.36227656995504</c:v>
                </c:pt>
                <c:pt idx="28">
                  <c:v>654.53889447993697</c:v>
                </c:pt>
                <c:pt idx="29">
                  <c:v>656.69742230759095</c:v>
                </c:pt>
                <c:pt idx="30">
                  <c:v>658.83295610020605</c:v>
                </c:pt>
                <c:pt idx="31">
                  <c:v>660.94173159074603</c:v>
                </c:pt>
                <c:pt idx="32">
                  <c:v>663.02256316904004</c:v>
                </c:pt>
                <c:pt idx="33">
                  <c:v>665.07575579936099</c:v>
                </c:pt>
                <c:pt idx="34">
                  <c:v>667.10204434236198</c:v>
                </c:pt>
                <c:pt idx="35">
                  <c:v>669.10281132228101</c:v>
                </c:pt>
                <c:pt idx="36">
                  <c:v>671.07795036053096</c:v>
                </c:pt>
                <c:pt idx="37">
                  <c:v>673.025014472208</c:v>
                </c:pt>
                <c:pt idx="38">
                  <c:v>674.93921377090396</c:v>
                </c:pt>
                <c:pt idx="39">
                  <c:v>676.81420375703897</c:v>
                </c:pt>
                <c:pt idx="40">
                  <c:v>678.64487858065604</c:v>
                </c:pt>
                <c:pt idx="41">
                  <c:v>680.42976581784797</c:v>
                </c:pt>
                <c:pt idx="42">
                  <c:v>682.16743318325098</c:v>
                </c:pt>
                <c:pt idx="43">
                  <c:v>683.85752881712995</c:v>
                </c:pt>
                <c:pt idx="44">
                  <c:v>685.49817071671998</c:v>
                </c:pt>
                <c:pt idx="45">
                  <c:v>687.08302877329299</c:v>
                </c:pt>
                <c:pt idx="46">
                  <c:v>688.60772060491695</c:v>
                </c:pt>
                <c:pt idx="47">
                  <c:v>690.06469372674599</c:v>
                </c:pt>
                <c:pt idx="48">
                  <c:v>691.44417230935699</c:v>
                </c:pt>
                <c:pt idx="49">
                  <c:v>692.73607570264903</c:v>
                </c:pt>
                <c:pt idx="50">
                  <c:v>693.93386359442502</c:v>
                </c:pt>
                <c:pt idx="51">
                  <c:v>695.03288198886196</c:v>
                </c:pt>
                <c:pt idx="52">
                  <c:v>696.03149296702702</c:v>
                </c:pt>
                <c:pt idx="53">
                  <c:v>696.93068541175398</c:v>
                </c:pt>
                <c:pt idx="54">
                  <c:v>697.73107641213198</c:v>
                </c:pt>
                <c:pt idx="55">
                  <c:v>698.43627465135603</c:v>
                </c:pt>
                <c:pt idx="56">
                  <c:v>699.05087386313198</c:v>
                </c:pt>
                <c:pt idx="57">
                  <c:v>699.580537062438</c:v>
                </c:pt>
                <c:pt idx="58">
                  <c:v>700.03030456686395</c:v>
                </c:pt>
                <c:pt idx="59">
                  <c:v>700.40376231663197</c:v>
                </c:pt>
                <c:pt idx="60">
                  <c:v>700.70490336191904</c:v>
                </c:pt>
                <c:pt idx="61">
                  <c:v>700.94005943590605</c:v>
                </c:pt>
                <c:pt idx="62">
                  <c:v>701.11556708748901</c:v>
                </c:pt>
                <c:pt idx="63">
                  <c:v>701.24077205212097</c:v>
                </c:pt>
                <c:pt idx="64">
                  <c:v>701.32910841571697</c:v>
                </c:pt>
                <c:pt idx="65">
                  <c:v>701.39706339855002</c:v>
                </c:pt>
                <c:pt idx="66">
                  <c:v>701.463413221991</c:v>
                </c:pt>
                <c:pt idx="67">
                  <c:v>701.54584489762499</c:v>
                </c:pt>
                <c:pt idx="68">
                  <c:v>701.660866467387</c:v>
                </c:pt>
                <c:pt idx="69">
                  <c:v>701.82115771318195</c:v>
                </c:pt>
                <c:pt idx="70">
                  <c:v>702.03973007291802</c:v>
                </c:pt>
                <c:pt idx="71">
                  <c:v>702.32942454041495</c:v>
                </c:pt>
                <c:pt idx="72">
                  <c:v>702.699073700653</c:v>
                </c:pt>
                <c:pt idx="73">
                  <c:v>703.156099399205</c:v>
                </c:pt>
                <c:pt idx="74">
                  <c:v>703.70572963414702</c:v>
                </c:pt>
                <c:pt idx="75">
                  <c:v>704.34990802895095</c:v>
                </c:pt>
                <c:pt idx="76">
                  <c:v>705.08781958524503</c:v>
                </c:pt>
                <c:pt idx="77">
                  <c:v>705.91704850490896</c:v>
                </c:pt>
                <c:pt idx="78">
                  <c:v>706.83242753982199</c:v>
                </c:pt>
                <c:pt idx="79">
                  <c:v>707.82799731348996</c:v>
                </c:pt>
                <c:pt idx="80">
                  <c:v>708.896102255237</c:v>
                </c:pt>
                <c:pt idx="81">
                  <c:v>710.03077383299706</c:v>
                </c:pt>
                <c:pt idx="82">
                  <c:v>711.22204826059101</c:v>
                </c:pt>
                <c:pt idx="83">
                  <c:v>712.45542703550404</c:v>
                </c:pt>
                <c:pt idx="84">
                  <c:v>713.71870201357399</c:v>
                </c:pt>
                <c:pt idx="85">
                  <c:v>714.99501904249098</c:v>
                </c:pt>
                <c:pt idx="86">
                  <c:v>716.27150247147995</c:v>
                </c:pt>
                <c:pt idx="87">
                  <c:v>717.53936673239696</c:v>
                </c:pt>
                <c:pt idx="88">
                  <c:v>718.79785864084397</c:v>
                </c:pt>
                <c:pt idx="89">
                  <c:v>720.04898992624703</c:v>
                </c:pt>
                <c:pt idx="90">
                  <c:v>721.29737570150098</c:v>
                </c:pt>
                <c:pt idx="91">
                  <c:v>722.55078591903396</c:v>
                </c:pt>
                <c:pt idx="92">
                  <c:v>723.81901409107104</c:v>
                </c:pt>
                <c:pt idx="93">
                  <c:v>725.11011026622896</c:v>
                </c:pt>
                <c:pt idx="94">
                  <c:v>726.43032977513894</c:v>
                </c:pt>
                <c:pt idx="95">
                  <c:v>727.78485671784904</c:v>
                </c:pt>
                <c:pt idx="96">
                  <c:v>729.17804181193503</c:v>
                </c:pt>
                <c:pt idx="97">
                  <c:v>730.61296616567199</c:v>
                </c:pt>
                <c:pt idx="98">
                  <c:v>732.09165743937695</c:v>
                </c:pt>
                <c:pt idx="99">
                  <c:v>733.61504088468405</c:v>
                </c:pt>
                <c:pt idx="100">
                  <c:v>735.18288560266205</c:v>
                </c:pt>
                <c:pt idx="101">
                  <c:v>736.79385027694298</c:v>
                </c:pt>
                <c:pt idx="102">
                  <c:v>738.44567989609504</c:v>
                </c:pt>
                <c:pt idx="103">
                  <c:v>740.13539076898201</c:v>
                </c:pt>
                <c:pt idx="104">
                  <c:v>741.85947509084497</c:v>
                </c:pt>
                <c:pt idx="105">
                  <c:v>743.61404227766502</c:v>
                </c:pt>
                <c:pt idx="106">
                  <c:v>745.39492460297004</c:v>
                </c:pt>
                <c:pt idx="107">
                  <c:v>747.19773678640695</c:v>
                </c:pt>
                <c:pt idx="108">
                  <c:v>749.018059424733</c:v>
                </c:pt>
                <c:pt idx="109">
                  <c:v>750.85162856104398</c:v>
                </c:pt>
              </c:numCache>
            </c:numRef>
          </c:val>
          <c:smooth val="0"/>
          <c:extLst>
            <c:ext xmlns:c16="http://schemas.microsoft.com/office/drawing/2014/chart" uri="{C3380CC4-5D6E-409C-BE32-E72D297353CC}">
              <c16:uniqueId val="{00000003-C67E-44D1-9F30-C4C561DA29BF}"/>
            </c:ext>
          </c:extLst>
        </c:ser>
        <c:ser>
          <c:idx val="4"/>
          <c:order val="4"/>
          <c:tx>
            <c:strRef>
              <c:f>'Data 1.11'!$G$4</c:f>
              <c:strCache>
                <c:ptCount val="1"/>
                <c:pt idx="0">
                  <c:v>Budget Update 2024</c:v>
                </c:pt>
              </c:strCache>
            </c:strRef>
          </c:tx>
          <c:spPr>
            <a:ln w="38100" cap="rnd">
              <a:solidFill>
                <a:srgbClr val="0070C0"/>
              </a:solidFill>
              <a:round/>
            </a:ln>
            <a:effectLst/>
          </c:spPr>
          <c:marker>
            <c:symbol val="none"/>
          </c:marker>
          <c:cat>
            <c:numRef>
              <c:f>'Data 1.11'!$B$6:$B$115</c:f>
              <c:numCache>
                <c:formatCode>mmm\-yy</c:formatCode>
                <c:ptCount val="110"/>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numCache>
            </c:numRef>
          </c:cat>
          <c:val>
            <c:numRef>
              <c:f>'Data 1.11'!$G$6:$G$115</c:f>
              <c:numCache>
                <c:formatCode>0.0</c:formatCode>
                <c:ptCount val="110"/>
                <c:pt idx="0">
                  <c:v>604.19323979591798</c:v>
                </c:pt>
                <c:pt idx="1">
                  <c:v>606.10809082187404</c:v>
                </c:pt>
                <c:pt idx="2">
                  <c:v>596.12763757695302</c:v>
                </c:pt>
                <c:pt idx="3">
                  <c:v>594.14643269020905</c:v>
                </c:pt>
                <c:pt idx="4">
                  <c:v>599.58307863513096</c:v>
                </c:pt>
                <c:pt idx="5">
                  <c:v>602.27290369657305</c:v>
                </c:pt>
                <c:pt idx="6">
                  <c:v>607.57092887679698</c:v>
                </c:pt>
                <c:pt idx="7">
                  <c:v>610.62355658198601</c:v>
                </c:pt>
                <c:pt idx="8">
                  <c:v>604.35741697639901</c:v>
                </c:pt>
                <c:pt idx="9">
                  <c:v>609.33036653937495</c:v>
                </c:pt>
                <c:pt idx="10">
                  <c:v>615.18960758430296</c:v>
                </c:pt>
                <c:pt idx="11">
                  <c:v>625.26312624045204</c:v>
                </c:pt>
                <c:pt idx="12">
                  <c:v>619.63717141799304</c:v>
                </c:pt>
                <c:pt idx="13">
                  <c:v>623.76854599406499</c:v>
                </c:pt>
                <c:pt idx="14">
                  <c:v>627.57905196095601</c:v>
                </c:pt>
                <c:pt idx="15">
                  <c:v>631.95120180088497</c:v>
                </c:pt>
                <c:pt idx="16">
                  <c:v>629.57325746799404</c:v>
                </c:pt>
                <c:pt idx="17">
                  <c:v>627.96781816135899</c:v>
                </c:pt>
                <c:pt idx="18">
                  <c:v>632.54986157409996</c:v>
                </c:pt>
                <c:pt idx="19">
                  <c:v>624.23274545202003</c:v>
                </c:pt>
                <c:pt idx="20">
                  <c:v>633.32497702013802</c:v>
                </c:pt>
                <c:pt idx="21">
                  <c:v>644.73500600038994</c:v>
                </c:pt>
                <c:pt idx="22">
                  <c:v>630.73976993385895</c:v>
                </c:pt>
                <c:pt idx="23">
                  <c:v>640.04427840044195</c:v>
                </c:pt>
                <c:pt idx="24">
                  <c:v>648.89533278099896</c:v>
                </c:pt>
                <c:pt idx="25">
                  <c:v>641.059080843895</c:v>
                </c:pt>
                <c:pt idx="26">
                  <c:v>644.95795465351603</c:v>
                </c:pt>
                <c:pt idx="27">
                  <c:v>647.880461263602</c:v>
                </c:pt>
                <c:pt idx="28">
                  <c:v>660.79457205918402</c:v>
                </c:pt>
                <c:pt idx="29">
                  <c:v>660.74032075165997</c:v>
                </c:pt>
                <c:pt idx="30">
                  <c:v>667.98012213781794</c:v>
                </c:pt>
                <c:pt idx="31">
                  <c:v>666.10480325790797</c:v>
                </c:pt>
                <c:pt idx="32">
                  <c:v>664.405588736048</c:v>
                </c:pt>
                <c:pt idx="33">
                  <c:v>667.20648875219399</c:v>
                </c:pt>
                <c:pt idx="34">
                  <c:v>661.82311080989496</c:v>
                </c:pt>
                <c:pt idx="35">
                  <c:v>660.99246316765004</c:v>
                </c:pt>
                <c:pt idx="36">
                  <c:v>663.02488550460703</c:v>
                </c:pt>
                <c:pt idx="37">
                  <c:v>667.68114733594598</c:v>
                </c:pt>
                <c:pt idx="38">
                  <c:v>679.33077236973497</c:v>
                </c:pt>
                <c:pt idx="39">
                  <c:v>689.48889672188898</c:v>
                </c:pt>
                <c:pt idx="40">
                  <c:v>678.67469046136796</c:v>
                </c:pt>
                <c:pt idx="41">
                  <c:v>683.92030812713006</c:v>
                </c:pt>
                <c:pt idx="42">
                  <c:v>676.42736474886306</c:v>
                </c:pt>
                <c:pt idx="43">
                  <c:v>667.89376090750397</c:v>
                </c:pt>
                <c:pt idx="44">
                  <c:v>691.78436220890399</c:v>
                </c:pt>
                <c:pt idx="45">
                  <c:v>675.48517648336997</c:v>
                </c:pt>
                <c:pt idx="46">
                  <c:v>680.54183525718202</c:v>
                </c:pt>
                <c:pt idx="47">
                  <c:v>688.807189542483</c:v>
                </c:pt>
                <c:pt idx="48">
                  <c:v>703.76619963762596</c:v>
                </c:pt>
                <c:pt idx="49">
                  <c:v>699.29716129737994</c:v>
                </c:pt>
                <c:pt idx="50">
                  <c:v>704.14632469229105</c:v>
                </c:pt>
                <c:pt idx="51">
                  <c:v>703.79304270052705</c:v>
                </c:pt>
                <c:pt idx="52">
                  <c:v>694.19849168820997</c:v>
                </c:pt>
                <c:pt idx="53">
                  <c:v>706.996750401143</c:v>
                </c:pt>
                <c:pt idx="54">
                  <c:v>700.97941500883701</c:v>
                </c:pt>
                <c:pt idx="55">
                  <c:v>702.16549015445003</c:v>
                </c:pt>
                <c:pt idx="56">
                  <c:v>696.910345543218</c:v>
                </c:pt>
                <c:pt idx="57">
                  <c:v>694.41297631307896</c:v>
                </c:pt>
                <c:pt idx="58">
                  <c:v>701.24987167641905</c:v>
                </c:pt>
                <c:pt idx="59">
                  <c:v>708.16792821311401</c:v>
                </c:pt>
                <c:pt idx="60">
                  <c:v>700.15591992757197</c:v>
                </c:pt>
                <c:pt idx="61">
                  <c:v>710.78828714727194</c:v>
                </c:pt>
                <c:pt idx="62">
                  <c:v>714.85705634477995</c:v>
                </c:pt>
                <c:pt idx="63">
                  <c:v>711.54156778450101</c:v>
                </c:pt>
                <c:pt idx="64">
                  <c:v>709.19372804386899</c:v>
                </c:pt>
                <c:pt idx="65">
                  <c:v>697.33797676692905</c:v>
                </c:pt>
                <c:pt idx="66">
                  <c:v>697.37246284350499</c:v>
                </c:pt>
                <c:pt idx="67">
                  <c:v>688.03875554729404</c:v>
                </c:pt>
                <c:pt idx="68">
                  <c:v>702.34867424909305</c:v>
                </c:pt>
                <c:pt idx="69">
                  <c:v>700.26903541526497</c:v>
                </c:pt>
                <c:pt idx="70">
                  <c:v>687.02359039219402</c:v>
                </c:pt>
                <c:pt idx="71">
                  <c:v>696.34314992405098</c:v>
                </c:pt>
                <c:pt idx="72">
                  <c:v>693.76966927617002</c:v>
                </c:pt>
                <c:pt idx="73">
                  <c:v>690.23817658793496</c:v>
                </c:pt>
                <c:pt idx="74">
                  <c:v>693.23858361699297</c:v>
                </c:pt>
                <c:pt idx="75">
                  <c:v>698.02777990944605</c:v>
                </c:pt>
                <c:pt idx="76">
                  <c:v>694.48655203776605</c:v>
                </c:pt>
                <c:pt idx="77">
                  <c:v>701.55309309833297</c:v>
                </c:pt>
                <c:pt idx="78">
                  <c:v>700.00431648465405</c:v>
                </c:pt>
                <c:pt idx="79">
                  <c:v>713.135676418613</c:v>
                </c:pt>
                <c:pt idx="80">
                  <c:v>691.50610990329096</c:v>
                </c:pt>
                <c:pt idx="81">
                  <c:v>693.244422136975</c:v>
                </c:pt>
                <c:pt idx="82">
                  <c:v>719.966490414953</c:v>
                </c:pt>
                <c:pt idx="83">
                  <c:v>698.38677386383995</c:v>
                </c:pt>
                <c:pt idx="84">
                  <c:v>726.03933551385705</c:v>
                </c:pt>
                <c:pt idx="85">
                  <c:v>724.29738042210204</c:v>
                </c:pt>
                <c:pt idx="86">
                  <c:v>740.81600397389798</c:v>
                </c:pt>
                <c:pt idx="87">
                  <c:v>724.62084474618098</c:v>
                </c:pt>
                <c:pt idx="88">
                  <c:v>722.89592760180994</c:v>
                </c:pt>
                <c:pt idx="89">
                  <c:v>724.21257140443595</c:v>
                </c:pt>
                <c:pt idx="90">
                  <c:v>723.27949692831999</c:v>
                </c:pt>
                <c:pt idx="91">
                  <c:v>712.76944848944697</c:v>
                </c:pt>
                <c:pt idx="92">
                  <c:v>710.51524818693701</c:v>
                </c:pt>
                <c:pt idx="93">
                  <c:v>710.70929009730105</c:v>
                </c:pt>
                <c:pt idx="94">
                  <c:v>706.476021712342</c:v>
                </c:pt>
                <c:pt idx="95">
                  <c:v>700.22631291802202</c:v>
                </c:pt>
              </c:numCache>
            </c:numRef>
          </c:val>
          <c:smooth val="0"/>
          <c:extLst>
            <c:ext xmlns:c16="http://schemas.microsoft.com/office/drawing/2014/chart" uri="{C3380CC4-5D6E-409C-BE32-E72D297353CC}">
              <c16:uniqueId val="{00000004-C67E-44D1-9F30-C4C561DA29BF}"/>
            </c:ext>
          </c:extLst>
        </c:ser>
        <c:ser>
          <c:idx val="5"/>
          <c:order val="5"/>
          <c:tx>
            <c:strRef>
              <c:f>'Data 1.11'!$H$4</c:f>
              <c:strCache>
                <c:ptCount val="1"/>
                <c:pt idx="0">
                  <c:v>Budget Update  2024 trend</c:v>
                </c:pt>
              </c:strCache>
            </c:strRef>
          </c:tx>
          <c:spPr>
            <a:ln w="38100" cap="rnd">
              <a:solidFill>
                <a:srgbClr val="0070C0"/>
              </a:solidFill>
              <a:prstDash val="sysDot"/>
              <a:round/>
            </a:ln>
            <a:effectLst/>
          </c:spPr>
          <c:marker>
            <c:symbol val="none"/>
          </c:marker>
          <c:cat>
            <c:numRef>
              <c:f>'Data 1.11'!$B$6:$B$115</c:f>
              <c:numCache>
                <c:formatCode>mmm\-yy</c:formatCode>
                <c:ptCount val="110"/>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numCache>
            </c:numRef>
          </c:cat>
          <c:val>
            <c:numRef>
              <c:f>'Data 1.11'!$H$6:$H$115</c:f>
              <c:numCache>
                <c:formatCode>0.0</c:formatCode>
                <c:ptCount val="110"/>
                <c:pt idx="0">
                  <c:v>591.29590255997402</c:v>
                </c:pt>
                <c:pt idx="1">
                  <c:v>593.73215635646704</c:v>
                </c:pt>
                <c:pt idx="2">
                  <c:v>596.14938286530798</c:v>
                </c:pt>
                <c:pt idx="3">
                  <c:v>598.54919787006702</c:v>
                </c:pt>
                <c:pt idx="4">
                  <c:v>600.933210941374</c:v>
                </c:pt>
                <c:pt idx="5">
                  <c:v>603.30177371695197</c:v>
                </c:pt>
                <c:pt idx="6">
                  <c:v>605.65485208243604</c:v>
                </c:pt>
                <c:pt idx="7">
                  <c:v>607.99211796059899</c:v>
                </c:pt>
                <c:pt idx="8">
                  <c:v>610.31379072472396</c:v>
                </c:pt>
                <c:pt idx="9">
                  <c:v>612.62084158770404</c:v>
                </c:pt>
                <c:pt idx="10">
                  <c:v>614.91253994135695</c:v>
                </c:pt>
                <c:pt idx="11">
                  <c:v>617.18721504177699</c:v>
                </c:pt>
                <c:pt idx="12">
                  <c:v>619.44327530723899</c:v>
                </c:pt>
                <c:pt idx="13">
                  <c:v>621.68143655921801</c:v>
                </c:pt>
                <c:pt idx="14">
                  <c:v>623.90247001807904</c:v>
                </c:pt>
                <c:pt idx="15">
                  <c:v>626.10774322116799</c:v>
                </c:pt>
                <c:pt idx="16">
                  <c:v>628.29967415781402</c:v>
                </c:pt>
                <c:pt idx="17">
                  <c:v>630.48235037694201</c:v>
                </c:pt>
                <c:pt idx="18">
                  <c:v>632.66022330841997</c:v>
                </c:pt>
                <c:pt idx="19">
                  <c:v>634.83702594434203</c:v>
                </c:pt>
                <c:pt idx="20">
                  <c:v>637.01645974487701</c:v>
                </c:pt>
                <c:pt idx="21">
                  <c:v>639.19919637576902</c:v>
                </c:pt>
                <c:pt idx="22">
                  <c:v>641.38485279340898</c:v>
                </c:pt>
                <c:pt idx="23">
                  <c:v>643.57462761408397</c:v>
                </c:pt>
                <c:pt idx="24">
                  <c:v>645.76667800183304</c:v>
                </c:pt>
                <c:pt idx="25">
                  <c:v>647.95815244949199</c:v>
                </c:pt>
                <c:pt idx="26">
                  <c:v>650.14709335126099</c:v>
                </c:pt>
                <c:pt idx="27">
                  <c:v>652.32957193802804</c:v>
                </c:pt>
                <c:pt idx="28">
                  <c:v>654.50017682962095</c:v>
                </c:pt>
                <c:pt idx="29">
                  <c:v>656.65222547139103</c:v>
                </c:pt>
                <c:pt idx="30">
                  <c:v>658.780833707326</c:v>
                </c:pt>
                <c:pt idx="31">
                  <c:v>660.88228540863895</c:v>
                </c:pt>
                <c:pt idx="32">
                  <c:v>662.95549281466197</c:v>
                </c:pt>
                <c:pt idx="33">
                  <c:v>665.000860312687</c:v>
                </c:pt>
                <c:pt idx="34">
                  <c:v>667.01920660312601</c:v>
                </c:pt>
                <c:pt idx="35">
                  <c:v>669.01198056594399</c:v>
                </c:pt>
                <c:pt idx="36">
                  <c:v>670.97914648230801</c:v>
                </c:pt>
                <c:pt idx="37">
                  <c:v>672.91837734269996</c:v>
                </c:pt>
                <c:pt idx="38">
                  <c:v>674.82507349160801</c:v>
                </c:pt>
                <c:pt idx="39">
                  <c:v>676.69313892209004</c:v>
                </c:pt>
                <c:pt idx="40">
                  <c:v>678.51776496974003</c:v>
                </c:pt>
                <c:pt idx="41">
                  <c:v>680.29779890095404</c:v>
                </c:pt>
                <c:pt idx="42">
                  <c:v>682.032132817979</c:v>
                </c:pt>
                <c:pt idx="43">
                  <c:v>683.72069382570101</c:v>
                </c:pt>
                <c:pt idx="44">
                  <c:v>685.36180766669804</c:v>
                </c:pt>
                <c:pt idx="45">
                  <c:v>686.94927810271702</c:v>
                </c:pt>
                <c:pt idx="46">
                  <c:v>688.47874391108599</c:v>
                </c:pt>
                <c:pt idx="47">
                  <c:v>689.94256841152799</c:v>
                </c:pt>
                <c:pt idx="48">
                  <c:v>691.33084723557795</c:v>
                </c:pt>
                <c:pt idx="49">
                  <c:v>692.63335162081103</c:v>
                </c:pt>
                <c:pt idx="50">
                  <c:v>693.84340576262798</c:v>
                </c:pt>
                <c:pt idx="51">
                  <c:v>694.95623780205403</c:v>
                </c:pt>
                <c:pt idx="52">
                  <c:v>695.970019571237</c:v>
                </c:pt>
                <c:pt idx="53">
                  <c:v>696.88544770372403</c:v>
                </c:pt>
                <c:pt idx="54">
                  <c:v>697.70271268223701</c:v>
                </c:pt>
                <c:pt idx="55">
                  <c:v>698.42489393312701</c:v>
                </c:pt>
                <c:pt idx="56">
                  <c:v>699.05600708341001</c:v>
                </c:pt>
                <c:pt idx="57">
                  <c:v>699.60113650187895</c:v>
                </c:pt>
                <c:pt idx="58">
                  <c:v>700.06475351117297</c:v>
                </c:pt>
                <c:pt idx="59">
                  <c:v>700.44984710244705</c:v>
                </c:pt>
                <c:pt idx="60">
                  <c:v>700.75974487204996</c:v>
                </c:pt>
                <c:pt idx="61">
                  <c:v>700.99997958235895</c:v>
                </c:pt>
                <c:pt idx="62">
                  <c:v>701.17591147433905</c:v>
                </c:pt>
                <c:pt idx="63">
                  <c:v>701.29569744826199</c:v>
                </c:pt>
                <c:pt idx="64">
                  <c:v>701.37140330293005</c:v>
                </c:pt>
                <c:pt idx="65">
                  <c:v>701.41802222867204</c:v>
                </c:pt>
                <c:pt idx="66">
                  <c:v>701.45278236574302</c:v>
                </c:pt>
                <c:pt idx="67">
                  <c:v>701.49174612712102</c:v>
                </c:pt>
                <c:pt idx="68">
                  <c:v>701.54981012020903</c:v>
                </c:pt>
                <c:pt idx="69">
                  <c:v>701.63802724081302</c:v>
                </c:pt>
                <c:pt idx="70">
                  <c:v>701.76767863163502</c:v>
                </c:pt>
                <c:pt idx="71">
                  <c:v>701.94965429485501</c:v>
                </c:pt>
                <c:pt idx="72">
                  <c:v>702.19063163601299</c:v>
                </c:pt>
                <c:pt idx="73">
                  <c:v>702.49568620225898</c:v>
                </c:pt>
                <c:pt idx="74">
                  <c:v>702.86748755149404</c:v>
                </c:pt>
                <c:pt idx="75">
                  <c:v>703.30520309601798</c:v>
                </c:pt>
                <c:pt idx="76">
                  <c:v>703.80524913271699</c:v>
                </c:pt>
                <c:pt idx="77">
                  <c:v>704.36253412328495</c:v>
                </c:pt>
                <c:pt idx="78">
                  <c:v>704.96930404452905</c:v>
                </c:pt>
                <c:pt idx="79">
                  <c:v>705.61700217582097</c:v>
                </c:pt>
                <c:pt idx="80">
                  <c:v>706.29565322865801</c:v>
                </c:pt>
                <c:pt idx="81">
                  <c:v>706.997430107181</c:v>
                </c:pt>
                <c:pt idx="82">
                  <c:v>707.71028013171997</c:v>
                </c:pt>
                <c:pt idx="83">
                  <c:v>708.41822119175697</c:v>
                </c:pt>
                <c:pt idx="84">
                  <c:v>709.10877295114301</c:v>
                </c:pt>
                <c:pt idx="85">
                  <c:v>709.76658894591799</c:v>
                </c:pt>
                <c:pt idx="86">
                  <c:v>710.38116001571302</c:v>
                </c:pt>
                <c:pt idx="87">
                  <c:v>710.94612865486499</c:v>
                </c:pt>
                <c:pt idx="88">
                  <c:v>711.46383302741401</c:v>
                </c:pt>
                <c:pt idx="89">
                  <c:v>711.94051835914104</c:v>
                </c:pt>
                <c:pt idx="90">
                  <c:v>712.38569618856002</c:v>
                </c:pt>
                <c:pt idx="91">
                  <c:v>712.81238435505998</c:v>
                </c:pt>
                <c:pt idx="92">
                  <c:v>713.23671321252198</c:v>
                </c:pt>
                <c:pt idx="93">
                  <c:v>713.67480084743897</c:v>
                </c:pt>
                <c:pt idx="94">
                  <c:v>714.14198778486798</c:v>
                </c:pt>
                <c:pt idx="95">
                  <c:v>714.65276726108095</c:v>
                </c:pt>
                <c:pt idx="96">
                  <c:v>715.21944223632704</c:v>
                </c:pt>
                <c:pt idx="97">
                  <c:v>715.85019382675898</c:v>
                </c:pt>
                <c:pt idx="98">
                  <c:v>716.54986719609099</c:v>
                </c:pt>
                <c:pt idx="99">
                  <c:v>717.320812508627</c:v>
                </c:pt>
                <c:pt idx="100">
                  <c:v>718.16335030930998</c:v>
                </c:pt>
                <c:pt idx="101">
                  <c:v>719.07605010175303</c:v>
                </c:pt>
                <c:pt idx="102">
                  <c:v>720.05607167960102</c:v>
                </c:pt>
                <c:pt idx="103">
                  <c:v>721.099371218584</c:v>
                </c:pt>
                <c:pt idx="104">
                  <c:v>722.20086513951901</c:v>
                </c:pt>
                <c:pt idx="105">
                  <c:v>723.35459351632596</c:v>
                </c:pt>
                <c:pt idx="106">
                  <c:v>724.55390237081599</c:v>
                </c:pt>
                <c:pt idx="107">
                  <c:v>725.79162495723403</c:v>
                </c:pt>
                <c:pt idx="108">
                  <c:v>727.06039205541697</c:v>
                </c:pt>
                <c:pt idx="109">
                  <c:v>728.35293811519205</c:v>
                </c:pt>
              </c:numCache>
            </c:numRef>
          </c:val>
          <c:smooth val="0"/>
          <c:extLst>
            <c:ext xmlns:c16="http://schemas.microsoft.com/office/drawing/2014/chart" uri="{C3380CC4-5D6E-409C-BE32-E72D297353CC}">
              <c16:uniqueId val="{00000005-C67E-44D1-9F30-C4C561DA29BF}"/>
            </c:ext>
          </c:extLst>
        </c:ser>
        <c:ser>
          <c:idx val="6"/>
          <c:order val="6"/>
          <c:tx>
            <c:strRef>
              <c:f>'Data 1.11'!$I$4</c:f>
              <c:strCache>
                <c:ptCount val="1"/>
                <c:pt idx="0">
                  <c:v>Half Year Update 2024</c:v>
                </c:pt>
              </c:strCache>
            </c:strRef>
          </c:tx>
          <c:spPr>
            <a:ln w="28575" cap="rnd">
              <a:solidFill>
                <a:schemeClr val="accent6"/>
              </a:solidFill>
              <a:round/>
            </a:ln>
            <a:effectLst/>
          </c:spPr>
          <c:marker>
            <c:symbol val="none"/>
          </c:marker>
          <c:dPt>
            <c:idx val="98"/>
            <c:marker>
              <c:symbol val="x"/>
              <c:size val="5"/>
              <c:spPr>
                <a:noFill/>
                <a:ln w="9525">
                  <a:solidFill>
                    <a:schemeClr val="accent6"/>
                  </a:solidFill>
                </a:ln>
                <a:effectLst/>
              </c:spPr>
            </c:marker>
            <c:bubble3D val="0"/>
            <c:spPr>
              <a:ln w="28575" cap="rnd">
                <a:noFill/>
                <a:round/>
              </a:ln>
              <a:effectLst/>
            </c:spPr>
            <c:extLst>
              <c:ext xmlns:c16="http://schemas.microsoft.com/office/drawing/2014/chart" uri="{C3380CC4-5D6E-409C-BE32-E72D297353CC}">
                <c16:uniqueId val="{00000007-C67E-44D1-9F30-C4C561DA29BF}"/>
              </c:ext>
            </c:extLst>
          </c:dPt>
          <c:cat>
            <c:numRef>
              <c:f>'Data 1.11'!$B$6:$B$115</c:f>
              <c:numCache>
                <c:formatCode>mmm\-yy</c:formatCode>
                <c:ptCount val="110"/>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numCache>
            </c:numRef>
          </c:cat>
          <c:val>
            <c:numRef>
              <c:f>'Data 1.11'!$I$6:$I$115</c:f>
              <c:numCache>
                <c:formatCode>0.0</c:formatCode>
                <c:ptCount val="110"/>
                <c:pt idx="0">
                  <c:v>603.94288082108801</c:v>
                </c:pt>
                <c:pt idx="1">
                  <c:v>606.30828041777897</c:v>
                </c:pt>
                <c:pt idx="2">
                  <c:v>596.14631471763096</c:v>
                </c:pt>
                <c:pt idx="3">
                  <c:v>594.17421255240504</c:v>
                </c:pt>
                <c:pt idx="4">
                  <c:v>599.36073202450496</c:v>
                </c:pt>
                <c:pt idx="5">
                  <c:v>602.43190359350206</c:v>
                </c:pt>
                <c:pt idx="6">
                  <c:v>607.58982012654803</c:v>
                </c:pt>
                <c:pt idx="7">
                  <c:v>610.64236004187899</c:v>
                </c:pt>
                <c:pt idx="8">
                  <c:v>604.796032538026</c:v>
                </c:pt>
                <c:pt idx="9">
                  <c:v>608.84849395327797</c:v>
                </c:pt>
                <c:pt idx="10">
                  <c:v>615.20806456451896</c:v>
                </c:pt>
                <c:pt idx="11">
                  <c:v>625.26312624045204</c:v>
                </c:pt>
                <c:pt idx="12">
                  <c:v>619.501650800231</c:v>
                </c:pt>
                <c:pt idx="13">
                  <c:v>623.93149709129705</c:v>
                </c:pt>
                <c:pt idx="14">
                  <c:v>627.57905196095601</c:v>
                </c:pt>
                <c:pt idx="15">
                  <c:v>631.95120180088497</c:v>
                </c:pt>
                <c:pt idx="16">
                  <c:v>629.42473156509902</c:v>
                </c:pt>
                <c:pt idx="17">
                  <c:v>628.077431698601</c:v>
                </c:pt>
                <c:pt idx="18">
                  <c:v>632.54467123384404</c:v>
                </c:pt>
                <c:pt idx="19">
                  <c:v>624.21540854301998</c:v>
                </c:pt>
                <c:pt idx="20">
                  <c:v>633.448487212347</c:v>
                </c:pt>
                <c:pt idx="21">
                  <c:v>644.59108792097902</c:v>
                </c:pt>
                <c:pt idx="22">
                  <c:v>630.77048445585297</c:v>
                </c:pt>
                <c:pt idx="23">
                  <c:v>640.01272968784599</c:v>
                </c:pt>
                <c:pt idx="24">
                  <c:v>648.84157622953001</c:v>
                </c:pt>
                <c:pt idx="25">
                  <c:v>641.10262750319202</c:v>
                </c:pt>
                <c:pt idx="26">
                  <c:v>644.98424084338603</c:v>
                </c:pt>
                <c:pt idx="27">
                  <c:v>647.85815794816199</c:v>
                </c:pt>
                <c:pt idx="28">
                  <c:v>660.74956064466005</c:v>
                </c:pt>
                <c:pt idx="29">
                  <c:v>660.78492257428604</c:v>
                </c:pt>
                <c:pt idx="30">
                  <c:v>667.98916723087302</c:v>
                </c:pt>
                <c:pt idx="31">
                  <c:v>666.10930568103595</c:v>
                </c:pt>
                <c:pt idx="32">
                  <c:v>664.38309889605</c:v>
                </c:pt>
                <c:pt idx="33">
                  <c:v>667.21556886227495</c:v>
                </c:pt>
                <c:pt idx="34">
                  <c:v>661.82749786507202</c:v>
                </c:pt>
                <c:pt idx="35">
                  <c:v>660.98345462970497</c:v>
                </c:pt>
                <c:pt idx="36">
                  <c:v>663.02503620939297</c:v>
                </c:pt>
                <c:pt idx="37">
                  <c:v>667.72288235702797</c:v>
                </c:pt>
                <c:pt idx="38">
                  <c:v>679.34989094490902</c:v>
                </c:pt>
                <c:pt idx="39">
                  <c:v>689.48889672188898</c:v>
                </c:pt>
                <c:pt idx="40">
                  <c:v>678.66085633257205</c:v>
                </c:pt>
                <c:pt idx="41">
                  <c:v>683.90645348998305</c:v>
                </c:pt>
                <c:pt idx="42">
                  <c:v>676.43665531260297</c:v>
                </c:pt>
                <c:pt idx="43">
                  <c:v>667.90286734930396</c:v>
                </c:pt>
                <c:pt idx="44">
                  <c:v>691.69204123250495</c:v>
                </c:pt>
                <c:pt idx="45">
                  <c:v>675.58610198038605</c:v>
                </c:pt>
                <c:pt idx="46">
                  <c:v>680.55104471148604</c:v>
                </c:pt>
                <c:pt idx="47">
                  <c:v>688.83018559620905</c:v>
                </c:pt>
                <c:pt idx="48">
                  <c:v>703.610492691898</c:v>
                </c:pt>
                <c:pt idx="49">
                  <c:v>699.42694585390495</c:v>
                </c:pt>
                <c:pt idx="50">
                  <c:v>704.132572371587</c:v>
                </c:pt>
                <c:pt idx="51">
                  <c:v>703.78902862098801</c:v>
                </c:pt>
                <c:pt idx="52">
                  <c:v>694.72484750988599</c:v>
                </c:pt>
                <c:pt idx="53">
                  <c:v>706.40384796755598</c:v>
                </c:pt>
                <c:pt idx="54">
                  <c:v>700.96612579569103</c:v>
                </c:pt>
                <c:pt idx="55">
                  <c:v>702.17480726616498</c:v>
                </c:pt>
                <c:pt idx="56">
                  <c:v>696.67773224752295</c:v>
                </c:pt>
                <c:pt idx="57">
                  <c:v>694.56605717228899</c:v>
                </c:pt>
                <c:pt idx="58">
                  <c:v>701.24087310243897</c:v>
                </c:pt>
                <c:pt idx="59">
                  <c:v>708.19345697764902</c:v>
                </c:pt>
                <c:pt idx="60">
                  <c:v>699.96102736884404</c:v>
                </c:pt>
                <c:pt idx="61">
                  <c:v>710.92334781672298</c:v>
                </c:pt>
                <c:pt idx="62">
                  <c:v>714.70925904898797</c:v>
                </c:pt>
                <c:pt idx="63">
                  <c:v>711.25220546209005</c:v>
                </c:pt>
                <c:pt idx="64">
                  <c:v>709.11272157477197</c:v>
                </c:pt>
                <c:pt idx="65">
                  <c:v>697.18687766077903</c:v>
                </c:pt>
                <c:pt idx="66">
                  <c:v>697.22245194522804</c:v>
                </c:pt>
                <c:pt idx="67">
                  <c:v>687.75268367489195</c:v>
                </c:pt>
                <c:pt idx="68">
                  <c:v>701.923415441305</c:v>
                </c:pt>
                <c:pt idx="69">
                  <c:v>700.36302060982803</c:v>
                </c:pt>
                <c:pt idx="70">
                  <c:v>686.84154066780297</c:v>
                </c:pt>
                <c:pt idx="71">
                  <c:v>696.18157906670899</c:v>
                </c:pt>
                <c:pt idx="72">
                  <c:v>693.77304153920204</c:v>
                </c:pt>
                <c:pt idx="73">
                  <c:v>689.88875426809102</c:v>
                </c:pt>
                <c:pt idx="74">
                  <c:v>693.09819001524897</c:v>
                </c:pt>
                <c:pt idx="75">
                  <c:v>698.00519810937897</c:v>
                </c:pt>
                <c:pt idx="76">
                  <c:v>693.92991306795398</c:v>
                </c:pt>
                <c:pt idx="77">
                  <c:v>701.67957247246102</c:v>
                </c:pt>
                <c:pt idx="78">
                  <c:v>699.82199687145999</c:v>
                </c:pt>
                <c:pt idx="79">
                  <c:v>713.33929974679097</c:v>
                </c:pt>
                <c:pt idx="80">
                  <c:v>691.02338930774499</c:v>
                </c:pt>
                <c:pt idx="81">
                  <c:v>693.64493351016097</c:v>
                </c:pt>
                <c:pt idx="82">
                  <c:v>719.86864425209797</c:v>
                </c:pt>
                <c:pt idx="83">
                  <c:v>698.73356321111805</c:v>
                </c:pt>
                <c:pt idx="84">
                  <c:v>725.97297733756795</c:v>
                </c:pt>
                <c:pt idx="85">
                  <c:v>724.78726673519304</c:v>
                </c:pt>
                <c:pt idx="86">
                  <c:v>740.82219590593797</c:v>
                </c:pt>
                <c:pt idx="87">
                  <c:v>725.07388479306906</c:v>
                </c:pt>
                <c:pt idx="88">
                  <c:v>723.21257223276496</c:v>
                </c:pt>
                <c:pt idx="89">
                  <c:v>724.34336085365703</c:v>
                </c:pt>
                <c:pt idx="90">
                  <c:v>722.88022508870097</c:v>
                </c:pt>
                <c:pt idx="91">
                  <c:v>713.36023244114494</c:v>
                </c:pt>
                <c:pt idx="92">
                  <c:v>710.45441472533798</c:v>
                </c:pt>
                <c:pt idx="93">
                  <c:v>708.83025773982001</c:v>
                </c:pt>
                <c:pt idx="94">
                  <c:v>703.73973852234701</c:v>
                </c:pt>
                <c:pt idx="95">
                  <c:v>700.33371308740004</c:v>
                </c:pt>
                <c:pt idx="96">
                  <c:v>701.343635886779</c:v>
                </c:pt>
                <c:pt idx="97">
                  <c:v>710.25100319384103</c:v>
                </c:pt>
                <c:pt idx="98">
                  <c:v>710</c:v>
                </c:pt>
              </c:numCache>
            </c:numRef>
          </c:val>
          <c:smooth val="0"/>
          <c:extLst>
            <c:ext xmlns:c16="http://schemas.microsoft.com/office/drawing/2014/chart" uri="{C3380CC4-5D6E-409C-BE32-E72D297353CC}">
              <c16:uniqueId val="{00000008-C67E-44D1-9F30-C4C561DA29BF}"/>
            </c:ext>
          </c:extLst>
        </c:ser>
        <c:dLbls>
          <c:showLegendKey val="0"/>
          <c:showVal val="0"/>
          <c:showCatName val="0"/>
          <c:showSerName val="0"/>
          <c:showPercent val="0"/>
          <c:showBubbleSize val="0"/>
        </c:dLbls>
        <c:smooth val="0"/>
        <c:axId val="1134792799"/>
        <c:axId val="1134794239"/>
      </c:lineChart>
      <c:dateAx>
        <c:axId val="1134792799"/>
        <c:scaling>
          <c:orientation val="minMax"/>
          <c:min val="36678"/>
        </c:scaling>
        <c:delete val="0"/>
        <c:axPos val="b"/>
        <c:numFmt formatCode="mmm\-yy"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34794239"/>
        <c:crosses val="autoZero"/>
        <c:auto val="1"/>
        <c:lblOffset val="100"/>
        <c:baseTimeUnit val="months"/>
        <c:majorUnit val="36"/>
        <c:majorTimeUnit val="months"/>
      </c:dateAx>
      <c:valAx>
        <c:axId val="1134794239"/>
        <c:scaling>
          <c:orientation val="minMax"/>
          <c:min val="500"/>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34792799"/>
        <c:crossesAt val="36586"/>
        <c:crossBetween val="midCat"/>
      </c:valAx>
      <c:spPr>
        <a:noFill/>
        <a:ln>
          <a:noFill/>
        </a:ln>
        <a:effectLst/>
      </c:spPr>
    </c:plotArea>
    <c:legend>
      <c:legendPos val="b"/>
      <c:legendEntry>
        <c:idx val="1"/>
        <c:delete val="1"/>
      </c:legendEntry>
      <c:legendEntry>
        <c:idx val="3"/>
        <c:delete val="1"/>
      </c:legendEntry>
      <c:legendEntry>
        <c:idx val="5"/>
        <c:delete val="1"/>
      </c:legendEntry>
      <c:layout>
        <c:manualLayout>
          <c:xMode val="edge"/>
          <c:yMode val="edge"/>
          <c:x val="3.6433103871224195E-3"/>
          <c:y val="0.88916188389316297"/>
          <c:w val="0.99407884112495992"/>
          <c:h val="9.826879929374295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387240056531397E-2"/>
          <c:y val="9.2431768863537725E-2"/>
          <c:w val="0.93377169392287507"/>
          <c:h val="0.6897746915493832"/>
        </c:manualLayout>
      </c:layout>
      <c:barChart>
        <c:barDir val="col"/>
        <c:grouping val="clustered"/>
        <c:varyColors val="0"/>
        <c:ser>
          <c:idx val="0"/>
          <c:order val="0"/>
          <c:tx>
            <c:strRef>
              <c:f>'Data 1.12'!$C$4</c:f>
              <c:strCache>
                <c:ptCount val="1"/>
                <c:pt idx="0">
                  <c:v>Cumulative difference</c:v>
                </c:pt>
              </c:strCache>
            </c:strRef>
          </c:tx>
          <c:spPr>
            <a:solidFill>
              <a:srgbClr val="0083AC"/>
            </a:solidFill>
            <a:ln w="38100">
              <a:solidFill>
                <a:srgbClr val="0083AC"/>
              </a:solidFill>
              <a:prstDash val="solid"/>
            </a:ln>
          </c:spPr>
          <c:invertIfNegative val="0"/>
          <c:cat>
            <c:numRef>
              <c:f>'Data 1.12'!$B$6:$B$9</c:f>
              <c:numCache>
                <c:formatCode>mmm\-yy</c:formatCode>
                <c:ptCount val="4"/>
                <c:pt idx="0">
                  <c:v>45809</c:v>
                </c:pt>
                <c:pt idx="1">
                  <c:v>46174</c:v>
                </c:pt>
                <c:pt idx="2">
                  <c:v>46539</c:v>
                </c:pt>
                <c:pt idx="3">
                  <c:v>46905</c:v>
                </c:pt>
              </c:numCache>
            </c:numRef>
          </c:cat>
          <c:val>
            <c:numRef>
              <c:f>'Data 1.12'!$C$6:$C$9</c:f>
              <c:numCache>
                <c:formatCode>General</c:formatCode>
                <c:ptCount val="4"/>
                <c:pt idx="0">
                  <c:v>-3.3</c:v>
                </c:pt>
                <c:pt idx="1">
                  <c:v>-7.4</c:v>
                </c:pt>
                <c:pt idx="2">
                  <c:v>-12.7</c:v>
                </c:pt>
                <c:pt idx="3">
                  <c:v>-19.8</c:v>
                </c:pt>
              </c:numCache>
            </c:numRef>
          </c:val>
          <c:extLst>
            <c:ext xmlns:c16="http://schemas.microsoft.com/office/drawing/2014/chart" uri="{C3380CC4-5D6E-409C-BE32-E72D297353CC}">
              <c16:uniqueId val="{00000000-EB8E-419C-AB7B-34C1848600C6}"/>
            </c:ext>
          </c:extLst>
        </c:ser>
        <c:dLbls>
          <c:showLegendKey val="0"/>
          <c:showVal val="0"/>
          <c:showCatName val="0"/>
          <c:showSerName val="0"/>
          <c:showPercent val="0"/>
          <c:showBubbleSize val="0"/>
        </c:dLbls>
        <c:gapWidth val="150"/>
        <c:axId val="1804287183"/>
        <c:axId val="1803962527"/>
      </c:barChart>
      <c:dateAx>
        <c:axId val="1804287183"/>
        <c:scaling>
          <c:orientation val="minMax"/>
          <c:min val="45809"/>
        </c:scaling>
        <c:delete val="0"/>
        <c:axPos val="b"/>
        <c:numFmt formatCode="yyyy" sourceLinked="0"/>
        <c:majorTickMark val="none"/>
        <c:minorTickMark val="out"/>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0"/>
        <c:auto val="1"/>
        <c:lblOffset val="0"/>
        <c:baseTimeUnit val="years"/>
        <c:majorUnit val="12"/>
        <c:majorTimeUnit val="months"/>
        <c:minorUnit val="12"/>
      </c:dateAx>
      <c:valAx>
        <c:axId val="1803962527"/>
        <c:scaling>
          <c:orientation val="minMax"/>
          <c:min val="-2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noFill/>
            <a:prstDash val="solid"/>
          </a:ln>
          <a:effectLst/>
        </c:spPr>
        <c:txPr>
          <a:bodyPr/>
          <a:lstStyle/>
          <a:p>
            <a:pPr>
              <a:defRPr sz="1800">
                <a:latin typeface="Arial"/>
                <a:ea typeface="Arial"/>
                <a:cs typeface="Arial"/>
              </a:defRPr>
            </a:pPr>
            <a:endParaRPr lang="en-US"/>
          </a:p>
        </c:txPr>
        <c:crossAx val="1804287183"/>
        <c:crossesAt val="45809"/>
        <c:crossBetween val="between"/>
        <c:majorUnit val="4"/>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3377169392287507"/>
          <c:h val="0.647779940893215"/>
        </c:manualLayout>
      </c:layout>
      <c:barChart>
        <c:barDir val="col"/>
        <c:grouping val="clustered"/>
        <c:varyColors val="0"/>
        <c:ser>
          <c:idx val="0"/>
          <c:order val="0"/>
          <c:tx>
            <c:strRef>
              <c:f>'Data 1.13'!$C$4</c:f>
              <c:strCache>
                <c:ptCount val="1"/>
                <c:pt idx="0">
                  <c:v>Trading Partner Growth</c:v>
                </c:pt>
              </c:strCache>
            </c:strRef>
          </c:tx>
          <c:spPr>
            <a:solidFill>
              <a:srgbClr val="0083AC"/>
            </a:solidFill>
            <a:ln w="38100">
              <a:solidFill>
                <a:srgbClr val="0083AC"/>
              </a:solidFill>
              <a:prstDash val="solid"/>
            </a:ln>
          </c:spPr>
          <c:invertIfNegative val="0"/>
          <c:cat>
            <c:numRef>
              <c:f>'Data 1.13'!$B$6:$B$25</c:f>
              <c:numCache>
                <c:formatCode>mmm\-yy</c:formatCode>
                <c:ptCount val="20"/>
                <c:pt idx="0">
                  <c:v>40513</c:v>
                </c:pt>
                <c:pt idx="1">
                  <c:v>40878</c:v>
                </c:pt>
                <c:pt idx="2">
                  <c:v>41244</c:v>
                </c:pt>
                <c:pt idx="3">
                  <c:v>41609</c:v>
                </c:pt>
                <c:pt idx="4">
                  <c:v>41974</c:v>
                </c:pt>
                <c:pt idx="5">
                  <c:v>42339</c:v>
                </c:pt>
                <c:pt idx="6">
                  <c:v>42705</c:v>
                </c:pt>
                <c:pt idx="7">
                  <c:v>43070</c:v>
                </c:pt>
                <c:pt idx="8">
                  <c:v>43435</c:v>
                </c:pt>
                <c:pt idx="9">
                  <c:v>43800</c:v>
                </c:pt>
                <c:pt idx="10">
                  <c:v>44166</c:v>
                </c:pt>
                <c:pt idx="11">
                  <c:v>44531</c:v>
                </c:pt>
                <c:pt idx="12">
                  <c:v>44896</c:v>
                </c:pt>
                <c:pt idx="13">
                  <c:v>45261</c:v>
                </c:pt>
                <c:pt idx="14">
                  <c:v>45627</c:v>
                </c:pt>
                <c:pt idx="15">
                  <c:v>45992</c:v>
                </c:pt>
                <c:pt idx="16">
                  <c:v>46357</c:v>
                </c:pt>
                <c:pt idx="17">
                  <c:v>46722</c:v>
                </c:pt>
                <c:pt idx="18">
                  <c:v>47088</c:v>
                </c:pt>
              </c:numCache>
            </c:numRef>
          </c:cat>
          <c:val>
            <c:numRef>
              <c:f>'Data 1.13'!$C$6:$C$25</c:f>
              <c:numCache>
                <c:formatCode>0.0</c:formatCode>
                <c:ptCount val="20"/>
                <c:pt idx="0">
                  <c:v>4.2627342883030099</c:v>
                </c:pt>
                <c:pt idx="1">
                  <c:v>3.18633840467457</c:v>
                </c:pt>
                <c:pt idx="2">
                  <c:v>3.2784236030004501</c:v>
                </c:pt>
                <c:pt idx="3">
                  <c:v>3.0756271088571601</c:v>
                </c:pt>
                <c:pt idx="4">
                  <c:v>3.2484893642908901</c:v>
                </c:pt>
                <c:pt idx="5">
                  <c:v>3.5096409037217402</c:v>
                </c:pt>
                <c:pt idx="6">
                  <c:v>2.84507956302342</c:v>
                </c:pt>
                <c:pt idx="7">
                  <c:v>3.2968575694225501</c:v>
                </c:pt>
                <c:pt idx="8">
                  <c:v>3.43817310422622</c:v>
                </c:pt>
                <c:pt idx="9">
                  <c:v>2.87695636393659</c:v>
                </c:pt>
                <c:pt idx="10">
                  <c:v>-1.82991243261424</c:v>
                </c:pt>
                <c:pt idx="11">
                  <c:v>6.3513585601684097</c:v>
                </c:pt>
                <c:pt idx="12">
                  <c:v>2.7661425536584301</c:v>
                </c:pt>
                <c:pt idx="13">
                  <c:v>2.9769814855094201</c:v>
                </c:pt>
                <c:pt idx="14">
                  <c:v>2.5988700100701898</c:v>
                </c:pt>
                <c:pt idx="15">
                  <c:v>2.4521589542617401</c:v>
                </c:pt>
                <c:pt idx="16">
                  <c:v>2.3558177868172301</c:v>
                </c:pt>
                <c:pt idx="17">
                  <c:v>2.34195922719644</c:v>
                </c:pt>
                <c:pt idx="18">
                  <c:v>2.3134944826947499</c:v>
                </c:pt>
              </c:numCache>
            </c:numRef>
          </c:val>
          <c:extLst>
            <c:ext xmlns:c16="http://schemas.microsoft.com/office/drawing/2014/chart" uri="{C3380CC4-5D6E-409C-BE32-E72D297353CC}">
              <c16:uniqueId val="{00000000-CDFA-445B-AE5C-13408C5D91F7}"/>
            </c:ext>
          </c:extLst>
        </c:ser>
        <c:dLbls>
          <c:showLegendKey val="0"/>
          <c:showVal val="0"/>
          <c:showCatName val="0"/>
          <c:showSerName val="0"/>
          <c:showPercent val="0"/>
          <c:showBubbleSize val="0"/>
        </c:dLbls>
        <c:gapWidth val="150"/>
        <c:axId val="1804287183"/>
        <c:axId val="1803962527"/>
      </c:barChart>
      <c:lineChart>
        <c:grouping val="standard"/>
        <c:varyColors val="0"/>
        <c:ser>
          <c:idx val="1"/>
          <c:order val="1"/>
          <c:tx>
            <c:strRef>
              <c:f>'Data 1.13'!$D$4</c:f>
              <c:strCache>
                <c:ptCount val="1"/>
                <c:pt idx="0">
                  <c:v>Average (2010-23)</c:v>
                </c:pt>
              </c:strCache>
            </c:strRef>
          </c:tx>
          <c:spPr>
            <a:ln w="38100">
              <a:solidFill>
                <a:srgbClr val="3E403A"/>
              </a:solidFill>
              <a:prstDash val="solid"/>
            </a:ln>
          </c:spPr>
          <c:marker>
            <c:symbol val="none"/>
          </c:marker>
          <c:cat>
            <c:numRef>
              <c:f>'Data 1.13'!$B$6:$B$25</c:f>
              <c:numCache>
                <c:formatCode>mmm\-yy</c:formatCode>
                <c:ptCount val="20"/>
                <c:pt idx="0">
                  <c:v>40513</c:v>
                </c:pt>
                <c:pt idx="1">
                  <c:v>40878</c:v>
                </c:pt>
                <c:pt idx="2">
                  <c:v>41244</c:v>
                </c:pt>
                <c:pt idx="3">
                  <c:v>41609</c:v>
                </c:pt>
                <c:pt idx="4">
                  <c:v>41974</c:v>
                </c:pt>
                <c:pt idx="5">
                  <c:v>42339</c:v>
                </c:pt>
                <c:pt idx="6">
                  <c:v>42705</c:v>
                </c:pt>
                <c:pt idx="7">
                  <c:v>43070</c:v>
                </c:pt>
                <c:pt idx="8">
                  <c:v>43435</c:v>
                </c:pt>
                <c:pt idx="9">
                  <c:v>43800</c:v>
                </c:pt>
                <c:pt idx="10">
                  <c:v>44166</c:v>
                </c:pt>
                <c:pt idx="11">
                  <c:v>44531</c:v>
                </c:pt>
                <c:pt idx="12">
                  <c:v>44896</c:v>
                </c:pt>
                <c:pt idx="13">
                  <c:v>45261</c:v>
                </c:pt>
                <c:pt idx="14">
                  <c:v>45627</c:v>
                </c:pt>
                <c:pt idx="15">
                  <c:v>45992</c:v>
                </c:pt>
                <c:pt idx="16">
                  <c:v>46357</c:v>
                </c:pt>
                <c:pt idx="17">
                  <c:v>46722</c:v>
                </c:pt>
                <c:pt idx="18">
                  <c:v>47088</c:v>
                </c:pt>
              </c:numCache>
            </c:numRef>
          </c:cat>
          <c:val>
            <c:numRef>
              <c:f>'Data 1.13'!$D$6:$D$25</c:f>
              <c:numCache>
                <c:formatCode>0.0</c:formatCode>
                <c:ptCount val="20"/>
                <c:pt idx="0">
                  <c:v>3.0916350314413301</c:v>
                </c:pt>
                <c:pt idx="1">
                  <c:v>3.0916350314413301</c:v>
                </c:pt>
                <c:pt idx="2">
                  <c:v>3.0916350314413301</c:v>
                </c:pt>
                <c:pt idx="3">
                  <c:v>3.0916350314413301</c:v>
                </c:pt>
                <c:pt idx="4">
                  <c:v>3.0916350314413301</c:v>
                </c:pt>
                <c:pt idx="5">
                  <c:v>3.0916350314413301</c:v>
                </c:pt>
                <c:pt idx="6">
                  <c:v>3.0916350314413301</c:v>
                </c:pt>
                <c:pt idx="7">
                  <c:v>3.0916350314413301</c:v>
                </c:pt>
                <c:pt idx="8">
                  <c:v>3.0916350314413301</c:v>
                </c:pt>
                <c:pt idx="9">
                  <c:v>3.0916350314413301</c:v>
                </c:pt>
                <c:pt idx="10">
                  <c:v>3.0916350314413301</c:v>
                </c:pt>
                <c:pt idx="11">
                  <c:v>3.0916350314413301</c:v>
                </c:pt>
                <c:pt idx="12">
                  <c:v>3.0916350314413301</c:v>
                </c:pt>
                <c:pt idx="13">
                  <c:v>3.0916350314413301</c:v>
                </c:pt>
                <c:pt idx="14">
                  <c:v>3.0916350314413301</c:v>
                </c:pt>
                <c:pt idx="15">
                  <c:v>3.0916350314413301</c:v>
                </c:pt>
                <c:pt idx="16">
                  <c:v>3.0916350314413301</c:v>
                </c:pt>
                <c:pt idx="17">
                  <c:v>3.0916350314413301</c:v>
                </c:pt>
                <c:pt idx="18">
                  <c:v>3.0916350314413301</c:v>
                </c:pt>
              </c:numCache>
            </c:numRef>
          </c:val>
          <c:smooth val="0"/>
          <c:extLst>
            <c:ext xmlns:c16="http://schemas.microsoft.com/office/drawing/2014/chart" uri="{C3380CC4-5D6E-409C-BE32-E72D297353CC}">
              <c16:uniqueId val="{00000001-CDFA-445B-AE5C-13408C5D91F7}"/>
            </c:ext>
          </c:extLst>
        </c:ser>
        <c:dLbls>
          <c:showLegendKey val="0"/>
          <c:showVal val="0"/>
          <c:showCatName val="0"/>
          <c:showSerName val="0"/>
          <c:showPercent val="0"/>
          <c:showBubbleSize val="0"/>
        </c:dLbls>
        <c:marker val="1"/>
        <c:smooth val="0"/>
        <c:axId val="1804287183"/>
        <c:axId val="1803962527"/>
      </c:lineChart>
      <c:dateAx>
        <c:axId val="1804287183"/>
        <c:scaling>
          <c:orientation val="minMax"/>
          <c:min val="40330"/>
        </c:scaling>
        <c:delete val="0"/>
        <c:axPos val="b"/>
        <c:numFmt formatCode="yyyy" sourceLinked="0"/>
        <c:majorTickMark val="none"/>
        <c:minorTickMark val="out"/>
        <c:tickLblPos val="low"/>
        <c:spPr>
          <a:ln>
            <a:solidFill>
              <a:schemeClr val="tx1"/>
            </a:solidFill>
            <a:prstDash val="solid"/>
          </a:ln>
        </c:spPr>
        <c:txPr>
          <a:bodyPr rot="0" vert="horz"/>
          <a:lstStyle/>
          <a:p>
            <a:pPr>
              <a:defRPr sz="1800">
                <a:latin typeface="Arial"/>
                <a:ea typeface="Arial"/>
                <a:cs typeface="Arial"/>
              </a:defRPr>
            </a:pPr>
            <a:endParaRPr lang="en-US"/>
          </a:p>
        </c:txPr>
        <c:crossAx val="1803962527"/>
        <c:crossesAt val="0"/>
        <c:auto val="1"/>
        <c:lblOffset val="0"/>
        <c:baseTimeUnit val="years"/>
        <c:majorUnit val="36"/>
        <c:majorTimeUnit val="months"/>
        <c:minorUnit val="12"/>
      </c:dateAx>
      <c:valAx>
        <c:axId val="1803962527"/>
        <c:scaling>
          <c:orientation val="minMax"/>
          <c:max val="8"/>
          <c:min val="-2"/>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444"/>
        <c:crossBetween val="between"/>
        <c:majorUnit val="2"/>
      </c:valAx>
    </c:plotArea>
    <c:legend>
      <c:legendPos val="b"/>
      <c:layout>
        <c:manualLayout>
          <c:xMode val="edge"/>
          <c:yMode val="edge"/>
          <c:x val="0.18315450568678912"/>
          <c:y val="0.9036033645400624"/>
          <c:w val="0.63369088094757386"/>
          <c:h val="5.440188480376961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14008266244793E-2"/>
          <c:y val="0.1049807919288388"/>
          <c:w val="0.94744690759808869"/>
          <c:h val="0.69170152368495919"/>
        </c:manualLayout>
      </c:layout>
      <c:lineChart>
        <c:grouping val="standard"/>
        <c:varyColors val="0"/>
        <c:ser>
          <c:idx val="0"/>
          <c:order val="0"/>
          <c:spPr>
            <a:ln w="38100">
              <a:solidFill>
                <a:srgbClr val="0083AC"/>
              </a:solidFill>
              <a:prstDash val="solid"/>
            </a:ln>
          </c:spPr>
          <c:marker>
            <c:symbol val="none"/>
          </c:marker>
          <c:cat>
            <c:numRef>
              <c:f>'Data 1.14'!$B$6:$B$136</c:f>
              <c:numCache>
                <c:formatCode>mmm\-yy</c:formatCode>
                <c:ptCount val="13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numCache>
            </c:numRef>
          </c:cat>
          <c:val>
            <c:numRef>
              <c:f>'Data 1.14'!$C$6:$C$136</c:f>
              <c:numCache>
                <c:formatCode>0.0</c:formatCode>
                <c:ptCount val="131"/>
                <c:pt idx="0">
                  <c:v>23.01</c:v>
                </c:pt>
                <c:pt idx="1">
                  <c:v>26.8</c:v>
                </c:pt>
                <c:pt idx="2">
                  <c:v>27.13</c:v>
                </c:pt>
                <c:pt idx="3">
                  <c:v>24.47</c:v>
                </c:pt>
                <c:pt idx="4">
                  <c:v>16.78</c:v>
                </c:pt>
                <c:pt idx="5">
                  <c:v>27.61</c:v>
                </c:pt>
                <c:pt idx="6">
                  <c:v>20.21</c:v>
                </c:pt>
                <c:pt idx="7">
                  <c:v>22.25</c:v>
                </c:pt>
                <c:pt idx="8">
                  <c:v>19.87</c:v>
                </c:pt>
                <c:pt idx="9">
                  <c:v>21.02</c:v>
                </c:pt>
                <c:pt idx="10">
                  <c:v>25.03</c:v>
                </c:pt>
                <c:pt idx="11">
                  <c:v>28.7</c:v>
                </c:pt>
                <c:pt idx="12">
                  <c:v>26.61</c:v>
                </c:pt>
                <c:pt idx="13">
                  <c:v>25.19</c:v>
                </c:pt>
                <c:pt idx="14">
                  <c:v>20.87</c:v>
                </c:pt>
                <c:pt idx="15">
                  <c:v>21.37</c:v>
                </c:pt>
                <c:pt idx="16">
                  <c:v>43.44</c:v>
                </c:pt>
                <c:pt idx="17">
                  <c:v>44.5</c:v>
                </c:pt>
                <c:pt idx="18">
                  <c:v>26.48</c:v>
                </c:pt>
                <c:pt idx="19">
                  <c:v>35.42</c:v>
                </c:pt>
                <c:pt idx="20">
                  <c:v>29.25</c:v>
                </c:pt>
                <c:pt idx="21">
                  <c:v>53.25</c:v>
                </c:pt>
                <c:pt idx="22">
                  <c:v>30.72</c:v>
                </c:pt>
                <c:pt idx="23">
                  <c:v>31.82</c:v>
                </c:pt>
                <c:pt idx="24">
                  <c:v>36.03</c:v>
                </c:pt>
                <c:pt idx="25">
                  <c:v>32.21</c:v>
                </c:pt>
                <c:pt idx="26">
                  <c:v>54.33</c:v>
                </c:pt>
                <c:pt idx="27">
                  <c:v>46.85</c:v>
                </c:pt>
                <c:pt idx="28">
                  <c:v>57.42</c:v>
                </c:pt>
                <c:pt idx="29">
                  <c:v>74.69</c:v>
                </c:pt>
                <c:pt idx="30">
                  <c:v>46.11</c:v>
                </c:pt>
                <c:pt idx="31">
                  <c:v>43.67</c:v>
                </c:pt>
                <c:pt idx="32">
                  <c:v>44.25</c:v>
                </c:pt>
                <c:pt idx="33">
                  <c:v>50.46</c:v>
                </c:pt>
                <c:pt idx="34">
                  <c:v>111.3</c:v>
                </c:pt>
                <c:pt idx="35">
                  <c:v>105.84</c:v>
                </c:pt>
                <c:pt idx="36">
                  <c:v>166.42</c:v>
                </c:pt>
                <c:pt idx="37">
                  <c:v>122.7</c:v>
                </c:pt>
                <c:pt idx="38">
                  <c:v>90.58</c:v>
                </c:pt>
                <c:pt idx="39">
                  <c:v>97.09</c:v>
                </c:pt>
                <c:pt idx="40">
                  <c:v>54.46</c:v>
                </c:pt>
                <c:pt idx="41">
                  <c:v>60.12</c:v>
                </c:pt>
                <c:pt idx="42">
                  <c:v>65.98</c:v>
                </c:pt>
                <c:pt idx="43">
                  <c:v>54.83</c:v>
                </c:pt>
                <c:pt idx="44">
                  <c:v>51.3</c:v>
                </c:pt>
                <c:pt idx="45">
                  <c:v>47.74</c:v>
                </c:pt>
                <c:pt idx="46">
                  <c:v>44.03</c:v>
                </c:pt>
                <c:pt idx="47">
                  <c:v>46.75</c:v>
                </c:pt>
                <c:pt idx="48">
                  <c:v>73.209999999999994</c:v>
                </c:pt>
                <c:pt idx="49">
                  <c:v>57.03</c:v>
                </c:pt>
                <c:pt idx="50">
                  <c:v>260.56</c:v>
                </c:pt>
                <c:pt idx="51">
                  <c:v>174.21</c:v>
                </c:pt>
                <c:pt idx="52">
                  <c:v>152.25</c:v>
                </c:pt>
                <c:pt idx="53">
                  <c:v>228.62</c:v>
                </c:pt>
                <c:pt idx="54">
                  <c:v>246.38</c:v>
                </c:pt>
                <c:pt idx="55">
                  <c:v>225.83</c:v>
                </c:pt>
                <c:pt idx="56">
                  <c:v>150.11000000000001</c:v>
                </c:pt>
                <c:pt idx="57">
                  <c:v>155.21</c:v>
                </c:pt>
                <c:pt idx="58">
                  <c:v>144.83000000000001</c:v>
                </c:pt>
                <c:pt idx="59" formatCode="General">
                  <c:v>164.65</c:v>
                </c:pt>
                <c:pt idx="60" formatCode="General">
                  <c:v>141.71</c:v>
                </c:pt>
                <c:pt idx="61" formatCode="General">
                  <c:v>127.47</c:v>
                </c:pt>
                <c:pt idx="62" formatCode="General">
                  <c:v>94.1</c:v>
                </c:pt>
                <c:pt idx="63" formatCode="General">
                  <c:v>91.16</c:v>
                </c:pt>
                <c:pt idx="64" formatCode="General">
                  <c:v>189.79</c:v>
                </c:pt>
                <c:pt idx="65" formatCode="General">
                  <c:v>266</c:v>
                </c:pt>
                <c:pt idx="66" formatCode="General">
                  <c:v>145.11000000000001</c:v>
                </c:pt>
                <c:pt idx="67" formatCode="General">
                  <c:v>254.22</c:v>
                </c:pt>
                <c:pt idx="68" formatCode="General">
                  <c:v>136.93</c:v>
                </c:pt>
                <c:pt idx="69" formatCode="General">
                  <c:v>139.27000000000001</c:v>
                </c:pt>
                <c:pt idx="70" formatCode="General">
                  <c:v>119.84</c:v>
                </c:pt>
                <c:pt idx="71" formatCode="General">
                  <c:v>146.32</c:v>
                </c:pt>
                <c:pt idx="72" formatCode="General">
                  <c:v>139.63999999999999</c:v>
                </c:pt>
                <c:pt idx="73" formatCode="General">
                  <c:v>95.74</c:v>
                </c:pt>
                <c:pt idx="74" formatCode="General">
                  <c:v>61.23</c:v>
                </c:pt>
                <c:pt idx="75" formatCode="General">
                  <c:v>55.48</c:v>
                </c:pt>
                <c:pt idx="76" formatCode="General">
                  <c:v>66.5</c:v>
                </c:pt>
                <c:pt idx="77" formatCode="General">
                  <c:v>59.9</c:v>
                </c:pt>
                <c:pt idx="78" formatCode="General">
                  <c:v>57.4</c:v>
                </c:pt>
                <c:pt idx="79" formatCode="General">
                  <c:v>67.2</c:v>
                </c:pt>
                <c:pt idx="80" formatCode="General">
                  <c:v>67.8</c:v>
                </c:pt>
                <c:pt idx="81" formatCode="General">
                  <c:v>70.25</c:v>
                </c:pt>
                <c:pt idx="82" formatCode="General">
                  <c:v>69.88</c:v>
                </c:pt>
                <c:pt idx="83" formatCode="General">
                  <c:v>98.01</c:v>
                </c:pt>
                <c:pt idx="84" formatCode="General">
                  <c:v>75.44</c:v>
                </c:pt>
                <c:pt idx="85" formatCode="General">
                  <c:v>36.86</c:v>
                </c:pt>
                <c:pt idx="86" formatCode="General">
                  <c:v>46.82</c:v>
                </c:pt>
                <c:pt idx="87" formatCode="General">
                  <c:v>47.95</c:v>
                </c:pt>
                <c:pt idx="88" formatCode="General">
                  <c:v>49.26</c:v>
                </c:pt>
                <c:pt idx="89" formatCode="General">
                  <c:v>49.35</c:v>
                </c:pt>
                <c:pt idx="90" formatCode="General">
                  <c:v>57.22</c:v>
                </c:pt>
                <c:pt idx="91" formatCode="General">
                  <c:v>39.46</c:v>
                </c:pt>
                <c:pt idx="92" formatCode="General">
                  <c:v>51.54</c:v>
                </c:pt>
                <c:pt idx="93" formatCode="General">
                  <c:v>56.06</c:v>
                </c:pt>
                <c:pt idx="94" formatCode="General">
                  <c:v>48.49</c:v>
                </c:pt>
                <c:pt idx="95" formatCode="General">
                  <c:v>37.119999999999997</c:v>
                </c:pt>
                <c:pt idx="96" formatCode="General">
                  <c:v>46.61</c:v>
                </c:pt>
                <c:pt idx="97" formatCode="General">
                  <c:v>54.3</c:v>
                </c:pt>
                <c:pt idx="98" formatCode="General">
                  <c:v>53.63</c:v>
                </c:pt>
                <c:pt idx="99" formatCode="General">
                  <c:v>41.19</c:v>
                </c:pt>
                <c:pt idx="100" formatCode="General">
                  <c:v>63.29</c:v>
                </c:pt>
                <c:pt idx="101" formatCode="General">
                  <c:v>74.510000000000005</c:v>
                </c:pt>
                <c:pt idx="102" formatCode="General">
                  <c:v>67.040000000000006</c:v>
                </c:pt>
                <c:pt idx="103" formatCode="General">
                  <c:v>65.86</c:v>
                </c:pt>
                <c:pt idx="104" formatCode="General">
                  <c:v>48.51</c:v>
                </c:pt>
                <c:pt idx="105" formatCode="General">
                  <c:v>46.55</c:v>
                </c:pt>
                <c:pt idx="106" formatCode="General">
                  <c:v>49.3</c:v>
                </c:pt>
                <c:pt idx="107" formatCode="General">
                  <c:v>48.77</c:v>
                </c:pt>
                <c:pt idx="108" formatCode="General">
                  <c:v>52.74</c:v>
                </c:pt>
                <c:pt idx="109" formatCode="General">
                  <c:v>43.68</c:v>
                </c:pt>
                <c:pt idx="110" formatCode="General">
                  <c:v>65.44</c:v>
                </c:pt>
                <c:pt idx="111" formatCode="General">
                  <c:v>33.89</c:v>
                </c:pt>
                <c:pt idx="112" formatCode="General">
                  <c:v>59.66</c:v>
                </c:pt>
                <c:pt idx="113" formatCode="General">
                  <c:v>52.33</c:v>
                </c:pt>
                <c:pt idx="114" formatCode="General">
                  <c:v>63.3</c:v>
                </c:pt>
                <c:pt idx="115" formatCode="General">
                  <c:v>59.97</c:v>
                </c:pt>
                <c:pt idx="116" formatCode="General">
                  <c:v>63.6</c:v>
                </c:pt>
                <c:pt idx="117" formatCode="General">
                  <c:v>44.46</c:v>
                </c:pt>
                <c:pt idx="118" formatCode="General">
                  <c:v>40.950000000000003</c:v>
                </c:pt>
                <c:pt idx="119" formatCode="General">
                  <c:v>65.31</c:v>
                </c:pt>
                <c:pt idx="120" formatCode="General">
                  <c:v>69.55</c:v>
                </c:pt>
                <c:pt idx="121" formatCode="General">
                  <c:v>62.49</c:v>
                </c:pt>
                <c:pt idx="122" formatCode="General">
                  <c:v>82.06</c:v>
                </c:pt>
                <c:pt idx="123" formatCode="General">
                  <c:v>90.9</c:v>
                </c:pt>
                <c:pt idx="124" formatCode="General">
                  <c:v>94.7</c:v>
                </c:pt>
                <c:pt idx="125" formatCode="General">
                  <c:v>88.65</c:v>
                </c:pt>
                <c:pt idx="126" formatCode="General">
                  <c:v>100.54</c:v>
                </c:pt>
                <c:pt idx="127" formatCode="General">
                  <c:v>98.08</c:v>
                </c:pt>
                <c:pt idx="128" formatCode="General">
                  <c:v>128.16999999999999</c:v>
                </c:pt>
                <c:pt idx="129" formatCode="General">
                  <c:v>147.77000000000001</c:v>
                </c:pt>
                <c:pt idx="130" formatCode="General">
                  <c:v>373.58</c:v>
                </c:pt>
              </c:numCache>
            </c:numRef>
          </c:val>
          <c:smooth val="0"/>
          <c:extLst>
            <c:ext xmlns:c15="http://schemas.microsoft.com/office/drawing/2012/chart" uri="{02D57815-91ED-43cb-92C2-25804820EDAC}">
              <c15:filteredSeriesTitle>
                <c15:tx>
                  <c:strRef>
                    <c:extLst>
                      <c:ext uri="{02D57815-91ED-43cb-92C2-25804820EDAC}">
                        <c15:formulaRef>
                          <c15:sqref>'Data 1.14'!#REF!</c15:sqref>
                        </c15:formulaRef>
                      </c:ext>
                    </c:extLst>
                    <c:strCache>
                      <c:ptCount val="1"/>
                      <c:pt idx="0">
                        <c:v>#REF!</c:v>
                      </c:pt>
                    </c:strCache>
                  </c:strRef>
                </c15:tx>
              </c15:filteredSeriesTitle>
            </c:ext>
            <c:ext xmlns:c16="http://schemas.microsoft.com/office/drawing/2014/chart" uri="{C3380CC4-5D6E-409C-BE32-E72D297353CC}">
              <c16:uniqueId val="{00000000-C0A3-4ECD-A10F-B470308AB12A}"/>
            </c:ext>
          </c:extLst>
        </c:ser>
        <c:dLbls>
          <c:showLegendKey val="0"/>
          <c:showVal val="0"/>
          <c:showCatName val="0"/>
          <c:showSerName val="0"/>
          <c:showPercent val="0"/>
          <c:showBubbleSize val="0"/>
        </c:dLbls>
        <c:smooth val="0"/>
        <c:axId val="1804287183"/>
        <c:axId val="1803962527"/>
      </c:lineChart>
      <c:dateAx>
        <c:axId val="1804287183"/>
        <c:scaling>
          <c:orientation val="minMax"/>
          <c:max val="45627"/>
          <c:min val="41640"/>
        </c:scaling>
        <c:delete val="0"/>
        <c:axPos val="b"/>
        <c:numFmt formatCode="mmm\-yy" sourceLinked="0"/>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4"/>
        <c:auto val="1"/>
        <c:lblOffset val="0"/>
        <c:baseTimeUnit val="months"/>
        <c:majorUnit val="24"/>
        <c:majorTimeUnit val="months"/>
        <c:minorUnit val="12"/>
      </c:dateAx>
      <c:valAx>
        <c:axId val="1803962527"/>
        <c:scaling>
          <c:orientation val="minMax"/>
          <c:max val="400"/>
          <c:min val="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noFill/>
            <a:prstDash val="solid"/>
          </a:ln>
          <a:effectLst/>
        </c:spPr>
        <c:txPr>
          <a:bodyPr/>
          <a:lstStyle/>
          <a:p>
            <a:pPr>
              <a:defRPr sz="1800">
                <a:latin typeface="Arial"/>
                <a:ea typeface="Arial"/>
                <a:cs typeface="Arial"/>
              </a:defRPr>
            </a:pPr>
            <a:endParaRPr lang="en-US"/>
          </a:p>
        </c:txPr>
        <c:crossAx val="1804287183"/>
        <c:crosses val="autoZero"/>
        <c:crossBetween val="midCat"/>
        <c:majorUnit val="100"/>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219"/>
        <c:overlap val="-27"/>
        <c:axId val="677103439"/>
        <c:axId val="1341115231"/>
      </c:barChart>
      <c:catAx>
        <c:axId val="67710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115231"/>
        <c:crosses val="autoZero"/>
        <c:auto val="1"/>
        <c:lblAlgn val="ctr"/>
        <c:lblOffset val="100"/>
        <c:noMultiLvlLbl val="0"/>
      </c:catAx>
      <c:valAx>
        <c:axId val="134111523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103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800" b="1">
                <a:solidFill>
                  <a:sysClr val="windowText" lastClr="000000"/>
                </a:solidFill>
              </a:rPr>
              <a:t>Percentage</a:t>
            </a:r>
            <a:r>
              <a:rPr lang="en-NZ" sz="1800" b="1" baseline="0">
                <a:solidFill>
                  <a:sysClr val="windowText" lastClr="000000"/>
                </a:solidFill>
              </a:rPr>
              <a:t> points contribution</a:t>
            </a:r>
            <a:endParaRPr lang="en-NZ" sz="1800" b="1">
              <a:solidFill>
                <a:sysClr val="windowText" lastClr="000000"/>
              </a:solidFill>
            </a:endParaRPr>
          </a:p>
        </c:rich>
      </c:tx>
      <c:layout>
        <c:manualLayout>
          <c:xMode val="edge"/>
          <c:yMode val="edge"/>
          <c:x val="1.0937853078149776E-2"/>
          <c:y val="2.0979626304949275E-2"/>
        </c:manualLayout>
      </c:layout>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0576266602848162E-2"/>
          <c:y val="0.10256955819880491"/>
          <c:w val="0.93301695377992722"/>
          <c:h val="0.65923260379854098"/>
        </c:manualLayout>
      </c:layout>
      <c:barChart>
        <c:barDir val="col"/>
        <c:grouping val="stacked"/>
        <c:varyColors val="0"/>
        <c:ser>
          <c:idx val="1"/>
          <c:order val="0"/>
          <c:tx>
            <c:strRef>
              <c:f>'Data 1.16'!$A$8</c:f>
              <c:strCache>
                <c:ptCount val="1"/>
                <c:pt idx="0">
                  <c:v>Goods exports</c:v>
                </c:pt>
              </c:strCache>
            </c:strRef>
          </c:tx>
          <c:spPr>
            <a:solidFill>
              <a:srgbClr val="0083AC"/>
            </a:solidFill>
            <a:ln>
              <a:noFill/>
            </a:ln>
            <a:effectLst/>
          </c:spPr>
          <c:invertIfNegative val="0"/>
          <c:cat>
            <c:strRef>
              <c:f>'Data 1.16'!$B$5:$K$5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1.16'!$B$8:$K$8</c:f>
              <c:numCache>
                <c:formatCode>0.0</c:formatCode>
                <c:ptCount val="10"/>
                <c:pt idx="0">
                  <c:v>-0.839234605629542</c:v>
                </c:pt>
                <c:pt idx="1">
                  <c:v>0.67717445638590301</c:v>
                </c:pt>
                <c:pt idx="2">
                  <c:v>-0.63878104168192795</c:v>
                </c:pt>
                <c:pt idx="3">
                  <c:v>0.36275827405731997</c:v>
                </c:pt>
                <c:pt idx="4">
                  <c:v>4.8368362148402601E-2</c:v>
                </c:pt>
                <c:pt idx="5">
                  <c:v>8.5248586050273203E-2</c:v>
                </c:pt>
                <c:pt idx="6">
                  <c:v>0.82467039772855</c:v>
                </c:pt>
                <c:pt idx="7">
                  <c:v>0.40298877200199401</c:v>
                </c:pt>
                <c:pt idx="8">
                  <c:v>0.34246757228897901</c:v>
                </c:pt>
                <c:pt idx="9">
                  <c:v>0.33799721311360897</c:v>
                </c:pt>
              </c:numCache>
            </c:numRef>
          </c:val>
          <c:extLst>
            <c:ext xmlns:c16="http://schemas.microsoft.com/office/drawing/2014/chart" uri="{C3380CC4-5D6E-409C-BE32-E72D297353CC}">
              <c16:uniqueId val="{00000001-022E-4733-81E3-3F981216B240}"/>
            </c:ext>
          </c:extLst>
        </c:ser>
        <c:ser>
          <c:idx val="2"/>
          <c:order val="1"/>
          <c:tx>
            <c:strRef>
              <c:f>'Data 1.16'!$A$9</c:f>
              <c:strCache>
                <c:ptCount val="1"/>
                <c:pt idx="0">
                  <c:v>Services exports</c:v>
                </c:pt>
              </c:strCache>
            </c:strRef>
          </c:tx>
          <c:spPr>
            <a:solidFill>
              <a:schemeClr val="tx1">
                <a:lumMod val="75000"/>
                <a:lumOff val="25000"/>
              </a:schemeClr>
            </a:solidFill>
            <a:ln>
              <a:noFill/>
            </a:ln>
            <a:effectLst/>
          </c:spPr>
          <c:invertIfNegative val="0"/>
          <c:cat>
            <c:strRef>
              <c:f>'Data 1.16'!$B$5:$K$5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1.16'!$B$9:$K$9</c:f>
              <c:numCache>
                <c:formatCode>0.0</c:formatCode>
                <c:ptCount val="10"/>
                <c:pt idx="0">
                  <c:v>-0.81906815484731599</c:v>
                </c:pt>
                <c:pt idx="1">
                  <c:v>-3.59714758810297</c:v>
                </c:pt>
                <c:pt idx="2">
                  <c:v>-0.102190315727785</c:v>
                </c:pt>
                <c:pt idx="3">
                  <c:v>2.3666699446028701</c:v>
                </c:pt>
                <c:pt idx="4">
                  <c:v>1.3077110466984101</c:v>
                </c:pt>
                <c:pt idx="5">
                  <c:v>0.52760849446876801</c:v>
                </c:pt>
                <c:pt idx="6">
                  <c:v>0.31427503065074402</c:v>
                </c:pt>
                <c:pt idx="7">
                  <c:v>0.25681591722855701</c:v>
                </c:pt>
                <c:pt idx="8">
                  <c:v>0.26676210941603101</c:v>
                </c:pt>
                <c:pt idx="9">
                  <c:v>0.26386285570005502</c:v>
                </c:pt>
              </c:numCache>
            </c:numRef>
          </c:val>
          <c:extLst>
            <c:ext xmlns:c16="http://schemas.microsoft.com/office/drawing/2014/chart" uri="{C3380CC4-5D6E-409C-BE32-E72D297353CC}">
              <c16:uniqueId val="{00000002-022E-4733-81E3-3F981216B240}"/>
            </c:ext>
          </c:extLst>
        </c:ser>
        <c:ser>
          <c:idx val="3"/>
          <c:order val="2"/>
          <c:tx>
            <c:strRef>
              <c:f>'Data 1.16'!$A$10</c:f>
              <c:strCache>
                <c:ptCount val="1"/>
                <c:pt idx="0">
                  <c:v>Goods imports</c:v>
                </c:pt>
              </c:strCache>
            </c:strRef>
          </c:tx>
          <c:spPr>
            <a:solidFill>
              <a:srgbClr val="67A854"/>
            </a:solidFill>
            <a:ln>
              <a:noFill/>
            </a:ln>
            <a:effectLst/>
          </c:spPr>
          <c:invertIfNegative val="0"/>
          <c:cat>
            <c:strRef>
              <c:f>'Data 1.16'!$B$5:$K$5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1.16'!$B$10:$K$10</c:f>
              <c:numCache>
                <c:formatCode>0.0</c:formatCode>
                <c:ptCount val="10"/>
                <c:pt idx="0">
                  <c:v>1.4097124729498001</c:v>
                </c:pt>
                <c:pt idx="1">
                  <c:v>-1.1547894276430799</c:v>
                </c:pt>
                <c:pt idx="2">
                  <c:v>-2.81041681928063</c:v>
                </c:pt>
                <c:pt idx="3">
                  <c:v>0.82494727985926697</c:v>
                </c:pt>
                <c:pt idx="4">
                  <c:v>0.92111720324950597</c:v>
                </c:pt>
                <c:pt idx="5">
                  <c:v>-1.9290332404885299E-2</c:v>
                </c:pt>
                <c:pt idx="6">
                  <c:v>-0.56838097042628299</c:v>
                </c:pt>
                <c:pt idx="7">
                  <c:v>-0.52284652500721795</c:v>
                </c:pt>
                <c:pt idx="8">
                  <c:v>-0.40592793830615798</c:v>
                </c:pt>
                <c:pt idx="9">
                  <c:v>-0.36918751940727401</c:v>
                </c:pt>
              </c:numCache>
            </c:numRef>
          </c:val>
          <c:extLst>
            <c:ext xmlns:c16="http://schemas.microsoft.com/office/drawing/2014/chart" uri="{C3380CC4-5D6E-409C-BE32-E72D297353CC}">
              <c16:uniqueId val="{00000003-022E-4733-81E3-3F981216B240}"/>
            </c:ext>
          </c:extLst>
        </c:ser>
        <c:ser>
          <c:idx val="4"/>
          <c:order val="3"/>
          <c:tx>
            <c:strRef>
              <c:f>'Data 1.16'!$A$11</c:f>
              <c:strCache>
                <c:ptCount val="1"/>
                <c:pt idx="0">
                  <c:v>Services imports</c:v>
                </c:pt>
              </c:strCache>
            </c:strRef>
          </c:tx>
          <c:spPr>
            <a:solidFill>
              <a:schemeClr val="bg2">
                <a:lumMod val="75000"/>
              </a:schemeClr>
            </a:solidFill>
            <a:ln>
              <a:noFill/>
            </a:ln>
            <a:effectLst/>
          </c:spPr>
          <c:invertIfNegative val="0"/>
          <c:cat>
            <c:strRef>
              <c:f>'Data 1.16'!$B$5:$K$5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1.16'!$B$11:$K$11</c:f>
              <c:numCache>
                <c:formatCode>0.0</c:formatCode>
                <c:ptCount val="10"/>
                <c:pt idx="0">
                  <c:v>0.51075414769598304</c:v>
                </c:pt>
                <c:pt idx="1">
                  <c:v>2.2334260184953698</c:v>
                </c:pt>
                <c:pt idx="2">
                  <c:v>-0.74060508387663904</c:v>
                </c:pt>
                <c:pt idx="3">
                  <c:v>-1.3858385871366501</c:v>
                </c:pt>
                <c:pt idx="4">
                  <c:v>-0.418015626158457</c:v>
                </c:pt>
                <c:pt idx="5">
                  <c:v>7.4677722786199899E-2</c:v>
                </c:pt>
                <c:pt idx="6">
                  <c:v>-9.4113753005706194E-2</c:v>
                </c:pt>
                <c:pt idx="7">
                  <c:v>-0.107109656803224</c:v>
                </c:pt>
                <c:pt idx="8">
                  <c:v>-8.9024431787488603E-2</c:v>
                </c:pt>
                <c:pt idx="9">
                  <c:v>-8.9279718633597405E-2</c:v>
                </c:pt>
              </c:numCache>
            </c:numRef>
          </c:val>
          <c:extLst>
            <c:ext xmlns:c16="http://schemas.microsoft.com/office/drawing/2014/chart" uri="{C3380CC4-5D6E-409C-BE32-E72D297353CC}">
              <c16:uniqueId val="{00000004-022E-4733-81E3-3F981216B240}"/>
            </c:ext>
          </c:extLst>
        </c:ser>
        <c:dLbls>
          <c:showLegendKey val="0"/>
          <c:showVal val="0"/>
          <c:showCatName val="0"/>
          <c:showSerName val="0"/>
          <c:showPercent val="0"/>
          <c:showBubbleSize val="0"/>
        </c:dLbls>
        <c:gapWidth val="219"/>
        <c:overlap val="100"/>
        <c:axId val="253886831"/>
        <c:axId val="253880111"/>
      </c:barChart>
      <c:lineChart>
        <c:grouping val="standard"/>
        <c:varyColors val="0"/>
        <c:ser>
          <c:idx val="5"/>
          <c:order val="4"/>
          <c:tx>
            <c:strRef>
              <c:f>'Data 1.16'!$A$12</c:f>
              <c:strCache>
                <c:ptCount val="1"/>
                <c:pt idx="0">
                  <c:v>Net exports</c:v>
                </c:pt>
              </c:strCache>
            </c:strRef>
          </c:tx>
          <c:spPr>
            <a:ln w="28575" cap="rnd">
              <a:solidFill>
                <a:schemeClr val="tx1"/>
              </a:solidFill>
              <a:round/>
            </a:ln>
            <a:effectLst/>
          </c:spPr>
          <c:marker>
            <c:symbol val="none"/>
          </c:marker>
          <c:cat>
            <c:strRef>
              <c:f>'Data 1.16'!$B$5:$K$5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1.16'!$B$12:$K$12</c:f>
              <c:numCache>
                <c:formatCode>0.0</c:formatCode>
                <c:ptCount val="10"/>
                <c:pt idx="0">
                  <c:v>0.40759499561768009</c:v>
                </c:pt>
                <c:pt idx="1">
                  <c:v>-1.65661709572607</c:v>
                </c:pt>
                <c:pt idx="2">
                  <c:v>-4.2674529338509908</c:v>
                </c:pt>
                <c:pt idx="3">
                  <c:v>1.6881371488510801</c:v>
                </c:pt>
                <c:pt idx="4">
                  <c:v>1.5908601448226349</c:v>
                </c:pt>
                <c:pt idx="5">
                  <c:v>1.1257419351176532</c:v>
                </c:pt>
                <c:pt idx="6">
                  <c:v>0.47645070494729191</c:v>
                </c:pt>
                <c:pt idx="7">
                  <c:v>2.9848507420109027E-2</c:v>
                </c:pt>
                <c:pt idx="8">
                  <c:v>0.11427731161136401</c:v>
                </c:pt>
                <c:pt idx="9">
                  <c:v>0.14339283077279308</c:v>
                </c:pt>
              </c:numCache>
            </c:numRef>
          </c:val>
          <c:smooth val="0"/>
          <c:extLst>
            <c:ext xmlns:c16="http://schemas.microsoft.com/office/drawing/2014/chart" uri="{C3380CC4-5D6E-409C-BE32-E72D297353CC}">
              <c16:uniqueId val="{00000005-022E-4733-81E3-3F981216B240}"/>
            </c:ext>
          </c:extLst>
        </c:ser>
        <c:dLbls>
          <c:showLegendKey val="0"/>
          <c:showVal val="0"/>
          <c:showCatName val="0"/>
          <c:showSerName val="0"/>
          <c:showPercent val="0"/>
          <c:showBubbleSize val="0"/>
        </c:dLbls>
        <c:marker val="1"/>
        <c:smooth val="0"/>
        <c:axId val="253886831"/>
        <c:axId val="253880111"/>
      </c:lineChart>
      <c:dateAx>
        <c:axId val="253886831"/>
        <c:scaling>
          <c:orientation val="minMax"/>
        </c:scaling>
        <c:delete val="0"/>
        <c:axPos val="b"/>
        <c:numFmt formatCode="General" sourceLinked="1"/>
        <c:majorTickMark val="none"/>
        <c:minorTickMark val="out"/>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3880111"/>
        <c:crossesAt val="-6"/>
        <c:auto val="0"/>
        <c:lblOffset val="100"/>
        <c:baseTimeUnit val="days"/>
      </c:dateAx>
      <c:valAx>
        <c:axId val="253880111"/>
        <c:scaling>
          <c:orientation val="minMax"/>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low"/>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3886831"/>
        <c:crossesAt val="6"/>
        <c:crossBetween val="between"/>
        <c:majorUnit val="2"/>
      </c:valAx>
      <c:spPr>
        <a:noFill/>
        <a:ln>
          <a:noFill/>
        </a:ln>
        <a:effectLst/>
      </c:spPr>
    </c:plotArea>
    <c:legend>
      <c:legendPos val="b"/>
      <c:layout>
        <c:manualLayout>
          <c:xMode val="edge"/>
          <c:yMode val="edge"/>
          <c:x val="0.12862539874823342"/>
          <c:y val="0.88174741149482294"/>
          <c:w val="0.76052698028131094"/>
          <c:h val="0.1056541633083266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2337049207431747"/>
        </c:manualLayout>
      </c:layout>
      <c:lineChart>
        <c:grouping val="standard"/>
        <c:varyColors val="0"/>
        <c:ser>
          <c:idx val="0"/>
          <c:order val="0"/>
          <c:tx>
            <c:strRef>
              <c:f>'Data 1.17'!$C$4</c:f>
              <c:strCache>
                <c:ptCount val="1"/>
                <c:pt idx="0">
                  <c:v>Half Year Update</c:v>
                </c:pt>
              </c:strCache>
            </c:strRef>
          </c:tx>
          <c:spPr>
            <a:ln w="38100">
              <a:solidFill>
                <a:srgbClr val="0083AC"/>
              </a:solidFill>
              <a:prstDash val="solid"/>
            </a:ln>
          </c:spPr>
          <c:marker>
            <c:symbol val="none"/>
          </c:marker>
          <c:cat>
            <c:numRef>
              <c:f>'Data 1.17'!$B$6:$B$78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1.17'!$C$6:$C$78</c:f>
              <c:numCache>
                <c:formatCode>0.0</c:formatCode>
                <c:ptCount val="73"/>
                <c:pt idx="0">
                  <c:v>-2.9325527455909599</c:v>
                </c:pt>
                <c:pt idx="1">
                  <c:v>-3.2473542119219898</c:v>
                </c:pt>
                <c:pt idx="2">
                  <c:v>-2.8046462913552599</c:v>
                </c:pt>
                <c:pt idx="3">
                  <c:v>-3.1759817844651499</c:v>
                </c:pt>
                <c:pt idx="4">
                  <c:v>-3.6045970593709202</c:v>
                </c:pt>
                <c:pt idx="5">
                  <c:v>-3.6225529091322399</c:v>
                </c:pt>
                <c:pt idx="6">
                  <c:v>-3.9268167315733598</c:v>
                </c:pt>
                <c:pt idx="7">
                  <c:v>-3.65413526920972</c:v>
                </c:pt>
                <c:pt idx="8">
                  <c:v>-3.59410062933323</c:v>
                </c:pt>
                <c:pt idx="9">
                  <c:v>-3.6709372892784899</c:v>
                </c:pt>
                <c:pt idx="10">
                  <c:v>-3.0905813152735</c:v>
                </c:pt>
                <c:pt idx="11">
                  <c:v>-2.5164287771144602</c:v>
                </c:pt>
                <c:pt idx="12">
                  <c:v>-2.4791714148243797</c:v>
                </c:pt>
                <c:pt idx="13">
                  <c:v>-2.5395514168418902</c:v>
                </c:pt>
                <c:pt idx="14">
                  <c:v>-3.1141293970162098</c:v>
                </c:pt>
                <c:pt idx="15">
                  <c:v>-3.4566446359995298</c:v>
                </c:pt>
                <c:pt idx="16">
                  <c:v>-3.39385304294728</c:v>
                </c:pt>
                <c:pt idx="17">
                  <c:v>-2.96637068584515</c:v>
                </c:pt>
                <c:pt idx="18">
                  <c:v>-2.7088636751746402</c:v>
                </c:pt>
                <c:pt idx="19">
                  <c:v>-2.4034734674382001</c:v>
                </c:pt>
                <c:pt idx="20">
                  <c:v>-2.0681232293796401</c:v>
                </c:pt>
                <c:pt idx="21">
                  <c:v>-2.2144371083087999</c:v>
                </c:pt>
                <c:pt idx="22">
                  <c:v>-2.0680526181583598</c:v>
                </c:pt>
                <c:pt idx="23">
                  <c:v>-2.5773404823761297</c:v>
                </c:pt>
                <c:pt idx="24">
                  <c:v>-2.6277017317211202</c:v>
                </c:pt>
                <c:pt idx="25">
                  <c:v>-2.5991894464068599</c:v>
                </c:pt>
                <c:pt idx="26">
                  <c:v>-2.84894116332346</c:v>
                </c:pt>
                <c:pt idx="27">
                  <c:v>-3.10296191819464</c:v>
                </c:pt>
                <c:pt idx="28">
                  <c:v>-3.6560485849136395</c:v>
                </c:pt>
                <c:pt idx="29">
                  <c:v>-4.0250677303081002</c:v>
                </c:pt>
                <c:pt idx="30">
                  <c:v>-4.2056074766355103</c:v>
                </c:pt>
                <c:pt idx="31">
                  <c:v>-3.85835077875719</c:v>
                </c:pt>
                <c:pt idx="32">
                  <c:v>-3.5693452064418998</c:v>
                </c:pt>
                <c:pt idx="33">
                  <c:v>-3.3110563362386602</c:v>
                </c:pt>
                <c:pt idx="34">
                  <c:v>-2.8478656648252301</c:v>
                </c:pt>
                <c:pt idx="35">
                  <c:v>-2.3587578055100598</c:v>
                </c:pt>
                <c:pt idx="36">
                  <c:v>-1.6280646432794601</c:v>
                </c:pt>
                <c:pt idx="37">
                  <c:v>-1.21309695415317</c:v>
                </c:pt>
                <c:pt idx="38">
                  <c:v>-1.3498915072292399</c:v>
                </c:pt>
                <c:pt idx="39">
                  <c:v>-2.6553910173100701</c:v>
                </c:pt>
                <c:pt idx="40">
                  <c:v>-3.4324422091788502</c:v>
                </c:pt>
                <c:pt idx="41">
                  <c:v>-4.63851030844343</c:v>
                </c:pt>
                <c:pt idx="42">
                  <c:v>-5.8736601457353004</c:v>
                </c:pt>
                <c:pt idx="43">
                  <c:v>-6.747151360900169</c:v>
                </c:pt>
                <c:pt idx="44">
                  <c:v>-8.2184441745838903</c:v>
                </c:pt>
                <c:pt idx="45">
                  <c:v>-8.5810046302116589</c:v>
                </c:pt>
                <c:pt idx="46">
                  <c:v>-9.1068048339288588</c:v>
                </c:pt>
                <c:pt idx="47">
                  <c:v>-8.7063412419350996</c:v>
                </c:pt>
                <c:pt idx="48">
                  <c:v>-8.05572226991519</c:v>
                </c:pt>
                <c:pt idx="49">
                  <c:v>-7.8093303757451107</c:v>
                </c:pt>
                <c:pt idx="50">
                  <c:v>-7.0731622968880403</c:v>
                </c:pt>
                <c:pt idx="51">
                  <c:v>-6.7629116337587201</c:v>
                </c:pt>
                <c:pt idx="52">
                  <c:v>-6.7454874039236099</c:v>
                </c:pt>
                <c:pt idx="53">
                  <c:v>-6.4920102590101694</c:v>
                </c:pt>
                <c:pt idx="54">
                  <c:v>-6.1896271235023299</c:v>
                </c:pt>
                <c:pt idx="55">
                  <c:v>-5.7410096521442302</c:v>
                </c:pt>
                <c:pt idx="56">
                  <c:v>-5.14910601064713</c:v>
                </c:pt>
                <c:pt idx="57">
                  <c:v>-4.7474457901223603</c:v>
                </c:pt>
                <c:pt idx="58">
                  <c:v>-4.4625354667711097</c:v>
                </c:pt>
                <c:pt idx="59">
                  <c:v>-4.2888861215138601</c:v>
                </c:pt>
                <c:pt idx="60">
                  <c:v>-4.1890559888353698</c:v>
                </c:pt>
                <c:pt idx="61">
                  <c:v>-4.11941545224321</c:v>
                </c:pt>
                <c:pt idx="62">
                  <c:v>-4.0553919834636405</c:v>
                </c:pt>
                <c:pt idx="63">
                  <c:v>-3.9925811852097706</c:v>
                </c:pt>
                <c:pt idx="64">
                  <c:v>-3.9307634463238301</c:v>
                </c:pt>
                <c:pt idx="65">
                  <c:v>-3.8674711047881298</c:v>
                </c:pt>
                <c:pt idx="66">
                  <c:v>-3.8049721880727598</c:v>
                </c:pt>
                <c:pt idx="67">
                  <c:v>-3.7450568149319299</c:v>
                </c:pt>
                <c:pt idx="68">
                  <c:v>-3.6877074401278298</c:v>
                </c:pt>
                <c:pt idx="69">
                  <c:v>-3.6305432122666299</c:v>
                </c:pt>
                <c:pt idx="70">
                  <c:v>-3.5714801410361403</c:v>
                </c:pt>
                <c:pt idx="71">
                  <c:v>-3.5100514052670402</c:v>
                </c:pt>
                <c:pt idx="72">
                  <c:v>-3.4462723659360601</c:v>
                </c:pt>
              </c:numCache>
            </c:numRef>
          </c:val>
          <c:smooth val="0"/>
          <c:extLst>
            <c:ext xmlns:c16="http://schemas.microsoft.com/office/drawing/2014/chart" uri="{C3380CC4-5D6E-409C-BE32-E72D297353CC}">
              <c16:uniqueId val="{00000000-CB56-42CF-BC6C-6BF929649AD0}"/>
            </c:ext>
          </c:extLst>
        </c:ser>
        <c:ser>
          <c:idx val="1"/>
          <c:order val="1"/>
          <c:tx>
            <c:strRef>
              <c:f>'Data 1.17'!$D$4</c:f>
              <c:strCache>
                <c:ptCount val="1"/>
                <c:pt idx="0">
                  <c:v>Budget Update</c:v>
                </c:pt>
              </c:strCache>
            </c:strRef>
          </c:tx>
          <c:spPr>
            <a:ln w="38100">
              <a:solidFill>
                <a:srgbClr val="3E403A"/>
              </a:solidFill>
              <a:prstDash val="solid"/>
            </a:ln>
          </c:spPr>
          <c:marker>
            <c:symbol val="none"/>
          </c:marker>
          <c:cat>
            <c:numRef>
              <c:f>'Data 1.17'!$B$6:$B$78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1.17'!$D$6:$D$78</c:f>
              <c:numCache>
                <c:formatCode>0.0</c:formatCode>
                <c:ptCount val="73"/>
                <c:pt idx="0">
                  <c:v>-2.9330532539775098</c:v>
                </c:pt>
                <c:pt idx="1">
                  <c:v>-3.2478493128350703</c:v>
                </c:pt>
                <c:pt idx="2">
                  <c:v>-2.8051335033127001</c:v>
                </c:pt>
                <c:pt idx="3">
                  <c:v>-3.1759966948977398</c:v>
                </c:pt>
                <c:pt idx="4">
                  <c:v>-3.6045970593709202</c:v>
                </c:pt>
                <c:pt idx="5">
                  <c:v>-3.6220720887931996</c:v>
                </c:pt>
                <c:pt idx="6">
                  <c:v>-3.9267985478254399</c:v>
                </c:pt>
                <c:pt idx="7">
                  <c:v>-3.65413526920972</c:v>
                </c:pt>
                <c:pt idx="8">
                  <c:v>-3.59410062933323</c:v>
                </c:pt>
                <c:pt idx="9">
                  <c:v>-3.67092078704973</c:v>
                </c:pt>
                <c:pt idx="10">
                  <c:v>-3.0909792706569701</c:v>
                </c:pt>
                <c:pt idx="11">
                  <c:v>-2.5164287771144602</c:v>
                </c:pt>
                <c:pt idx="12">
                  <c:v>-2.47957254279636</c:v>
                </c:pt>
                <c:pt idx="13">
                  <c:v>-2.5395302265426101</c:v>
                </c:pt>
                <c:pt idx="14">
                  <c:v>-3.1145057180216198</c:v>
                </c:pt>
                <c:pt idx="15">
                  <c:v>-3.4566588789860297</c:v>
                </c:pt>
                <c:pt idx="16">
                  <c:v>-3.3942601261958001</c:v>
                </c:pt>
                <c:pt idx="17">
                  <c:v>-2.9570940122864</c:v>
                </c:pt>
                <c:pt idx="18">
                  <c:v>-2.68976910796406</c:v>
                </c:pt>
                <c:pt idx="19">
                  <c:v>-2.3761143541737599</c:v>
                </c:pt>
                <c:pt idx="20">
                  <c:v>-2.0329288088428501</c:v>
                </c:pt>
                <c:pt idx="21">
                  <c:v>-2.1785869490633698</c:v>
                </c:pt>
                <c:pt idx="22">
                  <c:v>-2.0282887977260899</c:v>
                </c:pt>
                <c:pt idx="23">
                  <c:v>-2.5346403301886697</c:v>
                </c:pt>
                <c:pt idx="24">
                  <c:v>-2.58956047146257</c:v>
                </c:pt>
                <c:pt idx="25">
                  <c:v>-2.56352677409811</c:v>
                </c:pt>
                <c:pt idx="26">
                  <c:v>-2.81919834612617</c:v>
                </c:pt>
                <c:pt idx="27">
                  <c:v>-3.08342765142784</c:v>
                </c:pt>
                <c:pt idx="28">
                  <c:v>-3.63062432122448</c:v>
                </c:pt>
                <c:pt idx="29">
                  <c:v>-3.9859562854308099</c:v>
                </c:pt>
                <c:pt idx="30">
                  <c:v>-4.1647651739121798</c:v>
                </c:pt>
                <c:pt idx="31">
                  <c:v>-3.80898571834472</c:v>
                </c:pt>
                <c:pt idx="32">
                  <c:v>-3.5105707256834604</c:v>
                </c:pt>
                <c:pt idx="33">
                  <c:v>-3.2378706948870803</c:v>
                </c:pt>
                <c:pt idx="34">
                  <c:v>-2.7813935441881399</c:v>
                </c:pt>
                <c:pt idx="35">
                  <c:v>-2.2788398745910698</c:v>
                </c:pt>
                <c:pt idx="36">
                  <c:v>-1.5394697871965002</c:v>
                </c:pt>
                <c:pt idx="37">
                  <c:v>-1.12134673836801</c:v>
                </c:pt>
                <c:pt idx="38">
                  <c:v>-1.2584315532614301</c:v>
                </c:pt>
                <c:pt idx="39">
                  <c:v>-2.5309238588585301</c:v>
                </c:pt>
                <c:pt idx="40">
                  <c:v>-3.2995227252185897</c:v>
                </c:pt>
                <c:pt idx="41">
                  <c:v>-4.45743155752867</c:v>
                </c:pt>
                <c:pt idx="42">
                  <c:v>-5.65531861828158</c:v>
                </c:pt>
                <c:pt idx="43">
                  <c:v>-6.4972121732775809</c:v>
                </c:pt>
                <c:pt idx="44">
                  <c:v>-7.8981647896845599</c:v>
                </c:pt>
                <c:pt idx="45">
                  <c:v>-8.1107396014444202</c:v>
                </c:pt>
                <c:pt idx="46">
                  <c:v>-8.5059299743270707</c:v>
                </c:pt>
                <c:pt idx="47">
                  <c:v>-8.1464428358427998</c:v>
                </c:pt>
                <c:pt idx="48">
                  <c:v>-7.4991847063552397</c:v>
                </c:pt>
                <c:pt idx="49">
                  <c:v>-7.3813064695727499</c:v>
                </c:pt>
                <c:pt idx="50">
                  <c:v>-6.8586435247918605</c:v>
                </c:pt>
                <c:pt idx="51">
                  <c:v>-6.3311105294426602</c:v>
                </c:pt>
                <c:pt idx="52">
                  <c:v>-6.0169967753830305</c:v>
                </c:pt>
                <c:pt idx="53">
                  <c:v>-5.6394050170143002</c:v>
                </c:pt>
                <c:pt idx="54">
                  <c:v>-5.1689937644460899</c:v>
                </c:pt>
                <c:pt idx="55">
                  <c:v>-4.9225826299711501</c:v>
                </c:pt>
                <c:pt idx="56">
                  <c:v>-4.7202716397099405</c:v>
                </c:pt>
                <c:pt idx="57">
                  <c:v>-4.5474630998130694</c:v>
                </c:pt>
                <c:pt idx="58">
                  <c:v>-4.3951135951222495</c:v>
                </c:pt>
                <c:pt idx="59">
                  <c:v>-4.2720513006505607</c:v>
                </c:pt>
                <c:pt idx="60">
                  <c:v>-4.16428138495385</c:v>
                </c:pt>
                <c:pt idx="61">
                  <c:v>-4.0581199407917694</c:v>
                </c:pt>
                <c:pt idx="62">
                  <c:v>-3.95377792669349</c:v>
                </c:pt>
                <c:pt idx="63">
                  <c:v>-3.8496643820663299</c:v>
                </c:pt>
                <c:pt idx="64">
                  <c:v>-3.7466539976150499</c:v>
                </c:pt>
                <c:pt idx="65">
                  <c:v>-3.6449412407927997</c:v>
                </c:pt>
                <c:pt idx="66">
                  <c:v>-3.5465452478483899</c:v>
                </c:pt>
                <c:pt idx="67">
                  <c:v>-3.4525609297328499</c:v>
                </c:pt>
                <c:pt idx="68">
                  <c:v>-3.36287811054448</c:v>
                </c:pt>
              </c:numCache>
            </c:numRef>
          </c:val>
          <c:smooth val="0"/>
          <c:extLst>
            <c:ext xmlns:c16="http://schemas.microsoft.com/office/drawing/2014/chart" uri="{C3380CC4-5D6E-409C-BE32-E72D297353CC}">
              <c16:uniqueId val="{00000001-CB56-42CF-BC6C-6BF929649AD0}"/>
            </c:ext>
          </c:extLst>
        </c:ser>
        <c:dLbls>
          <c:showLegendKey val="0"/>
          <c:showVal val="0"/>
          <c:showCatName val="0"/>
          <c:showSerName val="0"/>
          <c:showPercent val="0"/>
          <c:showBubbleSize val="0"/>
        </c:dLbls>
        <c:smooth val="0"/>
        <c:axId val="1804287183"/>
        <c:axId val="1803962527"/>
      </c:lineChart>
      <c:dateAx>
        <c:axId val="1804287183"/>
        <c:scaling>
          <c:orientation val="minMax"/>
          <c:min val="40695"/>
        </c:scaling>
        <c:delete val="0"/>
        <c:axPos val="b"/>
        <c:numFmt formatCode="mmm\-yy" sourceLinked="0"/>
        <c:majorTickMark val="out"/>
        <c:minorTickMark val="none"/>
        <c:tickLblPos val="low"/>
        <c:spPr>
          <a:ln>
            <a:solidFill>
              <a:schemeClr val="tx1"/>
            </a:solidFill>
            <a:prstDash val="solid"/>
          </a:ln>
        </c:spPr>
        <c:txPr>
          <a:bodyPr rot="0" vert="horz"/>
          <a:lstStyle/>
          <a:p>
            <a:pPr>
              <a:defRPr sz="1800">
                <a:latin typeface="Arial"/>
                <a:ea typeface="Arial"/>
                <a:cs typeface="Arial"/>
              </a:defRPr>
            </a:pPr>
            <a:endParaRPr lang="en-US"/>
          </a:p>
        </c:txPr>
        <c:crossAx val="1803962527"/>
        <c:crossesAt val="-10"/>
        <c:auto val="1"/>
        <c:lblOffset val="0"/>
        <c:baseTimeUnit val="months"/>
        <c:majorUnit val="36"/>
        <c:majorTimeUnit val="months"/>
        <c:minorUnit val="12"/>
      </c:dateAx>
      <c:valAx>
        <c:axId val="1803962527"/>
        <c:scaling>
          <c:orientation val="minMax"/>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444"/>
        <c:crossBetween val="midCat"/>
        <c:majorUnit val="2"/>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1"/>
          <c:order val="0"/>
          <c:tx>
            <c:strRef>
              <c:f>'Data 1.18'!$C$4</c:f>
              <c:strCache>
                <c:ptCount val="1"/>
                <c:pt idx="0">
                  <c:v>Main</c:v>
                </c:pt>
              </c:strCache>
            </c:strRef>
          </c:tx>
          <c:spPr>
            <a:ln w="38100">
              <a:solidFill>
                <a:srgbClr val="0083AC"/>
              </a:solidFill>
            </a:ln>
          </c:spPr>
          <c:marker>
            <c:symbol val="none"/>
          </c:marker>
          <c:cat>
            <c:numRef>
              <c:f>'Data 1.18'!$B$5:$B$85</c:f>
              <c:numCache>
                <c:formatCode>mmm\-yy</c:formatCode>
                <c:ptCount val="81"/>
                <c:pt idx="0">
                  <c:v>39965</c:v>
                </c:pt>
                <c:pt idx="1">
                  <c:v>40057</c:v>
                </c:pt>
                <c:pt idx="2">
                  <c:v>40148</c:v>
                </c:pt>
                <c:pt idx="3">
                  <c:v>40238</c:v>
                </c:pt>
                <c:pt idx="4">
                  <c:v>40330</c:v>
                </c:pt>
                <c:pt idx="5">
                  <c:v>40422</c:v>
                </c:pt>
                <c:pt idx="6">
                  <c:v>40513</c:v>
                </c:pt>
                <c:pt idx="7">
                  <c:v>40603</c:v>
                </c:pt>
                <c:pt idx="8">
                  <c:v>40695</c:v>
                </c:pt>
                <c:pt idx="9">
                  <c:v>40787</c:v>
                </c:pt>
                <c:pt idx="10">
                  <c:v>40878</c:v>
                </c:pt>
                <c:pt idx="11">
                  <c:v>40969</c:v>
                </c:pt>
                <c:pt idx="12">
                  <c:v>41061</c:v>
                </c:pt>
                <c:pt idx="13">
                  <c:v>41153</c:v>
                </c:pt>
                <c:pt idx="14">
                  <c:v>41244</c:v>
                </c:pt>
                <c:pt idx="15">
                  <c:v>41334</c:v>
                </c:pt>
                <c:pt idx="16">
                  <c:v>41426</c:v>
                </c:pt>
                <c:pt idx="17">
                  <c:v>41518</c:v>
                </c:pt>
                <c:pt idx="18">
                  <c:v>41609</c:v>
                </c:pt>
                <c:pt idx="19">
                  <c:v>41699</c:v>
                </c:pt>
                <c:pt idx="20">
                  <c:v>41791</c:v>
                </c:pt>
                <c:pt idx="21">
                  <c:v>41883</c:v>
                </c:pt>
                <c:pt idx="22">
                  <c:v>41974</c:v>
                </c:pt>
                <c:pt idx="23">
                  <c:v>42064</c:v>
                </c:pt>
                <c:pt idx="24">
                  <c:v>42156</c:v>
                </c:pt>
                <c:pt idx="25">
                  <c:v>42248</c:v>
                </c:pt>
                <c:pt idx="26">
                  <c:v>42339</c:v>
                </c:pt>
                <c:pt idx="27">
                  <c:v>42430</c:v>
                </c:pt>
                <c:pt idx="28">
                  <c:v>42522</c:v>
                </c:pt>
                <c:pt idx="29">
                  <c:v>42614</c:v>
                </c:pt>
                <c:pt idx="30">
                  <c:v>42705</c:v>
                </c:pt>
                <c:pt idx="31">
                  <c:v>42795</c:v>
                </c:pt>
                <c:pt idx="32">
                  <c:v>42887</c:v>
                </c:pt>
                <c:pt idx="33">
                  <c:v>42979</c:v>
                </c:pt>
                <c:pt idx="34">
                  <c:v>43070</c:v>
                </c:pt>
                <c:pt idx="35">
                  <c:v>43160</c:v>
                </c:pt>
                <c:pt idx="36">
                  <c:v>43252</c:v>
                </c:pt>
                <c:pt idx="37">
                  <c:v>43344</c:v>
                </c:pt>
                <c:pt idx="38">
                  <c:v>43435</c:v>
                </c:pt>
                <c:pt idx="39">
                  <c:v>43525</c:v>
                </c:pt>
                <c:pt idx="40">
                  <c:v>43617</c:v>
                </c:pt>
                <c:pt idx="41">
                  <c:v>43709</c:v>
                </c:pt>
                <c:pt idx="42">
                  <c:v>43800</c:v>
                </c:pt>
                <c:pt idx="43">
                  <c:v>43891</c:v>
                </c:pt>
                <c:pt idx="44">
                  <c:v>43983</c:v>
                </c:pt>
                <c:pt idx="45">
                  <c:v>44075</c:v>
                </c:pt>
                <c:pt idx="46">
                  <c:v>44166</c:v>
                </c:pt>
                <c:pt idx="47">
                  <c:v>44256</c:v>
                </c:pt>
                <c:pt idx="48">
                  <c:v>44348</c:v>
                </c:pt>
                <c:pt idx="49">
                  <c:v>44440</c:v>
                </c:pt>
                <c:pt idx="50">
                  <c:v>44531</c:v>
                </c:pt>
                <c:pt idx="51">
                  <c:v>44621</c:v>
                </c:pt>
                <c:pt idx="52">
                  <c:v>44713</c:v>
                </c:pt>
                <c:pt idx="53">
                  <c:v>44805</c:v>
                </c:pt>
                <c:pt idx="54">
                  <c:v>44896</c:v>
                </c:pt>
                <c:pt idx="55">
                  <c:v>44986</c:v>
                </c:pt>
                <c:pt idx="56">
                  <c:v>45078</c:v>
                </c:pt>
                <c:pt idx="57">
                  <c:v>45170</c:v>
                </c:pt>
                <c:pt idx="58">
                  <c:v>45261</c:v>
                </c:pt>
                <c:pt idx="59">
                  <c:v>45352</c:v>
                </c:pt>
                <c:pt idx="60">
                  <c:v>45444</c:v>
                </c:pt>
                <c:pt idx="61">
                  <c:v>45536</c:v>
                </c:pt>
                <c:pt idx="62">
                  <c:v>45627</c:v>
                </c:pt>
                <c:pt idx="63">
                  <c:v>45717</c:v>
                </c:pt>
                <c:pt idx="64">
                  <c:v>45809</c:v>
                </c:pt>
                <c:pt idx="65">
                  <c:v>45901</c:v>
                </c:pt>
                <c:pt idx="66">
                  <c:v>45992</c:v>
                </c:pt>
                <c:pt idx="67">
                  <c:v>46082</c:v>
                </c:pt>
                <c:pt idx="68">
                  <c:v>46174</c:v>
                </c:pt>
                <c:pt idx="69">
                  <c:v>46266</c:v>
                </c:pt>
                <c:pt idx="70">
                  <c:v>46357</c:v>
                </c:pt>
                <c:pt idx="71">
                  <c:v>46447</c:v>
                </c:pt>
                <c:pt idx="72">
                  <c:v>46539</c:v>
                </c:pt>
                <c:pt idx="73">
                  <c:v>46631</c:v>
                </c:pt>
                <c:pt idx="74">
                  <c:v>46722</c:v>
                </c:pt>
                <c:pt idx="75">
                  <c:v>46813</c:v>
                </c:pt>
                <c:pt idx="76">
                  <c:v>46905</c:v>
                </c:pt>
                <c:pt idx="77">
                  <c:v>46997</c:v>
                </c:pt>
                <c:pt idx="78">
                  <c:v>47088</c:v>
                </c:pt>
                <c:pt idx="79">
                  <c:v>47178</c:v>
                </c:pt>
                <c:pt idx="80">
                  <c:v>47270</c:v>
                </c:pt>
              </c:numCache>
            </c:numRef>
          </c:cat>
          <c:val>
            <c:numRef>
              <c:f>'Data 1.18'!$C$5:$C$85</c:f>
              <c:numCache>
                <c:formatCode>_-* #,##0_-;\-* #,##0_-;_-* "-"??_-;_-@_-</c:formatCode>
                <c:ptCount val="81"/>
                <c:pt idx="0">
                  <c:v>667.72</c:v>
                </c:pt>
                <c:pt idx="1">
                  <c:v>679.35</c:v>
                </c:pt>
                <c:pt idx="2">
                  <c:v>689.49</c:v>
                </c:pt>
                <c:pt idx="3">
                  <c:v>678.66</c:v>
                </c:pt>
                <c:pt idx="4">
                  <c:v>683.91</c:v>
                </c:pt>
                <c:pt idx="5">
                  <c:v>676.44</c:v>
                </c:pt>
                <c:pt idx="6">
                  <c:v>667.9</c:v>
                </c:pt>
                <c:pt idx="7">
                  <c:v>691.69</c:v>
                </c:pt>
                <c:pt idx="8">
                  <c:v>675.59</c:v>
                </c:pt>
                <c:pt idx="9">
                  <c:v>680.55</c:v>
                </c:pt>
                <c:pt idx="10">
                  <c:v>688.83</c:v>
                </c:pt>
                <c:pt idx="11">
                  <c:v>703.61</c:v>
                </c:pt>
                <c:pt idx="12">
                  <c:v>699.43</c:v>
                </c:pt>
                <c:pt idx="13">
                  <c:v>704.13</c:v>
                </c:pt>
                <c:pt idx="14">
                  <c:v>703.79</c:v>
                </c:pt>
                <c:pt idx="15">
                  <c:v>694.72</c:v>
                </c:pt>
                <c:pt idx="16">
                  <c:v>706.4</c:v>
                </c:pt>
                <c:pt idx="17">
                  <c:v>700.97</c:v>
                </c:pt>
                <c:pt idx="18">
                  <c:v>702.17</c:v>
                </c:pt>
                <c:pt idx="19">
                  <c:v>696.68</c:v>
                </c:pt>
                <c:pt idx="20">
                  <c:v>694.57</c:v>
                </c:pt>
                <c:pt idx="21">
                  <c:v>701.24</c:v>
                </c:pt>
                <c:pt idx="22">
                  <c:v>708.19</c:v>
                </c:pt>
                <c:pt idx="23">
                  <c:v>699.96</c:v>
                </c:pt>
                <c:pt idx="24">
                  <c:v>710.92</c:v>
                </c:pt>
                <c:pt idx="25">
                  <c:v>714.71</c:v>
                </c:pt>
                <c:pt idx="26">
                  <c:v>711.25</c:v>
                </c:pt>
                <c:pt idx="27">
                  <c:v>709.11</c:v>
                </c:pt>
                <c:pt idx="28">
                  <c:v>697.19</c:v>
                </c:pt>
                <c:pt idx="29">
                  <c:v>697.22</c:v>
                </c:pt>
                <c:pt idx="30">
                  <c:v>687.75</c:v>
                </c:pt>
                <c:pt idx="31">
                  <c:v>701.92</c:v>
                </c:pt>
                <c:pt idx="32">
                  <c:v>700.36</c:v>
                </c:pt>
                <c:pt idx="33">
                  <c:v>686.84</c:v>
                </c:pt>
                <c:pt idx="34">
                  <c:v>696.18</c:v>
                </c:pt>
                <c:pt idx="35">
                  <c:v>693.77</c:v>
                </c:pt>
                <c:pt idx="36">
                  <c:v>689.89</c:v>
                </c:pt>
                <c:pt idx="37">
                  <c:v>693.1</c:v>
                </c:pt>
                <c:pt idx="38">
                  <c:v>698.01</c:v>
                </c:pt>
                <c:pt idx="39">
                  <c:v>693.93</c:v>
                </c:pt>
                <c:pt idx="40">
                  <c:v>701.68</c:v>
                </c:pt>
                <c:pt idx="41">
                  <c:v>699.82</c:v>
                </c:pt>
                <c:pt idx="42">
                  <c:v>713.34</c:v>
                </c:pt>
                <c:pt idx="43">
                  <c:v>691.02</c:v>
                </c:pt>
                <c:pt idx="44">
                  <c:v>693.64</c:v>
                </c:pt>
                <c:pt idx="45">
                  <c:v>719.87</c:v>
                </c:pt>
                <c:pt idx="46">
                  <c:v>698.73</c:v>
                </c:pt>
                <c:pt idx="47">
                  <c:v>725.97</c:v>
                </c:pt>
                <c:pt idx="48">
                  <c:v>724.79</c:v>
                </c:pt>
                <c:pt idx="49">
                  <c:v>740.82</c:v>
                </c:pt>
                <c:pt idx="50">
                  <c:v>725.07</c:v>
                </c:pt>
                <c:pt idx="51">
                  <c:v>723.21</c:v>
                </c:pt>
                <c:pt idx="52">
                  <c:v>724.34</c:v>
                </c:pt>
                <c:pt idx="53">
                  <c:v>722.88</c:v>
                </c:pt>
                <c:pt idx="54">
                  <c:v>713.36</c:v>
                </c:pt>
                <c:pt idx="55">
                  <c:v>710.45</c:v>
                </c:pt>
                <c:pt idx="56">
                  <c:v>708.83</c:v>
                </c:pt>
                <c:pt idx="57">
                  <c:v>703.74</c:v>
                </c:pt>
                <c:pt idx="58">
                  <c:v>700.33</c:v>
                </c:pt>
                <c:pt idx="59">
                  <c:v>701.34</c:v>
                </c:pt>
                <c:pt idx="60">
                  <c:v>710.25</c:v>
                </c:pt>
                <c:pt idx="61">
                  <c:v>709.96</c:v>
                </c:pt>
                <c:pt idx="62">
                  <c:v>711.97</c:v>
                </c:pt>
                <c:pt idx="63">
                  <c:v>715.54</c:v>
                </c:pt>
                <c:pt idx="64">
                  <c:v>718.83</c:v>
                </c:pt>
                <c:pt idx="65">
                  <c:v>721.38</c:v>
                </c:pt>
                <c:pt idx="66">
                  <c:v>723.03</c:v>
                </c:pt>
                <c:pt idx="67">
                  <c:v>724.33</c:v>
                </c:pt>
                <c:pt idx="68">
                  <c:v>725.44</c:v>
                </c:pt>
                <c:pt idx="69">
                  <c:v>726.51</c:v>
                </c:pt>
                <c:pt idx="70">
                  <c:v>727.57</c:v>
                </c:pt>
                <c:pt idx="71">
                  <c:v>728.7</c:v>
                </c:pt>
                <c:pt idx="72">
                  <c:v>729.91</c:v>
                </c:pt>
                <c:pt idx="73">
                  <c:v>731.19</c:v>
                </c:pt>
                <c:pt idx="74">
                  <c:v>732.52</c:v>
                </c:pt>
                <c:pt idx="75">
                  <c:v>733.88</c:v>
                </c:pt>
                <c:pt idx="76">
                  <c:v>735.27</c:v>
                </c:pt>
                <c:pt idx="77">
                  <c:v>736.64</c:v>
                </c:pt>
                <c:pt idx="78">
                  <c:v>738.08</c:v>
                </c:pt>
                <c:pt idx="79">
                  <c:v>739.56</c:v>
                </c:pt>
                <c:pt idx="80">
                  <c:v>741.09</c:v>
                </c:pt>
              </c:numCache>
            </c:numRef>
          </c:val>
          <c:smooth val="0"/>
          <c:extLst>
            <c:ext xmlns:c16="http://schemas.microsoft.com/office/drawing/2014/chart" uri="{C3380CC4-5D6E-409C-BE32-E72D297353CC}">
              <c16:uniqueId val="{00000000-E500-4CAA-9FC5-705F34F95884}"/>
            </c:ext>
          </c:extLst>
        </c:ser>
        <c:ser>
          <c:idx val="2"/>
          <c:order val="1"/>
          <c:tx>
            <c:strRef>
              <c:f>'Data 1.18'!$D$4</c:f>
              <c:strCache>
                <c:ptCount val="1"/>
                <c:pt idx="0">
                  <c:v>Upside</c:v>
                </c:pt>
              </c:strCache>
            </c:strRef>
          </c:tx>
          <c:spPr>
            <a:ln w="38100">
              <a:solidFill>
                <a:srgbClr val="67A854"/>
              </a:solidFill>
            </a:ln>
          </c:spPr>
          <c:marker>
            <c:symbol val="none"/>
          </c:marker>
          <c:cat>
            <c:numRef>
              <c:f>'Data 1.18'!$B$5:$B$85</c:f>
              <c:numCache>
                <c:formatCode>mmm\-yy</c:formatCode>
                <c:ptCount val="81"/>
                <c:pt idx="0">
                  <c:v>39965</c:v>
                </c:pt>
                <c:pt idx="1">
                  <c:v>40057</c:v>
                </c:pt>
                <c:pt idx="2">
                  <c:v>40148</c:v>
                </c:pt>
                <c:pt idx="3">
                  <c:v>40238</c:v>
                </c:pt>
                <c:pt idx="4">
                  <c:v>40330</c:v>
                </c:pt>
                <c:pt idx="5">
                  <c:v>40422</c:v>
                </c:pt>
                <c:pt idx="6">
                  <c:v>40513</c:v>
                </c:pt>
                <c:pt idx="7">
                  <c:v>40603</c:v>
                </c:pt>
                <c:pt idx="8">
                  <c:v>40695</c:v>
                </c:pt>
                <c:pt idx="9">
                  <c:v>40787</c:v>
                </c:pt>
                <c:pt idx="10">
                  <c:v>40878</c:v>
                </c:pt>
                <c:pt idx="11">
                  <c:v>40969</c:v>
                </c:pt>
                <c:pt idx="12">
                  <c:v>41061</c:v>
                </c:pt>
                <c:pt idx="13">
                  <c:v>41153</c:v>
                </c:pt>
                <c:pt idx="14">
                  <c:v>41244</c:v>
                </c:pt>
                <c:pt idx="15">
                  <c:v>41334</c:v>
                </c:pt>
                <c:pt idx="16">
                  <c:v>41426</c:v>
                </c:pt>
                <c:pt idx="17">
                  <c:v>41518</c:v>
                </c:pt>
                <c:pt idx="18">
                  <c:v>41609</c:v>
                </c:pt>
                <c:pt idx="19">
                  <c:v>41699</c:v>
                </c:pt>
                <c:pt idx="20">
                  <c:v>41791</c:v>
                </c:pt>
                <c:pt idx="21">
                  <c:v>41883</c:v>
                </c:pt>
                <c:pt idx="22">
                  <c:v>41974</c:v>
                </c:pt>
                <c:pt idx="23">
                  <c:v>42064</c:v>
                </c:pt>
                <c:pt idx="24">
                  <c:v>42156</c:v>
                </c:pt>
                <c:pt idx="25">
                  <c:v>42248</c:v>
                </c:pt>
                <c:pt idx="26">
                  <c:v>42339</c:v>
                </c:pt>
                <c:pt idx="27">
                  <c:v>42430</c:v>
                </c:pt>
                <c:pt idx="28">
                  <c:v>42522</c:v>
                </c:pt>
                <c:pt idx="29">
                  <c:v>42614</c:v>
                </c:pt>
                <c:pt idx="30">
                  <c:v>42705</c:v>
                </c:pt>
                <c:pt idx="31">
                  <c:v>42795</c:v>
                </c:pt>
                <c:pt idx="32">
                  <c:v>42887</c:v>
                </c:pt>
                <c:pt idx="33">
                  <c:v>42979</c:v>
                </c:pt>
                <c:pt idx="34">
                  <c:v>43070</c:v>
                </c:pt>
                <c:pt idx="35">
                  <c:v>43160</c:v>
                </c:pt>
                <c:pt idx="36">
                  <c:v>43252</c:v>
                </c:pt>
                <c:pt idx="37">
                  <c:v>43344</c:v>
                </c:pt>
                <c:pt idx="38">
                  <c:v>43435</c:v>
                </c:pt>
                <c:pt idx="39">
                  <c:v>43525</c:v>
                </c:pt>
                <c:pt idx="40">
                  <c:v>43617</c:v>
                </c:pt>
                <c:pt idx="41">
                  <c:v>43709</c:v>
                </c:pt>
                <c:pt idx="42">
                  <c:v>43800</c:v>
                </c:pt>
                <c:pt idx="43">
                  <c:v>43891</c:v>
                </c:pt>
                <c:pt idx="44">
                  <c:v>43983</c:v>
                </c:pt>
                <c:pt idx="45">
                  <c:v>44075</c:v>
                </c:pt>
                <c:pt idx="46">
                  <c:v>44166</c:v>
                </c:pt>
                <c:pt idx="47">
                  <c:v>44256</c:v>
                </c:pt>
                <c:pt idx="48">
                  <c:v>44348</c:v>
                </c:pt>
                <c:pt idx="49">
                  <c:v>44440</c:v>
                </c:pt>
                <c:pt idx="50">
                  <c:v>44531</c:v>
                </c:pt>
                <c:pt idx="51">
                  <c:v>44621</c:v>
                </c:pt>
                <c:pt idx="52">
                  <c:v>44713</c:v>
                </c:pt>
                <c:pt idx="53">
                  <c:v>44805</c:v>
                </c:pt>
                <c:pt idx="54">
                  <c:v>44896</c:v>
                </c:pt>
                <c:pt idx="55">
                  <c:v>44986</c:v>
                </c:pt>
                <c:pt idx="56">
                  <c:v>45078</c:v>
                </c:pt>
                <c:pt idx="57">
                  <c:v>45170</c:v>
                </c:pt>
                <c:pt idx="58">
                  <c:v>45261</c:v>
                </c:pt>
                <c:pt idx="59">
                  <c:v>45352</c:v>
                </c:pt>
                <c:pt idx="60">
                  <c:v>45444</c:v>
                </c:pt>
                <c:pt idx="61">
                  <c:v>45536</c:v>
                </c:pt>
                <c:pt idx="62">
                  <c:v>45627</c:v>
                </c:pt>
                <c:pt idx="63">
                  <c:v>45717</c:v>
                </c:pt>
                <c:pt idx="64">
                  <c:v>45809</c:v>
                </c:pt>
                <c:pt idx="65">
                  <c:v>45901</c:v>
                </c:pt>
                <c:pt idx="66">
                  <c:v>45992</c:v>
                </c:pt>
                <c:pt idx="67">
                  <c:v>46082</c:v>
                </c:pt>
                <c:pt idx="68">
                  <c:v>46174</c:v>
                </c:pt>
                <c:pt idx="69">
                  <c:v>46266</c:v>
                </c:pt>
                <c:pt idx="70">
                  <c:v>46357</c:v>
                </c:pt>
                <c:pt idx="71">
                  <c:v>46447</c:v>
                </c:pt>
                <c:pt idx="72">
                  <c:v>46539</c:v>
                </c:pt>
                <c:pt idx="73">
                  <c:v>46631</c:v>
                </c:pt>
                <c:pt idx="74">
                  <c:v>46722</c:v>
                </c:pt>
                <c:pt idx="75">
                  <c:v>46813</c:v>
                </c:pt>
                <c:pt idx="76">
                  <c:v>46905</c:v>
                </c:pt>
                <c:pt idx="77">
                  <c:v>46997</c:v>
                </c:pt>
                <c:pt idx="78">
                  <c:v>47088</c:v>
                </c:pt>
                <c:pt idx="79">
                  <c:v>47178</c:v>
                </c:pt>
                <c:pt idx="80">
                  <c:v>47270</c:v>
                </c:pt>
              </c:numCache>
            </c:numRef>
          </c:cat>
          <c:val>
            <c:numRef>
              <c:f>'Data 1.18'!$D$5:$D$85</c:f>
              <c:numCache>
                <c:formatCode>_-* #,##0_-;\-* #,##0_-;_-* "-"??_-;_-@_-</c:formatCode>
                <c:ptCount val="81"/>
                <c:pt idx="0">
                  <c:v>667.72</c:v>
                </c:pt>
                <c:pt idx="1">
                  <c:v>679.35</c:v>
                </c:pt>
                <c:pt idx="2">
                  <c:v>689.49</c:v>
                </c:pt>
                <c:pt idx="3">
                  <c:v>678.66</c:v>
                </c:pt>
                <c:pt idx="4">
                  <c:v>683.91</c:v>
                </c:pt>
                <c:pt idx="5">
                  <c:v>676.44</c:v>
                </c:pt>
                <c:pt idx="6">
                  <c:v>667.9</c:v>
                </c:pt>
                <c:pt idx="7">
                  <c:v>691.69</c:v>
                </c:pt>
                <c:pt idx="8">
                  <c:v>675.59</c:v>
                </c:pt>
                <c:pt idx="9">
                  <c:v>680.55</c:v>
                </c:pt>
                <c:pt idx="10">
                  <c:v>688.83</c:v>
                </c:pt>
                <c:pt idx="11">
                  <c:v>703.61</c:v>
                </c:pt>
                <c:pt idx="12">
                  <c:v>699.43</c:v>
                </c:pt>
                <c:pt idx="13">
                  <c:v>704.13</c:v>
                </c:pt>
                <c:pt idx="14">
                  <c:v>703.79</c:v>
                </c:pt>
                <c:pt idx="15">
                  <c:v>694.72</c:v>
                </c:pt>
                <c:pt idx="16">
                  <c:v>706.4</c:v>
                </c:pt>
                <c:pt idx="17">
                  <c:v>700.97</c:v>
                </c:pt>
                <c:pt idx="18">
                  <c:v>702.17</c:v>
                </c:pt>
                <c:pt idx="19">
                  <c:v>696.68</c:v>
                </c:pt>
                <c:pt idx="20">
                  <c:v>694.57</c:v>
                </c:pt>
                <c:pt idx="21">
                  <c:v>701.24</c:v>
                </c:pt>
                <c:pt idx="22">
                  <c:v>708.19</c:v>
                </c:pt>
                <c:pt idx="23">
                  <c:v>699.96</c:v>
                </c:pt>
                <c:pt idx="24">
                  <c:v>710.92</c:v>
                </c:pt>
                <c:pt idx="25">
                  <c:v>714.71</c:v>
                </c:pt>
                <c:pt idx="26">
                  <c:v>711.25</c:v>
                </c:pt>
                <c:pt idx="27">
                  <c:v>709.11</c:v>
                </c:pt>
                <c:pt idx="28">
                  <c:v>697.19</c:v>
                </c:pt>
                <c:pt idx="29">
                  <c:v>697.22</c:v>
                </c:pt>
                <c:pt idx="30">
                  <c:v>687.75</c:v>
                </c:pt>
                <c:pt idx="31">
                  <c:v>701.92</c:v>
                </c:pt>
                <c:pt idx="32">
                  <c:v>700.36</c:v>
                </c:pt>
                <c:pt idx="33">
                  <c:v>686.84</c:v>
                </c:pt>
                <c:pt idx="34">
                  <c:v>696.18</c:v>
                </c:pt>
                <c:pt idx="35">
                  <c:v>693.77</c:v>
                </c:pt>
                <c:pt idx="36">
                  <c:v>689.89</c:v>
                </c:pt>
                <c:pt idx="37">
                  <c:v>693.1</c:v>
                </c:pt>
                <c:pt idx="38">
                  <c:v>698.01</c:v>
                </c:pt>
                <c:pt idx="39">
                  <c:v>693.93</c:v>
                </c:pt>
                <c:pt idx="40">
                  <c:v>701.68</c:v>
                </c:pt>
                <c:pt idx="41">
                  <c:v>699.82</c:v>
                </c:pt>
                <c:pt idx="42">
                  <c:v>713.34</c:v>
                </c:pt>
                <c:pt idx="43">
                  <c:v>691.02</c:v>
                </c:pt>
                <c:pt idx="44">
                  <c:v>693.64</c:v>
                </c:pt>
                <c:pt idx="45">
                  <c:v>719.87</c:v>
                </c:pt>
                <c:pt idx="46">
                  <c:v>698.73</c:v>
                </c:pt>
                <c:pt idx="47">
                  <c:v>725.97</c:v>
                </c:pt>
                <c:pt idx="48">
                  <c:v>724.79</c:v>
                </c:pt>
                <c:pt idx="49">
                  <c:v>740.82</c:v>
                </c:pt>
                <c:pt idx="50">
                  <c:v>725.07</c:v>
                </c:pt>
                <c:pt idx="51">
                  <c:v>723.21</c:v>
                </c:pt>
                <c:pt idx="52">
                  <c:v>724.34</c:v>
                </c:pt>
                <c:pt idx="53">
                  <c:v>722.88</c:v>
                </c:pt>
                <c:pt idx="54">
                  <c:v>713.36</c:v>
                </c:pt>
                <c:pt idx="55">
                  <c:v>710.45</c:v>
                </c:pt>
                <c:pt idx="56">
                  <c:v>708.83</c:v>
                </c:pt>
                <c:pt idx="57">
                  <c:v>703.74</c:v>
                </c:pt>
                <c:pt idx="58">
                  <c:v>700.33</c:v>
                </c:pt>
                <c:pt idx="59">
                  <c:v>701.34</c:v>
                </c:pt>
                <c:pt idx="60">
                  <c:v>710.25</c:v>
                </c:pt>
                <c:pt idx="61">
                  <c:v>709.95</c:v>
                </c:pt>
                <c:pt idx="62">
                  <c:v>712.51</c:v>
                </c:pt>
                <c:pt idx="63">
                  <c:v>716.7</c:v>
                </c:pt>
                <c:pt idx="64">
                  <c:v>720.71</c:v>
                </c:pt>
                <c:pt idx="65">
                  <c:v>724.03</c:v>
                </c:pt>
                <c:pt idx="66">
                  <c:v>726.54</c:v>
                </c:pt>
                <c:pt idx="67">
                  <c:v>728.73</c:v>
                </c:pt>
                <c:pt idx="68">
                  <c:v>730.79</c:v>
                </c:pt>
                <c:pt idx="69">
                  <c:v>732.85</c:v>
                </c:pt>
                <c:pt idx="70">
                  <c:v>734.93</c:v>
                </c:pt>
                <c:pt idx="71">
                  <c:v>737.12</c:v>
                </c:pt>
                <c:pt idx="72">
                  <c:v>739.43</c:v>
                </c:pt>
                <c:pt idx="73">
                  <c:v>741.84</c:v>
                </c:pt>
                <c:pt idx="74">
                  <c:v>744.33</c:v>
                </c:pt>
                <c:pt idx="75">
                  <c:v>746.88</c:v>
                </c:pt>
                <c:pt idx="76">
                  <c:v>749.48</c:v>
                </c:pt>
                <c:pt idx="77">
                  <c:v>752.09</c:v>
                </c:pt>
                <c:pt idx="78">
                  <c:v>754.78</c:v>
                </c:pt>
                <c:pt idx="79">
                  <c:v>757.55</c:v>
                </c:pt>
                <c:pt idx="80">
                  <c:v>760.38</c:v>
                </c:pt>
              </c:numCache>
            </c:numRef>
          </c:val>
          <c:smooth val="0"/>
          <c:extLst>
            <c:ext xmlns:c16="http://schemas.microsoft.com/office/drawing/2014/chart" uri="{C3380CC4-5D6E-409C-BE32-E72D297353CC}">
              <c16:uniqueId val="{00000001-E500-4CAA-9FC5-705F34F95884}"/>
            </c:ext>
          </c:extLst>
        </c:ser>
        <c:ser>
          <c:idx val="0"/>
          <c:order val="2"/>
          <c:tx>
            <c:strRef>
              <c:f>'Data 1.18'!$E$4</c:f>
              <c:strCache>
                <c:ptCount val="1"/>
                <c:pt idx="0">
                  <c:v>Downside</c:v>
                </c:pt>
              </c:strCache>
            </c:strRef>
          </c:tx>
          <c:spPr>
            <a:ln w="38100">
              <a:solidFill>
                <a:srgbClr val="3E403A"/>
              </a:solidFill>
            </a:ln>
          </c:spPr>
          <c:marker>
            <c:symbol val="none"/>
          </c:marker>
          <c:cat>
            <c:numRef>
              <c:f>'Data 1.18'!$B$5:$B$85</c:f>
              <c:numCache>
                <c:formatCode>mmm\-yy</c:formatCode>
                <c:ptCount val="81"/>
                <c:pt idx="0">
                  <c:v>39965</c:v>
                </c:pt>
                <c:pt idx="1">
                  <c:v>40057</c:v>
                </c:pt>
                <c:pt idx="2">
                  <c:v>40148</c:v>
                </c:pt>
                <c:pt idx="3">
                  <c:v>40238</c:v>
                </c:pt>
                <c:pt idx="4">
                  <c:v>40330</c:v>
                </c:pt>
                <c:pt idx="5">
                  <c:v>40422</c:v>
                </c:pt>
                <c:pt idx="6">
                  <c:v>40513</c:v>
                </c:pt>
                <c:pt idx="7">
                  <c:v>40603</c:v>
                </c:pt>
                <c:pt idx="8">
                  <c:v>40695</c:v>
                </c:pt>
                <c:pt idx="9">
                  <c:v>40787</c:v>
                </c:pt>
                <c:pt idx="10">
                  <c:v>40878</c:v>
                </c:pt>
                <c:pt idx="11">
                  <c:v>40969</c:v>
                </c:pt>
                <c:pt idx="12">
                  <c:v>41061</c:v>
                </c:pt>
                <c:pt idx="13">
                  <c:v>41153</c:v>
                </c:pt>
                <c:pt idx="14">
                  <c:v>41244</c:v>
                </c:pt>
                <c:pt idx="15">
                  <c:v>41334</c:v>
                </c:pt>
                <c:pt idx="16">
                  <c:v>41426</c:v>
                </c:pt>
                <c:pt idx="17">
                  <c:v>41518</c:v>
                </c:pt>
                <c:pt idx="18">
                  <c:v>41609</c:v>
                </c:pt>
                <c:pt idx="19">
                  <c:v>41699</c:v>
                </c:pt>
                <c:pt idx="20">
                  <c:v>41791</c:v>
                </c:pt>
                <c:pt idx="21">
                  <c:v>41883</c:v>
                </c:pt>
                <c:pt idx="22">
                  <c:v>41974</c:v>
                </c:pt>
                <c:pt idx="23">
                  <c:v>42064</c:v>
                </c:pt>
                <c:pt idx="24">
                  <c:v>42156</c:v>
                </c:pt>
                <c:pt idx="25">
                  <c:v>42248</c:v>
                </c:pt>
                <c:pt idx="26">
                  <c:v>42339</c:v>
                </c:pt>
                <c:pt idx="27">
                  <c:v>42430</c:v>
                </c:pt>
                <c:pt idx="28">
                  <c:v>42522</c:v>
                </c:pt>
                <c:pt idx="29">
                  <c:v>42614</c:v>
                </c:pt>
                <c:pt idx="30">
                  <c:v>42705</c:v>
                </c:pt>
                <c:pt idx="31">
                  <c:v>42795</c:v>
                </c:pt>
                <c:pt idx="32">
                  <c:v>42887</c:v>
                </c:pt>
                <c:pt idx="33">
                  <c:v>42979</c:v>
                </c:pt>
                <c:pt idx="34">
                  <c:v>43070</c:v>
                </c:pt>
                <c:pt idx="35">
                  <c:v>43160</c:v>
                </c:pt>
                <c:pt idx="36">
                  <c:v>43252</c:v>
                </c:pt>
                <c:pt idx="37">
                  <c:v>43344</c:v>
                </c:pt>
                <c:pt idx="38">
                  <c:v>43435</c:v>
                </c:pt>
                <c:pt idx="39">
                  <c:v>43525</c:v>
                </c:pt>
                <c:pt idx="40">
                  <c:v>43617</c:v>
                </c:pt>
                <c:pt idx="41">
                  <c:v>43709</c:v>
                </c:pt>
                <c:pt idx="42">
                  <c:v>43800</c:v>
                </c:pt>
                <c:pt idx="43">
                  <c:v>43891</c:v>
                </c:pt>
                <c:pt idx="44">
                  <c:v>43983</c:v>
                </c:pt>
                <c:pt idx="45">
                  <c:v>44075</c:v>
                </c:pt>
                <c:pt idx="46">
                  <c:v>44166</c:v>
                </c:pt>
                <c:pt idx="47">
                  <c:v>44256</c:v>
                </c:pt>
                <c:pt idx="48">
                  <c:v>44348</c:v>
                </c:pt>
                <c:pt idx="49">
                  <c:v>44440</c:v>
                </c:pt>
                <c:pt idx="50">
                  <c:v>44531</c:v>
                </c:pt>
                <c:pt idx="51">
                  <c:v>44621</c:v>
                </c:pt>
                <c:pt idx="52">
                  <c:v>44713</c:v>
                </c:pt>
                <c:pt idx="53">
                  <c:v>44805</c:v>
                </c:pt>
                <c:pt idx="54">
                  <c:v>44896</c:v>
                </c:pt>
                <c:pt idx="55">
                  <c:v>44986</c:v>
                </c:pt>
                <c:pt idx="56">
                  <c:v>45078</c:v>
                </c:pt>
                <c:pt idx="57">
                  <c:v>45170</c:v>
                </c:pt>
                <c:pt idx="58">
                  <c:v>45261</c:v>
                </c:pt>
                <c:pt idx="59">
                  <c:v>45352</c:v>
                </c:pt>
                <c:pt idx="60">
                  <c:v>45444</c:v>
                </c:pt>
                <c:pt idx="61">
                  <c:v>45536</c:v>
                </c:pt>
                <c:pt idx="62">
                  <c:v>45627</c:v>
                </c:pt>
                <c:pt idx="63">
                  <c:v>45717</c:v>
                </c:pt>
                <c:pt idx="64">
                  <c:v>45809</c:v>
                </c:pt>
                <c:pt idx="65">
                  <c:v>45901</c:v>
                </c:pt>
                <c:pt idx="66">
                  <c:v>45992</c:v>
                </c:pt>
                <c:pt idx="67">
                  <c:v>46082</c:v>
                </c:pt>
                <c:pt idx="68">
                  <c:v>46174</c:v>
                </c:pt>
                <c:pt idx="69">
                  <c:v>46266</c:v>
                </c:pt>
                <c:pt idx="70">
                  <c:v>46357</c:v>
                </c:pt>
                <c:pt idx="71">
                  <c:v>46447</c:v>
                </c:pt>
                <c:pt idx="72">
                  <c:v>46539</c:v>
                </c:pt>
                <c:pt idx="73">
                  <c:v>46631</c:v>
                </c:pt>
                <c:pt idx="74">
                  <c:v>46722</c:v>
                </c:pt>
                <c:pt idx="75">
                  <c:v>46813</c:v>
                </c:pt>
                <c:pt idx="76">
                  <c:v>46905</c:v>
                </c:pt>
                <c:pt idx="77">
                  <c:v>46997</c:v>
                </c:pt>
                <c:pt idx="78">
                  <c:v>47088</c:v>
                </c:pt>
                <c:pt idx="79">
                  <c:v>47178</c:v>
                </c:pt>
                <c:pt idx="80">
                  <c:v>47270</c:v>
                </c:pt>
              </c:numCache>
            </c:numRef>
          </c:cat>
          <c:val>
            <c:numRef>
              <c:f>'Data 1.18'!$E$5:$E$85</c:f>
              <c:numCache>
                <c:formatCode>_-* #,##0_-;\-* #,##0_-;_-* "-"??_-;_-@_-</c:formatCode>
                <c:ptCount val="81"/>
                <c:pt idx="0">
                  <c:v>667.72</c:v>
                </c:pt>
                <c:pt idx="1">
                  <c:v>679.35</c:v>
                </c:pt>
                <c:pt idx="2">
                  <c:v>689.49</c:v>
                </c:pt>
                <c:pt idx="3">
                  <c:v>678.66</c:v>
                </c:pt>
                <c:pt idx="4">
                  <c:v>683.91</c:v>
                </c:pt>
                <c:pt idx="5">
                  <c:v>676.44</c:v>
                </c:pt>
                <c:pt idx="6">
                  <c:v>667.9</c:v>
                </c:pt>
                <c:pt idx="7">
                  <c:v>691.69</c:v>
                </c:pt>
                <c:pt idx="8">
                  <c:v>675.59</c:v>
                </c:pt>
                <c:pt idx="9">
                  <c:v>680.55</c:v>
                </c:pt>
                <c:pt idx="10">
                  <c:v>688.83</c:v>
                </c:pt>
                <c:pt idx="11">
                  <c:v>703.61</c:v>
                </c:pt>
                <c:pt idx="12">
                  <c:v>699.43</c:v>
                </c:pt>
                <c:pt idx="13">
                  <c:v>704.13</c:v>
                </c:pt>
                <c:pt idx="14">
                  <c:v>703.79</c:v>
                </c:pt>
                <c:pt idx="15">
                  <c:v>694.72</c:v>
                </c:pt>
                <c:pt idx="16">
                  <c:v>706.4</c:v>
                </c:pt>
                <c:pt idx="17">
                  <c:v>700.97</c:v>
                </c:pt>
                <c:pt idx="18">
                  <c:v>702.17</c:v>
                </c:pt>
                <c:pt idx="19">
                  <c:v>696.68</c:v>
                </c:pt>
                <c:pt idx="20">
                  <c:v>694.57</c:v>
                </c:pt>
                <c:pt idx="21">
                  <c:v>701.24</c:v>
                </c:pt>
                <c:pt idx="22">
                  <c:v>708.19</c:v>
                </c:pt>
                <c:pt idx="23">
                  <c:v>699.96</c:v>
                </c:pt>
                <c:pt idx="24">
                  <c:v>710.92</c:v>
                </c:pt>
                <c:pt idx="25">
                  <c:v>714.71</c:v>
                </c:pt>
                <c:pt idx="26">
                  <c:v>711.25</c:v>
                </c:pt>
                <c:pt idx="27">
                  <c:v>709.11</c:v>
                </c:pt>
                <c:pt idx="28">
                  <c:v>697.19</c:v>
                </c:pt>
                <c:pt idx="29">
                  <c:v>697.22</c:v>
                </c:pt>
                <c:pt idx="30">
                  <c:v>687.75</c:v>
                </c:pt>
                <c:pt idx="31">
                  <c:v>701.92</c:v>
                </c:pt>
                <c:pt idx="32">
                  <c:v>700.36</c:v>
                </c:pt>
                <c:pt idx="33">
                  <c:v>686.84</c:v>
                </c:pt>
                <c:pt idx="34">
                  <c:v>696.18</c:v>
                </c:pt>
                <c:pt idx="35">
                  <c:v>693.77</c:v>
                </c:pt>
                <c:pt idx="36">
                  <c:v>689.89</c:v>
                </c:pt>
                <c:pt idx="37">
                  <c:v>693.1</c:v>
                </c:pt>
                <c:pt idx="38">
                  <c:v>698.01</c:v>
                </c:pt>
                <c:pt idx="39">
                  <c:v>693.93</c:v>
                </c:pt>
                <c:pt idx="40">
                  <c:v>701.68</c:v>
                </c:pt>
                <c:pt idx="41">
                  <c:v>699.82</c:v>
                </c:pt>
                <c:pt idx="42">
                  <c:v>713.34</c:v>
                </c:pt>
                <c:pt idx="43">
                  <c:v>691.02</c:v>
                </c:pt>
                <c:pt idx="44">
                  <c:v>693.64</c:v>
                </c:pt>
                <c:pt idx="45">
                  <c:v>719.87</c:v>
                </c:pt>
                <c:pt idx="46">
                  <c:v>698.73</c:v>
                </c:pt>
                <c:pt idx="47">
                  <c:v>725.97</c:v>
                </c:pt>
                <c:pt idx="48">
                  <c:v>724.79</c:v>
                </c:pt>
                <c:pt idx="49">
                  <c:v>740.82</c:v>
                </c:pt>
                <c:pt idx="50">
                  <c:v>725.07</c:v>
                </c:pt>
                <c:pt idx="51">
                  <c:v>723.21</c:v>
                </c:pt>
                <c:pt idx="52">
                  <c:v>724.34</c:v>
                </c:pt>
                <c:pt idx="53">
                  <c:v>722.88</c:v>
                </c:pt>
                <c:pt idx="54">
                  <c:v>713.36</c:v>
                </c:pt>
                <c:pt idx="55">
                  <c:v>710.45</c:v>
                </c:pt>
                <c:pt idx="56">
                  <c:v>708.83</c:v>
                </c:pt>
                <c:pt idx="57">
                  <c:v>703.74</c:v>
                </c:pt>
                <c:pt idx="58">
                  <c:v>700.33</c:v>
                </c:pt>
                <c:pt idx="59">
                  <c:v>701.34</c:v>
                </c:pt>
                <c:pt idx="60">
                  <c:v>710.25</c:v>
                </c:pt>
                <c:pt idx="61">
                  <c:v>709.96</c:v>
                </c:pt>
                <c:pt idx="62">
                  <c:v>711.27</c:v>
                </c:pt>
                <c:pt idx="63">
                  <c:v>714.04</c:v>
                </c:pt>
                <c:pt idx="64">
                  <c:v>716.44</c:v>
                </c:pt>
                <c:pt idx="65">
                  <c:v>718.02</c:v>
                </c:pt>
                <c:pt idx="66">
                  <c:v>718.65</c:v>
                </c:pt>
                <c:pt idx="67">
                  <c:v>718.89</c:v>
                </c:pt>
                <c:pt idx="68">
                  <c:v>718.93</c:v>
                </c:pt>
                <c:pt idx="69">
                  <c:v>718.91</c:v>
                </c:pt>
                <c:pt idx="70">
                  <c:v>718.85</c:v>
                </c:pt>
                <c:pt idx="71">
                  <c:v>718.86</c:v>
                </c:pt>
                <c:pt idx="72">
                  <c:v>718.96</c:v>
                </c:pt>
                <c:pt idx="73">
                  <c:v>719.11</c:v>
                </c:pt>
                <c:pt idx="74">
                  <c:v>719.33</c:v>
                </c:pt>
                <c:pt idx="75">
                  <c:v>719.58</c:v>
                </c:pt>
                <c:pt idx="76">
                  <c:v>719.86</c:v>
                </c:pt>
                <c:pt idx="77">
                  <c:v>720.14</c:v>
                </c:pt>
                <c:pt idx="78">
                  <c:v>720.49</c:v>
                </c:pt>
                <c:pt idx="79">
                  <c:v>720.89</c:v>
                </c:pt>
                <c:pt idx="80">
                  <c:v>721.35</c:v>
                </c:pt>
              </c:numCache>
            </c:numRef>
          </c:val>
          <c:smooth val="0"/>
          <c:extLst>
            <c:ext xmlns:c16="http://schemas.microsoft.com/office/drawing/2014/chart" uri="{C3380CC4-5D6E-409C-BE32-E72D297353CC}">
              <c16:uniqueId val="{00000002-E500-4CAA-9FC5-705F34F95884}"/>
            </c:ext>
          </c:extLst>
        </c:ser>
        <c:dLbls>
          <c:showLegendKey val="0"/>
          <c:showVal val="0"/>
          <c:showCatName val="0"/>
          <c:showSerName val="0"/>
          <c:showPercent val="0"/>
          <c:showBubbleSize val="0"/>
        </c:dLbls>
        <c:smooth val="0"/>
        <c:axId val="555420144"/>
        <c:axId val="555421128"/>
      </c:lineChart>
      <c:dateAx>
        <c:axId val="555420144"/>
        <c:scaling>
          <c:orientation val="minMax"/>
          <c:min val="43617"/>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55421128"/>
        <c:crosses val="autoZero"/>
        <c:auto val="1"/>
        <c:lblOffset val="100"/>
        <c:baseTimeUnit val="months"/>
        <c:majorUnit val="24"/>
        <c:majorTimeUnit val="months"/>
      </c:dateAx>
      <c:valAx>
        <c:axId val="555421128"/>
        <c:scaling>
          <c:orientation val="minMax"/>
          <c:min val="64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5420144"/>
        <c:crossesAt val="45444"/>
        <c:crossBetween val="midCat"/>
        <c:majorUnit val="40"/>
        <c:minorUnit val="8"/>
      </c:valAx>
    </c:plotArea>
    <c:legend>
      <c:legendPos val="b"/>
      <c:layout>
        <c:manualLayout>
          <c:xMode val="edge"/>
          <c:yMode val="edge"/>
          <c:x val="8.9543075623855772E-2"/>
          <c:y val="0.93320086103161426"/>
          <c:w val="0.83988607066428056"/>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1"/>
          <c:order val="0"/>
          <c:tx>
            <c:strRef>
              <c:f>'Data 1.19'!$C$4</c:f>
              <c:strCache>
                <c:ptCount val="1"/>
                <c:pt idx="0">
                  <c:v>Main</c:v>
                </c:pt>
              </c:strCache>
            </c:strRef>
          </c:tx>
          <c:spPr>
            <a:ln w="38100">
              <a:solidFill>
                <a:srgbClr val="0083AC"/>
              </a:solidFill>
            </a:ln>
          </c:spPr>
          <c:marker>
            <c:symbol val="none"/>
          </c:marker>
          <c:cat>
            <c:numRef>
              <c:f>'Data 1.19'!$B$5:$B$45</c:f>
              <c:numCache>
                <c:formatCode>mmm\-yy</c:formatCode>
                <c:ptCount val="41"/>
                <c:pt idx="0">
                  <c:v>43617</c:v>
                </c:pt>
                <c:pt idx="1">
                  <c:v>43709</c:v>
                </c:pt>
                <c:pt idx="2">
                  <c:v>43800</c:v>
                </c:pt>
                <c:pt idx="3">
                  <c:v>43891</c:v>
                </c:pt>
                <c:pt idx="4">
                  <c:v>43983</c:v>
                </c:pt>
                <c:pt idx="5">
                  <c:v>44075</c:v>
                </c:pt>
                <c:pt idx="6">
                  <c:v>44166</c:v>
                </c:pt>
                <c:pt idx="7">
                  <c:v>44256</c:v>
                </c:pt>
                <c:pt idx="8">
                  <c:v>44348</c:v>
                </c:pt>
                <c:pt idx="9">
                  <c:v>44440</c:v>
                </c:pt>
                <c:pt idx="10">
                  <c:v>44531</c:v>
                </c:pt>
                <c:pt idx="11">
                  <c:v>44621</c:v>
                </c:pt>
                <c:pt idx="12">
                  <c:v>44713</c:v>
                </c:pt>
                <c:pt idx="13">
                  <c:v>44805</c:v>
                </c:pt>
                <c:pt idx="14">
                  <c:v>44896</c:v>
                </c:pt>
                <c:pt idx="15">
                  <c:v>44986</c:v>
                </c:pt>
                <c:pt idx="16">
                  <c:v>45078</c:v>
                </c:pt>
                <c:pt idx="17">
                  <c:v>45170</c:v>
                </c:pt>
                <c:pt idx="18">
                  <c:v>45261</c:v>
                </c:pt>
                <c:pt idx="19">
                  <c:v>45352</c:v>
                </c:pt>
                <c:pt idx="20">
                  <c:v>45444</c:v>
                </c:pt>
                <c:pt idx="21">
                  <c:v>45536</c:v>
                </c:pt>
                <c:pt idx="22">
                  <c:v>45627</c:v>
                </c:pt>
                <c:pt idx="23">
                  <c:v>45717</c:v>
                </c:pt>
                <c:pt idx="24">
                  <c:v>45809</c:v>
                </c:pt>
                <c:pt idx="25">
                  <c:v>45901</c:v>
                </c:pt>
                <c:pt idx="26">
                  <c:v>45992</c:v>
                </c:pt>
                <c:pt idx="27">
                  <c:v>46082</c:v>
                </c:pt>
                <c:pt idx="28">
                  <c:v>46174</c:v>
                </c:pt>
                <c:pt idx="29">
                  <c:v>46266</c:v>
                </c:pt>
                <c:pt idx="30">
                  <c:v>46357</c:v>
                </c:pt>
                <c:pt idx="31">
                  <c:v>46447</c:v>
                </c:pt>
                <c:pt idx="32">
                  <c:v>46539</c:v>
                </c:pt>
                <c:pt idx="33">
                  <c:v>46631</c:v>
                </c:pt>
                <c:pt idx="34">
                  <c:v>46722</c:v>
                </c:pt>
                <c:pt idx="35">
                  <c:v>46813</c:v>
                </c:pt>
                <c:pt idx="36">
                  <c:v>46905</c:v>
                </c:pt>
                <c:pt idx="37">
                  <c:v>46997</c:v>
                </c:pt>
                <c:pt idx="38">
                  <c:v>47088</c:v>
                </c:pt>
                <c:pt idx="39">
                  <c:v>47178</c:v>
                </c:pt>
                <c:pt idx="40">
                  <c:v>47270</c:v>
                </c:pt>
              </c:numCache>
            </c:numRef>
          </c:cat>
          <c:val>
            <c:numRef>
              <c:f>'Data 1.19'!$C$5:$C$45</c:f>
              <c:numCache>
                <c:formatCode>_-* #,##0_-;\-* #,##0_-;_-* "-"??_-;_-@_-</c:formatCode>
                <c:ptCount val="41"/>
                <c:pt idx="0">
                  <c:v>79466</c:v>
                </c:pt>
                <c:pt idx="1">
                  <c:v>80498</c:v>
                </c:pt>
                <c:pt idx="2">
                  <c:v>81720</c:v>
                </c:pt>
                <c:pt idx="3">
                  <c:v>81649</c:v>
                </c:pt>
                <c:pt idx="4">
                  <c:v>73828</c:v>
                </c:pt>
                <c:pt idx="5">
                  <c:v>84001</c:v>
                </c:pt>
                <c:pt idx="6">
                  <c:v>84249</c:v>
                </c:pt>
                <c:pt idx="7">
                  <c:v>86126</c:v>
                </c:pt>
                <c:pt idx="8">
                  <c:v>88824</c:v>
                </c:pt>
                <c:pt idx="9">
                  <c:v>86951</c:v>
                </c:pt>
                <c:pt idx="10">
                  <c:v>91074</c:v>
                </c:pt>
                <c:pt idx="11">
                  <c:v>91757</c:v>
                </c:pt>
                <c:pt idx="12">
                  <c:v>94179</c:v>
                </c:pt>
                <c:pt idx="13">
                  <c:v>97189</c:v>
                </c:pt>
                <c:pt idx="14">
                  <c:v>98356</c:v>
                </c:pt>
                <c:pt idx="15">
                  <c:v>98641</c:v>
                </c:pt>
                <c:pt idx="16">
                  <c:v>100965</c:v>
                </c:pt>
                <c:pt idx="17">
                  <c:v>101926</c:v>
                </c:pt>
                <c:pt idx="18">
                  <c:v>101484</c:v>
                </c:pt>
                <c:pt idx="19">
                  <c:v>103032</c:v>
                </c:pt>
                <c:pt idx="20">
                  <c:v>103889</c:v>
                </c:pt>
                <c:pt idx="21">
                  <c:v>104499</c:v>
                </c:pt>
                <c:pt idx="22">
                  <c:v>105375</c:v>
                </c:pt>
                <c:pt idx="23">
                  <c:v>106562</c:v>
                </c:pt>
                <c:pt idx="24">
                  <c:v>108077</c:v>
                </c:pt>
                <c:pt idx="25">
                  <c:v>109685</c:v>
                </c:pt>
                <c:pt idx="26">
                  <c:v>111248</c:v>
                </c:pt>
                <c:pt idx="27">
                  <c:v>112730</c:v>
                </c:pt>
                <c:pt idx="28">
                  <c:v>114178</c:v>
                </c:pt>
                <c:pt idx="29">
                  <c:v>115598</c:v>
                </c:pt>
                <c:pt idx="30">
                  <c:v>116985</c:v>
                </c:pt>
                <c:pt idx="31">
                  <c:v>118354</c:v>
                </c:pt>
                <c:pt idx="32">
                  <c:v>119734</c:v>
                </c:pt>
                <c:pt idx="33">
                  <c:v>121121</c:v>
                </c:pt>
                <c:pt idx="34">
                  <c:v>122525</c:v>
                </c:pt>
                <c:pt idx="35">
                  <c:v>123937</c:v>
                </c:pt>
                <c:pt idx="36">
                  <c:v>125352</c:v>
                </c:pt>
                <c:pt idx="37">
                  <c:v>126745</c:v>
                </c:pt>
                <c:pt idx="38">
                  <c:v>128130</c:v>
                </c:pt>
                <c:pt idx="39">
                  <c:v>129514</c:v>
                </c:pt>
                <c:pt idx="40">
                  <c:v>130898</c:v>
                </c:pt>
              </c:numCache>
            </c:numRef>
          </c:val>
          <c:smooth val="0"/>
          <c:extLst>
            <c:ext xmlns:c16="http://schemas.microsoft.com/office/drawing/2014/chart" uri="{C3380CC4-5D6E-409C-BE32-E72D297353CC}">
              <c16:uniqueId val="{00000000-CCE5-49EB-B9F7-DC417E991743}"/>
            </c:ext>
          </c:extLst>
        </c:ser>
        <c:ser>
          <c:idx val="2"/>
          <c:order val="1"/>
          <c:tx>
            <c:strRef>
              <c:f>'Data 1.19'!$D$4</c:f>
              <c:strCache>
                <c:ptCount val="1"/>
                <c:pt idx="0">
                  <c:v>Upside</c:v>
                </c:pt>
              </c:strCache>
            </c:strRef>
          </c:tx>
          <c:spPr>
            <a:ln w="38100">
              <a:solidFill>
                <a:srgbClr val="67A854"/>
              </a:solidFill>
            </a:ln>
          </c:spPr>
          <c:marker>
            <c:symbol val="none"/>
          </c:marker>
          <c:cat>
            <c:numRef>
              <c:f>'Data 1.19'!$B$5:$B$45</c:f>
              <c:numCache>
                <c:formatCode>mmm\-yy</c:formatCode>
                <c:ptCount val="41"/>
                <c:pt idx="0">
                  <c:v>43617</c:v>
                </c:pt>
                <c:pt idx="1">
                  <c:v>43709</c:v>
                </c:pt>
                <c:pt idx="2">
                  <c:v>43800</c:v>
                </c:pt>
                <c:pt idx="3">
                  <c:v>43891</c:v>
                </c:pt>
                <c:pt idx="4">
                  <c:v>43983</c:v>
                </c:pt>
                <c:pt idx="5">
                  <c:v>44075</c:v>
                </c:pt>
                <c:pt idx="6">
                  <c:v>44166</c:v>
                </c:pt>
                <c:pt idx="7">
                  <c:v>44256</c:v>
                </c:pt>
                <c:pt idx="8">
                  <c:v>44348</c:v>
                </c:pt>
                <c:pt idx="9">
                  <c:v>44440</c:v>
                </c:pt>
                <c:pt idx="10">
                  <c:v>44531</c:v>
                </c:pt>
                <c:pt idx="11">
                  <c:v>44621</c:v>
                </c:pt>
                <c:pt idx="12">
                  <c:v>44713</c:v>
                </c:pt>
                <c:pt idx="13">
                  <c:v>44805</c:v>
                </c:pt>
                <c:pt idx="14">
                  <c:v>44896</c:v>
                </c:pt>
                <c:pt idx="15">
                  <c:v>44986</c:v>
                </c:pt>
                <c:pt idx="16">
                  <c:v>45078</c:v>
                </c:pt>
                <c:pt idx="17">
                  <c:v>45170</c:v>
                </c:pt>
                <c:pt idx="18">
                  <c:v>45261</c:v>
                </c:pt>
                <c:pt idx="19">
                  <c:v>45352</c:v>
                </c:pt>
                <c:pt idx="20">
                  <c:v>45444</c:v>
                </c:pt>
                <c:pt idx="21">
                  <c:v>45536</c:v>
                </c:pt>
                <c:pt idx="22">
                  <c:v>45627</c:v>
                </c:pt>
                <c:pt idx="23">
                  <c:v>45717</c:v>
                </c:pt>
                <c:pt idx="24">
                  <c:v>45809</c:v>
                </c:pt>
                <c:pt idx="25">
                  <c:v>45901</c:v>
                </c:pt>
                <c:pt idx="26">
                  <c:v>45992</c:v>
                </c:pt>
                <c:pt idx="27">
                  <c:v>46082</c:v>
                </c:pt>
                <c:pt idx="28">
                  <c:v>46174</c:v>
                </c:pt>
                <c:pt idx="29">
                  <c:v>46266</c:v>
                </c:pt>
                <c:pt idx="30">
                  <c:v>46357</c:v>
                </c:pt>
                <c:pt idx="31">
                  <c:v>46447</c:v>
                </c:pt>
                <c:pt idx="32">
                  <c:v>46539</c:v>
                </c:pt>
                <c:pt idx="33">
                  <c:v>46631</c:v>
                </c:pt>
                <c:pt idx="34">
                  <c:v>46722</c:v>
                </c:pt>
                <c:pt idx="35">
                  <c:v>46813</c:v>
                </c:pt>
                <c:pt idx="36">
                  <c:v>46905</c:v>
                </c:pt>
                <c:pt idx="37">
                  <c:v>46997</c:v>
                </c:pt>
                <c:pt idx="38">
                  <c:v>47088</c:v>
                </c:pt>
                <c:pt idx="39">
                  <c:v>47178</c:v>
                </c:pt>
                <c:pt idx="40">
                  <c:v>47270</c:v>
                </c:pt>
              </c:numCache>
            </c:numRef>
          </c:cat>
          <c:val>
            <c:numRef>
              <c:f>'Data 1.19'!$D$5:$D$45</c:f>
              <c:numCache>
                <c:formatCode>_-* #,##0_-;\-* #,##0_-;_-* "-"??_-;_-@_-</c:formatCode>
                <c:ptCount val="41"/>
                <c:pt idx="0">
                  <c:v>79466</c:v>
                </c:pt>
                <c:pt idx="1">
                  <c:v>80498</c:v>
                </c:pt>
                <c:pt idx="2">
                  <c:v>81720</c:v>
                </c:pt>
                <c:pt idx="3">
                  <c:v>81649</c:v>
                </c:pt>
                <c:pt idx="4">
                  <c:v>73828</c:v>
                </c:pt>
                <c:pt idx="5">
                  <c:v>84001</c:v>
                </c:pt>
                <c:pt idx="6">
                  <c:v>84249</c:v>
                </c:pt>
                <c:pt idx="7">
                  <c:v>86126</c:v>
                </c:pt>
                <c:pt idx="8">
                  <c:v>88824</c:v>
                </c:pt>
                <c:pt idx="9">
                  <c:v>86951</c:v>
                </c:pt>
                <c:pt idx="10">
                  <c:v>91074</c:v>
                </c:pt>
                <c:pt idx="11">
                  <c:v>91757</c:v>
                </c:pt>
                <c:pt idx="12">
                  <c:v>94179</c:v>
                </c:pt>
                <c:pt idx="13">
                  <c:v>97189</c:v>
                </c:pt>
                <c:pt idx="14">
                  <c:v>98356</c:v>
                </c:pt>
                <c:pt idx="15">
                  <c:v>98641</c:v>
                </c:pt>
                <c:pt idx="16">
                  <c:v>100965</c:v>
                </c:pt>
                <c:pt idx="17">
                  <c:v>101926</c:v>
                </c:pt>
                <c:pt idx="18">
                  <c:v>101484</c:v>
                </c:pt>
                <c:pt idx="19">
                  <c:v>103032</c:v>
                </c:pt>
                <c:pt idx="20">
                  <c:v>103889</c:v>
                </c:pt>
                <c:pt idx="21">
                  <c:v>104501</c:v>
                </c:pt>
                <c:pt idx="22">
                  <c:v>105425</c:v>
                </c:pt>
                <c:pt idx="23">
                  <c:v>106686</c:v>
                </c:pt>
                <c:pt idx="24">
                  <c:v>108298</c:v>
                </c:pt>
                <c:pt idx="25">
                  <c:v>110022</c:v>
                </c:pt>
                <c:pt idx="26">
                  <c:v>111722</c:v>
                </c:pt>
                <c:pt idx="27">
                  <c:v>113356</c:v>
                </c:pt>
                <c:pt idx="28">
                  <c:v>114966</c:v>
                </c:pt>
                <c:pt idx="29">
                  <c:v>116557</c:v>
                </c:pt>
                <c:pt idx="30">
                  <c:v>118123</c:v>
                </c:pt>
                <c:pt idx="31">
                  <c:v>119679</c:v>
                </c:pt>
                <c:pt idx="32">
                  <c:v>121254</c:v>
                </c:pt>
                <c:pt idx="33">
                  <c:v>122845</c:v>
                </c:pt>
                <c:pt idx="34">
                  <c:v>124460</c:v>
                </c:pt>
                <c:pt idx="35">
                  <c:v>126090</c:v>
                </c:pt>
                <c:pt idx="36">
                  <c:v>127732</c:v>
                </c:pt>
                <c:pt idx="37">
                  <c:v>129358</c:v>
                </c:pt>
                <c:pt idx="38">
                  <c:v>130983</c:v>
                </c:pt>
                <c:pt idx="39">
                  <c:v>132614</c:v>
                </c:pt>
                <c:pt idx="40">
                  <c:v>134251</c:v>
                </c:pt>
              </c:numCache>
            </c:numRef>
          </c:val>
          <c:smooth val="0"/>
          <c:extLst>
            <c:ext xmlns:c16="http://schemas.microsoft.com/office/drawing/2014/chart" uri="{C3380CC4-5D6E-409C-BE32-E72D297353CC}">
              <c16:uniqueId val="{00000001-CCE5-49EB-B9F7-DC417E991743}"/>
            </c:ext>
          </c:extLst>
        </c:ser>
        <c:ser>
          <c:idx val="0"/>
          <c:order val="2"/>
          <c:tx>
            <c:strRef>
              <c:f>'Data 1.19'!$E$4</c:f>
              <c:strCache>
                <c:ptCount val="1"/>
                <c:pt idx="0">
                  <c:v>Downside</c:v>
                </c:pt>
              </c:strCache>
            </c:strRef>
          </c:tx>
          <c:spPr>
            <a:ln w="38100">
              <a:solidFill>
                <a:srgbClr val="3E403A"/>
              </a:solidFill>
            </a:ln>
          </c:spPr>
          <c:marker>
            <c:symbol val="none"/>
          </c:marker>
          <c:cat>
            <c:numRef>
              <c:f>'Data 1.19'!$B$5:$B$45</c:f>
              <c:numCache>
                <c:formatCode>mmm\-yy</c:formatCode>
                <c:ptCount val="41"/>
                <c:pt idx="0">
                  <c:v>43617</c:v>
                </c:pt>
                <c:pt idx="1">
                  <c:v>43709</c:v>
                </c:pt>
                <c:pt idx="2">
                  <c:v>43800</c:v>
                </c:pt>
                <c:pt idx="3">
                  <c:v>43891</c:v>
                </c:pt>
                <c:pt idx="4">
                  <c:v>43983</c:v>
                </c:pt>
                <c:pt idx="5">
                  <c:v>44075</c:v>
                </c:pt>
                <c:pt idx="6">
                  <c:v>44166</c:v>
                </c:pt>
                <c:pt idx="7">
                  <c:v>44256</c:v>
                </c:pt>
                <c:pt idx="8">
                  <c:v>44348</c:v>
                </c:pt>
                <c:pt idx="9">
                  <c:v>44440</c:v>
                </c:pt>
                <c:pt idx="10">
                  <c:v>44531</c:v>
                </c:pt>
                <c:pt idx="11">
                  <c:v>44621</c:v>
                </c:pt>
                <c:pt idx="12">
                  <c:v>44713</c:v>
                </c:pt>
                <c:pt idx="13">
                  <c:v>44805</c:v>
                </c:pt>
                <c:pt idx="14">
                  <c:v>44896</c:v>
                </c:pt>
                <c:pt idx="15">
                  <c:v>44986</c:v>
                </c:pt>
                <c:pt idx="16">
                  <c:v>45078</c:v>
                </c:pt>
                <c:pt idx="17">
                  <c:v>45170</c:v>
                </c:pt>
                <c:pt idx="18">
                  <c:v>45261</c:v>
                </c:pt>
                <c:pt idx="19">
                  <c:v>45352</c:v>
                </c:pt>
                <c:pt idx="20">
                  <c:v>45444</c:v>
                </c:pt>
                <c:pt idx="21">
                  <c:v>45536</c:v>
                </c:pt>
                <c:pt idx="22">
                  <c:v>45627</c:v>
                </c:pt>
                <c:pt idx="23">
                  <c:v>45717</c:v>
                </c:pt>
                <c:pt idx="24">
                  <c:v>45809</c:v>
                </c:pt>
                <c:pt idx="25">
                  <c:v>45901</c:v>
                </c:pt>
                <c:pt idx="26">
                  <c:v>45992</c:v>
                </c:pt>
                <c:pt idx="27">
                  <c:v>46082</c:v>
                </c:pt>
                <c:pt idx="28">
                  <c:v>46174</c:v>
                </c:pt>
                <c:pt idx="29">
                  <c:v>46266</c:v>
                </c:pt>
                <c:pt idx="30">
                  <c:v>46357</c:v>
                </c:pt>
                <c:pt idx="31">
                  <c:v>46447</c:v>
                </c:pt>
                <c:pt idx="32">
                  <c:v>46539</c:v>
                </c:pt>
                <c:pt idx="33">
                  <c:v>46631</c:v>
                </c:pt>
                <c:pt idx="34">
                  <c:v>46722</c:v>
                </c:pt>
                <c:pt idx="35">
                  <c:v>46813</c:v>
                </c:pt>
                <c:pt idx="36">
                  <c:v>46905</c:v>
                </c:pt>
                <c:pt idx="37">
                  <c:v>46997</c:v>
                </c:pt>
                <c:pt idx="38">
                  <c:v>47088</c:v>
                </c:pt>
                <c:pt idx="39">
                  <c:v>47178</c:v>
                </c:pt>
                <c:pt idx="40">
                  <c:v>47270</c:v>
                </c:pt>
              </c:numCache>
            </c:numRef>
          </c:cat>
          <c:val>
            <c:numRef>
              <c:f>'Data 1.19'!$E$5:$E$45</c:f>
              <c:numCache>
                <c:formatCode>_-* #,##0_-;\-* #,##0_-;_-* "-"??_-;_-@_-</c:formatCode>
                <c:ptCount val="41"/>
                <c:pt idx="0">
                  <c:v>79466</c:v>
                </c:pt>
                <c:pt idx="1">
                  <c:v>80498</c:v>
                </c:pt>
                <c:pt idx="2">
                  <c:v>81720</c:v>
                </c:pt>
                <c:pt idx="3">
                  <c:v>81649</c:v>
                </c:pt>
                <c:pt idx="4">
                  <c:v>73828</c:v>
                </c:pt>
                <c:pt idx="5">
                  <c:v>84001</c:v>
                </c:pt>
                <c:pt idx="6">
                  <c:v>84249</c:v>
                </c:pt>
                <c:pt idx="7">
                  <c:v>86126</c:v>
                </c:pt>
                <c:pt idx="8">
                  <c:v>88824</c:v>
                </c:pt>
                <c:pt idx="9">
                  <c:v>86951</c:v>
                </c:pt>
                <c:pt idx="10">
                  <c:v>91074</c:v>
                </c:pt>
                <c:pt idx="11">
                  <c:v>91757</c:v>
                </c:pt>
                <c:pt idx="12">
                  <c:v>94179</c:v>
                </c:pt>
                <c:pt idx="13">
                  <c:v>97189</c:v>
                </c:pt>
                <c:pt idx="14">
                  <c:v>98356</c:v>
                </c:pt>
                <c:pt idx="15">
                  <c:v>98641</c:v>
                </c:pt>
                <c:pt idx="16">
                  <c:v>100965</c:v>
                </c:pt>
                <c:pt idx="17">
                  <c:v>101926</c:v>
                </c:pt>
                <c:pt idx="18">
                  <c:v>101484</c:v>
                </c:pt>
                <c:pt idx="19">
                  <c:v>103032</c:v>
                </c:pt>
                <c:pt idx="20">
                  <c:v>103889</c:v>
                </c:pt>
                <c:pt idx="21">
                  <c:v>104496</c:v>
                </c:pt>
                <c:pt idx="22">
                  <c:v>105331</c:v>
                </c:pt>
                <c:pt idx="23">
                  <c:v>106450</c:v>
                </c:pt>
                <c:pt idx="24">
                  <c:v>107869</c:v>
                </c:pt>
                <c:pt idx="25">
                  <c:v>109358</c:v>
                </c:pt>
                <c:pt idx="26">
                  <c:v>110779</c:v>
                </c:pt>
                <c:pt idx="27">
                  <c:v>112101</c:v>
                </c:pt>
                <c:pt idx="28">
                  <c:v>113379</c:v>
                </c:pt>
                <c:pt idx="29">
                  <c:v>114620</c:v>
                </c:pt>
                <c:pt idx="30">
                  <c:v>115821</c:v>
                </c:pt>
                <c:pt idx="31">
                  <c:v>116997</c:v>
                </c:pt>
                <c:pt idx="32">
                  <c:v>118176</c:v>
                </c:pt>
                <c:pt idx="33">
                  <c:v>119356</c:v>
                </c:pt>
                <c:pt idx="34">
                  <c:v>120548</c:v>
                </c:pt>
                <c:pt idx="35">
                  <c:v>121744</c:v>
                </c:pt>
                <c:pt idx="36">
                  <c:v>122940</c:v>
                </c:pt>
                <c:pt idx="37">
                  <c:v>124112</c:v>
                </c:pt>
                <c:pt idx="38">
                  <c:v>125274</c:v>
                </c:pt>
                <c:pt idx="39">
                  <c:v>126434</c:v>
                </c:pt>
                <c:pt idx="40">
                  <c:v>127591</c:v>
                </c:pt>
              </c:numCache>
            </c:numRef>
          </c:val>
          <c:smooth val="0"/>
          <c:extLst>
            <c:ext xmlns:c16="http://schemas.microsoft.com/office/drawing/2014/chart" uri="{C3380CC4-5D6E-409C-BE32-E72D297353CC}">
              <c16:uniqueId val="{00000002-CCE5-49EB-B9F7-DC417E991743}"/>
            </c:ext>
          </c:extLst>
        </c:ser>
        <c:dLbls>
          <c:showLegendKey val="0"/>
          <c:showVal val="0"/>
          <c:showCatName val="0"/>
          <c:showSerName val="0"/>
          <c:showPercent val="0"/>
          <c:showBubbleSize val="0"/>
        </c:dLbls>
        <c:smooth val="0"/>
        <c:axId val="555420144"/>
        <c:axId val="555421128"/>
      </c:lineChart>
      <c:dateAx>
        <c:axId val="555420144"/>
        <c:scaling>
          <c:orientation val="minMax"/>
          <c:min val="43617"/>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55421128"/>
        <c:crosses val="autoZero"/>
        <c:auto val="1"/>
        <c:lblOffset val="100"/>
        <c:baseTimeUnit val="months"/>
        <c:majorUnit val="24"/>
        <c:majorTimeUnit val="months"/>
      </c:dateAx>
      <c:valAx>
        <c:axId val="555421128"/>
        <c:scaling>
          <c:orientation val="minMax"/>
          <c:min val="7000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5420144"/>
        <c:crossesAt val="45444"/>
        <c:crossBetween val="midCat"/>
        <c:dispUnits>
          <c:builtInUnit val="thousands"/>
        </c:dispUnits>
      </c:valAx>
    </c:plotArea>
    <c:legend>
      <c:legendPos val="b"/>
      <c:layout>
        <c:manualLayout>
          <c:xMode val="edge"/>
          <c:yMode val="edge"/>
          <c:x val="8.9543075623855772E-2"/>
          <c:y val="0.92902652086496273"/>
          <c:w val="0.83988607066428056"/>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2547022960712593"/>
        </c:manualLayout>
      </c:layout>
      <c:lineChart>
        <c:grouping val="standard"/>
        <c:varyColors val="0"/>
        <c:ser>
          <c:idx val="0"/>
          <c:order val="0"/>
          <c:tx>
            <c:strRef>
              <c:f>'Data 1.2'!$C$4</c:f>
              <c:strCache>
                <c:ptCount val="1"/>
                <c:pt idx="0">
                  <c:v>QSBO Domestic Trading Activity Past 3 Months </c:v>
                </c:pt>
              </c:strCache>
            </c:strRef>
          </c:tx>
          <c:spPr>
            <a:ln w="38100">
              <a:solidFill>
                <a:srgbClr val="0083AC"/>
              </a:solidFill>
              <a:prstDash val="solid"/>
            </a:ln>
          </c:spPr>
          <c:marker>
            <c:symbol val="none"/>
          </c:marker>
          <c:cat>
            <c:numRef>
              <c:f>'Data 1.2'!$B$6:$B$59</c:f>
              <c:numCache>
                <c:formatCode>mmm\-yy</c:formatCode>
                <c:ptCount val="54"/>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numCache>
            </c:numRef>
          </c:cat>
          <c:val>
            <c:numRef>
              <c:f>'Data 1.2'!$C$6:$C$59</c:f>
              <c:numCache>
                <c:formatCode>0.0</c:formatCode>
                <c:ptCount val="54"/>
                <c:pt idx="0">
                  <c:v>2.58</c:v>
                </c:pt>
                <c:pt idx="1">
                  <c:v>3.25</c:v>
                </c:pt>
                <c:pt idx="2">
                  <c:v>-2.29</c:v>
                </c:pt>
                <c:pt idx="3">
                  <c:v>0.75</c:v>
                </c:pt>
                <c:pt idx="4">
                  <c:v>2.87</c:v>
                </c:pt>
                <c:pt idx="5">
                  <c:v>0.31</c:v>
                </c:pt>
                <c:pt idx="6">
                  <c:v>8.09</c:v>
                </c:pt>
                <c:pt idx="7">
                  <c:v>5</c:v>
                </c:pt>
                <c:pt idx="8">
                  <c:v>7.08</c:v>
                </c:pt>
                <c:pt idx="9">
                  <c:v>12.97</c:v>
                </c:pt>
                <c:pt idx="10">
                  <c:v>14.82</c:v>
                </c:pt>
                <c:pt idx="11">
                  <c:v>24.75</c:v>
                </c:pt>
                <c:pt idx="12">
                  <c:v>14.99</c:v>
                </c:pt>
                <c:pt idx="13">
                  <c:v>14.49</c:v>
                </c:pt>
                <c:pt idx="14">
                  <c:v>20.22</c:v>
                </c:pt>
                <c:pt idx="15">
                  <c:v>20.28</c:v>
                </c:pt>
                <c:pt idx="16">
                  <c:v>9.5500000000000007</c:v>
                </c:pt>
                <c:pt idx="17">
                  <c:v>10.68</c:v>
                </c:pt>
                <c:pt idx="18">
                  <c:v>17.02</c:v>
                </c:pt>
                <c:pt idx="19">
                  <c:v>19.329999999999998</c:v>
                </c:pt>
                <c:pt idx="20">
                  <c:v>22.89</c:v>
                </c:pt>
                <c:pt idx="21">
                  <c:v>25.28</c:v>
                </c:pt>
                <c:pt idx="22">
                  <c:v>24.66</c:v>
                </c:pt>
                <c:pt idx="23">
                  <c:v>18.2</c:v>
                </c:pt>
                <c:pt idx="24">
                  <c:v>14.4</c:v>
                </c:pt>
                <c:pt idx="25">
                  <c:v>16.75</c:v>
                </c:pt>
                <c:pt idx="26">
                  <c:v>13.32</c:v>
                </c:pt>
                <c:pt idx="27">
                  <c:v>10.38</c:v>
                </c:pt>
                <c:pt idx="28">
                  <c:v>6.45</c:v>
                </c:pt>
                <c:pt idx="29">
                  <c:v>2.89</c:v>
                </c:pt>
                <c:pt idx="30">
                  <c:v>4.5999999999999996</c:v>
                </c:pt>
                <c:pt idx="31">
                  <c:v>2.23</c:v>
                </c:pt>
                <c:pt idx="32">
                  <c:v>-8.89</c:v>
                </c:pt>
                <c:pt idx="33">
                  <c:v>-14.26</c:v>
                </c:pt>
                <c:pt idx="34">
                  <c:v>-9.91</c:v>
                </c:pt>
                <c:pt idx="35">
                  <c:v>-3.63</c:v>
                </c:pt>
                <c:pt idx="36">
                  <c:v>-43.7</c:v>
                </c:pt>
                <c:pt idx="37">
                  <c:v>-2.41</c:v>
                </c:pt>
                <c:pt idx="38">
                  <c:v>2.5099999999999998</c:v>
                </c:pt>
                <c:pt idx="39">
                  <c:v>5.49</c:v>
                </c:pt>
                <c:pt idx="40">
                  <c:v>20.61</c:v>
                </c:pt>
                <c:pt idx="41">
                  <c:v>8.99</c:v>
                </c:pt>
                <c:pt idx="42">
                  <c:v>-1.37</c:v>
                </c:pt>
                <c:pt idx="43">
                  <c:v>-5.57</c:v>
                </c:pt>
                <c:pt idx="44">
                  <c:v>-2.3199999999999998</c:v>
                </c:pt>
                <c:pt idx="45">
                  <c:v>1.36</c:v>
                </c:pt>
                <c:pt idx="46">
                  <c:v>-10.08</c:v>
                </c:pt>
                <c:pt idx="47">
                  <c:v>-14.58</c:v>
                </c:pt>
                <c:pt idx="48">
                  <c:v>-14.07</c:v>
                </c:pt>
                <c:pt idx="49">
                  <c:v>-14.66</c:v>
                </c:pt>
                <c:pt idx="50">
                  <c:v>11.7</c:v>
                </c:pt>
                <c:pt idx="51">
                  <c:v>-25.14</c:v>
                </c:pt>
                <c:pt idx="52">
                  <c:v>-27.15</c:v>
                </c:pt>
                <c:pt idx="53">
                  <c:v>-30.78</c:v>
                </c:pt>
              </c:numCache>
            </c:numRef>
          </c:val>
          <c:smooth val="0"/>
          <c:extLst>
            <c:ext xmlns:c16="http://schemas.microsoft.com/office/drawing/2014/chart" uri="{C3380CC4-5D6E-409C-BE32-E72D297353CC}">
              <c16:uniqueId val="{00000000-16C7-409B-9C05-DF93AF2DBB49}"/>
            </c:ext>
          </c:extLst>
        </c:ser>
        <c:dLbls>
          <c:showLegendKey val="0"/>
          <c:showVal val="0"/>
          <c:showCatName val="0"/>
          <c:showSerName val="0"/>
          <c:showPercent val="0"/>
          <c:showBubbleSize val="0"/>
        </c:dLbls>
        <c:marker val="1"/>
        <c:smooth val="0"/>
        <c:axId val="1804287183"/>
        <c:axId val="1803962527"/>
      </c:lineChart>
      <c:lineChart>
        <c:grouping val="standard"/>
        <c:varyColors val="0"/>
        <c:ser>
          <c:idx val="1"/>
          <c:order val="1"/>
          <c:tx>
            <c:strRef>
              <c:f>'Data 1.2'!$D$4</c:f>
              <c:strCache>
                <c:ptCount val="1"/>
                <c:pt idx="0">
                  <c:v>GDP (RHS)</c:v>
                </c:pt>
              </c:strCache>
            </c:strRef>
          </c:tx>
          <c:spPr>
            <a:ln w="38100">
              <a:solidFill>
                <a:srgbClr val="3E403A"/>
              </a:solidFill>
              <a:prstDash val="solid"/>
            </a:ln>
          </c:spPr>
          <c:marker>
            <c:symbol val="none"/>
          </c:marker>
          <c:cat>
            <c:numRef>
              <c:f>'Data 1.2'!$B$6:$B$59</c:f>
              <c:numCache>
                <c:formatCode>mmm\-yy</c:formatCode>
                <c:ptCount val="54"/>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numCache>
            </c:numRef>
          </c:cat>
          <c:val>
            <c:numRef>
              <c:f>'Data 1.2'!$D$6:$D$59</c:f>
              <c:numCache>
                <c:formatCode>0.0</c:formatCode>
                <c:ptCount val="54"/>
                <c:pt idx="0">
                  <c:v>0.75967830156189398</c:v>
                </c:pt>
                <c:pt idx="1">
                  <c:v>2.1116751269035499</c:v>
                </c:pt>
                <c:pt idx="2">
                  <c:v>3.26828073327072</c:v>
                </c:pt>
                <c:pt idx="3">
                  <c:v>2.7503483370691302</c:v>
                </c:pt>
                <c:pt idx="4">
                  <c:v>2.8187703566689501</c:v>
                </c:pt>
                <c:pt idx="5">
                  <c:v>1.8114933386359</c:v>
                </c:pt>
                <c:pt idx="6">
                  <c:v>2.6627394389862902</c:v>
                </c:pt>
                <c:pt idx="7">
                  <c:v>1.84737535129611</c:v>
                </c:pt>
                <c:pt idx="8">
                  <c:v>2.5224872897927102</c:v>
                </c:pt>
                <c:pt idx="9">
                  <c:v>3.01947227593211</c:v>
                </c:pt>
                <c:pt idx="10">
                  <c:v>1.8947125197365799</c:v>
                </c:pt>
                <c:pt idx="11">
                  <c:v>3.6701850529687601</c:v>
                </c:pt>
                <c:pt idx="12">
                  <c:v>2.8800305168796401</c:v>
                </c:pt>
                <c:pt idx="13">
                  <c:v>3.6021005933986698</c:v>
                </c:pt>
                <c:pt idx="14">
                  <c:v>4.8452322461166304</c:v>
                </c:pt>
                <c:pt idx="15">
                  <c:v>3.6333178222428901</c:v>
                </c:pt>
                <c:pt idx="16">
                  <c:v>4.0433815350389297</c:v>
                </c:pt>
                <c:pt idx="17">
                  <c:v>3.6653430197449</c:v>
                </c:pt>
                <c:pt idx="18">
                  <c:v>3.1740023791499898</c:v>
                </c:pt>
                <c:pt idx="19">
                  <c:v>4.0393699373170104</c:v>
                </c:pt>
                <c:pt idx="20">
                  <c:v>4.1749077885283601</c:v>
                </c:pt>
                <c:pt idx="21">
                  <c:v>4.1747572815533802</c:v>
                </c:pt>
                <c:pt idx="22">
                  <c:v>3.4170116870184901</c:v>
                </c:pt>
                <c:pt idx="23">
                  <c:v>3.2576045299174798</c:v>
                </c:pt>
                <c:pt idx="24">
                  <c:v>3.2874931581828202</c:v>
                </c:pt>
                <c:pt idx="25">
                  <c:v>3.0687113445734</c:v>
                </c:pt>
                <c:pt idx="26">
                  <c:v>3.7281035152620698</c:v>
                </c:pt>
                <c:pt idx="27">
                  <c:v>3.51094243726279</c:v>
                </c:pt>
                <c:pt idx="28">
                  <c:v>3.7243731990858699</c:v>
                </c:pt>
                <c:pt idx="29">
                  <c:v>3.1203761549337399</c:v>
                </c:pt>
                <c:pt idx="30">
                  <c:v>3.6527375175064298</c:v>
                </c:pt>
                <c:pt idx="31">
                  <c:v>3.5307609064332199</c:v>
                </c:pt>
                <c:pt idx="32">
                  <c:v>2.7173305659774898</c:v>
                </c:pt>
                <c:pt idx="33">
                  <c:v>3.42133792487724</c:v>
                </c:pt>
                <c:pt idx="34">
                  <c:v>2.6866093732816001</c:v>
                </c:pt>
                <c:pt idx="35">
                  <c:v>0.66459695159051202</c:v>
                </c:pt>
                <c:pt idx="36">
                  <c:v>-9.7626560144240493</c:v>
                </c:pt>
                <c:pt idx="37">
                  <c:v>2.05333744411899</c:v>
                </c:pt>
                <c:pt idx="38">
                  <c:v>1.38313009684971</c:v>
                </c:pt>
                <c:pt idx="39">
                  <c:v>4.5052305308019998</c:v>
                </c:pt>
                <c:pt idx="40">
                  <c:v>17.810389968306399</c:v>
                </c:pt>
                <c:pt idx="41">
                  <c:v>-0.780943173922232</c:v>
                </c:pt>
                <c:pt idx="42">
                  <c:v>2.5594977589303101</c:v>
                </c:pt>
                <c:pt idx="43">
                  <c:v>0.59467315221259898</c:v>
                </c:pt>
                <c:pt idx="44">
                  <c:v>0.438622141645717</c:v>
                </c:pt>
                <c:pt idx="45">
                  <c:v>6.3911090812209803</c:v>
                </c:pt>
                <c:pt idx="46">
                  <c:v>2.2410571079621602</c:v>
                </c:pt>
                <c:pt idx="47">
                  <c:v>1.96659443043947</c:v>
                </c:pt>
                <c:pt idx="48">
                  <c:v>1.4862582974263401</c:v>
                </c:pt>
                <c:pt idx="49">
                  <c:v>-0.63677861568621696</c:v>
                </c:pt>
                <c:pt idx="50">
                  <c:v>-2.59059900405866E-2</c:v>
                </c:pt>
                <c:pt idx="51">
                  <c:v>0.52047941937629605</c:v>
                </c:pt>
                <c:pt idx="52">
                  <c:v>-0.47907970796219301</c:v>
                </c:pt>
              </c:numCache>
            </c:numRef>
          </c:val>
          <c:smooth val="0"/>
          <c:extLst>
            <c:ext xmlns:c16="http://schemas.microsoft.com/office/drawing/2014/chart" uri="{C3380CC4-5D6E-409C-BE32-E72D297353CC}">
              <c16:uniqueId val="{00000001-16C7-409B-9C05-DF93AF2DBB49}"/>
            </c:ext>
          </c:extLst>
        </c:ser>
        <c:dLbls>
          <c:showLegendKey val="0"/>
          <c:showVal val="0"/>
          <c:showCatName val="0"/>
          <c:showSerName val="0"/>
          <c:showPercent val="0"/>
          <c:showBubbleSize val="0"/>
        </c:dLbls>
        <c:marker val="1"/>
        <c:smooth val="0"/>
        <c:axId val="1292665887"/>
        <c:axId val="1292677407"/>
      </c:lineChart>
      <c:dateAx>
        <c:axId val="1804287183"/>
        <c:scaling>
          <c:orientation val="minMax"/>
          <c:min val="40695"/>
        </c:scaling>
        <c:delete val="0"/>
        <c:axPos val="b"/>
        <c:numFmt formatCode="mmm\-yy" sourceLinked="0"/>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60"/>
        <c:auto val="1"/>
        <c:lblOffset val="0"/>
        <c:baseTimeUnit val="months"/>
        <c:majorUnit val="36"/>
        <c:majorTimeUnit val="months"/>
        <c:minorUnit val="12"/>
      </c:dateAx>
      <c:valAx>
        <c:axId val="1803962527"/>
        <c:scaling>
          <c:orientation val="minMax"/>
          <c:max val="60"/>
          <c:min val="-6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noFill/>
            <a:prstDash val="solid"/>
          </a:ln>
          <a:effectLst/>
        </c:spPr>
        <c:txPr>
          <a:bodyPr/>
          <a:lstStyle/>
          <a:p>
            <a:pPr>
              <a:defRPr sz="1800">
                <a:latin typeface="Arial"/>
                <a:ea typeface="Arial"/>
                <a:cs typeface="Arial"/>
              </a:defRPr>
            </a:pPr>
            <a:endParaRPr lang="en-US"/>
          </a:p>
        </c:txPr>
        <c:crossAx val="1804287183"/>
        <c:crosses val="autoZero"/>
        <c:crossBetween val="between"/>
      </c:valAx>
      <c:valAx>
        <c:axId val="1292677407"/>
        <c:scaling>
          <c:orientation val="minMax"/>
          <c:max val="9"/>
          <c:min val="-6"/>
        </c:scaling>
        <c:delete val="0"/>
        <c:axPos val="r"/>
        <c:numFmt formatCode="0.0" sourceLinked="1"/>
        <c:majorTickMark val="none"/>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1292665887"/>
        <c:crosses val="max"/>
        <c:crossBetween val="between"/>
        <c:majorUnit val="3"/>
      </c:valAx>
      <c:dateAx>
        <c:axId val="1292665887"/>
        <c:scaling>
          <c:orientation val="minMax"/>
        </c:scaling>
        <c:delete val="1"/>
        <c:axPos val="b"/>
        <c:numFmt formatCode="mmm\-yy" sourceLinked="1"/>
        <c:majorTickMark val="out"/>
        <c:minorTickMark val="none"/>
        <c:tickLblPos val="nextTo"/>
        <c:crossAx val="1292677407"/>
        <c:crosses val="autoZero"/>
        <c:auto val="1"/>
        <c:lblOffset val="100"/>
        <c:baseTimeUnit val="months"/>
      </c:dateAx>
      <c:spPr>
        <a:ln>
          <a:noFill/>
        </a:ln>
      </c:spPr>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0"/>
          <c:order val="0"/>
          <c:tx>
            <c:strRef>
              <c:f>'Data 1.20'!$C$4</c:f>
              <c:strCache>
                <c:ptCount val="1"/>
                <c:pt idx="0">
                  <c:v>Main</c:v>
                </c:pt>
              </c:strCache>
            </c:strRef>
          </c:tx>
          <c:spPr>
            <a:ln w="38100">
              <a:solidFill>
                <a:srgbClr val="0083AC"/>
              </a:solidFill>
            </a:ln>
          </c:spPr>
          <c:marker>
            <c:symbol val="none"/>
          </c:marker>
          <c:cat>
            <c:numRef>
              <c:extLst>
                <c:ext xmlns:c15="http://schemas.microsoft.com/office/drawing/2012/chart" uri="{02D57815-91ED-43cb-92C2-25804820EDAC}">
                  <c15:fullRef>
                    <c15:sqref>'Data 1.20'!$B$5:$B$12</c15:sqref>
                  </c15:fullRef>
                </c:ext>
              </c:extLst>
              <c:f>'Data 1.20'!$B$6:$B$12</c:f>
              <c:numCache>
                <c:formatCode>General</c:formatCode>
                <c:ptCount val="7"/>
                <c:pt idx="0">
                  <c:v>2023</c:v>
                </c:pt>
                <c:pt idx="1">
                  <c:v>2024</c:v>
                </c:pt>
                <c:pt idx="2">
                  <c:v>2025</c:v>
                </c:pt>
                <c:pt idx="3">
                  <c:v>2026</c:v>
                </c:pt>
                <c:pt idx="4">
                  <c:v>2027</c:v>
                </c:pt>
                <c:pt idx="5">
                  <c:v>2028</c:v>
                </c:pt>
                <c:pt idx="6">
                  <c:v>2029</c:v>
                </c:pt>
              </c:numCache>
            </c:numRef>
          </c:cat>
          <c:val>
            <c:numRef>
              <c:extLst>
                <c:ext xmlns:c15="http://schemas.microsoft.com/office/drawing/2012/chart" uri="{02D57815-91ED-43cb-92C2-25804820EDAC}">
                  <c15:fullRef>
                    <c15:sqref>'Data 1.20'!$C$5:$C$12</c15:sqref>
                  </c15:fullRef>
                </c:ext>
              </c:extLst>
              <c:f>'Data 1.20'!$C$6:$C$12</c:f>
              <c:numCache>
                <c:formatCode>0.0</c:formatCode>
                <c:ptCount val="7"/>
                <c:pt idx="0">
                  <c:v>123.4</c:v>
                </c:pt>
                <c:pt idx="1">
                  <c:v>133.19999999999999</c:v>
                </c:pt>
                <c:pt idx="2">
                  <c:v>134</c:v>
                </c:pt>
                <c:pt idx="3">
                  <c:v>140.80000000000001</c:v>
                </c:pt>
                <c:pt idx="4">
                  <c:v>149.6</c:v>
                </c:pt>
                <c:pt idx="5">
                  <c:v>157.6</c:v>
                </c:pt>
                <c:pt idx="6">
                  <c:v>165</c:v>
                </c:pt>
              </c:numCache>
            </c:numRef>
          </c:val>
          <c:smooth val="0"/>
          <c:extLst>
            <c:ext xmlns:c16="http://schemas.microsoft.com/office/drawing/2014/chart" uri="{C3380CC4-5D6E-409C-BE32-E72D297353CC}">
              <c16:uniqueId val="{00000002-AE2B-486A-90E5-C08502694C5B}"/>
            </c:ext>
          </c:extLst>
        </c:ser>
        <c:ser>
          <c:idx val="1"/>
          <c:order val="1"/>
          <c:tx>
            <c:strRef>
              <c:f>'Data 1.20'!$D$4</c:f>
              <c:strCache>
                <c:ptCount val="1"/>
                <c:pt idx="0">
                  <c:v>Upside</c:v>
                </c:pt>
              </c:strCache>
            </c:strRef>
          </c:tx>
          <c:spPr>
            <a:ln w="38100">
              <a:solidFill>
                <a:srgbClr val="67A854"/>
              </a:solidFill>
            </a:ln>
          </c:spPr>
          <c:marker>
            <c:symbol val="none"/>
          </c:marker>
          <c:cat>
            <c:numRef>
              <c:extLst>
                <c:ext xmlns:c15="http://schemas.microsoft.com/office/drawing/2012/chart" uri="{02D57815-91ED-43cb-92C2-25804820EDAC}">
                  <c15:fullRef>
                    <c15:sqref>'Data 1.20'!$B$5:$B$12</c15:sqref>
                  </c15:fullRef>
                </c:ext>
              </c:extLst>
              <c:f>'Data 1.20'!$B$6:$B$12</c:f>
              <c:numCache>
                <c:formatCode>General</c:formatCode>
                <c:ptCount val="7"/>
                <c:pt idx="0">
                  <c:v>2023</c:v>
                </c:pt>
                <c:pt idx="1">
                  <c:v>2024</c:v>
                </c:pt>
                <c:pt idx="2">
                  <c:v>2025</c:v>
                </c:pt>
                <c:pt idx="3">
                  <c:v>2026</c:v>
                </c:pt>
                <c:pt idx="4">
                  <c:v>2027</c:v>
                </c:pt>
                <c:pt idx="5">
                  <c:v>2028</c:v>
                </c:pt>
                <c:pt idx="6">
                  <c:v>2029</c:v>
                </c:pt>
              </c:numCache>
            </c:numRef>
          </c:cat>
          <c:val>
            <c:numRef>
              <c:extLst>
                <c:ext xmlns:c15="http://schemas.microsoft.com/office/drawing/2012/chart" uri="{02D57815-91ED-43cb-92C2-25804820EDAC}">
                  <c15:fullRef>
                    <c15:sqref>'Data 1.20'!$D$5:$D$12</c15:sqref>
                  </c15:fullRef>
                </c:ext>
              </c:extLst>
              <c:f>'Data 1.20'!$D$6:$D$12</c:f>
              <c:numCache>
                <c:formatCode>0.0</c:formatCode>
                <c:ptCount val="7"/>
                <c:pt idx="0">
                  <c:v>123.4</c:v>
                </c:pt>
                <c:pt idx="1" formatCode="General">
                  <c:v>133.19999999999999</c:v>
                </c:pt>
                <c:pt idx="2" formatCode="General">
                  <c:v>134.19999999999999</c:v>
                </c:pt>
                <c:pt idx="3" formatCode="General">
                  <c:v>141.4</c:v>
                </c:pt>
                <c:pt idx="4" formatCode="General">
                  <c:v>151.1</c:v>
                </c:pt>
                <c:pt idx="5" formatCode="General">
                  <c:v>160.1</c:v>
                </c:pt>
                <c:pt idx="6" formatCode="General">
                  <c:v>168.7</c:v>
                </c:pt>
              </c:numCache>
            </c:numRef>
          </c:val>
          <c:smooth val="0"/>
          <c:extLst>
            <c:ext xmlns:c16="http://schemas.microsoft.com/office/drawing/2014/chart" uri="{C3380CC4-5D6E-409C-BE32-E72D297353CC}">
              <c16:uniqueId val="{00000000-AE2B-486A-90E5-C08502694C5B}"/>
            </c:ext>
          </c:extLst>
        </c:ser>
        <c:ser>
          <c:idx val="2"/>
          <c:order val="2"/>
          <c:tx>
            <c:strRef>
              <c:f>'Data 1.20'!$E$4</c:f>
              <c:strCache>
                <c:ptCount val="1"/>
                <c:pt idx="0">
                  <c:v>Downside</c:v>
                </c:pt>
              </c:strCache>
            </c:strRef>
          </c:tx>
          <c:spPr>
            <a:ln w="38100">
              <a:solidFill>
                <a:srgbClr val="3E403A"/>
              </a:solidFill>
            </a:ln>
          </c:spPr>
          <c:marker>
            <c:symbol val="none"/>
          </c:marker>
          <c:cat>
            <c:numRef>
              <c:extLst>
                <c:ext xmlns:c15="http://schemas.microsoft.com/office/drawing/2012/chart" uri="{02D57815-91ED-43cb-92C2-25804820EDAC}">
                  <c15:fullRef>
                    <c15:sqref>'Data 1.20'!$B$5:$B$12</c15:sqref>
                  </c15:fullRef>
                </c:ext>
              </c:extLst>
              <c:f>'Data 1.20'!$B$6:$B$12</c:f>
              <c:numCache>
                <c:formatCode>General</c:formatCode>
                <c:ptCount val="7"/>
                <c:pt idx="0">
                  <c:v>2023</c:v>
                </c:pt>
                <c:pt idx="1">
                  <c:v>2024</c:v>
                </c:pt>
                <c:pt idx="2">
                  <c:v>2025</c:v>
                </c:pt>
                <c:pt idx="3">
                  <c:v>2026</c:v>
                </c:pt>
                <c:pt idx="4">
                  <c:v>2027</c:v>
                </c:pt>
                <c:pt idx="5">
                  <c:v>2028</c:v>
                </c:pt>
                <c:pt idx="6">
                  <c:v>2029</c:v>
                </c:pt>
              </c:numCache>
            </c:numRef>
          </c:cat>
          <c:val>
            <c:numRef>
              <c:extLst>
                <c:ext xmlns:c15="http://schemas.microsoft.com/office/drawing/2012/chart" uri="{02D57815-91ED-43cb-92C2-25804820EDAC}">
                  <c15:fullRef>
                    <c15:sqref>'Data 1.20'!$E$5:$E$12</c15:sqref>
                  </c15:fullRef>
                </c:ext>
              </c:extLst>
              <c:f>'Data 1.20'!$E$6:$E$12</c:f>
              <c:numCache>
                <c:formatCode>0.0</c:formatCode>
                <c:ptCount val="7"/>
                <c:pt idx="0">
                  <c:v>123.4</c:v>
                </c:pt>
                <c:pt idx="1">
                  <c:v>133.19999999999999</c:v>
                </c:pt>
                <c:pt idx="2">
                  <c:v>133.9</c:v>
                </c:pt>
                <c:pt idx="3">
                  <c:v>140.1</c:v>
                </c:pt>
                <c:pt idx="4">
                  <c:v>148.1</c:v>
                </c:pt>
                <c:pt idx="5">
                  <c:v>155</c:v>
                </c:pt>
                <c:pt idx="6">
                  <c:v>161.4</c:v>
                </c:pt>
              </c:numCache>
            </c:numRef>
          </c:val>
          <c:smooth val="0"/>
          <c:extLst>
            <c:ext xmlns:c16="http://schemas.microsoft.com/office/drawing/2014/chart" uri="{C3380CC4-5D6E-409C-BE32-E72D297353CC}">
              <c16:uniqueId val="{00000001-AE2B-486A-90E5-C08502694C5B}"/>
            </c:ext>
          </c:extLst>
        </c:ser>
        <c:dLbls>
          <c:showLegendKey val="0"/>
          <c:showVal val="0"/>
          <c:showCatName val="0"/>
          <c:showSerName val="0"/>
          <c:showPercent val="0"/>
          <c:showBubbleSize val="0"/>
        </c:dLbls>
        <c:smooth val="0"/>
        <c:axId val="555420144"/>
        <c:axId val="555421128"/>
      </c:lineChart>
      <c:catAx>
        <c:axId val="555420144"/>
        <c:scaling>
          <c:orientation val="minMax"/>
        </c:scaling>
        <c:delete val="0"/>
        <c:axPos val="b"/>
        <c:numFmt formatCode="General"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55421128"/>
        <c:crosses val="autoZero"/>
        <c:auto val="1"/>
        <c:lblAlgn val="ctr"/>
        <c:lblOffset val="100"/>
        <c:noMultiLvlLbl val="1"/>
      </c:catAx>
      <c:valAx>
        <c:axId val="555421128"/>
        <c:scaling>
          <c:orientation val="minMax"/>
          <c:max val="170"/>
          <c:min val="12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5420144"/>
        <c:crossesAt val="3"/>
        <c:crossBetween val="between"/>
        <c:majorUnit val="10"/>
      </c:valAx>
    </c:plotArea>
    <c:legend>
      <c:legendPos val="b"/>
      <c:layout>
        <c:manualLayout>
          <c:xMode val="edge"/>
          <c:yMode val="edge"/>
          <c:x val="0.10727271907224244"/>
          <c:y val="0.93111369094828844"/>
          <c:w val="0.80407906368582427"/>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0"/>
          <c:order val="0"/>
          <c:tx>
            <c:v>Core Crown tax revenue</c:v>
          </c:tx>
          <c:spPr>
            <a:solidFill>
              <a:srgbClr val="0083AC"/>
            </a:solidFill>
          </c:spPr>
          <c:invertIfNegative val="0"/>
          <c:cat>
            <c:strRef>
              <c:f>'Data 2.1'!$B$6:$B$15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2.1'!$D$6:$D$15</c:f>
              <c:numCache>
                <c:formatCode>_(* #,##0_);_(* \(#,##0\);_(* "-"??_);_(@_)</c:formatCode>
                <c:ptCount val="10"/>
                <c:pt idx="0">
                  <c:v>85102</c:v>
                </c:pt>
                <c:pt idx="1">
                  <c:v>97983</c:v>
                </c:pt>
                <c:pt idx="2">
                  <c:v>108458</c:v>
                </c:pt>
                <c:pt idx="3">
                  <c:v>112358</c:v>
                </c:pt>
                <c:pt idx="4">
                  <c:v>120566</c:v>
                </c:pt>
                <c:pt idx="5">
                  <c:v>120623</c:v>
                </c:pt>
                <c:pt idx="6">
                  <c:v>128277</c:v>
                </c:pt>
                <c:pt idx="7">
                  <c:v>136666</c:v>
                </c:pt>
                <c:pt idx="8">
                  <c:v>144133</c:v>
                </c:pt>
                <c:pt idx="9">
                  <c:v>151234</c:v>
                </c:pt>
              </c:numCache>
            </c:numRef>
          </c:val>
          <c:extLst>
            <c:ext xmlns:c16="http://schemas.microsoft.com/office/drawing/2014/chart" uri="{C3380CC4-5D6E-409C-BE32-E72D297353CC}">
              <c16:uniqueId val="{00000000-3A2C-42D9-9679-1530446A5D6A}"/>
            </c:ext>
          </c:extLst>
        </c:ser>
        <c:dLbls>
          <c:showLegendKey val="0"/>
          <c:showVal val="0"/>
          <c:showCatName val="0"/>
          <c:showSerName val="0"/>
          <c:showPercent val="0"/>
          <c:showBubbleSize val="0"/>
        </c:dLbls>
        <c:gapWidth val="150"/>
        <c:axId val="753102016"/>
        <c:axId val="753095352"/>
        <c:extLst/>
      </c:barChart>
      <c:lineChart>
        <c:grouping val="standard"/>
        <c:varyColors val="0"/>
        <c:ser>
          <c:idx val="3"/>
          <c:order val="1"/>
          <c:tx>
            <c:strRef>
              <c:f>'Data 2.1'!$E$5</c:f>
              <c:strCache>
                <c:ptCount val="1"/>
                <c:pt idx="0">
                  <c:v>Core Crown tax revenue as % of nominal GDP (RHS)</c:v>
                </c:pt>
              </c:strCache>
            </c:strRef>
          </c:tx>
          <c:spPr>
            <a:ln w="38100" cmpd="sng">
              <a:solidFill>
                <a:schemeClr val="tx1"/>
              </a:solidFill>
              <a:prstDash val="solid"/>
            </a:ln>
          </c:spPr>
          <c:marker>
            <c:symbol val="none"/>
          </c:marker>
          <c:cat>
            <c:strRef>
              <c:f>'Data 2.1'!$B$6:$B$15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2.1'!$E$6:$E$15</c:f>
              <c:numCache>
                <c:formatCode>0.0</c:formatCode>
                <c:ptCount val="10"/>
                <c:pt idx="0">
                  <c:v>26.8</c:v>
                </c:pt>
                <c:pt idx="1">
                  <c:v>28.599999999999998</c:v>
                </c:pt>
                <c:pt idx="2">
                  <c:v>29.799999999999997</c:v>
                </c:pt>
                <c:pt idx="3">
                  <c:v>28.499999999999996</c:v>
                </c:pt>
                <c:pt idx="4">
                  <c:v>29.2</c:v>
                </c:pt>
                <c:pt idx="5">
                  <c:v>28.199999999999996</c:v>
                </c:pt>
                <c:pt idx="6">
                  <c:v>28.499999999999996</c:v>
                </c:pt>
                <c:pt idx="7">
                  <c:v>28.9</c:v>
                </c:pt>
                <c:pt idx="8">
                  <c:v>29.099999999999998</c:v>
                </c:pt>
                <c:pt idx="9">
                  <c:v>29.2</c:v>
                </c:pt>
              </c:numCache>
            </c:numRef>
          </c:val>
          <c:smooth val="0"/>
          <c:extLst>
            <c:ext xmlns:c16="http://schemas.microsoft.com/office/drawing/2014/chart" uri="{C3380CC4-5D6E-409C-BE32-E72D297353CC}">
              <c16:uniqueId val="{00000001-3A2C-42D9-9679-1530446A5D6A}"/>
            </c:ext>
          </c:extLst>
        </c:ser>
        <c:dLbls>
          <c:showLegendKey val="0"/>
          <c:showVal val="0"/>
          <c:showCatName val="0"/>
          <c:showSerName val="0"/>
          <c:showPercent val="0"/>
          <c:showBubbleSize val="0"/>
        </c:dLbls>
        <c:marker val="1"/>
        <c:smooth val="0"/>
        <c:axId val="1024308143"/>
        <c:axId val="1239316207"/>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nextTo"/>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max val="180000"/>
          <c:min val="40000"/>
        </c:scaling>
        <c:delete val="0"/>
        <c:axPos val="l"/>
        <c:majorGridlines>
          <c:spPr>
            <a:ln>
              <a:solidFill>
                <a:srgbClr val="3E403A"/>
              </a:solidFill>
            </a:ln>
          </c:spPr>
        </c:majorGridlines>
        <c:title>
          <c:tx>
            <c:rich>
              <a:bodyPr rot="0" vert="horz"/>
              <a:lstStyle/>
              <a:p>
                <a:pPr algn="ctr">
                  <a:defRPr sz="1800" b="1" i="0" u="none" strike="noStrike" baseline="0">
                    <a:solidFill>
                      <a:srgbClr val="000000"/>
                    </a:solidFill>
                    <a:latin typeface="Arial"/>
                    <a:ea typeface="Arial"/>
                    <a:cs typeface="Arial"/>
                  </a:defRPr>
                </a:pPr>
                <a:r>
                  <a:rPr lang="en-NZ" sz="1800"/>
                  <a:t>% of GDP</a:t>
                </a:r>
              </a:p>
            </c:rich>
          </c:tx>
          <c:layout>
            <c:manualLayout>
              <c:xMode val="edge"/>
              <c:yMode val="edge"/>
              <c:x val="0.8461142161520101"/>
              <c:y val="1.3951503673465064E-2"/>
            </c:manualLayout>
          </c:layout>
          <c:overlay val="0"/>
        </c:title>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inorUnit val="5"/>
        <c:dispUnits>
          <c:builtInUnit val="thousands"/>
        </c:dispUnits>
      </c:valAx>
      <c:valAx>
        <c:axId val="1239316207"/>
        <c:scaling>
          <c:orientation val="minMax"/>
          <c:max val="32.5"/>
          <c:min val="22"/>
        </c:scaling>
        <c:delete val="0"/>
        <c:axPos val="r"/>
        <c:numFmt formatCode="0" sourceLinked="0"/>
        <c:majorTickMark val="none"/>
        <c:minorTickMark val="none"/>
        <c:tickLblPos val="nextTo"/>
        <c:spPr>
          <a:ln>
            <a:noFill/>
          </a:ln>
        </c:spPr>
        <c:crossAx val="1024308143"/>
        <c:crosses val="max"/>
        <c:crossBetween val="between"/>
        <c:majorUnit val="1.5"/>
        <c:minorUnit val="0.5"/>
      </c:valAx>
      <c:catAx>
        <c:axId val="1024308143"/>
        <c:scaling>
          <c:orientation val="minMax"/>
        </c:scaling>
        <c:delete val="1"/>
        <c:axPos val="b"/>
        <c:numFmt formatCode="General" sourceLinked="1"/>
        <c:majorTickMark val="out"/>
        <c:minorTickMark val="none"/>
        <c:tickLblPos val="nextTo"/>
        <c:crossAx val="1239316207"/>
        <c:crosses val="autoZero"/>
        <c:auto val="1"/>
        <c:lblAlgn val="ctr"/>
        <c:lblOffset val="100"/>
        <c:noMultiLvlLbl val="0"/>
      </c:catAx>
      <c:spPr>
        <a:solidFill>
          <a:sysClr val="window" lastClr="FFFFFF"/>
        </a:solidFill>
        <a:ln w="25400">
          <a:noFill/>
        </a:ln>
      </c:spPr>
    </c:plotArea>
    <c:legend>
      <c:legendPos val="b"/>
      <c:layout>
        <c:manualLayout>
          <c:xMode val="edge"/>
          <c:yMode val="edge"/>
          <c:x val="0"/>
          <c:y val="0.9198350892507926"/>
          <c:w val="0.99859345260364596"/>
          <c:h val="7.3858603995550165E-2"/>
        </c:manualLayout>
      </c:layout>
      <c:overlay val="0"/>
      <c:txPr>
        <a:bodyPr rot="0" anchor="ctr" anchorCtr="1"/>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0"/>
          <c:order val="0"/>
          <c:tx>
            <c:v>Core Crown expenses</c:v>
          </c:tx>
          <c:spPr>
            <a:solidFill>
              <a:srgbClr val="0083AC"/>
            </a:solidFill>
          </c:spPr>
          <c:invertIfNegative val="0"/>
          <c:cat>
            <c:strRef>
              <c:f>'Data 2.2'!$B$6:$B$15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2.2'!$C$6:$C$15</c:f>
              <c:numCache>
                <c:formatCode>_(* #,##0_);_(* \(#,##0\);_(* "-"??_);_(@_)</c:formatCode>
                <c:ptCount val="10"/>
                <c:pt idx="0">
                  <c:v>108832</c:v>
                </c:pt>
                <c:pt idx="1">
                  <c:v>107764</c:v>
                </c:pt>
                <c:pt idx="2">
                  <c:v>125641</c:v>
                </c:pt>
                <c:pt idx="3">
                  <c:v>127574</c:v>
                </c:pt>
                <c:pt idx="4">
                  <c:v>138998</c:v>
                </c:pt>
                <c:pt idx="5">
                  <c:v>144638</c:v>
                </c:pt>
                <c:pt idx="6">
                  <c:v>149821</c:v>
                </c:pt>
                <c:pt idx="7">
                  <c:v>152553</c:v>
                </c:pt>
                <c:pt idx="8">
                  <c:v>157667</c:v>
                </c:pt>
                <c:pt idx="9">
                  <c:v>162912</c:v>
                </c:pt>
              </c:numCache>
            </c:numRef>
          </c:val>
          <c:extLst>
            <c:ext xmlns:c16="http://schemas.microsoft.com/office/drawing/2014/chart" uri="{C3380CC4-5D6E-409C-BE32-E72D297353CC}">
              <c16:uniqueId val="{00000000-38CA-4124-8972-DDA708E529FD}"/>
            </c:ext>
          </c:extLst>
        </c:ser>
        <c:dLbls>
          <c:showLegendKey val="0"/>
          <c:showVal val="0"/>
          <c:showCatName val="0"/>
          <c:showSerName val="0"/>
          <c:showPercent val="0"/>
          <c:showBubbleSize val="0"/>
        </c:dLbls>
        <c:gapWidth val="150"/>
        <c:axId val="753102016"/>
        <c:axId val="753095352"/>
        <c:extLst/>
      </c:barChart>
      <c:lineChart>
        <c:grouping val="standard"/>
        <c:varyColors val="0"/>
        <c:ser>
          <c:idx val="3"/>
          <c:order val="1"/>
          <c:tx>
            <c:strRef>
              <c:f>'Data 2.2'!$D$5</c:f>
              <c:strCache>
                <c:ptCount val="1"/>
                <c:pt idx="0">
                  <c:v>Core Crown expenses as % of nominal GDP (RHS)</c:v>
                </c:pt>
              </c:strCache>
            </c:strRef>
          </c:tx>
          <c:spPr>
            <a:ln w="38100">
              <a:solidFill>
                <a:srgbClr val="3E403A"/>
              </a:solidFill>
              <a:prstDash val="solid"/>
            </a:ln>
          </c:spPr>
          <c:marker>
            <c:symbol val="none"/>
          </c:marker>
          <c:cat>
            <c:numRef>
              <c:f>'Data 2.2'!$D$6:$D$15</c:f>
              <c:numCache>
                <c:formatCode>0.0</c:formatCode>
                <c:ptCount val="10"/>
                <c:pt idx="0">
                  <c:v>34.300000000000004</c:v>
                </c:pt>
                <c:pt idx="1">
                  <c:v>31.4</c:v>
                </c:pt>
                <c:pt idx="2">
                  <c:v>34.5</c:v>
                </c:pt>
                <c:pt idx="3">
                  <c:v>32.300000000000004</c:v>
                </c:pt>
                <c:pt idx="4">
                  <c:v>33.6</c:v>
                </c:pt>
                <c:pt idx="5">
                  <c:v>33.900000000000006</c:v>
                </c:pt>
                <c:pt idx="6">
                  <c:v>33.300000000000004</c:v>
                </c:pt>
                <c:pt idx="7">
                  <c:v>32.200000000000003</c:v>
                </c:pt>
                <c:pt idx="8">
                  <c:v>31.8</c:v>
                </c:pt>
                <c:pt idx="9">
                  <c:v>31.5</c:v>
                </c:pt>
              </c:numCache>
            </c:numRef>
          </c:cat>
          <c:val>
            <c:numRef>
              <c:f>'Data 2.2'!$D$6:$D$15</c:f>
              <c:numCache>
                <c:formatCode>0.0</c:formatCode>
                <c:ptCount val="10"/>
                <c:pt idx="0">
                  <c:v>34.300000000000004</c:v>
                </c:pt>
                <c:pt idx="1">
                  <c:v>31.4</c:v>
                </c:pt>
                <c:pt idx="2">
                  <c:v>34.5</c:v>
                </c:pt>
                <c:pt idx="3">
                  <c:v>32.300000000000004</c:v>
                </c:pt>
                <c:pt idx="4">
                  <c:v>33.6</c:v>
                </c:pt>
                <c:pt idx="5">
                  <c:v>33.900000000000006</c:v>
                </c:pt>
                <c:pt idx="6">
                  <c:v>33.300000000000004</c:v>
                </c:pt>
                <c:pt idx="7">
                  <c:v>32.200000000000003</c:v>
                </c:pt>
                <c:pt idx="8">
                  <c:v>31.8</c:v>
                </c:pt>
                <c:pt idx="9">
                  <c:v>31.5</c:v>
                </c:pt>
              </c:numCache>
            </c:numRef>
          </c:val>
          <c:smooth val="0"/>
          <c:extLst>
            <c:ext xmlns:c16="http://schemas.microsoft.com/office/drawing/2014/chart" uri="{C3380CC4-5D6E-409C-BE32-E72D297353CC}">
              <c16:uniqueId val="{00000001-38CA-4124-8972-DDA708E529FD}"/>
            </c:ext>
          </c:extLst>
        </c:ser>
        <c:dLbls>
          <c:showLegendKey val="0"/>
          <c:showVal val="0"/>
          <c:showCatName val="0"/>
          <c:showSerName val="0"/>
          <c:showPercent val="0"/>
          <c:showBubbleSize val="0"/>
        </c:dLbls>
        <c:marker val="1"/>
        <c:smooth val="0"/>
        <c:axId val="1604447024"/>
        <c:axId val="1696739392"/>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nextTo"/>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max val="180000"/>
          <c:min val="40000"/>
        </c:scaling>
        <c:delete val="0"/>
        <c:axPos val="l"/>
        <c:majorGridlines>
          <c:spPr>
            <a:ln>
              <a:solidFill>
                <a:srgbClr val="7F7F7F"/>
              </a:solidFill>
            </a:ln>
          </c:spPr>
        </c:majorGridlines>
        <c:title>
          <c:tx>
            <c:rich>
              <a:bodyPr rot="0" vert="horz"/>
              <a:lstStyle/>
              <a:p>
                <a:pPr algn="ctr">
                  <a:defRPr sz="1800" b="1" i="0" u="none" strike="noStrike" baseline="0">
                    <a:solidFill>
                      <a:srgbClr val="000000"/>
                    </a:solidFill>
                    <a:latin typeface="Arial"/>
                    <a:ea typeface="Arial"/>
                    <a:cs typeface="Arial"/>
                  </a:defRPr>
                </a:pPr>
                <a:r>
                  <a:rPr lang="en-NZ" sz="1800"/>
                  <a:t>% of GDP</a:t>
                </a:r>
              </a:p>
            </c:rich>
          </c:tx>
          <c:layout>
            <c:manualLayout>
              <c:xMode val="edge"/>
              <c:yMode val="edge"/>
              <c:x val="0.85021978818912058"/>
              <c:y val="2.2359912678341441E-2"/>
            </c:manualLayout>
          </c:layout>
          <c:overlay val="0"/>
        </c:title>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inorUnit val="5"/>
        <c:dispUnits>
          <c:builtInUnit val="thousands"/>
        </c:dispUnits>
      </c:valAx>
      <c:valAx>
        <c:axId val="1696739392"/>
        <c:scaling>
          <c:orientation val="minMax"/>
          <c:max val="50"/>
          <c:min val="15"/>
        </c:scaling>
        <c:delete val="0"/>
        <c:axPos val="r"/>
        <c:numFmt formatCode="#,##0_);\(#,##0\)" sourceLinked="0"/>
        <c:majorTickMark val="none"/>
        <c:minorTickMark val="none"/>
        <c:tickLblPos val="nextTo"/>
        <c:spPr>
          <a:ln>
            <a:noFill/>
          </a:ln>
        </c:spPr>
        <c:crossAx val="1604447024"/>
        <c:crosses val="max"/>
        <c:crossBetween val="between"/>
        <c:majorUnit val="5"/>
        <c:minorUnit val="0.5"/>
      </c:valAx>
      <c:catAx>
        <c:axId val="1604447024"/>
        <c:scaling>
          <c:orientation val="minMax"/>
        </c:scaling>
        <c:delete val="1"/>
        <c:axPos val="t"/>
        <c:numFmt formatCode="0.0" sourceLinked="1"/>
        <c:majorTickMark val="out"/>
        <c:minorTickMark val="none"/>
        <c:tickLblPos val="nextTo"/>
        <c:crossAx val="1696739392"/>
        <c:crosses val="max"/>
        <c:auto val="1"/>
        <c:lblAlgn val="ctr"/>
        <c:lblOffset val="100"/>
        <c:noMultiLvlLbl val="0"/>
      </c:catAx>
      <c:spPr>
        <a:noFill/>
        <a:ln w="25400">
          <a:noFill/>
        </a:ln>
      </c:spPr>
    </c:plotArea>
    <c:legend>
      <c:legendPos val="b"/>
      <c:layout>
        <c:manualLayout>
          <c:xMode val="edge"/>
          <c:yMode val="edge"/>
          <c:x val="0"/>
          <c:y val="0.9198350892507926"/>
          <c:w val="0.99859345260364596"/>
          <c:h val="7.3858603995550165E-2"/>
        </c:manualLayout>
      </c:layout>
      <c:overlay val="0"/>
      <c:txPr>
        <a:bodyPr rot="0" anchor="ctr" anchorCtr="1"/>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3354805151819E-2"/>
          <c:y val="0.12079382994919699"/>
          <c:w val="0.87441366656189468"/>
          <c:h val="0.63192983322225793"/>
        </c:manualLayout>
      </c:layout>
      <c:barChart>
        <c:barDir val="col"/>
        <c:grouping val="stacked"/>
        <c:varyColors val="0"/>
        <c:ser>
          <c:idx val="3"/>
          <c:order val="0"/>
          <c:tx>
            <c:strRef>
              <c:f>'Data 2.3'!$C$6</c:f>
              <c:strCache>
                <c:ptCount val="1"/>
                <c:pt idx="0">
                  <c:v>NZ Superannuation</c:v>
                </c:pt>
              </c:strCache>
            </c:strRef>
          </c:tx>
          <c:spPr>
            <a:solidFill>
              <a:srgbClr val="0083AC"/>
            </a:solidFill>
          </c:spPr>
          <c:invertIfNegative val="0"/>
          <c:cat>
            <c:strRef>
              <c:f>'Data 2.3'!$B$7:$B$16</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2.3'!$C$7:$C$16</c:f>
              <c:numCache>
                <c:formatCode>General</c:formatCode>
                <c:ptCount val="10"/>
                <c:pt idx="0">
                  <c:v>15.5</c:v>
                </c:pt>
                <c:pt idx="1">
                  <c:v>16.600000000000001</c:v>
                </c:pt>
                <c:pt idx="2">
                  <c:v>17.8</c:v>
                </c:pt>
                <c:pt idx="3">
                  <c:v>19.5</c:v>
                </c:pt>
                <c:pt idx="4" formatCode="0.0">
                  <c:v>21.574000000000002</c:v>
                </c:pt>
                <c:pt idx="5" formatCode="0.0">
                  <c:v>23.16</c:v>
                </c:pt>
                <c:pt idx="6" formatCode="0.0">
                  <c:v>24.521999999999998</c:v>
                </c:pt>
                <c:pt idx="7" formatCode="0.0">
                  <c:v>25.954000000000001</c:v>
                </c:pt>
                <c:pt idx="8" formatCode="0.0">
                  <c:v>27.335999999999999</c:v>
                </c:pt>
                <c:pt idx="9" formatCode="0.0">
                  <c:v>28.768999999999998</c:v>
                </c:pt>
              </c:numCache>
            </c:numRef>
          </c:val>
          <c:extLst>
            <c:ext xmlns:c16="http://schemas.microsoft.com/office/drawing/2014/chart" uri="{C3380CC4-5D6E-409C-BE32-E72D297353CC}">
              <c16:uniqueId val="{00000000-A1FE-459D-BC3B-2CF94A21C4E7}"/>
            </c:ext>
          </c:extLst>
        </c:ser>
        <c:ser>
          <c:idx val="2"/>
          <c:order val="1"/>
          <c:tx>
            <c:strRef>
              <c:f>'Data 2.3'!$D$6</c:f>
              <c:strCache>
                <c:ptCount val="1"/>
                <c:pt idx="0">
                  <c:v>Jobseeker support</c:v>
                </c:pt>
              </c:strCache>
            </c:strRef>
          </c:tx>
          <c:spPr>
            <a:solidFill>
              <a:srgbClr val="67A854"/>
            </a:solidFill>
          </c:spPr>
          <c:invertIfNegative val="0"/>
          <c:cat>
            <c:strRef>
              <c:f>'Data 2.3'!$B$7:$B$16</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2.3'!$D$7:$D$16</c:f>
              <c:numCache>
                <c:formatCode>General</c:formatCode>
                <c:ptCount val="10"/>
                <c:pt idx="0">
                  <c:v>2.2999999999999998</c:v>
                </c:pt>
                <c:pt idx="1">
                  <c:v>3.2</c:v>
                </c:pt>
                <c:pt idx="2">
                  <c:v>3.3</c:v>
                </c:pt>
                <c:pt idx="3">
                  <c:v>3.5</c:v>
                </c:pt>
                <c:pt idx="4" formatCode="0.0">
                  <c:v>4.0620000000000003</c:v>
                </c:pt>
                <c:pt idx="5" formatCode="0.0">
                  <c:v>4.6950000000000003</c:v>
                </c:pt>
                <c:pt idx="6" formatCode="0.0">
                  <c:v>4.8440000000000003</c:v>
                </c:pt>
                <c:pt idx="7" formatCode="0.0">
                  <c:v>4.742</c:v>
                </c:pt>
                <c:pt idx="8" formatCode="0.0">
                  <c:v>4.7699999999999996</c:v>
                </c:pt>
                <c:pt idx="9" formatCode="0.0">
                  <c:v>4.819</c:v>
                </c:pt>
              </c:numCache>
            </c:numRef>
          </c:val>
          <c:extLst>
            <c:ext xmlns:c16="http://schemas.microsoft.com/office/drawing/2014/chart" uri="{C3380CC4-5D6E-409C-BE32-E72D297353CC}">
              <c16:uniqueId val="{00000001-A1FE-459D-BC3B-2CF94A21C4E7}"/>
            </c:ext>
          </c:extLst>
        </c:ser>
        <c:ser>
          <c:idx val="1"/>
          <c:order val="2"/>
          <c:tx>
            <c:strRef>
              <c:f>'Data 2.3'!$E$6</c:f>
              <c:strCache>
                <c:ptCount val="1"/>
                <c:pt idx="0">
                  <c:v>Other benefits</c:v>
                </c:pt>
              </c:strCache>
            </c:strRef>
          </c:tx>
          <c:spPr>
            <a:solidFill>
              <a:srgbClr val="3E403A"/>
            </a:solidFill>
          </c:spPr>
          <c:invertIfNegative val="0"/>
          <c:cat>
            <c:strRef>
              <c:f>'Data 2.3'!$B$7:$B$16</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2.3'!$E$7:$E$16</c:f>
              <c:numCache>
                <c:formatCode>0.0</c:formatCode>
                <c:ptCount val="10"/>
                <c:pt idx="0">
                  <c:v>24.8</c:v>
                </c:pt>
                <c:pt idx="1">
                  <c:v>15.599999999999998</c:v>
                </c:pt>
                <c:pt idx="2">
                  <c:v>23</c:v>
                </c:pt>
                <c:pt idx="3">
                  <c:v>15.799999999999997</c:v>
                </c:pt>
                <c:pt idx="4">
                  <c:v>16.300999999999995</c:v>
                </c:pt>
                <c:pt idx="5">
                  <c:v>17.047000000000001</c:v>
                </c:pt>
                <c:pt idx="6">
                  <c:v>17.308999999999997</c:v>
                </c:pt>
                <c:pt idx="7">
                  <c:v>17.416</c:v>
                </c:pt>
                <c:pt idx="8">
                  <c:v>17.855</c:v>
                </c:pt>
                <c:pt idx="9">
                  <c:v>17.975000000000005</c:v>
                </c:pt>
              </c:numCache>
            </c:numRef>
          </c:val>
          <c:extLst>
            <c:ext xmlns:c16="http://schemas.microsoft.com/office/drawing/2014/chart" uri="{C3380CC4-5D6E-409C-BE32-E72D297353CC}">
              <c16:uniqueId val="{00000002-A1FE-459D-BC3B-2CF94A21C4E7}"/>
            </c:ext>
          </c:extLst>
        </c:ser>
        <c:dLbls>
          <c:showLegendKey val="0"/>
          <c:showVal val="0"/>
          <c:showCatName val="0"/>
          <c:showSerName val="0"/>
          <c:showPercent val="0"/>
          <c:showBubbleSize val="0"/>
        </c:dLbls>
        <c:gapWidth val="150"/>
        <c:overlap val="100"/>
        <c:axId val="753104760"/>
        <c:axId val="753099272"/>
      </c:barChart>
      <c:catAx>
        <c:axId val="753104760"/>
        <c:scaling>
          <c:orientation val="minMax"/>
        </c:scaling>
        <c:delete val="0"/>
        <c:axPos val="b"/>
        <c:title>
          <c:tx>
            <c:rich>
              <a:bodyPr/>
              <a:lstStyle/>
              <a:p>
                <a:pPr>
                  <a:defRPr/>
                </a:pPr>
                <a:r>
                  <a:rPr lang="en-NZ"/>
                  <a:t>Year</a:t>
                </a:r>
                <a:r>
                  <a:rPr lang="en-NZ" baseline="0"/>
                  <a:t> ending 30 June</a:t>
                </a:r>
                <a:endParaRPr lang="en-NZ"/>
              </a:p>
            </c:rich>
          </c:tx>
          <c:overlay val="0"/>
        </c:title>
        <c:numFmt formatCode="General" sourceLinked="1"/>
        <c:majorTickMark val="out"/>
        <c:minorTickMark val="none"/>
        <c:tickLblPos val="low"/>
        <c:spPr>
          <a:ln>
            <a:solidFill>
              <a:schemeClr val="tx1">
                <a:lumMod val="90000"/>
                <a:lumOff val="10000"/>
              </a:schemeClr>
            </a:solidFill>
          </a:ln>
        </c:spPr>
        <c:crossAx val="753099272"/>
        <c:crosses val="autoZero"/>
        <c:auto val="1"/>
        <c:lblAlgn val="ctr"/>
        <c:lblOffset val="100"/>
        <c:tickMarkSkip val="1"/>
        <c:noMultiLvlLbl val="0"/>
      </c:catAx>
      <c:valAx>
        <c:axId val="753099272"/>
        <c:scaling>
          <c:orientation val="minMax"/>
          <c:max val="60"/>
          <c:min val="0"/>
        </c:scaling>
        <c:delete val="0"/>
        <c:axPos val="l"/>
        <c:majorGridlines/>
        <c:numFmt formatCode="0" sourceLinked="0"/>
        <c:majorTickMark val="out"/>
        <c:minorTickMark val="none"/>
        <c:tickLblPos val="nextTo"/>
        <c:spPr>
          <a:ln>
            <a:noFill/>
          </a:ln>
        </c:spPr>
        <c:crossAx val="753104760"/>
        <c:crosses val="autoZero"/>
        <c:crossBetween val="between"/>
      </c:valAx>
    </c:plotArea>
    <c:legend>
      <c:legendPos val="b"/>
      <c:layout>
        <c:manualLayout>
          <c:xMode val="edge"/>
          <c:yMode val="edge"/>
          <c:x val="7.2395812345360635E-3"/>
          <c:y val="0.83670722977809597"/>
          <c:w val="0.98415600813460247"/>
          <c:h val="0.15075358526892602"/>
        </c:manualLayout>
      </c:layout>
      <c:overlay val="0"/>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v>Core Crown finance costs</c:v>
          </c:tx>
          <c:spPr>
            <a:solidFill>
              <a:srgbClr val="0083AC"/>
            </a:solidFill>
            <a:ln w="28575">
              <a:noFill/>
            </a:ln>
          </c:spPr>
          <c:invertIfNegative val="0"/>
          <c:cat>
            <c:strRef>
              <c:f>'Data 2.4'!$B$6:$B$15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2.4'!$C$6:$C$15</c:f>
              <c:numCache>
                <c:formatCode>_(* #,##0_);_(* \(#,##0\);_(* "-"??_);_(@_)</c:formatCode>
                <c:ptCount val="10"/>
                <c:pt idx="0">
                  <c:v>3228</c:v>
                </c:pt>
                <c:pt idx="1">
                  <c:v>1918</c:v>
                </c:pt>
                <c:pt idx="2">
                  <c:v>2884</c:v>
                </c:pt>
                <c:pt idx="3">
                  <c:v>6569</c:v>
                </c:pt>
                <c:pt idx="4">
                  <c:v>8943</c:v>
                </c:pt>
                <c:pt idx="5">
                  <c:v>8605</c:v>
                </c:pt>
                <c:pt idx="6">
                  <c:v>9122</c:v>
                </c:pt>
                <c:pt idx="7">
                  <c:v>10358</c:v>
                </c:pt>
                <c:pt idx="8">
                  <c:v>11467</c:v>
                </c:pt>
                <c:pt idx="9">
                  <c:v>12112</c:v>
                </c:pt>
              </c:numCache>
            </c:numRef>
          </c:val>
          <c:extLst>
            <c:ext xmlns:c16="http://schemas.microsoft.com/office/drawing/2014/chart" uri="{C3380CC4-5D6E-409C-BE32-E72D297353CC}">
              <c16:uniqueId val="{00000000-0FBE-4E8F-A33E-ADA344CCA4D0}"/>
            </c:ext>
          </c:extLst>
        </c:ser>
        <c:dLbls>
          <c:showLegendKey val="0"/>
          <c:showVal val="0"/>
          <c:showCatName val="0"/>
          <c:showSerName val="0"/>
          <c:showPercent val="0"/>
          <c:showBubbleSize val="0"/>
        </c:dLbls>
        <c:gapWidth val="150"/>
        <c:axId val="753102016"/>
        <c:axId val="753095352"/>
        <c:extLst/>
      </c:barChart>
      <c:lineChart>
        <c:grouping val="standard"/>
        <c:varyColors val="0"/>
        <c:ser>
          <c:idx val="2"/>
          <c:order val="1"/>
          <c:tx>
            <c:strRef>
              <c:f>'Data 2.4'!$D$5</c:f>
              <c:strCache>
                <c:ptCount val="1"/>
                <c:pt idx="0">
                  <c:v>Core Crown finance costs as % of nominal GDP (RHS)</c:v>
                </c:pt>
              </c:strCache>
            </c:strRef>
          </c:tx>
          <c:spPr>
            <a:ln w="38100">
              <a:solidFill>
                <a:srgbClr val="3E403A"/>
              </a:solidFill>
            </a:ln>
          </c:spPr>
          <c:marker>
            <c:symbol val="none"/>
          </c:marker>
          <c:cat>
            <c:strRef>
              <c:f>'Data 2.4'!$B$6:$B$14</c:f>
              <c:strCache>
                <c:ptCount val="9"/>
                <c:pt idx="0">
                  <c:v>2020</c:v>
                </c:pt>
                <c:pt idx="1">
                  <c:v>2021</c:v>
                </c:pt>
                <c:pt idx="2">
                  <c:v>2022</c:v>
                </c:pt>
                <c:pt idx="3">
                  <c:v>2023</c:v>
                </c:pt>
                <c:pt idx="4">
                  <c:v>2024</c:v>
                </c:pt>
                <c:pt idx="5">
                  <c:v>2025</c:v>
                </c:pt>
                <c:pt idx="6">
                  <c:v>2026</c:v>
                </c:pt>
                <c:pt idx="7">
                  <c:v>2027</c:v>
                </c:pt>
                <c:pt idx="8">
                  <c:v>2028</c:v>
                </c:pt>
              </c:strCache>
            </c:strRef>
          </c:cat>
          <c:val>
            <c:numRef>
              <c:f>'Data 2.4'!$D$6:$D$15</c:f>
              <c:numCache>
                <c:formatCode>0.0</c:formatCode>
                <c:ptCount val="10"/>
                <c:pt idx="0">
                  <c:v>1.0178951517540402</c:v>
                </c:pt>
                <c:pt idx="1">
                  <c:v>0.55952950511686528</c:v>
                </c:pt>
                <c:pt idx="2">
                  <c:v>0.79236428975696072</c:v>
                </c:pt>
                <c:pt idx="3">
                  <c:v>1.6635138659920432</c:v>
                </c:pt>
                <c:pt idx="4">
                  <c:v>2.1635784324398863</c:v>
                </c:pt>
                <c:pt idx="5">
                  <c:v>2.0140338722814639</c:v>
                </c:pt>
                <c:pt idx="6">
                  <c:v>2.0252298975618204</c:v>
                </c:pt>
                <c:pt idx="7">
                  <c:v>2.1890976259766717</c:v>
                </c:pt>
                <c:pt idx="8">
                  <c:v>2.3147699562359705</c:v>
                </c:pt>
                <c:pt idx="9">
                  <c:v>2.3395201588524919</c:v>
                </c:pt>
              </c:numCache>
            </c:numRef>
          </c:val>
          <c:smooth val="0"/>
          <c:extLst xmlns:c15="http://schemas.microsoft.com/office/drawing/2012/chart">
            <c:ext xmlns:c16="http://schemas.microsoft.com/office/drawing/2014/chart" uri="{C3380CC4-5D6E-409C-BE32-E72D297353CC}">
              <c16:uniqueId val="{00000001-0FBE-4E8F-A33E-ADA344CCA4D0}"/>
            </c:ext>
          </c:extLst>
        </c:ser>
        <c:dLbls>
          <c:showLegendKey val="0"/>
          <c:showVal val="0"/>
          <c:showCatName val="0"/>
          <c:showSerName val="0"/>
          <c:showPercent val="0"/>
          <c:showBubbleSize val="0"/>
        </c:dLbls>
        <c:marker val="1"/>
        <c:smooth val="0"/>
        <c:axId val="1003444816"/>
        <c:axId val="1003443176"/>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3849790104"/>
              <c:y val="0.87295770666445882"/>
            </c:manualLayout>
          </c:layout>
          <c:overlay val="0"/>
        </c:title>
        <c:numFmt formatCode="General" sourceLinked="1"/>
        <c:majorTickMark val="out"/>
        <c:minorTickMark val="none"/>
        <c:tickLblPos val="low"/>
        <c:spPr>
          <a:ln w="6350">
            <a:solidFill>
              <a:schemeClr val="tx1">
                <a:alpha val="95000"/>
              </a:schemeClr>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inorUnit val="5"/>
        <c:dispUnits>
          <c:builtInUnit val="thousands"/>
        </c:dispUnits>
      </c:valAx>
      <c:valAx>
        <c:axId val="1003443176"/>
        <c:scaling>
          <c:orientation val="minMax"/>
          <c:max val="3"/>
        </c:scaling>
        <c:delete val="0"/>
        <c:axPos val="r"/>
        <c:numFmt formatCode="0.0" sourceLinked="1"/>
        <c:majorTickMark val="out"/>
        <c:minorTickMark val="none"/>
        <c:tickLblPos val="nextTo"/>
        <c:spPr>
          <a:ln>
            <a:noFill/>
          </a:ln>
        </c:spPr>
        <c:txPr>
          <a:bodyPr/>
          <a:lstStyle/>
          <a:p>
            <a:pPr>
              <a:defRPr sz="1800"/>
            </a:pPr>
            <a:endParaRPr lang="en-US"/>
          </a:p>
        </c:txPr>
        <c:crossAx val="1003444816"/>
        <c:crosses val="max"/>
        <c:crossBetween val="between"/>
      </c:valAx>
      <c:catAx>
        <c:axId val="1003444816"/>
        <c:scaling>
          <c:orientation val="minMax"/>
        </c:scaling>
        <c:delete val="1"/>
        <c:axPos val="b"/>
        <c:numFmt formatCode="General" sourceLinked="1"/>
        <c:majorTickMark val="out"/>
        <c:minorTickMark val="none"/>
        <c:tickLblPos val="nextTo"/>
        <c:crossAx val="1003443176"/>
        <c:crosses val="autoZero"/>
        <c:auto val="1"/>
        <c:lblAlgn val="ctr"/>
        <c:lblOffset val="100"/>
        <c:noMultiLvlLbl val="0"/>
      </c:catAx>
      <c:spPr>
        <a:noFill/>
        <a:ln w="25400">
          <a:noFill/>
        </a:ln>
      </c:spPr>
    </c:plotArea>
    <c:legend>
      <c:legendPos val="b"/>
      <c:layout>
        <c:manualLayout>
          <c:xMode val="edge"/>
          <c:yMode val="edge"/>
          <c:x val="2.9407741994681179E-2"/>
          <c:y val="0.91764675031579102"/>
          <c:w val="0.95759717771143305"/>
          <c:h val="6.9785925025188253E-2"/>
        </c:manualLayout>
      </c:layout>
      <c:overlay val="0"/>
      <c:txPr>
        <a:bodyPr/>
        <a:lstStyle/>
        <a:p>
          <a:pPr>
            <a:defRPr sz="1800"/>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800"/>
            </a:pPr>
            <a:r>
              <a:rPr lang="en-NZ" sz="1800" b="1"/>
              <a:t>Year ending 30 June</a:t>
            </a:r>
          </a:p>
        </c:rich>
      </c:tx>
      <c:layout>
        <c:manualLayout>
          <c:xMode val="edge"/>
          <c:yMode val="edge"/>
          <c:x val="0.39595959351844628"/>
          <c:y val="0.88330342230622294"/>
        </c:manualLayout>
      </c:layout>
      <c:overlay val="1"/>
    </c:title>
    <c:autoTitleDeleted val="0"/>
    <c:plotArea>
      <c:layout>
        <c:manualLayout>
          <c:layoutTarget val="inner"/>
          <c:xMode val="edge"/>
          <c:yMode val="edge"/>
          <c:x val="6.9318904367723269E-2"/>
          <c:y val="7.604699643446039E-2"/>
          <c:w val="0.89935656504475414"/>
          <c:h val="0.73037584475168948"/>
        </c:manualLayout>
      </c:layout>
      <c:barChart>
        <c:barDir val="col"/>
        <c:grouping val="stacked"/>
        <c:varyColors val="0"/>
        <c:ser>
          <c:idx val="2"/>
          <c:order val="0"/>
          <c:tx>
            <c:strRef>
              <c:f>'Data 2.5'!$B$6</c:f>
              <c:strCache>
                <c:ptCount val="1"/>
                <c:pt idx="0">
                  <c:v>Budget 2025</c:v>
                </c:pt>
              </c:strCache>
            </c:strRef>
          </c:tx>
          <c:spPr>
            <a:solidFill>
              <a:srgbClr val="0083AC"/>
            </a:solidFill>
          </c:spPr>
          <c:invertIfNegative val="0"/>
          <c:dLbls>
            <c:spPr>
              <a:noFill/>
              <a:ln>
                <a:noFill/>
              </a:ln>
              <a:effectLst/>
            </c:spPr>
            <c:txPr>
              <a:bodyPr wrap="square" lIns="38100" tIns="19050" rIns="38100" bIns="19050" anchor="ctr">
                <a:spAutoFit/>
              </a:bodyPr>
              <a:lstStyle/>
              <a:p>
                <a:pPr>
                  <a:defRPr sz="18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'Data 2.5'!$C$5:$F$5</c:f>
              <c:numCache>
                <c:formatCode>General</c:formatCode>
                <c:ptCount val="4"/>
                <c:pt idx="0">
                  <c:v>2026</c:v>
                </c:pt>
                <c:pt idx="1">
                  <c:v>2027</c:v>
                </c:pt>
                <c:pt idx="2">
                  <c:v>2028</c:v>
                </c:pt>
                <c:pt idx="3">
                  <c:v>2029</c:v>
                </c:pt>
              </c:numCache>
            </c:numRef>
          </c:cat>
          <c:val>
            <c:numRef>
              <c:f>'Data 2.5'!$C$6:$F$6</c:f>
              <c:numCache>
                <c:formatCode>0.0</c:formatCode>
                <c:ptCount val="4"/>
                <c:pt idx="0">
                  <c:v>2.4</c:v>
                </c:pt>
                <c:pt idx="1">
                  <c:v>2.4</c:v>
                </c:pt>
                <c:pt idx="2">
                  <c:v>2.4</c:v>
                </c:pt>
                <c:pt idx="3" formatCode="General">
                  <c:v>2.4</c:v>
                </c:pt>
              </c:numCache>
            </c:numRef>
          </c:val>
          <c:extLst>
            <c:ext xmlns:c16="http://schemas.microsoft.com/office/drawing/2014/chart" uri="{C3380CC4-5D6E-409C-BE32-E72D297353CC}">
              <c16:uniqueId val="{00000000-0B55-426A-B727-778C65642076}"/>
            </c:ext>
          </c:extLst>
        </c:ser>
        <c:ser>
          <c:idx val="4"/>
          <c:order val="1"/>
          <c:tx>
            <c:strRef>
              <c:f>'Data 2.5'!$B$7</c:f>
              <c:strCache>
                <c:ptCount val="1"/>
                <c:pt idx="0">
                  <c:v>Budget 2026</c:v>
                </c:pt>
              </c:strCache>
            </c:strRef>
          </c:tx>
          <c:spPr>
            <a:solidFill>
              <a:srgbClr val="67A854"/>
            </a:solidFill>
          </c:spPr>
          <c:invertIfNegative val="0"/>
          <c:dLbls>
            <c:spPr>
              <a:noFill/>
              <a:ln>
                <a:noFill/>
              </a:ln>
              <a:effectLst/>
            </c:spPr>
            <c:txPr>
              <a:bodyPr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'Data 2.5'!$C$5:$F$5</c:f>
              <c:numCache>
                <c:formatCode>General</c:formatCode>
                <c:ptCount val="4"/>
                <c:pt idx="0">
                  <c:v>2026</c:v>
                </c:pt>
                <c:pt idx="1">
                  <c:v>2027</c:v>
                </c:pt>
                <c:pt idx="2">
                  <c:v>2028</c:v>
                </c:pt>
                <c:pt idx="3">
                  <c:v>2029</c:v>
                </c:pt>
              </c:numCache>
            </c:numRef>
          </c:cat>
          <c:val>
            <c:numRef>
              <c:f>'Data 2.5'!$C$7:$F$7</c:f>
              <c:numCache>
                <c:formatCode>0.0</c:formatCode>
                <c:ptCount val="4"/>
                <c:pt idx="1">
                  <c:v>2.4</c:v>
                </c:pt>
                <c:pt idx="2">
                  <c:v>2.4</c:v>
                </c:pt>
                <c:pt idx="3" formatCode="General">
                  <c:v>2.4</c:v>
                </c:pt>
              </c:numCache>
            </c:numRef>
          </c:val>
          <c:extLst>
            <c:ext xmlns:c16="http://schemas.microsoft.com/office/drawing/2014/chart" uri="{C3380CC4-5D6E-409C-BE32-E72D297353CC}">
              <c16:uniqueId val="{00000001-0B55-426A-B727-778C65642076}"/>
            </c:ext>
          </c:extLst>
        </c:ser>
        <c:ser>
          <c:idx val="3"/>
          <c:order val="2"/>
          <c:tx>
            <c:strRef>
              <c:f>'Data 2.5'!$B$8</c:f>
              <c:strCache>
                <c:ptCount val="1"/>
                <c:pt idx="0">
                  <c:v>Budget 2027</c:v>
                </c:pt>
              </c:strCache>
            </c:strRef>
          </c:tx>
          <c:spPr>
            <a:solidFill>
              <a:schemeClr val="bg1">
                <a:lumMod val="65000"/>
              </a:schemeClr>
            </a:solidFill>
          </c:spPr>
          <c:invertIfNegative val="0"/>
          <c:dPt>
            <c:idx val="2"/>
            <c:invertIfNegative val="0"/>
            <c:bubble3D val="0"/>
            <c:extLst xmlns:c15="http://schemas.microsoft.com/office/drawing/2012/chart">
              <c:ext xmlns:c16="http://schemas.microsoft.com/office/drawing/2014/chart" uri="{C3380CC4-5D6E-409C-BE32-E72D297353CC}">
                <c16:uniqueId val="{00000002-0B55-426A-B727-778C65642076}"/>
              </c:ext>
            </c:extLst>
          </c:dPt>
          <c:dLbls>
            <c:dLbl>
              <c:idx val="2"/>
              <c:tx>
                <c:rich>
                  <a:bodyPr/>
                  <a:lstStyle/>
                  <a:p>
                    <a:fld id="{67E67E42-8A5E-410F-9566-132795D13FD2}" type="VALUE">
                      <a:rPr lang="en-US">
                        <a:solidFill>
                          <a:sysClr val="windowText" lastClr="000000"/>
                        </a:solidFill>
                      </a:rPr>
                      <a:pPr/>
                      <a:t>[VALUE]</a:t>
                    </a:fld>
                    <a:endParaRPr lang="en-NZ"/>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0B55-426A-B727-778C65642076}"/>
                </c:ext>
              </c:extLst>
            </c:dLbl>
            <c:spPr>
              <a:noFill/>
              <a:ln>
                <a:noFill/>
              </a:ln>
              <a:effectLst/>
            </c:spPr>
            <c:txPr>
              <a:bodyPr wrap="square" lIns="38100" tIns="19050" rIns="38100" bIns="19050" anchor="ctr">
                <a:spAutoFit/>
              </a:bodyPr>
              <a:lstStyle/>
              <a:p>
                <a:pPr>
                  <a:defRPr sz="1800">
                    <a:solidFill>
                      <a:schemeClr val="tx1"/>
                    </a:solidFill>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'Data 2.5'!$C$5:$F$5</c:f>
              <c:numCache>
                <c:formatCode>General</c:formatCode>
                <c:ptCount val="4"/>
                <c:pt idx="0">
                  <c:v>2026</c:v>
                </c:pt>
                <c:pt idx="1">
                  <c:v>2027</c:v>
                </c:pt>
                <c:pt idx="2">
                  <c:v>2028</c:v>
                </c:pt>
                <c:pt idx="3">
                  <c:v>2029</c:v>
                </c:pt>
              </c:numCache>
            </c:numRef>
          </c:cat>
          <c:val>
            <c:numRef>
              <c:f>'Data 2.5'!$C$8:$F$8</c:f>
              <c:numCache>
                <c:formatCode>0.00</c:formatCode>
                <c:ptCount val="4"/>
                <c:pt idx="2" formatCode="0.0">
                  <c:v>2.4</c:v>
                </c:pt>
                <c:pt idx="3" formatCode="General">
                  <c:v>2.4</c:v>
                </c:pt>
              </c:numCache>
            </c:numRef>
          </c:val>
          <c:extLst xmlns:c15="http://schemas.microsoft.com/office/drawing/2012/chart">
            <c:ext xmlns:c16="http://schemas.microsoft.com/office/drawing/2014/chart" uri="{C3380CC4-5D6E-409C-BE32-E72D297353CC}">
              <c16:uniqueId val="{00000003-0B55-426A-B727-778C65642076}"/>
            </c:ext>
          </c:extLst>
        </c:ser>
        <c:ser>
          <c:idx val="0"/>
          <c:order val="3"/>
          <c:tx>
            <c:strRef>
              <c:f>'Data Fig 2.5'!#REF!</c:f>
              <c:strCache>
                <c:ptCount val="1"/>
                <c:pt idx="0">
                  <c:v>#REF!</c:v>
                </c:pt>
              </c:strCache>
              <c:extLst xmlns:c15="http://schemas.microsoft.com/office/drawing/2012/chart"/>
            </c:strRef>
          </c:tx>
          <c:spPr>
            <a:solidFill>
              <a:schemeClr val="accent6">
                <a:lumMod val="90000"/>
              </a:schemeClr>
            </a:solidFill>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0B55-426A-B727-778C65642076}"/>
                </c:ext>
              </c:extLst>
            </c:dLbl>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numLit>
              <c:formatCode>General</c:formatCode>
              <c:ptCount val="4"/>
              <c:pt idx="0">
                <c:v>2026</c:v>
              </c:pt>
              <c:pt idx="1">
                <c:v>2027</c:v>
              </c:pt>
              <c:pt idx="2">
                <c:v>2028</c:v>
              </c:pt>
              <c:pt idx="3">
                <c:v>2029</c:v>
              </c:pt>
            </c:numLit>
          </c:cat>
          <c:val>
            <c:numRef>
              <c:f>'Data Fig 2.5'!#REF!</c:f>
              <c:extLst xmlns:c15="http://schemas.microsoft.com/office/drawing/2012/chart"/>
            </c:numRef>
          </c:val>
          <c:extLst xmlns:c15="http://schemas.microsoft.com/office/drawing/2012/chart">
            <c:ext xmlns:c16="http://schemas.microsoft.com/office/drawing/2014/chart" uri="{C3380CC4-5D6E-409C-BE32-E72D297353CC}">
              <c16:uniqueId val="{00000005-0B55-426A-B727-778C65642076}"/>
            </c:ext>
          </c:extLst>
        </c:ser>
        <c:ser>
          <c:idx val="1"/>
          <c:order val="4"/>
          <c:tx>
            <c:strRef>
              <c:f>'Data 2.5'!$B$9</c:f>
              <c:strCache>
                <c:ptCount val="1"/>
                <c:pt idx="0">
                  <c:v>Budget 2028</c:v>
                </c:pt>
              </c:strCache>
            </c:strRef>
          </c:tx>
          <c:spPr>
            <a:solidFill>
              <a:srgbClr val="3E403A"/>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2.5'!$C$9:$F$9</c:f>
              <c:numCache>
                <c:formatCode>General</c:formatCode>
                <c:ptCount val="4"/>
                <c:pt idx="3">
                  <c:v>2.4</c:v>
                </c:pt>
              </c:numCache>
            </c:numRef>
          </c:val>
          <c:extLst>
            <c:ext xmlns:c16="http://schemas.microsoft.com/office/drawing/2014/chart" uri="{C3380CC4-5D6E-409C-BE32-E72D297353CC}">
              <c16:uniqueId val="{00000006-0B55-426A-B727-778C65642076}"/>
            </c:ext>
          </c:extLst>
        </c:ser>
        <c:dLbls>
          <c:showLegendKey val="0"/>
          <c:showVal val="0"/>
          <c:showCatName val="0"/>
          <c:showSerName val="0"/>
          <c:showPercent val="0"/>
          <c:showBubbleSize val="0"/>
        </c:dLbls>
        <c:gapWidth val="0"/>
        <c:overlap val="100"/>
        <c:axId val="528035088"/>
        <c:axId val="162701152"/>
        <c:extLst/>
      </c:barChart>
      <c:catAx>
        <c:axId val="528035088"/>
        <c:scaling>
          <c:orientation val="minMax"/>
        </c:scaling>
        <c:delete val="0"/>
        <c:axPos val="b"/>
        <c:numFmt formatCode="General" sourceLinked="1"/>
        <c:majorTickMark val="none"/>
        <c:minorTickMark val="none"/>
        <c:tickLblPos val="nextTo"/>
        <c:spPr>
          <a:noFill/>
        </c:spPr>
        <c:txPr>
          <a:bodyPr rot="0" vert="horz"/>
          <a:lstStyle/>
          <a:p>
            <a:pPr>
              <a:defRPr sz="1800"/>
            </a:pPr>
            <a:endParaRPr lang="en-US"/>
          </a:p>
        </c:txPr>
        <c:crossAx val="162701152"/>
        <c:crosses val="autoZero"/>
        <c:auto val="1"/>
        <c:lblAlgn val="ctr"/>
        <c:lblOffset val="100"/>
        <c:noMultiLvlLbl val="0"/>
      </c:catAx>
      <c:valAx>
        <c:axId val="162701152"/>
        <c:scaling>
          <c:orientation val="minMax"/>
        </c:scaling>
        <c:delete val="0"/>
        <c:axPos val="l"/>
        <c:majorGridlines/>
        <c:title>
          <c:tx>
            <c:rich>
              <a:bodyPr rot="0" vert="horz"/>
              <a:lstStyle/>
              <a:p>
                <a:pPr algn="ctr">
                  <a:defRPr sz="1800" b="1"/>
                </a:pPr>
                <a:r>
                  <a:rPr lang="en-NZ" sz="1800" b="1"/>
                  <a:t>$billions</a:t>
                </a:r>
              </a:p>
            </c:rich>
          </c:tx>
          <c:layout>
            <c:manualLayout>
              <c:xMode val="edge"/>
              <c:yMode val="edge"/>
              <c:x val="1.7759513324112221E-2"/>
              <c:y val="7.2583180677564935E-4"/>
            </c:manualLayout>
          </c:layout>
          <c:overlay val="0"/>
        </c:title>
        <c:numFmt formatCode="0" sourceLinked="0"/>
        <c:majorTickMark val="none"/>
        <c:minorTickMark val="none"/>
        <c:tickLblPos val="nextTo"/>
        <c:spPr>
          <a:ln>
            <a:noFill/>
          </a:ln>
        </c:spPr>
        <c:txPr>
          <a:bodyPr rot="0" vert="horz"/>
          <a:lstStyle/>
          <a:p>
            <a:pPr>
              <a:defRPr sz="1800"/>
            </a:pPr>
            <a:endParaRPr lang="en-US"/>
          </a:p>
        </c:txPr>
        <c:crossAx val="528035088"/>
        <c:crosses val="autoZero"/>
        <c:crossBetween val="between"/>
        <c:majorUnit val="3"/>
      </c:valAx>
    </c:plotArea>
    <c:legend>
      <c:legendPos val="b"/>
      <c:layout>
        <c:manualLayout>
          <c:xMode val="edge"/>
          <c:yMode val="edge"/>
          <c:x val="0.11219879674057973"/>
          <c:y val="0.94047937370798873"/>
          <c:w val="0.78832311724990711"/>
          <c:h val="5.421891627089833E-2"/>
        </c:manualLayout>
      </c:layout>
      <c:overlay val="0"/>
      <c:txPr>
        <a:bodyPr/>
        <a:lstStyle/>
        <a:p>
          <a:pPr>
            <a:defRPr sz="1800"/>
          </a:pPr>
          <a:endParaRPr lang="en-US"/>
        </a:p>
      </c:txPr>
    </c:legend>
    <c:plotVisOnly val="1"/>
    <c:dispBlanksAs val="gap"/>
    <c:showDLblsOverMax val="0"/>
  </c:chart>
  <c:spPr>
    <a:ln>
      <a:noFill/>
    </a:ln>
  </c:spPr>
  <c:txPr>
    <a:bodyPr/>
    <a:lstStyle/>
    <a:p>
      <a:pPr>
        <a:defRPr sz="1600" b="0" i="0" u="none" strike="noStrike" baseline="0">
          <a:solidFill>
            <a:srgbClr val="000000"/>
          </a:solidFill>
          <a:latin typeface="Arial" pitchFamily="34" charset="0"/>
          <a:ea typeface="Calibri"/>
          <a:cs typeface="Arial" pitchFamily="34" charset="0"/>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v>Total Crown operating balance</c:v>
          </c:tx>
          <c:spPr>
            <a:solidFill>
              <a:srgbClr val="0083AC"/>
            </a:solidFill>
            <a:ln w="28575">
              <a:noFill/>
            </a:ln>
          </c:spPr>
          <c:invertIfNegative val="0"/>
          <c:cat>
            <c:strRef>
              <c:f>'Data 2.6'!$B$6:$B$15</c:f>
              <c:strCache>
                <c:ptCount val="10"/>
                <c:pt idx="0">
                  <c:v>2020</c:v>
                </c:pt>
                <c:pt idx="1">
                  <c:v>2021</c:v>
                </c:pt>
                <c:pt idx="2">
                  <c:v>2022</c:v>
                </c:pt>
                <c:pt idx="3">
                  <c:v>2023</c:v>
                </c:pt>
                <c:pt idx="4">
                  <c:v>2024</c:v>
                </c:pt>
                <c:pt idx="5">
                  <c:v>2025</c:v>
                </c:pt>
                <c:pt idx="6">
                  <c:v>2026</c:v>
                </c:pt>
                <c:pt idx="7">
                  <c:v>2027</c:v>
                </c:pt>
                <c:pt idx="8">
                  <c:v>2028</c:v>
                </c:pt>
                <c:pt idx="9">
                  <c:v>2029</c:v>
                </c:pt>
              </c:strCache>
            </c:strRef>
          </c:cat>
          <c:val>
            <c:numRef>
              <c:f>'Data 2.6'!$C$6:$C$15</c:f>
              <c:numCache>
                <c:formatCode>_(* #,##0_);_(* \(#,##0\);_(* "-"??_);_(@_)</c:formatCode>
                <c:ptCount val="10"/>
                <c:pt idx="0">
                  <c:v>-30040</c:v>
                </c:pt>
                <c:pt idx="1">
                  <c:v>16159</c:v>
                </c:pt>
                <c:pt idx="2">
                  <c:v>-16932</c:v>
                </c:pt>
                <c:pt idx="3">
                  <c:v>5321</c:v>
                </c:pt>
                <c:pt idx="4">
                  <c:v>-8365</c:v>
                </c:pt>
                <c:pt idx="5">
                  <c:v>-10161</c:v>
                </c:pt>
                <c:pt idx="6">
                  <c:v>-7942</c:v>
                </c:pt>
                <c:pt idx="7">
                  <c:v>-1630</c:v>
                </c:pt>
                <c:pt idx="8">
                  <c:v>2729</c:v>
                </c:pt>
                <c:pt idx="9">
                  <c:v>5264</c:v>
                </c:pt>
              </c:numCache>
            </c:numRef>
          </c:val>
          <c:extLst>
            <c:ext xmlns:c16="http://schemas.microsoft.com/office/drawing/2014/chart" uri="{C3380CC4-5D6E-409C-BE32-E72D297353CC}">
              <c16:uniqueId val="{00000000-9D2A-4C70-8937-50DFCF0DC70A}"/>
            </c:ext>
          </c:extLst>
        </c:ser>
        <c:dLbls>
          <c:showLegendKey val="0"/>
          <c:showVal val="0"/>
          <c:showCatName val="0"/>
          <c:showSerName val="0"/>
          <c:showPercent val="0"/>
          <c:showBubbleSize val="0"/>
        </c:dLbls>
        <c:gapWidth val="150"/>
        <c:axId val="753102016"/>
        <c:axId val="753095352"/>
        <c:extLst/>
      </c:barChart>
      <c:lineChart>
        <c:grouping val="standard"/>
        <c:varyColors val="0"/>
        <c:dLbls>
          <c:showLegendKey val="0"/>
          <c:showVal val="0"/>
          <c:showCatName val="0"/>
          <c:showSerName val="0"/>
          <c:showPercent val="0"/>
          <c:showBubbleSize val="0"/>
        </c:dLbls>
        <c:marker val="1"/>
        <c:smooth val="0"/>
        <c:axId val="753102016"/>
        <c:axId val="753095352"/>
        <c:extLst>
          <c:ext xmlns:c15="http://schemas.microsoft.com/office/drawing/2012/chart" uri="{02D57815-91ED-43cb-92C2-25804820EDAC}">
            <c15:filteredLineSeries>
              <c15:ser>
                <c:idx val="2"/>
                <c:order val="1"/>
                <c:tx>
                  <c:strRef>
                    <c:extLst>
                      <c:ext uri="{02D57815-91ED-43cb-92C2-25804820EDAC}">
                        <c15:formulaRef>
                          <c15:sqref>'Data Fig 2.6'!#REF!</c15:sqref>
                        </c15:formulaRef>
                      </c:ext>
                    </c:extLst>
                    <c:strCache>
                      <c:ptCount val="1"/>
                      <c:pt idx="0">
                        <c:v>#REF!</c:v>
                      </c:pt>
                    </c:strCache>
                  </c:strRef>
                </c:tx>
                <c:spPr>
                  <a:ln w="38100">
                    <a:solidFill>
                      <a:srgbClr val="3E403A"/>
                    </a:solidFill>
                  </a:ln>
                </c:spPr>
                <c:marker>
                  <c:symbol val="none"/>
                </c:marker>
                <c:val>
                  <c:numRef>
                    <c:extLst>
                      <c:ext uri="{02D57815-91ED-43cb-92C2-25804820EDAC}">
                        <c15:formulaRef>
                          <c15:sqref>'Data Fig 2.6'!#REF!</c15:sqref>
                        </c15:formulaRef>
                      </c:ext>
                    </c:extLst>
                    <c:numCache>
                      <c:formatCode>General</c:formatCode>
                      <c:ptCount val="1"/>
                      <c:pt idx="0">
                        <c:v>1</c:v>
                      </c:pt>
                    </c:numCache>
                  </c:numRef>
                </c:val>
                <c:smooth val="0"/>
                <c:extLst>
                  <c:ext xmlns:c16="http://schemas.microsoft.com/office/drawing/2014/chart" uri="{C3380CC4-5D6E-409C-BE32-E72D297353CC}">
                    <c16:uniqueId val="{00000001-9D2A-4C70-8937-50DFCF0DC70A}"/>
                  </c:ext>
                </c:extLst>
              </c15:ser>
            </c15:filteredLineSeries>
          </c:ext>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021102316997358"/>
              <c:y val="0.9107349727413615"/>
            </c:manualLayout>
          </c:layout>
          <c:overlay val="0"/>
        </c:title>
        <c:numFmt formatCode="General" sourceLinked="1"/>
        <c:majorTickMark val="out"/>
        <c:minorTickMark val="none"/>
        <c:tickLblPos val="low"/>
        <c:spPr>
          <a:ln w="6350">
            <a:solidFill>
              <a:schemeClr val="tx1">
                <a:alpha val="95000"/>
              </a:schemeClr>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0"/>
        <c:tickLblSkip val="1"/>
        <c:tickMarkSkip val="1"/>
        <c:noMultiLvlLbl val="0"/>
      </c:catAx>
      <c:valAx>
        <c:axId val="753095352"/>
        <c:scaling>
          <c:orientation val="minMax"/>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At val="0"/>
        <c:crossBetween val="between"/>
        <c:majorUnit val="5000"/>
        <c:minorUnit val="5"/>
        <c:dispUnits>
          <c:builtInUnit val="thousands"/>
        </c:dispUnits>
      </c:valAx>
      <c:spPr>
        <a:noFill/>
        <a:ln w="25400">
          <a:noFill/>
        </a:ln>
      </c:spPr>
    </c:plotArea>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3354805151819E-2"/>
          <c:y val="0.12079382994919699"/>
          <c:w val="0.92860273340824062"/>
          <c:h val="0.69044599492416792"/>
        </c:manualLayout>
      </c:layout>
      <c:barChart>
        <c:barDir val="col"/>
        <c:grouping val="stacked"/>
        <c:varyColors val="0"/>
        <c:ser>
          <c:idx val="1"/>
          <c:order val="0"/>
          <c:tx>
            <c:strRef>
              <c:f>'Data 2.7'!$E$6</c:f>
              <c:strCache>
                <c:ptCount val="1"/>
                <c:pt idx="0">
                  <c:v>SOEs</c:v>
                </c:pt>
              </c:strCache>
            </c:strRef>
          </c:tx>
          <c:spPr>
            <a:solidFill>
              <a:srgbClr val="A9A7A5"/>
            </a:solidFill>
          </c:spPr>
          <c:invertIfNegative val="0"/>
          <c:cat>
            <c:strRef>
              <c:f>'Data 2.7'!$B$8:$B$22</c:f>
              <c:strCach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strCache>
            </c:strRef>
          </c:cat>
          <c:val>
            <c:numRef>
              <c:f>'Data 2.7'!$E$8:$E$22</c:f>
              <c:numCache>
                <c:formatCode>0.0</c:formatCode>
                <c:ptCount val="15"/>
                <c:pt idx="0">
                  <c:v>0.6</c:v>
                </c:pt>
                <c:pt idx="1">
                  <c:v>0.7</c:v>
                </c:pt>
                <c:pt idx="2">
                  <c:v>0.5</c:v>
                </c:pt>
                <c:pt idx="3">
                  <c:v>0.7</c:v>
                </c:pt>
                <c:pt idx="4">
                  <c:v>3.2</c:v>
                </c:pt>
                <c:pt idx="5">
                  <c:v>-0.9</c:v>
                </c:pt>
                <c:pt idx="6">
                  <c:v>-0.1</c:v>
                </c:pt>
                <c:pt idx="7">
                  <c:v>1.3</c:v>
                </c:pt>
                <c:pt idx="8">
                  <c:v>1.3</c:v>
                </c:pt>
                <c:pt idx="9">
                  <c:v>-0.3</c:v>
                </c:pt>
                <c:pt idx="10">
                  <c:v>0.8</c:v>
                </c:pt>
                <c:pt idx="11">
                  <c:v>0.4</c:v>
                </c:pt>
                <c:pt idx="12">
                  <c:v>0.2</c:v>
                </c:pt>
                <c:pt idx="13">
                  <c:v>0.3</c:v>
                </c:pt>
                <c:pt idx="14">
                  <c:v>0.2</c:v>
                </c:pt>
              </c:numCache>
            </c:numRef>
          </c:val>
          <c:extLst>
            <c:ext xmlns:c16="http://schemas.microsoft.com/office/drawing/2014/chart" uri="{C3380CC4-5D6E-409C-BE32-E72D297353CC}">
              <c16:uniqueId val="{00000000-F0E9-4DC4-9204-7023F3C26488}"/>
            </c:ext>
          </c:extLst>
        </c:ser>
        <c:ser>
          <c:idx val="2"/>
          <c:order val="1"/>
          <c:tx>
            <c:strRef>
              <c:f>'Data 2.7'!$D$6</c:f>
              <c:strCache>
                <c:ptCount val="1"/>
                <c:pt idx="0">
                  <c:v>Crown entities</c:v>
                </c:pt>
              </c:strCache>
            </c:strRef>
          </c:tx>
          <c:spPr>
            <a:solidFill>
              <a:srgbClr val="67A854"/>
            </a:solidFill>
          </c:spPr>
          <c:invertIfNegative val="0"/>
          <c:cat>
            <c:strRef>
              <c:f>'Data 2.7'!$B$8:$B$22</c:f>
              <c:strCach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strCache>
            </c:strRef>
          </c:cat>
          <c:val>
            <c:numRef>
              <c:f>'Data 2.7'!$D$8:$D$22</c:f>
              <c:numCache>
                <c:formatCode>0.0</c:formatCode>
                <c:ptCount val="15"/>
                <c:pt idx="0">
                  <c:v>0.7</c:v>
                </c:pt>
                <c:pt idx="1">
                  <c:v>-0.3</c:v>
                </c:pt>
                <c:pt idx="2">
                  <c:v>-1.1000000000000001</c:v>
                </c:pt>
                <c:pt idx="3">
                  <c:v>-0.8</c:v>
                </c:pt>
                <c:pt idx="4">
                  <c:v>-1.5</c:v>
                </c:pt>
                <c:pt idx="5">
                  <c:v>-4.0999999999999996</c:v>
                </c:pt>
                <c:pt idx="6">
                  <c:v>-2.1</c:v>
                </c:pt>
                <c:pt idx="7">
                  <c:v>-2.1</c:v>
                </c:pt>
                <c:pt idx="8">
                  <c:v>-4.7</c:v>
                </c:pt>
                <c:pt idx="9">
                  <c:v>-6</c:v>
                </c:pt>
                <c:pt idx="10">
                  <c:v>-6.3</c:v>
                </c:pt>
                <c:pt idx="11">
                  <c:v>-4.5999999999999996</c:v>
                </c:pt>
                <c:pt idx="12">
                  <c:v>-4.5</c:v>
                </c:pt>
                <c:pt idx="13">
                  <c:v>-3.5</c:v>
                </c:pt>
                <c:pt idx="14">
                  <c:v>-3.6</c:v>
                </c:pt>
              </c:numCache>
            </c:numRef>
          </c:val>
          <c:extLst>
            <c:ext xmlns:c16="http://schemas.microsoft.com/office/drawing/2014/chart" uri="{C3380CC4-5D6E-409C-BE32-E72D297353CC}">
              <c16:uniqueId val="{00000001-F0E9-4DC4-9204-7023F3C26488}"/>
            </c:ext>
          </c:extLst>
        </c:ser>
        <c:ser>
          <c:idx val="3"/>
          <c:order val="2"/>
          <c:tx>
            <c:strRef>
              <c:f>'Data 2.7'!$C$6</c:f>
              <c:strCache>
                <c:ptCount val="1"/>
                <c:pt idx="0">
                  <c:v>Core Crown</c:v>
                </c:pt>
              </c:strCache>
            </c:strRef>
          </c:tx>
          <c:spPr>
            <a:solidFill>
              <a:srgbClr val="0083AC"/>
            </a:solidFill>
          </c:spPr>
          <c:invertIfNegative val="0"/>
          <c:cat>
            <c:strRef>
              <c:f>'Data 2.7'!$B$8:$B$22</c:f>
              <c:strCach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strCache>
            </c:strRef>
          </c:cat>
          <c:val>
            <c:numRef>
              <c:f>'Data 2.7'!$C$8:$C$22</c:f>
              <c:numCache>
                <c:formatCode>0.0</c:formatCode>
                <c:ptCount val="15"/>
                <c:pt idx="0">
                  <c:v>-0.2</c:v>
                </c:pt>
                <c:pt idx="1">
                  <c:v>2.2000000000000002</c:v>
                </c:pt>
                <c:pt idx="2">
                  <c:v>5.4</c:v>
                </c:pt>
                <c:pt idx="3">
                  <c:v>6.2</c:v>
                </c:pt>
                <c:pt idx="4">
                  <c:v>6.5</c:v>
                </c:pt>
                <c:pt idx="5">
                  <c:v>-16.899999999999999</c:v>
                </c:pt>
                <c:pt idx="6">
                  <c:v>-2.8</c:v>
                </c:pt>
                <c:pt idx="7">
                  <c:v>-8.1</c:v>
                </c:pt>
                <c:pt idx="8">
                  <c:v>-4.2</c:v>
                </c:pt>
                <c:pt idx="9">
                  <c:v>-5.8</c:v>
                </c:pt>
                <c:pt idx="10">
                  <c:v>-10.6</c:v>
                </c:pt>
                <c:pt idx="11">
                  <c:v>-9</c:v>
                </c:pt>
                <c:pt idx="12">
                  <c:v>-3</c:v>
                </c:pt>
                <c:pt idx="13">
                  <c:v>-0.1</c:v>
                </c:pt>
                <c:pt idx="14">
                  <c:v>2.1</c:v>
                </c:pt>
              </c:numCache>
            </c:numRef>
          </c:val>
          <c:extLst>
            <c:ext xmlns:c16="http://schemas.microsoft.com/office/drawing/2014/chart" uri="{C3380CC4-5D6E-409C-BE32-E72D297353CC}">
              <c16:uniqueId val="{00000002-F0E9-4DC4-9204-7023F3C26488}"/>
            </c:ext>
          </c:extLst>
        </c:ser>
        <c:dLbls>
          <c:showLegendKey val="0"/>
          <c:showVal val="0"/>
          <c:showCatName val="0"/>
          <c:showSerName val="0"/>
          <c:showPercent val="0"/>
          <c:showBubbleSize val="0"/>
        </c:dLbls>
        <c:gapWidth val="150"/>
        <c:overlap val="100"/>
        <c:axId val="753104760"/>
        <c:axId val="753099272"/>
      </c:barChart>
      <c:lineChart>
        <c:grouping val="standard"/>
        <c:varyColors val="0"/>
        <c:ser>
          <c:idx val="0"/>
          <c:order val="3"/>
          <c:tx>
            <c:strRef>
              <c:f>'Data 2.7'!$G$6</c:f>
              <c:strCache>
                <c:ptCount val="1"/>
                <c:pt idx="0">
                  <c:v>OBEGALx</c:v>
                </c:pt>
              </c:strCache>
            </c:strRef>
          </c:tx>
          <c:spPr>
            <a:ln w="38100" cap="flat" cmpd="sng" algn="ctr">
              <a:solidFill>
                <a:srgbClr val="3E403A"/>
              </a:solidFill>
              <a:prstDash val="solid"/>
            </a:ln>
            <a:effectLst/>
          </c:spPr>
          <c:marker>
            <c:symbol val="none"/>
          </c:marker>
          <c:cat>
            <c:strRef>
              <c:f>'Data 2.7'!$B$8:$B$22</c:f>
              <c:strCach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strCache>
            </c:strRef>
          </c:cat>
          <c:val>
            <c:numRef>
              <c:f>'Data 2.7'!$G$8:$G$22</c:f>
              <c:numCache>
                <c:formatCode>0.0</c:formatCode>
                <c:ptCount val="15"/>
                <c:pt idx="0">
                  <c:v>0.3</c:v>
                </c:pt>
                <c:pt idx="1">
                  <c:v>2.1</c:v>
                </c:pt>
                <c:pt idx="2">
                  <c:v>4.7</c:v>
                </c:pt>
                <c:pt idx="3">
                  <c:v>5.9</c:v>
                </c:pt>
                <c:pt idx="4">
                  <c:v>8.5</c:v>
                </c:pt>
                <c:pt idx="5">
                  <c:v>-20.9</c:v>
                </c:pt>
                <c:pt idx="6">
                  <c:v>-2.6</c:v>
                </c:pt>
                <c:pt idx="7">
                  <c:v>-8.6999999999999993</c:v>
                </c:pt>
                <c:pt idx="8">
                  <c:v>-7.2</c:v>
                </c:pt>
                <c:pt idx="9">
                  <c:v>-8.8000000000000007</c:v>
                </c:pt>
                <c:pt idx="10">
                  <c:v>-12.9</c:v>
                </c:pt>
                <c:pt idx="11">
                  <c:v>-10.5</c:v>
                </c:pt>
                <c:pt idx="12">
                  <c:v>-4.4000000000000004</c:v>
                </c:pt>
                <c:pt idx="13">
                  <c:v>-0.3</c:v>
                </c:pt>
                <c:pt idx="14">
                  <c:v>1.9</c:v>
                </c:pt>
              </c:numCache>
            </c:numRef>
          </c:val>
          <c:smooth val="0"/>
          <c:extLst>
            <c:ext xmlns:c16="http://schemas.microsoft.com/office/drawing/2014/chart" uri="{C3380CC4-5D6E-409C-BE32-E72D297353CC}">
              <c16:uniqueId val="{00000003-F0E9-4DC4-9204-7023F3C26488}"/>
            </c:ext>
          </c:extLst>
        </c:ser>
        <c:ser>
          <c:idx val="4"/>
          <c:order val="4"/>
          <c:tx>
            <c:strRef>
              <c:f>'Data 2.7'!$H$6</c:f>
              <c:strCache>
                <c:ptCount val="1"/>
                <c:pt idx="0">
                  <c:v>OBEGAL</c:v>
                </c:pt>
              </c:strCache>
            </c:strRef>
          </c:tx>
          <c:spPr>
            <a:ln w="38100">
              <a:solidFill>
                <a:srgbClr val="3E403A"/>
              </a:solidFill>
              <a:prstDash val="dash"/>
            </a:ln>
          </c:spPr>
          <c:marker>
            <c:symbol val="none"/>
          </c:marker>
          <c:cat>
            <c:strRef>
              <c:f>'Data 2.7'!$B$8:$B$22</c:f>
              <c:strCach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strCache>
            </c:strRef>
          </c:cat>
          <c:val>
            <c:numRef>
              <c:f>'Data 2.7'!$H$8:$H$22</c:f>
              <c:numCache>
                <c:formatCode>0.0</c:formatCode>
                <c:ptCount val="15"/>
                <c:pt idx="0">
                  <c:v>0.4</c:v>
                </c:pt>
                <c:pt idx="1">
                  <c:v>1.8</c:v>
                </c:pt>
                <c:pt idx="2">
                  <c:v>4.0999999999999996</c:v>
                </c:pt>
                <c:pt idx="3">
                  <c:v>5.5</c:v>
                </c:pt>
                <c:pt idx="4">
                  <c:v>7.4</c:v>
                </c:pt>
                <c:pt idx="5">
                  <c:v>-23.1</c:v>
                </c:pt>
                <c:pt idx="6">
                  <c:v>-4.5999999999999996</c:v>
                </c:pt>
                <c:pt idx="7">
                  <c:v>-9.6999999999999993</c:v>
                </c:pt>
                <c:pt idx="8">
                  <c:v>-9.4</c:v>
                </c:pt>
                <c:pt idx="9">
                  <c:v>-12.9</c:v>
                </c:pt>
                <c:pt idx="10">
                  <c:v>-17.3</c:v>
                </c:pt>
                <c:pt idx="11">
                  <c:v>-14.1</c:v>
                </c:pt>
                <c:pt idx="12">
                  <c:v>-8.1999999999999993</c:v>
                </c:pt>
                <c:pt idx="13">
                  <c:v>-4.3</c:v>
                </c:pt>
                <c:pt idx="14">
                  <c:v>-2.4</c:v>
                </c:pt>
              </c:numCache>
            </c:numRef>
          </c:val>
          <c:smooth val="0"/>
          <c:extLst>
            <c:ext xmlns:c16="http://schemas.microsoft.com/office/drawing/2014/chart" uri="{C3380CC4-5D6E-409C-BE32-E72D297353CC}">
              <c16:uniqueId val="{00000004-F0E9-4DC4-9204-7023F3C26488}"/>
            </c:ext>
          </c:extLst>
        </c:ser>
        <c:dLbls>
          <c:showLegendKey val="0"/>
          <c:showVal val="0"/>
          <c:showCatName val="0"/>
          <c:showSerName val="0"/>
          <c:showPercent val="0"/>
          <c:showBubbleSize val="0"/>
        </c:dLbls>
        <c:marker val="1"/>
        <c:smooth val="0"/>
        <c:axId val="753110248"/>
        <c:axId val="753105152"/>
      </c:lineChart>
      <c:catAx>
        <c:axId val="753104760"/>
        <c:scaling>
          <c:orientation val="minMax"/>
        </c:scaling>
        <c:delete val="0"/>
        <c:axPos val="b"/>
        <c:title>
          <c:tx>
            <c:rich>
              <a:bodyPr/>
              <a:lstStyle/>
              <a:p>
                <a:pPr>
                  <a:defRPr/>
                </a:pPr>
                <a:r>
                  <a:rPr lang="en-NZ"/>
                  <a:t>Year ending 30 June</a:t>
                </a:r>
              </a:p>
            </c:rich>
          </c:tx>
          <c:overlay val="0"/>
        </c:title>
        <c:numFmt formatCode="General" sourceLinked="1"/>
        <c:majorTickMark val="out"/>
        <c:minorTickMark val="none"/>
        <c:tickLblPos val="low"/>
        <c:spPr>
          <a:ln>
            <a:solidFill>
              <a:schemeClr val="tx1">
                <a:lumMod val="90000"/>
                <a:lumOff val="10000"/>
              </a:schemeClr>
            </a:solidFill>
          </a:ln>
        </c:spPr>
        <c:crossAx val="753099272"/>
        <c:crosses val="autoZero"/>
        <c:auto val="1"/>
        <c:lblAlgn val="ctr"/>
        <c:lblOffset val="100"/>
        <c:tickLblSkip val="2"/>
        <c:tickMarkSkip val="2"/>
        <c:noMultiLvlLbl val="0"/>
      </c:catAx>
      <c:valAx>
        <c:axId val="753099272"/>
        <c:scaling>
          <c:orientation val="minMax"/>
          <c:max val="15"/>
        </c:scaling>
        <c:delete val="0"/>
        <c:axPos val="l"/>
        <c:majorGridlines/>
        <c:numFmt formatCode="0" sourceLinked="0"/>
        <c:majorTickMark val="out"/>
        <c:minorTickMark val="none"/>
        <c:tickLblPos val="nextTo"/>
        <c:spPr>
          <a:ln>
            <a:noFill/>
          </a:ln>
        </c:spPr>
        <c:crossAx val="753104760"/>
        <c:crosses val="autoZero"/>
        <c:crossBetween val="between"/>
      </c:valAx>
      <c:valAx>
        <c:axId val="753105152"/>
        <c:scaling>
          <c:orientation val="minMax"/>
          <c:max val="6"/>
          <c:min val="-12"/>
        </c:scaling>
        <c:delete val="1"/>
        <c:axPos val="r"/>
        <c:numFmt formatCode="General" sourceLinked="0"/>
        <c:majorTickMark val="out"/>
        <c:minorTickMark val="none"/>
        <c:tickLblPos val="none"/>
        <c:crossAx val="753110248"/>
        <c:crosses val="max"/>
        <c:crossBetween val="between"/>
      </c:valAx>
      <c:catAx>
        <c:axId val="753110248"/>
        <c:scaling>
          <c:orientation val="minMax"/>
        </c:scaling>
        <c:delete val="1"/>
        <c:axPos val="b"/>
        <c:numFmt formatCode="General" sourceLinked="1"/>
        <c:majorTickMark val="out"/>
        <c:minorTickMark val="none"/>
        <c:tickLblPos val="none"/>
        <c:crossAx val="753105152"/>
        <c:crosses val="autoZero"/>
        <c:auto val="1"/>
        <c:lblAlgn val="ctr"/>
        <c:lblOffset val="100"/>
        <c:noMultiLvlLbl val="0"/>
      </c:catAx>
    </c:plotArea>
    <c:legend>
      <c:legendPos val="b"/>
      <c:overlay val="0"/>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NZ" sz="1800" b="1">
                <a:latin typeface="Arial" panose="020B0604020202020204" pitchFamily="34" charset="0"/>
                <a:cs typeface="Arial" panose="020B0604020202020204" pitchFamily="34" charset="0"/>
              </a:rPr>
              <a:t>% growth</a:t>
            </a:r>
          </a:p>
        </c:rich>
      </c:tx>
      <c:layout>
        <c:manualLayout>
          <c:xMode val="edge"/>
          <c:yMode val="edge"/>
          <c:x val="0"/>
          <c:y val="3.2274326694330675E-2"/>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8.1138334551842883E-2"/>
          <c:y val="0.12957396041886018"/>
          <c:w val="0.88402488667480628"/>
          <c:h val="0.61967217676584974"/>
        </c:manualLayout>
      </c:layout>
      <c:lineChart>
        <c:grouping val="standard"/>
        <c:varyColors val="0"/>
        <c:ser>
          <c:idx val="0"/>
          <c:order val="0"/>
          <c:tx>
            <c:v>Core Crown revenue</c:v>
          </c:tx>
          <c:spPr>
            <a:ln w="28575" cap="rnd">
              <a:solidFill>
                <a:srgbClr val="0083AC"/>
              </a:solidFill>
              <a:round/>
            </a:ln>
            <a:effectLst/>
          </c:spPr>
          <c:marker>
            <c:symbol val="none"/>
          </c:marker>
          <c:cat>
            <c:strRef>
              <c:f>'Data 2.8'!$B$6:$B$11</c:f>
              <c:strCache>
                <c:ptCount val="6"/>
                <c:pt idx="0">
                  <c:v>2024</c:v>
                </c:pt>
                <c:pt idx="1">
                  <c:v>2025</c:v>
                </c:pt>
                <c:pt idx="2">
                  <c:v>2026</c:v>
                </c:pt>
                <c:pt idx="3">
                  <c:v>2027</c:v>
                </c:pt>
                <c:pt idx="4">
                  <c:v>2028</c:v>
                </c:pt>
                <c:pt idx="5">
                  <c:v>2029</c:v>
                </c:pt>
              </c:strCache>
            </c:strRef>
          </c:cat>
          <c:val>
            <c:numRef>
              <c:f>'Data 2.8'!$C$6:$C$11</c:f>
              <c:numCache>
                <c:formatCode>0.0</c:formatCode>
                <c:ptCount val="6"/>
                <c:pt idx="0">
                  <c:v>7.9596103664565074</c:v>
                </c:pt>
                <c:pt idx="1">
                  <c:v>0.61402191863083622</c:v>
                </c:pt>
                <c:pt idx="2">
                  <c:v>5.0388695742998255</c:v>
                </c:pt>
                <c:pt idx="3">
                  <c:v>6.2446729927836806</c:v>
                </c:pt>
                <c:pt idx="4">
                  <c:v>5.3327896031661135</c:v>
                </c:pt>
                <c:pt idx="5">
                  <c:v>4.7480023609903466</c:v>
                </c:pt>
              </c:numCache>
            </c:numRef>
          </c:val>
          <c:smooth val="0"/>
          <c:extLst>
            <c:ext xmlns:c16="http://schemas.microsoft.com/office/drawing/2014/chart" uri="{C3380CC4-5D6E-409C-BE32-E72D297353CC}">
              <c16:uniqueId val="{00000000-F4D3-42D6-B6FF-C28A245CA244}"/>
            </c:ext>
          </c:extLst>
        </c:ser>
        <c:ser>
          <c:idx val="1"/>
          <c:order val="1"/>
          <c:tx>
            <c:v>Core Crown expenses</c:v>
          </c:tx>
          <c:spPr>
            <a:ln w="31750" cap="rnd">
              <a:solidFill>
                <a:srgbClr val="3E403A"/>
              </a:solidFill>
              <a:round/>
            </a:ln>
            <a:effectLst/>
          </c:spPr>
          <c:marker>
            <c:symbol val="none"/>
          </c:marker>
          <c:cat>
            <c:strRef>
              <c:f>'Data 2.8'!$B$6:$B$11</c:f>
              <c:strCache>
                <c:ptCount val="6"/>
                <c:pt idx="0">
                  <c:v>2024</c:v>
                </c:pt>
                <c:pt idx="1">
                  <c:v>2025</c:v>
                </c:pt>
                <c:pt idx="2">
                  <c:v>2026</c:v>
                </c:pt>
                <c:pt idx="3">
                  <c:v>2027</c:v>
                </c:pt>
                <c:pt idx="4">
                  <c:v>2028</c:v>
                </c:pt>
                <c:pt idx="5">
                  <c:v>2029</c:v>
                </c:pt>
              </c:strCache>
            </c:strRef>
          </c:cat>
          <c:val>
            <c:numRef>
              <c:f>'Data 2.8'!$D$6:$D$11</c:f>
              <c:numCache>
                <c:formatCode>0.0</c:formatCode>
                <c:ptCount val="6"/>
                <c:pt idx="0">
                  <c:v>8.9548027027450736</c:v>
                </c:pt>
                <c:pt idx="1">
                  <c:v>4.0576123397458952</c:v>
                </c:pt>
                <c:pt idx="2">
                  <c:v>3.5834289744050665</c:v>
                </c:pt>
                <c:pt idx="3">
                  <c:v>1.8235093878695243</c:v>
                </c:pt>
                <c:pt idx="4">
                  <c:v>3.3522775691071303</c:v>
                </c:pt>
                <c:pt idx="5">
                  <c:v>3.3266314447538163</c:v>
                </c:pt>
              </c:numCache>
            </c:numRef>
          </c:val>
          <c:smooth val="0"/>
          <c:extLst>
            <c:ext xmlns:c16="http://schemas.microsoft.com/office/drawing/2014/chart" uri="{C3380CC4-5D6E-409C-BE32-E72D297353CC}">
              <c16:uniqueId val="{00000001-F4D3-42D6-B6FF-C28A245CA244}"/>
            </c:ext>
          </c:extLst>
        </c:ser>
        <c:dLbls>
          <c:showLegendKey val="0"/>
          <c:showVal val="0"/>
          <c:showCatName val="0"/>
          <c:showSerName val="0"/>
          <c:showPercent val="0"/>
          <c:showBubbleSize val="0"/>
        </c:dLbls>
        <c:smooth val="0"/>
        <c:axId val="1041019888"/>
        <c:axId val="1041018576"/>
      </c:lineChart>
      <c:catAx>
        <c:axId val="10410198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1018576"/>
        <c:crosses val="autoZero"/>
        <c:auto val="1"/>
        <c:lblAlgn val="ctr"/>
        <c:lblOffset val="100"/>
        <c:noMultiLvlLbl val="0"/>
      </c:catAx>
      <c:valAx>
        <c:axId val="1041018576"/>
        <c:scaling>
          <c:orientation val="minMax"/>
          <c:max val="10"/>
          <c:min val="0"/>
        </c:scaling>
        <c:delete val="0"/>
        <c:axPos val="l"/>
        <c:majorGridlines>
          <c:spPr>
            <a:ln w="9525" cap="flat" cmpd="sng" algn="ctr">
              <a:solidFill>
                <a:srgbClr val="868686"/>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101988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01988012807226E-2"/>
          <c:y val="0.10833855799373042"/>
          <c:w val="0.85311528366646472"/>
          <c:h val="0.63437700208733749"/>
        </c:manualLayout>
      </c:layout>
      <c:barChart>
        <c:barDir val="col"/>
        <c:grouping val="clustered"/>
        <c:varyColors val="0"/>
        <c:ser>
          <c:idx val="1"/>
          <c:order val="0"/>
          <c:tx>
            <c:v>Net core Crown debt</c:v>
          </c:tx>
          <c:spPr>
            <a:solidFill>
              <a:srgbClr val="0083AC"/>
            </a:solidFill>
            <a:ln w="28575">
              <a:noFill/>
            </a:ln>
          </c:spPr>
          <c:invertIfNegative val="0"/>
          <c:cat>
            <c:strRef>
              <c:f>'Data 2.9'!$B$6:$B$20</c:f>
              <c:strCach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strCache>
            </c:strRef>
          </c:cat>
          <c:val>
            <c:numRef>
              <c:f>'Data 2.9'!$C$6:$C$20</c:f>
              <c:numCache>
                <c:formatCode>_(* #,##0.0_);_(* \(#,##0.0\);_(* "-"??_);_(@_)</c:formatCode>
                <c:ptCount val="15"/>
                <c:pt idx="0">
                  <c:v>60631</c:v>
                </c:pt>
                <c:pt idx="1">
                  <c:v>61880</c:v>
                </c:pt>
                <c:pt idx="2">
                  <c:v>59480</c:v>
                </c:pt>
                <c:pt idx="3">
                  <c:v>57495</c:v>
                </c:pt>
                <c:pt idx="4">
                  <c:v>57736</c:v>
                </c:pt>
                <c:pt idx="5">
                  <c:v>83375</c:v>
                </c:pt>
                <c:pt idx="6">
                  <c:v>102080</c:v>
                </c:pt>
                <c:pt idx="7">
                  <c:v>128873</c:v>
                </c:pt>
                <c:pt idx="8">
                  <c:v>155273</c:v>
                </c:pt>
                <c:pt idx="9">
                  <c:v>175464</c:v>
                </c:pt>
                <c:pt idx="10">
                  <c:v>192810</c:v>
                </c:pt>
                <c:pt idx="11">
                  <c:v>202918</c:v>
                </c:pt>
                <c:pt idx="12">
                  <c:v>219985</c:v>
                </c:pt>
                <c:pt idx="13">
                  <c:v>228591</c:v>
                </c:pt>
                <c:pt idx="14">
                  <c:v>234124</c:v>
                </c:pt>
              </c:numCache>
            </c:numRef>
          </c:val>
          <c:extLst>
            <c:ext xmlns:c16="http://schemas.microsoft.com/office/drawing/2014/chart" uri="{C3380CC4-5D6E-409C-BE32-E72D297353CC}">
              <c16:uniqueId val="{00000000-DF87-4BC7-B364-C84A5E94640D}"/>
            </c:ext>
          </c:extLst>
        </c:ser>
        <c:dLbls>
          <c:showLegendKey val="0"/>
          <c:showVal val="0"/>
          <c:showCatName val="0"/>
          <c:showSerName val="0"/>
          <c:showPercent val="0"/>
          <c:showBubbleSize val="0"/>
        </c:dLbls>
        <c:gapWidth val="150"/>
        <c:axId val="681148512"/>
        <c:axId val="681151256"/>
      </c:barChart>
      <c:lineChart>
        <c:grouping val="standard"/>
        <c:varyColors val="0"/>
        <c:ser>
          <c:idx val="2"/>
          <c:order val="1"/>
          <c:tx>
            <c:strRef>
              <c:f>'Data 2.9'!$D$5</c:f>
              <c:strCache>
                <c:ptCount val="1"/>
                <c:pt idx="0">
                  <c:v>% of nominal GDP (RHS)</c:v>
                </c:pt>
              </c:strCache>
            </c:strRef>
          </c:tx>
          <c:spPr>
            <a:ln w="38100">
              <a:solidFill>
                <a:srgbClr val="3E403A"/>
              </a:solidFill>
              <a:prstDash val="solid"/>
            </a:ln>
          </c:spPr>
          <c:marker>
            <c:symbol val="none"/>
          </c:marker>
          <c:cat>
            <c:strRef>
              <c:f>'Data 2.9'!$B$6:$B$19</c:f>
              <c:strCache>
                <c:ptCount val="14"/>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strCache>
            </c:strRef>
          </c:cat>
          <c:val>
            <c:numRef>
              <c:f>'Data 2.9'!$D$6:$D$20</c:f>
              <c:numCache>
                <c:formatCode>_(* #,##0.0_);_(* \(#,##0.0\);_(* "-"??_);_(@_)</c:formatCode>
                <c:ptCount val="15"/>
                <c:pt idx="0">
                  <c:v>24.7</c:v>
                </c:pt>
                <c:pt idx="1">
                  <c:v>23.9</c:v>
                </c:pt>
                <c:pt idx="2">
                  <c:v>21.6</c:v>
                </c:pt>
                <c:pt idx="3">
                  <c:v>19.5</c:v>
                </c:pt>
                <c:pt idx="4">
                  <c:v>18.600000000000001</c:v>
                </c:pt>
                <c:pt idx="5">
                  <c:v>26.3</c:v>
                </c:pt>
                <c:pt idx="6">
                  <c:v>29.799999999999997</c:v>
                </c:pt>
                <c:pt idx="7">
                  <c:v>35.4</c:v>
                </c:pt>
                <c:pt idx="8">
                  <c:v>39.300000000000004</c:v>
                </c:pt>
                <c:pt idx="9">
                  <c:v>42.4</c:v>
                </c:pt>
                <c:pt idx="10">
                  <c:v>45.1</c:v>
                </c:pt>
                <c:pt idx="11">
                  <c:v>45.1</c:v>
                </c:pt>
                <c:pt idx="12">
                  <c:v>46.5</c:v>
                </c:pt>
                <c:pt idx="13">
                  <c:v>46.1</c:v>
                </c:pt>
                <c:pt idx="14">
                  <c:v>45.2</c:v>
                </c:pt>
              </c:numCache>
            </c:numRef>
          </c:val>
          <c:smooth val="0"/>
          <c:extLst>
            <c:ext xmlns:c16="http://schemas.microsoft.com/office/drawing/2014/chart" uri="{C3380CC4-5D6E-409C-BE32-E72D297353CC}">
              <c16:uniqueId val="{00000001-DF87-4BC7-B364-C84A5E94640D}"/>
            </c:ext>
          </c:extLst>
        </c:ser>
        <c:dLbls>
          <c:showLegendKey val="0"/>
          <c:showVal val="0"/>
          <c:showCatName val="0"/>
          <c:showSerName val="0"/>
          <c:showPercent val="0"/>
          <c:showBubbleSize val="0"/>
        </c:dLbls>
        <c:marker val="1"/>
        <c:smooth val="0"/>
        <c:axId val="681145768"/>
        <c:axId val="681152040"/>
        <c:extLst/>
      </c:lineChart>
      <c:catAx>
        <c:axId val="681148512"/>
        <c:scaling>
          <c:orientation val="minMax"/>
        </c:scaling>
        <c:delete val="0"/>
        <c:axPos val="b"/>
        <c:title>
          <c:tx>
            <c:rich>
              <a:bodyPr/>
              <a:lstStyle/>
              <a:p>
                <a:pPr>
                  <a:defRPr/>
                </a:pPr>
                <a:r>
                  <a:rPr lang="en-NZ" b="1"/>
                  <a:t>Year ending 30 June</a:t>
                </a:r>
              </a:p>
            </c:rich>
          </c:tx>
          <c:layout>
            <c:manualLayout>
              <c:xMode val="edge"/>
              <c:yMode val="edge"/>
              <c:x val="0.37977166700316306"/>
              <c:y val="0.82469324405315481"/>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681151256"/>
        <c:crossesAt val="0"/>
        <c:auto val="1"/>
        <c:lblAlgn val="ctr"/>
        <c:lblOffset val="100"/>
        <c:tickLblSkip val="2"/>
        <c:tickMarkSkip val="1"/>
        <c:noMultiLvlLbl val="0"/>
      </c:catAx>
      <c:valAx>
        <c:axId val="681151256"/>
        <c:scaling>
          <c:orientation val="minMax"/>
          <c:max val="250000"/>
          <c:min val="0"/>
        </c:scaling>
        <c:delete val="0"/>
        <c:axPos val="l"/>
        <c:majorGridlines>
          <c:spPr>
            <a:ln>
              <a:solidFill>
                <a:srgbClr val="7F7F7F"/>
              </a:solidFill>
            </a:ln>
          </c:spPr>
        </c:majorGridlines>
        <c:title>
          <c:tx>
            <c:rich>
              <a:bodyPr rot="0" vert="horz"/>
              <a:lstStyle/>
              <a:p>
                <a:pPr algn="ctr">
                  <a:defRPr/>
                </a:pPr>
                <a:r>
                  <a:rPr lang="en-NZ" b="1"/>
                  <a:t>$billions</a:t>
                </a:r>
              </a:p>
            </c:rich>
          </c:tx>
          <c:layout>
            <c:manualLayout>
              <c:xMode val="edge"/>
              <c:yMode val="edge"/>
              <c:x val="1.248697342940588E-3"/>
              <c:y val="1.6053605924684158E-2"/>
            </c:manualLayout>
          </c:layout>
          <c:overlay val="0"/>
        </c:title>
        <c:numFmt formatCode="#,##0" sourceLinked="0"/>
        <c:majorTickMark val="none"/>
        <c:minorTickMark val="none"/>
        <c:tickLblPos val="nextTo"/>
        <c:spPr>
          <a:ln w="9525">
            <a:noFill/>
          </a:ln>
        </c:spPr>
        <c:txPr>
          <a:bodyPr rot="0" vert="horz"/>
          <a:lstStyle/>
          <a:p>
            <a:pPr>
              <a:defRPr/>
            </a:pPr>
            <a:endParaRPr lang="en-US"/>
          </a:p>
        </c:txPr>
        <c:crossAx val="681148512"/>
        <c:crosses val="autoZero"/>
        <c:crossBetween val="between"/>
        <c:dispUnits>
          <c:builtInUnit val="thousands"/>
        </c:dispUnits>
      </c:valAx>
      <c:valAx>
        <c:axId val="681152040"/>
        <c:scaling>
          <c:orientation val="minMax"/>
          <c:max val="60"/>
          <c:min val="10"/>
        </c:scaling>
        <c:delete val="0"/>
        <c:axPos val="r"/>
        <c:numFmt formatCode="0" sourceLinked="0"/>
        <c:majorTickMark val="out"/>
        <c:minorTickMark val="none"/>
        <c:tickLblPos val="nextTo"/>
        <c:spPr>
          <a:ln>
            <a:noFill/>
          </a:ln>
        </c:spPr>
        <c:crossAx val="681145768"/>
        <c:crosses val="max"/>
        <c:crossBetween val="between"/>
        <c:majorUnit val="10"/>
        <c:minorUnit val="1"/>
      </c:valAx>
      <c:catAx>
        <c:axId val="681145768"/>
        <c:scaling>
          <c:orientation val="minMax"/>
        </c:scaling>
        <c:delete val="1"/>
        <c:axPos val="b"/>
        <c:numFmt formatCode="General" sourceLinked="1"/>
        <c:majorTickMark val="out"/>
        <c:minorTickMark val="none"/>
        <c:tickLblPos val="none"/>
        <c:crossAx val="681152040"/>
        <c:crosses val="autoZero"/>
        <c:auto val="1"/>
        <c:lblAlgn val="ctr"/>
        <c:lblOffset val="100"/>
        <c:noMultiLvlLbl val="0"/>
      </c:catAx>
      <c:spPr>
        <a:noFill/>
        <a:ln w="25400">
          <a:noFill/>
        </a:ln>
      </c:spPr>
    </c:plotArea>
    <c:legend>
      <c:legendPos val="b"/>
      <c:layout>
        <c:manualLayout>
          <c:xMode val="edge"/>
          <c:yMode val="edge"/>
          <c:x val="6.393517733360253E-2"/>
          <c:y val="0.85881761630189923"/>
          <c:w val="0.9221965408170133"/>
          <c:h val="0.13107173414346829"/>
        </c:manualLayout>
      </c:layout>
      <c:overlay val="0"/>
    </c:legend>
    <c:plotVisOnly val="1"/>
    <c:dispBlanksAs val="gap"/>
    <c:showDLblsOverMax val="0"/>
  </c:chart>
  <c:spPr>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69817364168061669"/>
        </c:manualLayout>
      </c:layout>
      <c:lineChart>
        <c:grouping val="standard"/>
        <c:varyColors val="0"/>
        <c:ser>
          <c:idx val="3"/>
          <c:order val="0"/>
          <c:tx>
            <c:strRef>
              <c:f>'Data 1.3'!$F$5</c:f>
              <c:strCache>
                <c:ptCount val="1"/>
                <c:pt idx="0">
                  <c:v>Tradable</c:v>
                </c:pt>
              </c:strCache>
            </c:strRef>
          </c:tx>
          <c:spPr>
            <a:ln w="25400">
              <a:solidFill>
                <a:srgbClr val="67A854"/>
              </a:solidFill>
              <a:prstDash val="sysDash"/>
            </a:ln>
          </c:spPr>
          <c:marker>
            <c:symbol val="none"/>
          </c:marker>
          <c:cat>
            <c:numRef>
              <c:f>'Data 1.3'!$B$6:$B$78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1.3'!$F$6:$F$78</c:f>
              <c:numCache>
                <c:formatCode>0.0</c:formatCode>
                <c:ptCount val="73"/>
                <c:pt idx="0">
                  <c:v>5.5372079610420899</c:v>
                </c:pt>
                <c:pt idx="1">
                  <c:v>4.6112972728150599</c:v>
                </c:pt>
                <c:pt idx="2">
                  <c:v>1.0836277904045799</c:v>
                </c:pt>
                <c:pt idx="3">
                  <c:v>0.27126475278245099</c:v>
                </c:pt>
                <c:pt idx="4">
                  <c:v>-1.06165034126749</c:v>
                </c:pt>
                <c:pt idx="5">
                  <c:v>-1.18035511872458</c:v>
                </c:pt>
                <c:pt idx="6">
                  <c:v>-1.0221128341885299</c:v>
                </c:pt>
                <c:pt idx="7">
                  <c:v>-1.03729060191574</c:v>
                </c:pt>
                <c:pt idx="8">
                  <c:v>-1.65189033885968</c:v>
                </c:pt>
                <c:pt idx="9">
                  <c:v>-0.47509151621752899</c:v>
                </c:pt>
                <c:pt idx="10">
                  <c:v>-0.27860929662756301</c:v>
                </c:pt>
                <c:pt idx="11">
                  <c:v>-0.52383944727842902</c:v>
                </c:pt>
                <c:pt idx="12">
                  <c:v>9.8578462515241896E-2</c:v>
                </c:pt>
                <c:pt idx="13">
                  <c:v>-1.03481596551804</c:v>
                </c:pt>
                <c:pt idx="14">
                  <c:v>-1.267628204247</c:v>
                </c:pt>
                <c:pt idx="15">
                  <c:v>-2.4147091951219699</c:v>
                </c:pt>
                <c:pt idx="16">
                  <c:v>-1.75084376518306</c:v>
                </c:pt>
                <c:pt idx="17">
                  <c:v>-1.16817250169714</c:v>
                </c:pt>
                <c:pt idx="18">
                  <c:v>-2.1481516271868299</c:v>
                </c:pt>
                <c:pt idx="19">
                  <c:v>-1.2771702986223501</c:v>
                </c:pt>
                <c:pt idx="20">
                  <c:v>-1.4825198867008</c:v>
                </c:pt>
                <c:pt idx="21">
                  <c:v>-2.0955947942115301</c:v>
                </c:pt>
                <c:pt idx="22">
                  <c:v>-0.105819754167468</c:v>
                </c:pt>
                <c:pt idx="23">
                  <c:v>1.5469855499871299</c:v>
                </c:pt>
                <c:pt idx="24">
                  <c:v>0.89145900550311397</c:v>
                </c:pt>
                <c:pt idx="25">
                  <c:v>1.13731310970055</c:v>
                </c:pt>
                <c:pt idx="26">
                  <c:v>0.44228073104288701</c:v>
                </c:pt>
                <c:pt idx="27">
                  <c:v>-0.38901790200853698</c:v>
                </c:pt>
                <c:pt idx="28">
                  <c:v>0.37633420301874598</c:v>
                </c:pt>
                <c:pt idx="29">
                  <c:v>1.03302706339085</c:v>
                </c:pt>
                <c:pt idx="30">
                  <c:v>0.88212495381803002</c:v>
                </c:pt>
                <c:pt idx="31">
                  <c:v>-0.47533932401819801</c:v>
                </c:pt>
                <c:pt idx="32">
                  <c:v>0.16686704828274801</c:v>
                </c:pt>
                <c:pt idx="33">
                  <c:v>-0.67766738080517996</c:v>
                </c:pt>
                <c:pt idx="34">
                  <c:v>7.1023684558291195E-2</c:v>
                </c:pt>
                <c:pt idx="35">
                  <c:v>1.48528459618755</c:v>
                </c:pt>
                <c:pt idx="36">
                  <c:v>-0.54835081620975201</c:v>
                </c:pt>
                <c:pt idx="37">
                  <c:v>-0.13653978945669101</c:v>
                </c:pt>
                <c:pt idx="38">
                  <c:v>-0.28189213075566699</c:v>
                </c:pt>
                <c:pt idx="39">
                  <c:v>0.48797132333422399</c:v>
                </c:pt>
                <c:pt idx="40">
                  <c:v>3.4280192444912299</c:v>
                </c:pt>
                <c:pt idx="41">
                  <c:v>5.6386295012081202</c:v>
                </c:pt>
                <c:pt idx="42">
                  <c:v>6.8823337228198103</c:v>
                </c:pt>
                <c:pt idx="43">
                  <c:v>8.4803540317658292</c:v>
                </c:pt>
                <c:pt idx="44">
                  <c:v>8.7275453827224592</c:v>
                </c:pt>
                <c:pt idx="45">
                  <c:v>8.0554125810952097</c:v>
                </c:pt>
                <c:pt idx="46">
                  <c:v>8.2293915030756803</c:v>
                </c:pt>
                <c:pt idx="47">
                  <c:v>6.3607614388281704</c:v>
                </c:pt>
                <c:pt idx="48">
                  <c:v>5.1652010050160904</c:v>
                </c:pt>
                <c:pt idx="49">
                  <c:v>4.6856304710375802</c:v>
                </c:pt>
                <c:pt idx="50">
                  <c:v>3.03314794718561</c:v>
                </c:pt>
                <c:pt idx="51">
                  <c:v>2.2064148680815698</c:v>
                </c:pt>
                <c:pt idx="52">
                  <c:v>1.35238718316259</c:v>
                </c:pt>
                <c:pt idx="53">
                  <c:v>0.52218163634258896</c:v>
                </c:pt>
                <c:pt idx="54">
                  <c:v>0.50790963004967404</c:v>
                </c:pt>
                <c:pt idx="55">
                  <c:v>0.83838676470393503</c:v>
                </c:pt>
                <c:pt idx="56">
                  <c:v>0.876173549003045</c:v>
                </c:pt>
                <c:pt idx="57">
                  <c:v>0.90017787093754598</c:v>
                </c:pt>
                <c:pt idx="58">
                  <c:v>0.91441017100306599</c:v>
                </c:pt>
                <c:pt idx="59">
                  <c:v>0.92060766352837198</c:v>
                </c:pt>
                <c:pt idx="60">
                  <c:v>0.92891607318954506</c:v>
                </c:pt>
                <c:pt idx="61">
                  <c:v>0.92512605065204701</c:v>
                </c:pt>
                <c:pt idx="62">
                  <c:v>0.92423252508673204</c:v>
                </c:pt>
                <c:pt idx="63">
                  <c:v>0.92610438407922901</c:v>
                </c:pt>
                <c:pt idx="64">
                  <c:v>0.93018089958007899</c:v>
                </c:pt>
                <c:pt idx="65">
                  <c:v>0.93437530511923905</c:v>
                </c:pt>
                <c:pt idx="66">
                  <c:v>0.93815848672007496</c:v>
                </c:pt>
                <c:pt idx="67">
                  <c:v>0.94109735589449295</c:v>
                </c:pt>
                <c:pt idx="68">
                  <c:v>0.94291278306011195</c:v>
                </c:pt>
              </c:numCache>
            </c:numRef>
          </c:val>
          <c:smooth val="0"/>
          <c:extLst>
            <c:ext xmlns:c16="http://schemas.microsoft.com/office/drawing/2014/chart" uri="{C3380CC4-5D6E-409C-BE32-E72D297353CC}">
              <c16:uniqueId val="{00000000-0EBB-46F7-873B-9A824D69C7E9}"/>
            </c:ext>
          </c:extLst>
        </c:ser>
        <c:ser>
          <c:idx val="4"/>
          <c:order val="1"/>
          <c:tx>
            <c:strRef>
              <c:f>'Data 1.3'!$G$5</c:f>
              <c:strCache>
                <c:ptCount val="1"/>
                <c:pt idx="0">
                  <c:v>Non-tradable</c:v>
                </c:pt>
              </c:strCache>
            </c:strRef>
          </c:tx>
          <c:spPr>
            <a:ln w="25400">
              <a:solidFill>
                <a:srgbClr val="0083AC"/>
              </a:solidFill>
              <a:prstDash val="sysDash"/>
            </a:ln>
          </c:spPr>
          <c:marker>
            <c:symbol val="none"/>
          </c:marker>
          <c:cat>
            <c:numRef>
              <c:f>'Data 1.3'!$B$6:$B$78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1.3'!$G$6:$G$78</c:f>
              <c:numCache>
                <c:formatCode>0.0</c:formatCode>
                <c:ptCount val="73"/>
                <c:pt idx="0">
                  <c:v>5.1600340193487897</c:v>
                </c:pt>
                <c:pt idx="1">
                  <c:v>4.5503946302970899</c:v>
                </c:pt>
                <c:pt idx="2">
                  <c:v>2.5033235987600402</c:v>
                </c:pt>
                <c:pt idx="3">
                  <c:v>2.48311001957366</c:v>
                </c:pt>
                <c:pt idx="4">
                  <c:v>2.3892577752425699</c:v>
                </c:pt>
                <c:pt idx="5">
                  <c:v>2.3683316873865401</c:v>
                </c:pt>
                <c:pt idx="6">
                  <c:v>2.5215552390567901</c:v>
                </c:pt>
                <c:pt idx="7">
                  <c:v>2.3385756919234999</c:v>
                </c:pt>
                <c:pt idx="8">
                  <c:v>2.5049939881701402</c:v>
                </c:pt>
                <c:pt idx="9">
                  <c:v>2.80727774739495</c:v>
                </c:pt>
                <c:pt idx="10">
                  <c:v>2.9192905856840299</c:v>
                </c:pt>
                <c:pt idx="11">
                  <c:v>2.9341190159710702</c:v>
                </c:pt>
                <c:pt idx="12">
                  <c:v>2.7077069504987699</c:v>
                </c:pt>
                <c:pt idx="13">
                  <c:v>2.5576512704814198</c:v>
                </c:pt>
                <c:pt idx="14">
                  <c:v>2.3447344992935899</c:v>
                </c:pt>
                <c:pt idx="15">
                  <c:v>2.3942782446822801</c:v>
                </c:pt>
                <c:pt idx="16">
                  <c:v>2.1158816483676399</c:v>
                </c:pt>
                <c:pt idx="17">
                  <c:v>1.55759137771787</c:v>
                </c:pt>
                <c:pt idx="18">
                  <c:v>1.73510622002366</c:v>
                </c:pt>
                <c:pt idx="19">
                  <c:v>1.5849309436755501</c:v>
                </c:pt>
                <c:pt idx="20">
                  <c:v>1.8653871742094299</c:v>
                </c:pt>
                <c:pt idx="21">
                  <c:v>2.3486336937469301</c:v>
                </c:pt>
                <c:pt idx="22">
                  <c:v>2.3837505859185502</c:v>
                </c:pt>
                <c:pt idx="23">
                  <c:v>2.46641152743869</c:v>
                </c:pt>
                <c:pt idx="24">
                  <c:v>2.4324678404921301</c:v>
                </c:pt>
                <c:pt idx="25">
                  <c:v>2.5543883910901202</c:v>
                </c:pt>
                <c:pt idx="26">
                  <c:v>2.4255970270323299</c:v>
                </c:pt>
                <c:pt idx="27">
                  <c:v>2.3431546440331399</c:v>
                </c:pt>
                <c:pt idx="28">
                  <c:v>2.4436431040864401</c:v>
                </c:pt>
                <c:pt idx="29">
                  <c:v>2.4547885154083899</c:v>
                </c:pt>
                <c:pt idx="30">
                  <c:v>2.6243745877607201</c:v>
                </c:pt>
                <c:pt idx="31">
                  <c:v>2.8811407399259799</c:v>
                </c:pt>
                <c:pt idx="32">
                  <c:v>2.8613125117051799</c:v>
                </c:pt>
                <c:pt idx="33">
                  <c:v>3.1647812835436202</c:v>
                </c:pt>
                <c:pt idx="34">
                  <c:v>3.0423488525845599</c:v>
                </c:pt>
                <c:pt idx="35">
                  <c:v>3.4772952421110199</c:v>
                </c:pt>
                <c:pt idx="36">
                  <c:v>3.1542563677006998</c:v>
                </c:pt>
                <c:pt idx="37">
                  <c:v>2.5890627304731901</c:v>
                </c:pt>
                <c:pt idx="38">
                  <c:v>2.78105268083725</c:v>
                </c:pt>
                <c:pt idx="39">
                  <c:v>2.1613227911663802</c:v>
                </c:pt>
                <c:pt idx="40">
                  <c:v>3.3207280316377799</c:v>
                </c:pt>
                <c:pt idx="41">
                  <c:v>4.4539710566274797</c:v>
                </c:pt>
                <c:pt idx="42">
                  <c:v>5.2537430602592003</c:v>
                </c:pt>
                <c:pt idx="43">
                  <c:v>6.0784125427252498</c:v>
                </c:pt>
                <c:pt idx="44">
                  <c:v>6.3290448186816599</c:v>
                </c:pt>
                <c:pt idx="45">
                  <c:v>6.5426598706558696</c:v>
                </c:pt>
                <c:pt idx="46">
                  <c:v>6.5530087977645897</c:v>
                </c:pt>
                <c:pt idx="47">
                  <c:v>6.8279772265818304</c:v>
                </c:pt>
                <c:pt idx="48">
                  <c:v>6.6166560297280901</c:v>
                </c:pt>
                <c:pt idx="49">
                  <c:v>6.3175561792006203</c:v>
                </c:pt>
                <c:pt idx="50">
                  <c:v>5.9112722154397801</c:v>
                </c:pt>
                <c:pt idx="51">
                  <c:v>5.4687134624375799</c:v>
                </c:pt>
                <c:pt idx="52">
                  <c:v>4.95678928065084</c:v>
                </c:pt>
                <c:pt idx="53">
                  <c:v>4.41416829604914</c:v>
                </c:pt>
                <c:pt idx="54">
                  <c:v>4.0466721538750399</c:v>
                </c:pt>
                <c:pt idx="55">
                  <c:v>3.5704672667616899</c:v>
                </c:pt>
                <c:pt idx="56">
                  <c:v>3.27640892410707</c:v>
                </c:pt>
                <c:pt idx="57">
                  <c:v>3.10004536068702</c:v>
                </c:pt>
                <c:pt idx="58">
                  <c:v>3.00179881780344</c:v>
                </c:pt>
                <c:pt idx="59">
                  <c:v>2.9398698474048999</c:v>
                </c:pt>
                <c:pt idx="60">
                  <c:v>2.8991645295441</c:v>
                </c:pt>
                <c:pt idx="61">
                  <c:v>2.87283872444854</c:v>
                </c:pt>
                <c:pt idx="62">
                  <c:v>2.8563313454186199</c:v>
                </c:pt>
                <c:pt idx="63">
                  <c:v>2.8412382521907298</c:v>
                </c:pt>
                <c:pt idx="64">
                  <c:v>2.8271650650200302</c:v>
                </c:pt>
                <c:pt idx="65">
                  <c:v>2.81420868498041</c:v>
                </c:pt>
                <c:pt idx="66">
                  <c:v>2.8027270961974402</c:v>
                </c:pt>
                <c:pt idx="67">
                  <c:v>2.7985743719756999</c:v>
                </c:pt>
                <c:pt idx="68">
                  <c:v>2.79867623836296</c:v>
                </c:pt>
              </c:numCache>
            </c:numRef>
          </c:val>
          <c:smooth val="0"/>
          <c:extLst>
            <c:ext xmlns:c16="http://schemas.microsoft.com/office/drawing/2014/chart" uri="{C3380CC4-5D6E-409C-BE32-E72D297353CC}">
              <c16:uniqueId val="{00000001-0EBB-46F7-873B-9A824D69C7E9}"/>
            </c:ext>
          </c:extLst>
        </c:ser>
        <c:ser>
          <c:idx val="0"/>
          <c:order val="2"/>
          <c:tx>
            <c:strRef>
              <c:f>'Data 1.3'!$C$5</c:f>
              <c:strCache>
                <c:ptCount val="1"/>
                <c:pt idx="0">
                  <c:v>Headline</c:v>
                </c:pt>
              </c:strCache>
            </c:strRef>
          </c:tx>
          <c:spPr>
            <a:ln w="38100">
              <a:solidFill>
                <a:schemeClr val="tx1">
                  <a:lumMod val="65000"/>
                  <a:lumOff val="35000"/>
                </a:schemeClr>
              </a:solidFill>
              <a:prstDash val="solid"/>
            </a:ln>
          </c:spPr>
          <c:marker>
            <c:symbol val="none"/>
          </c:marker>
          <c:cat>
            <c:numRef>
              <c:f>'Data 1.3'!$B$6:$B$78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1.3'!$C$6:$C$78</c:f>
              <c:numCache>
                <c:formatCode>0.0</c:formatCode>
                <c:ptCount val="73"/>
                <c:pt idx="0">
                  <c:v>5.2843899667013501</c:v>
                </c:pt>
                <c:pt idx="1">
                  <c:v>4.6279697695364499</c:v>
                </c:pt>
                <c:pt idx="2">
                  <c:v>1.8505360765263601</c:v>
                </c:pt>
                <c:pt idx="3">
                  <c:v>1.54282343400828</c:v>
                </c:pt>
                <c:pt idx="4">
                  <c:v>0.93032711097824605</c:v>
                </c:pt>
                <c:pt idx="5">
                  <c:v>0.81899435498034001</c:v>
                </c:pt>
                <c:pt idx="6">
                  <c:v>0.93834030606307905</c:v>
                </c:pt>
                <c:pt idx="7">
                  <c:v>0.86135778887139702</c:v>
                </c:pt>
                <c:pt idx="8">
                  <c:v>0.65445991660160097</c:v>
                </c:pt>
                <c:pt idx="9">
                  <c:v>1.40091679815936</c:v>
                </c:pt>
                <c:pt idx="10">
                  <c:v>1.6148858892931901</c:v>
                </c:pt>
                <c:pt idx="11">
                  <c:v>1.53407455061944</c:v>
                </c:pt>
                <c:pt idx="12">
                  <c:v>1.6064651396751199</c:v>
                </c:pt>
                <c:pt idx="13">
                  <c:v>1.0249583898411101</c:v>
                </c:pt>
                <c:pt idx="14">
                  <c:v>0.75022891998697205</c:v>
                </c:pt>
                <c:pt idx="15">
                  <c:v>0.24404501509669399</c:v>
                </c:pt>
                <c:pt idx="16">
                  <c:v>0.42660075872396003</c:v>
                </c:pt>
                <c:pt idx="17">
                  <c:v>0.43203829157263401</c:v>
                </c:pt>
                <c:pt idx="18">
                  <c:v>6.1121419590515202E-2</c:v>
                </c:pt>
                <c:pt idx="19">
                  <c:v>0.41591429485623399</c:v>
                </c:pt>
                <c:pt idx="20">
                  <c:v>0.42928490735041303</c:v>
                </c:pt>
                <c:pt idx="21">
                  <c:v>0.42675055219014701</c:v>
                </c:pt>
                <c:pt idx="22">
                  <c:v>1.31522232534684</c:v>
                </c:pt>
                <c:pt idx="23">
                  <c:v>2.1601710652087802</c:v>
                </c:pt>
                <c:pt idx="24">
                  <c:v>1.75608511560847</c:v>
                </c:pt>
                <c:pt idx="25">
                  <c:v>1.9221482583199101</c:v>
                </c:pt>
                <c:pt idx="26">
                  <c:v>1.56340943688755</c:v>
                </c:pt>
                <c:pt idx="27">
                  <c:v>1.0922635167435799</c:v>
                </c:pt>
                <c:pt idx="28">
                  <c:v>1.53314107317936</c:v>
                </c:pt>
                <c:pt idx="29">
                  <c:v>1.90022509436735</c:v>
                </c:pt>
                <c:pt idx="30">
                  <c:v>1.8593583021067199</c:v>
                </c:pt>
                <c:pt idx="31">
                  <c:v>1.4826825730499</c:v>
                </c:pt>
                <c:pt idx="32">
                  <c:v>1.7138849164911101</c:v>
                </c:pt>
                <c:pt idx="33">
                  <c:v>1.45301876785766</c:v>
                </c:pt>
                <c:pt idx="34">
                  <c:v>1.8177016442917799</c:v>
                </c:pt>
                <c:pt idx="35">
                  <c:v>2.5510539537200301</c:v>
                </c:pt>
                <c:pt idx="36">
                  <c:v>1.49058625422651</c:v>
                </c:pt>
                <c:pt idx="37">
                  <c:v>1.4149445437205499</c:v>
                </c:pt>
                <c:pt idx="38">
                  <c:v>1.41852940275992</c:v>
                </c:pt>
                <c:pt idx="39">
                  <c:v>1.5341696264721401</c:v>
                </c:pt>
                <c:pt idx="40">
                  <c:v>3.36794552158623</c:v>
                </c:pt>
                <c:pt idx="41">
                  <c:v>4.91297245649573</c:v>
                </c:pt>
                <c:pt idx="42">
                  <c:v>5.9364442295715101</c:v>
                </c:pt>
                <c:pt idx="43">
                  <c:v>6.93732611723392</c:v>
                </c:pt>
                <c:pt idx="44">
                  <c:v>7.3248359042316</c:v>
                </c:pt>
                <c:pt idx="45">
                  <c:v>7.2085052699220702</c:v>
                </c:pt>
                <c:pt idx="46">
                  <c:v>7.22052812196383</c:v>
                </c:pt>
                <c:pt idx="47">
                  <c:v>6.65635172882532</c:v>
                </c:pt>
                <c:pt idx="48">
                  <c:v>6.0421924659429296</c:v>
                </c:pt>
                <c:pt idx="49">
                  <c:v>5.6355654033011904</c:v>
                </c:pt>
                <c:pt idx="50">
                  <c:v>4.6554557335090498</c:v>
                </c:pt>
                <c:pt idx="51">
                  <c:v>4.0275993029000601</c:v>
                </c:pt>
                <c:pt idx="52">
                  <c:v>3.3334075481197898</c:v>
                </c:pt>
                <c:pt idx="53">
                  <c:v>2.1475505345485799</c:v>
                </c:pt>
                <c:pt idx="54">
                  <c:v>1.9726894225690901</c:v>
                </c:pt>
                <c:pt idx="55">
                  <c:v>1.7715010039032799</c:v>
                </c:pt>
                <c:pt idx="56">
                  <c:v>1.75496524465852</c:v>
                </c:pt>
                <c:pt idx="57">
                  <c:v>2.12294230971583</c:v>
                </c:pt>
                <c:pt idx="58">
                  <c:v>2.12035483659889</c:v>
                </c:pt>
                <c:pt idx="59">
                  <c:v>2.1009504591924499</c:v>
                </c:pt>
                <c:pt idx="60">
                  <c:v>2.09210530005143</c:v>
                </c:pt>
                <c:pt idx="61">
                  <c:v>2.07272864330732</c:v>
                </c:pt>
                <c:pt idx="62">
                  <c:v>2.0507516717816299</c:v>
                </c:pt>
                <c:pt idx="63">
                  <c:v>2.0292294101356099</c:v>
                </c:pt>
                <c:pt idx="64">
                  <c:v>2.0153901596027</c:v>
                </c:pt>
                <c:pt idx="65">
                  <c:v>2.0065290759633401</c:v>
                </c:pt>
                <c:pt idx="66">
                  <c:v>2.0020623793469601</c:v>
                </c:pt>
                <c:pt idx="67">
                  <c:v>2.0013955479284999</c:v>
                </c:pt>
                <c:pt idx="68">
                  <c:v>2.0033003609843698</c:v>
                </c:pt>
                <c:pt idx="69">
                  <c:v>2.0056858411321401</c:v>
                </c:pt>
                <c:pt idx="70">
                  <c:v>2.0070056161770999</c:v>
                </c:pt>
                <c:pt idx="71">
                  <c:v>2.0064454544237802</c:v>
                </c:pt>
                <c:pt idx="72">
                  <c:v>2.0035456584857698</c:v>
                </c:pt>
              </c:numCache>
            </c:numRef>
          </c:val>
          <c:smooth val="0"/>
          <c:extLst>
            <c:ext xmlns:c16="http://schemas.microsoft.com/office/drawing/2014/chart" uri="{C3380CC4-5D6E-409C-BE32-E72D297353CC}">
              <c16:uniqueId val="{00000000-79ED-4CCB-A661-EF2556BE8C1C}"/>
            </c:ext>
          </c:extLst>
        </c:ser>
        <c:ser>
          <c:idx val="1"/>
          <c:order val="3"/>
          <c:tx>
            <c:strRef>
              <c:f>'Data 1.3'!$D$5</c:f>
              <c:strCache>
                <c:ptCount val="1"/>
                <c:pt idx="0">
                  <c:v>Tradable</c:v>
                </c:pt>
              </c:strCache>
            </c:strRef>
          </c:tx>
          <c:spPr>
            <a:ln w="38100">
              <a:solidFill>
                <a:srgbClr val="67A854"/>
              </a:solidFill>
              <a:prstDash val="solid"/>
            </a:ln>
          </c:spPr>
          <c:marker>
            <c:symbol val="none"/>
          </c:marker>
          <c:cat>
            <c:numRef>
              <c:f>'Data 1.3'!$B$6:$B$78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1.3'!$D$6:$D$78</c:f>
              <c:numCache>
                <c:formatCode>0.0</c:formatCode>
                <c:ptCount val="73"/>
                <c:pt idx="0">
                  <c:v>5.5371195496696002</c:v>
                </c:pt>
                <c:pt idx="1">
                  <c:v>4.6112129186383504</c:v>
                </c:pt>
                <c:pt idx="2">
                  <c:v>1.0837217400808601</c:v>
                </c:pt>
                <c:pt idx="3">
                  <c:v>0.27139398604523102</c:v>
                </c:pt>
                <c:pt idx="4">
                  <c:v>-1.06178407777096</c:v>
                </c:pt>
                <c:pt idx="5">
                  <c:v>-1.1804900026979399</c:v>
                </c:pt>
                <c:pt idx="6">
                  <c:v>-1.0219704672841501</c:v>
                </c:pt>
                <c:pt idx="7">
                  <c:v>-1.03711856032608</c:v>
                </c:pt>
                <c:pt idx="8">
                  <c:v>-1.65208433791933</c:v>
                </c:pt>
                <c:pt idx="9">
                  <c:v>-0.47522129427165499</c:v>
                </c:pt>
                <c:pt idx="10">
                  <c:v>-0.27846888541775899</c:v>
                </c:pt>
                <c:pt idx="11">
                  <c:v>-0.52363354302448195</c:v>
                </c:pt>
                <c:pt idx="12">
                  <c:v>9.8388868584176004E-2</c:v>
                </c:pt>
                <c:pt idx="13">
                  <c:v>-1.0349875397522299</c:v>
                </c:pt>
                <c:pt idx="14">
                  <c:v>-1.2675104264902799</c:v>
                </c:pt>
                <c:pt idx="15">
                  <c:v>-2.41448335629683</c:v>
                </c:pt>
                <c:pt idx="16">
                  <c:v>-1.7508869514262599</c:v>
                </c:pt>
                <c:pt idx="17">
                  <c:v>-1.16845631704245</c:v>
                </c:pt>
                <c:pt idx="18">
                  <c:v>-2.1484485784168501</c:v>
                </c:pt>
                <c:pt idx="19">
                  <c:v>-1.27612238078213</c:v>
                </c:pt>
                <c:pt idx="20">
                  <c:v>-1.4830374144618701</c:v>
                </c:pt>
                <c:pt idx="21">
                  <c:v>-2.0957481571676499</c:v>
                </c:pt>
                <c:pt idx="22">
                  <c:v>-0.106629430331484</c:v>
                </c:pt>
                <c:pt idx="23">
                  <c:v>1.54890783583769</c:v>
                </c:pt>
                <c:pt idx="24">
                  <c:v>0.890475453017192</c:v>
                </c:pt>
                <c:pt idx="25">
                  <c:v>1.13701428032479</c:v>
                </c:pt>
                <c:pt idx="26">
                  <c:v>0.44119792239307698</c:v>
                </c:pt>
                <c:pt idx="27">
                  <c:v>-0.38629353617106699</c:v>
                </c:pt>
                <c:pt idx="28">
                  <c:v>0.37604670700217502</c:v>
                </c:pt>
                <c:pt idx="29">
                  <c:v>1.0312573619398</c:v>
                </c:pt>
                <c:pt idx="30">
                  <c:v>0.87965403179408597</c:v>
                </c:pt>
                <c:pt idx="31">
                  <c:v>-0.470913435644082</c:v>
                </c:pt>
                <c:pt idx="32">
                  <c:v>0.169892546801375</c:v>
                </c:pt>
                <c:pt idx="33">
                  <c:v>-0.68298919611520204</c:v>
                </c:pt>
                <c:pt idx="34">
                  <c:v>6.4479342745760101E-2</c:v>
                </c:pt>
                <c:pt idx="35">
                  <c:v>1.4928204936239799</c:v>
                </c:pt>
                <c:pt idx="36">
                  <c:v>-0.53899580583094397</c:v>
                </c:pt>
                <c:pt idx="37">
                  <c:v>-0.138368550662371</c:v>
                </c:pt>
                <c:pt idx="38">
                  <c:v>-0.30939264403010402</c:v>
                </c:pt>
                <c:pt idx="39">
                  <c:v>0.51338641900149296</c:v>
                </c:pt>
                <c:pt idx="40">
                  <c:v>3.42997652312404</c:v>
                </c:pt>
                <c:pt idx="41">
                  <c:v>5.6411149296921002</c:v>
                </c:pt>
                <c:pt idx="42">
                  <c:v>6.8474930932142604</c:v>
                </c:pt>
                <c:pt idx="43">
                  <c:v>8.5145624676557397</c:v>
                </c:pt>
                <c:pt idx="44">
                  <c:v>8.7246754045966206</c:v>
                </c:pt>
                <c:pt idx="45">
                  <c:v>8.0615059968037901</c:v>
                </c:pt>
                <c:pt idx="46">
                  <c:v>8.1935227693009196</c:v>
                </c:pt>
                <c:pt idx="47">
                  <c:v>6.3937815672710796</c:v>
                </c:pt>
                <c:pt idx="48">
                  <c:v>5.1541525186482096</c:v>
                </c:pt>
                <c:pt idx="49">
                  <c:v>4.6878855344287098</c:v>
                </c:pt>
                <c:pt idx="50">
                  <c:v>3.01540570470249</c:v>
                </c:pt>
                <c:pt idx="51">
                  <c:v>1.6468127573373701</c:v>
                </c:pt>
                <c:pt idx="52">
                  <c:v>0.32121145440735499</c:v>
                </c:pt>
                <c:pt idx="53">
                  <c:v>-1.5836107094549801</c:v>
                </c:pt>
                <c:pt idx="54">
                  <c:v>-1.6436669994847199</c:v>
                </c:pt>
                <c:pt idx="55">
                  <c:v>-1.03032713205833</c:v>
                </c:pt>
                <c:pt idx="56">
                  <c:v>-0.42797557657692198</c:v>
                </c:pt>
                <c:pt idx="57">
                  <c:v>0.688780038786585</c:v>
                </c:pt>
                <c:pt idx="58">
                  <c:v>0.87746413573821502</c:v>
                </c:pt>
                <c:pt idx="59">
                  <c:v>0.91960562335597895</c:v>
                </c:pt>
                <c:pt idx="60">
                  <c:v>0.95149571999315596</c:v>
                </c:pt>
                <c:pt idx="61">
                  <c:v>0.96218732275226104</c:v>
                </c:pt>
                <c:pt idx="62">
                  <c:v>0.96830104396667904</c:v>
                </c:pt>
                <c:pt idx="63">
                  <c:v>0.97279845222133499</c:v>
                </c:pt>
                <c:pt idx="64">
                  <c:v>0.97248562147735895</c:v>
                </c:pt>
                <c:pt idx="65">
                  <c:v>0.96876489620583095</c:v>
                </c:pt>
                <c:pt idx="66">
                  <c:v>0.96264697234964502</c:v>
                </c:pt>
                <c:pt idx="67">
                  <c:v>0.95510589067990803</c:v>
                </c:pt>
                <c:pt idx="68">
                  <c:v>0.946678828480362</c:v>
                </c:pt>
                <c:pt idx="69">
                  <c:v>0.93758259323346504</c:v>
                </c:pt>
                <c:pt idx="70">
                  <c:v>0.92793513452251697</c:v>
                </c:pt>
                <c:pt idx="71">
                  <c:v>0.91758291559931304</c:v>
                </c:pt>
                <c:pt idx="72">
                  <c:v>0.90638942704923597</c:v>
                </c:pt>
              </c:numCache>
            </c:numRef>
          </c:val>
          <c:smooth val="0"/>
          <c:extLst>
            <c:ext xmlns:c16="http://schemas.microsoft.com/office/drawing/2014/chart" uri="{C3380CC4-5D6E-409C-BE32-E72D297353CC}">
              <c16:uniqueId val="{00000001-79ED-4CCB-A661-EF2556BE8C1C}"/>
            </c:ext>
          </c:extLst>
        </c:ser>
        <c:ser>
          <c:idx val="2"/>
          <c:order val="4"/>
          <c:tx>
            <c:strRef>
              <c:f>'Data 1.3'!$E$5</c:f>
              <c:strCache>
                <c:ptCount val="1"/>
                <c:pt idx="0">
                  <c:v>Non-tradable</c:v>
                </c:pt>
              </c:strCache>
            </c:strRef>
          </c:tx>
          <c:spPr>
            <a:ln w="38100">
              <a:solidFill>
                <a:srgbClr val="0083AC"/>
              </a:solidFill>
            </a:ln>
          </c:spPr>
          <c:marker>
            <c:symbol val="none"/>
          </c:marker>
          <c:cat>
            <c:numRef>
              <c:f>'Data 1.3'!$B$6:$B$78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1.3'!$E$6:$E$78</c:f>
              <c:numCache>
                <c:formatCode>0.0</c:formatCode>
                <c:ptCount val="73"/>
                <c:pt idx="0">
                  <c:v>5.1600325235080504</c:v>
                </c:pt>
                <c:pt idx="1">
                  <c:v>4.5503933231716998</c:v>
                </c:pt>
                <c:pt idx="2">
                  <c:v>2.5033267037515201</c:v>
                </c:pt>
                <c:pt idx="3">
                  <c:v>2.4831126479457599</c:v>
                </c:pt>
                <c:pt idx="4">
                  <c:v>2.38924998788778</c:v>
                </c:pt>
                <c:pt idx="5">
                  <c:v>2.3683342664951401</c:v>
                </c:pt>
                <c:pt idx="6">
                  <c:v>2.5215584339471602</c:v>
                </c:pt>
                <c:pt idx="7">
                  <c:v>2.33857788625075</c:v>
                </c:pt>
                <c:pt idx="8">
                  <c:v>2.5049850312473398</c:v>
                </c:pt>
                <c:pt idx="9">
                  <c:v>2.8072785509749498</c:v>
                </c:pt>
                <c:pt idx="10">
                  <c:v>2.9193014554943901</c:v>
                </c:pt>
                <c:pt idx="11">
                  <c:v>2.9341301362422798</c:v>
                </c:pt>
                <c:pt idx="12">
                  <c:v>2.7076641221351201</c:v>
                </c:pt>
                <c:pt idx="13">
                  <c:v>2.5576512279358701</c:v>
                </c:pt>
                <c:pt idx="14">
                  <c:v>2.3447947115205099</c:v>
                </c:pt>
                <c:pt idx="15">
                  <c:v>2.3943014785480599</c:v>
                </c:pt>
                <c:pt idx="16">
                  <c:v>2.11574652034236</c:v>
                </c:pt>
                <c:pt idx="17">
                  <c:v>1.5575997009890099</c:v>
                </c:pt>
                <c:pt idx="18">
                  <c:v>1.7352521580829601</c:v>
                </c:pt>
                <c:pt idx="19">
                  <c:v>1.58499643787875</c:v>
                </c:pt>
                <c:pt idx="20">
                  <c:v>1.86519962010403</c:v>
                </c:pt>
                <c:pt idx="21">
                  <c:v>2.3482093345113801</c:v>
                </c:pt>
                <c:pt idx="22">
                  <c:v>2.3847259600733302</c:v>
                </c:pt>
                <c:pt idx="23">
                  <c:v>2.4659696416002999</c:v>
                </c:pt>
                <c:pt idx="24">
                  <c:v>2.4322861859243901</c:v>
                </c:pt>
                <c:pt idx="25">
                  <c:v>2.55398002752103</c:v>
                </c:pt>
                <c:pt idx="26">
                  <c:v>2.4266400983729199</c:v>
                </c:pt>
                <c:pt idx="27">
                  <c:v>2.3428002172737501</c:v>
                </c:pt>
                <c:pt idx="28">
                  <c:v>2.4432960697866601</c:v>
                </c:pt>
                <c:pt idx="29">
                  <c:v>2.4544636811171401</c:v>
                </c:pt>
                <c:pt idx="30">
                  <c:v>2.6254320179397599</c:v>
                </c:pt>
                <c:pt idx="31">
                  <c:v>2.88089416044423</c:v>
                </c:pt>
                <c:pt idx="32">
                  <c:v>2.8602737921837198</c:v>
                </c:pt>
                <c:pt idx="33">
                  <c:v>3.1655350969896898</c:v>
                </c:pt>
                <c:pt idx="34">
                  <c:v>3.0426190343125099</c:v>
                </c:pt>
                <c:pt idx="35">
                  <c:v>3.4777579054586498</c:v>
                </c:pt>
                <c:pt idx="36">
                  <c:v>3.1517468254696102</c:v>
                </c:pt>
                <c:pt idx="37">
                  <c:v>2.58965465161784</c:v>
                </c:pt>
                <c:pt idx="38">
                  <c:v>2.7863990593538501</c:v>
                </c:pt>
                <c:pt idx="39">
                  <c:v>2.1578654966033901</c:v>
                </c:pt>
                <c:pt idx="40">
                  <c:v>3.31626169299637</c:v>
                </c:pt>
                <c:pt idx="41">
                  <c:v>4.4559906164202499</c:v>
                </c:pt>
                <c:pt idx="42">
                  <c:v>5.2593670511495301</c:v>
                </c:pt>
                <c:pt idx="43">
                  <c:v>6.0766740863525204</c:v>
                </c:pt>
                <c:pt idx="44">
                  <c:v>6.3237817674057997</c:v>
                </c:pt>
                <c:pt idx="45">
                  <c:v>6.5430525763843601</c:v>
                </c:pt>
                <c:pt idx="46">
                  <c:v>6.5610167800667298</c:v>
                </c:pt>
                <c:pt idx="47">
                  <c:v>6.8235455105645597</c:v>
                </c:pt>
                <c:pt idx="48">
                  <c:v>6.61437133569253</c:v>
                </c:pt>
                <c:pt idx="49">
                  <c:v>6.3156257025926301</c:v>
                </c:pt>
                <c:pt idx="50">
                  <c:v>5.9121542993692202</c:v>
                </c:pt>
                <c:pt idx="51">
                  <c:v>5.8234922408685996</c:v>
                </c:pt>
                <c:pt idx="52">
                  <c:v>5.4226183489159903</c:v>
                </c:pt>
                <c:pt idx="53">
                  <c:v>4.9345825502878702</c:v>
                </c:pt>
                <c:pt idx="54">
                  <c:v>4.6136489916610302</c:v>
                </c:pt>
                <c:pt idx="55">
                  <c:v>3.8444235777040401</c:v>
                </c:pt>
                <c:pt idx="56">
                  <c:v>3.4506673470070002</c:v>
                </c:pt>
                <c:pt idx="57">
                  <c:v>3.2148085877492898</c:v>
                </c:pt>
                <c:pt idx="58">
                  <c:v>3.0655329737025498</c:v>
                </c:pt>
                <c:pt idx="59">
                  <c:v>2.9989762733819898</c:v>
                </c:pt>
                <c:pt idx="60">
                  <c:v>2.9589375084317</c:v>
                </c:pt>
                <c:pt idx="61">
                  <c:v>2.9165456276572801</c:v>
                </c:pt>
                <c:pt idx="62">
                  <c:v>2.87307603972324</c:v>
                </c:pt>
                <c:pt idx="63">
                  <c:v>2.8316539527144302</c:v>
                </c:pt>
                <c:pt idx="64">
                  <c:v>2.8074721758166499</c:v>
                </c:pt>
                <c:pt idx="65">
                  <c:v>2.7946813364508598</c:v>
                </c:pt>
                <c:pt idx="66">
                  <c:v>2.7914774024327702</c:v>
                </c:pt>
                <c:pt idx="67">
                  <c:v>2.7960668841254299</c:v>
                </c:pt>
                <c:pt idx="68">
                  <c:v>2.80587263275984</c:v>
                </c:pt>
                <c:pt idx="69">
                  <c:v>2.8170396814971301</c:v>
                </c:pt>
                <c:pt idx="70">
                  <c:v>2.8267488737345499</c:v>
                </c:pt>
                <c:pt idx="71">
                  <c:v>2.83368029670569</c:v>
                </c:pt>
                <c:pt idx="72">
                  <c:v>2.8371265978440299</c:v>
                </c:pt>
              </c:numCache>
            </c:numRef>
          </c:val>
          <c:smooth val="0"/>
          <c:extLst>
            <c:ext xmlns:c16="http://schemas.microsoft.com/office/drawing/2014/chart" uri="{C3380CC4-5D6E-409C-BE32-E72D297353CC}">
              <c16:uniqueId val="{00000002-79ED-4CCB-A661-EF2556BE8C1C}"/>
            </c:ext>
          </c:extLst>
        </c:ser>
        <c:dLbls>
          <c:showLegendKey val="0"/>
          <c:showVal val="0"/>
          <c:showCatName val="0"/>
          <c:showSerName val="0"/>
          <c:showPercent val="0"/>
          <c:showBubbleSize val="0"/>
        </c:dLbls>
        <c:smooth val="0"/>
        <c:axId val="1804287183"/>
        <c:axId val="1803962527"/>
      </c:lineChart>
      <c:dateAx>
        <c:axId val="1804287183"/>
        <c:scaling>
          <c:orientation val="minMax"/>
          <c:min val="40695"/>
        </c:scaling>
        <c:delete val="0"/>
        <c:axPos val="b"/>
        <c:numFmt formatCode="mmm\-yy" sourceLinked="0"/>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4"/>
        <c:auto val="1"/>
        <c:lblOffset val="0"/>
        <c:baseTimeUnit val="months"/>
        <c:majorUnit val="36"/>
        <c:majorTimeUnit val="months"/>
        <c:minorUnit val="12"/>
      </c:dateAx>
      <c:valAx>
        <c:axId val="1803962527"/>
        <c:scaling>
          <c:orientation val="minMax"/>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536"/>
        <c:crossBetween val="midCat"/>
      </c:valAx>
    </c:plotArea>
    <c:legend>
      <c:legendPos val="b"/>
      <c:legendEntry>
        <c:idx val="0"/>
        <c:delete val="1"/>
      </c:legendEntry>
      <c:legendEntry>
        <c:idx val="1"/>
        <c:delete val="1"/>
      </c:legendEntry>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lineChart>
        <c:grouping val="standard"/>
        <c:varyColors val="0"/>
        <c:ser>
          <c:idx val="1"/>
          <c:order val="0"/>
          <c:tx>
            <c:strRef>
              <c:f>'Data 2.10'!$B$7</c:f>
              <c:strCache>
                <c:ptCount val="1"/>
                <c:pt idx="0">
                  <c:v>Operating balance (excluding minority interests)</c:v>
                </c:pt>
              </c:strCache>
            </c:strRef>
          </c:tx>
          <c:spPr>
            <a:ln w="38100">
              <a:solidFill>
                <a:srgbClr val="0083AC"/>
              </a:solidFill>
            </a:ln>
          </c:spPr>
          <c:marker>
            <c:symbol val="none"/>
          </c:marker>
          <c:cat>
            <c:strLit>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strLit>
          </c:cat>
          <c:val>
            <c:numRef>
              <c:f>'Data 2.10'!$C$7:$Q$7</c:f>
              <c:numCache>
                <c:formatCode>0.0</c:formatCode>
                <c:ptCount val="15"/>
                <c:pt idx="0">
                  <c:v>5.8</c:v>
                </c:pt>
                <c:pt idx="1">
                  <c:v>-5.4</c:v>
                </c:pt>
                <c:pt idx="2">
                  <c:v>12.3</c:v>
                </c:pt>
                <c:pt idx="3">
                  <c:v>8.4</c:v>
                </c:pt>
                <c:pt idx="4">
                  <c:v>0.4</c:v>
                </c:pt>
                <c:pt idx="5">
                  <c:v>-30</c:v>
                </c:pt>
                <c:pt idx="6">
                  <c:v>16.2</c:v>
                </c:pt>
                <c:pt idx="7">
                  <c:v>-16.899999999999999</c:v>
                </c:pt>
                <c:pt idx="8">
                  <c:v>5.3</c:v>
                </c:pt>
                <c:pt idx="9">
                  <c:v>-8.4</c:v>
                </c:pt>
                <c:pt idx="10">
                  <c:v>-10.199999999999999</c:v>
                </c:pt>
                <c:pt idx="11">
                  <c:v>-7.9</c:v>
                </c:pt>
                <c:pt idx="12">
                  <c:v>-1.6</c:v>
                </c:pt>
                <c:pt idx="13">
                  <c:v>2.7</c:v>
                </c:pt>
                <c:pt idx="14">
                  <c:v>5.3</c:v>
                </c:pt>
              </c:numCache>
            </c:numRef>
          </c:val>
          <c:smooth val="0"/>
          <c:extLst>
            <c:ext xmlns:c16="http://schemas.microsoft.com/office/drawing/2014/chart" uri="{C3380CC4-5D6E-409C-BE32-E72D297353CC}">
              <c16:uniqueId val="{00000000-A51A-4125-A1D1-045E1C13595D}"/>
            </c:ext>
          </c:extLst>
        </c:ser>
        <c:ser>
          <c:idx val="0"/>
          <c:order val="1"/>
          <c:tx>
            <c:strRef>
              <c:f>'Data 2.10'!$B$8</c:f>
              <c:strCache>
                <c:ptCount val="1"/>
                <c:pt idx="0">
                  <c:v>OBEGAL (excluding minority interests)</c:v>
                </c:pt>
              </c:strCache>
            </c:strRef>
          </c:tx>
          <c:spPr>
            <a:ln w="38100">
              <a:solidFill>
                <a:srgbClr val="3E403A"/>
              </a:solidFill>
              <a:prstDash val="dash"/>
            </a:ln>
          </c:spPr>
          <c:marker>
            <c:symbol val="none"/>
          </c:marker>
          <c:cat>
            <c:strLit>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strLit>
          </c:cat>
          <c:val>
            <c:numRef>
              <c:f>'Data 2.10'!$C$8:$Q$8</c:f>
              <c:numCache>
                <c:formatCode>General</c:formatCode>
                <c:ptCount val="15"/>
                <c:pt idx="0">
                  <c:v>0.4</c:v>
                </c:pt>
                <c:pt idx="1">
                  <c:v>1.8</c:v>
                </c:pt>
                <c:pt idx="2">
                  <c:v>4.0999999999999996</c:v>
                </c:pt>
                <c:pt idx="3">
                  <c:v>5.5</c:v>
                </c:pt>
                <c:pt idx="4">
                  <c:v>7.4</c:v>
                </c:pt>
                <c:pt idx="5">
                  <c:v>-23.1</c:v>
                </c:pt>
                <c:pt idx="6">
                  <c:v>-4.5999999999999996</c:v>
                </c:pt>
                <c:pt idx="7">
                  <c:v>-9.6999999999999993</c:v>
                </c:pt>
                <c:pt idx="8">
                  <c:v>-9.4</c:v>
                </c:pt>
                <c:pt idx="9">
                  <c:v>-12.9</c:v>
                </c:pt>
                <c:pt idx="10">
                  <c:v>-17.3</c:v>
                </c:pt>
                <c:pt idx="11">
                  <c:v>-14.1</c:v>
                </c:pt>
                <c:pt idx="12">
                  <c:v>-8.1999999999999993</c:v>
                </c:pt>
                <c:pt idx="13">
                  <c:v>-4.3</c:v>
                </c:pt>
                <c:pt idx="14">
                  <c:v>-2.4</c:v>
                </c:pt>
              </c:numCache>
            </c:numRef>
          </c:val>
          <c:smooth val="0"/>
          <c:extLst>
            <c:ext xmlns:c16="http://schemas.microsoft.com/office/drawing/2014/chart" uri="{C3380CC4-5D6E-409C-BE32-E72D297353CC}">
              <c16:uniqueId val="{00000001-A51A-4125-A1D1-045E1C13595D}"/>
            </c:ext>
          </c:extLst>
        </c:ser>
        <c:ser>
          <c:idx val="2"/>
          <c:order val="2"/>
          <c:tx>
            <c:strRef>
              <c:f>'Data 2.10'!$B$9</c:f>
              <c:strCache>
                <c:ptCount val="1"/>
                <c:pt idx="0">
                  <c:v>OBEGALx </c:v>
                </c:pt>
              </c:strCache>
            </c:strRef>
          </c:tx>
          <c:spPr>
            <a:ln w="38100">
              <a:solidFill>
                <a:srgbClr val="67A854"/>
              </a:solidFill>
            </a:ln>
          </c:spPr>
          <c:marker>
            <c:symbol val="none"/>
          </c:marker>
          <c:cat>
            <c:strLit>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strLit>
          </c:cat>
          <c:val>
            <c:numRef>
              <c:f>'Data 2.10'!$C$9:$Q$9</c:f>
              <c:numCache>
                <c:formatCode>General</c:formatCode>
                <c:ptCount val="15"/>
                <c:pt idx="0">
                  <c:v>0.3</c:v>
                </c:pt>
                <c:pt idx="1">
                  <c:v>2.1</c:v>
                </c:pt>
                <c:pt idx="2">
                  <c:v>4.7</c:v>
                </c:pt>
                <c:pt idx="3">
                  <c:v>5.9</c:v>
                </c:pt>
                <c:pt idx="4">
                  <c:v>8.5</c:v>
                </c:pt>
                <c:pt idx="5">
                  <c:v>-20.9</c:v>
                </c:pt>
                <c:pt idx="6">
                  <c:v>-2.6</c:v>
                </c:pt>
                <c:pt idx="7">
                  <c:v>-8.6999999999999993</c:v>
                </c:pt>
                <c:pt idx="8">
                  <c:v>-7.2</c:v>
                </c:pt>
                <c:pt idx="9">
                  <c:v>-8.8000000000000007</c:v>
                </c:pt>
                <c:pt idx="10">
                  <c:v>-12.9</c:v>
                </c:pt>
                <c:pt idx="11">
                  <c:v>-10.5</c:v>
                </c:pt>
                <c:pt idx="12">
                  <c:v>-4.4000000000000004</c:v>
                </c:pt>
                <c:pt idx="13">
                  <c:v>-0.3</c:v>
                </c:pt>
                <c:pt idx="14">
                  <c:v>1.9</c:v>
                </c:pt>
              </c:numCache>
            </c:numRef>
          </c:val>
          <c:smooth val="0"/>
          <c:extLst>
            <c:ext xmlns:c16="http://schemas.microsoft.com/office/drawing/2014/chart" uri="{C3380CC4-5D6E-409C-BE32-E72D297353CC}">
              <c16:uniqueId val="{00000002-A51A-4125-A1D1-045E1C13595D}"/>
            </c:ext>
          </c:extLst>
        </c:ser>
        <c:ser>
          <c:idx val="4"/>
          <c:order val="3"/>
          <c:tx>
            <c:strRef>
              <c:f>'Data 2.10'!$B$10</c:f>
              <c:strCache>
                <c:ptCount val="1"/>
                <c:pt idx="0">
                  <c:v>Core Crown residual cash - operating </c:v>
                </c:pt>
              </c:strCache>
            </c:strRef>
          </c:tx>
          <c:spPr>
            <a:ln w="38100">
              <a:solidFill>
                <a:srgbClr val="A9A7A5"/>
              </a:solidFill>
            </a:ln>
          </c:spPr>
          <c:marker>
            <c:symbol val="none"/>
          </c:marker>
          <c:val>
            <c:numRef>
              <c:f>'Data 2.10'!$C$10:$Q$10</c:f>
              <c:numCache>
                <c:formatCode>General</c:formatCode>
                <c:ptCount val="15"/>
                <c:pt idx="0">
                  <c:v>1.6</c:v>
                </c:pt>
                <c:pt idx="1">
                  <c:v>3.3</c:v>
                </c:pt>
                <c:pt idx="2">
                  <c:v>6.3</c:v>
                </c:pt>
                <c:pt idx="3">
                  <c:v>7.3</c:v>
                </c:pt>
                <c:pt idx="4">
                  <c:v>6</c:v>
                </c:pt>
                <c:pt idx="5">
                  <c:v>-14.3</c:v>
                </c:pt>
                <c:pt idx="6">
                  <c:v>-1</c:v>
                </c:pt>
                <c:pt idx="7">
                  <c:v>-8.1</c:v>
                </c:pt>
                <c:pt idx="8">
                  <c:v>-3.4</c:v>
                </c:pt>
                <c:pt idx="9">
                  <c:v>-6.1</c:v>
                </c:pt>
                <c:pt idx="10">
                  <c:v>-8.4</c:v>
                </c:pt>
                <c:pt idx="11">
                  <c:v>-3.1</c:v>
                </c:pt>
                <c:pt idx="12">
                  <c:v>-0.9</c:v>
                </c:pt>
                <c:pt idx="13">
                  <c:v>2.7</c:v>
                </c:pt>
                <c:pt idx="14">
                  <c:v>4.9000000000000004</c:v>
                </c:pt>
              </c:numCache>
            </c:numRef>
          </c:val>
          <c:smooth val="0"/>
          <c:extLst>
            <c:ext xmlns:c16="http://schemas.microsoft.com/office/drawing/2014/chart" uri="{C3380CC4-5D6E-409C-BE32-E72D297353CC}">
              <c16:uniqueId val="{00000003-A51A-4125-A1D1-045E1C13595D}"/>
            </c:ext>
          </c:extLst>
        </c:ser>
        <c:dLbls>
          <c:showLegendKey val="0"/>
          <c:showVal val="0"/>
          <c:showCatName val="0"/>
          <c:showSerName val="0"/>
          <c:showPercent val="0"/>
          <c:showBubbleSize val="0"/>
        </c:dLbls>
        <c:smooth val="0"/>
        <c:axId val="753102016"/>
        <c:axId val="753095352"/>
        <c:extLst/>
      </c:lineChart>
      <c:catAx>
        <c:axId val="753102016"/>
        <c:scaling>
          <c:orientation val="minMax"/>
        </c:scaling>
        <c:delete val="0"/>
        <c:axPos val="b"/>
        <c:title>
          <c:tx>
            <c:rich>
              <a:bodyPr/>
              <a:lstStyle/>
              <a:p>
                <a:pPr>
                  <a:defRPr sz="1600"/>
                </a:pPr>
                <a:r>
                  <a:rPr lang="en-NZ" sz="1600" b="1"/>
                  <a:t>Year ending 30 June</a:t>
                </a:r>
              </a:p>
            </c:rich>
          </c:tx>
          <c:layout>
            <c:manualLayout>
              <c:xMode val="edge"/>
              <c:yMode val="edge"/>
              <c:x val="0.39479484984965924"/>
              <c:y val="0.85409542430550367"/>
            </c:manualLayout>
          </c:layout>
          <c:overlay val="0"/>
        </c:title>
        <c:numFmt formatCode="General" sourceLinked="1"/>
        <c:majorTickMark val="out"/>
        <c:minorTickMark val="none"/>
        <c:tickLblPos val="low"/>
        <c:spPr>
          <a:noFill/>
          <a:ln w="9525">
            <a:solidFill>
              <a:schemeClr val="tx1"/>
            </a:solidFill>
          </a:ln>
        </c:spPr>
        <c:txPr>
          <a:bodyPr rot="0" vert="horz"/>
          <a:lstStyle/>
          <a:p>
            <a:pPr>
              <a:defRPr/>
            </a:pPr>
            <a:endParaRPr lang="en-US"/>
          </a:p>
        </c:txPr>
        <c:crossAx val="753095352"/>
        <c:crossesAt val="0"/>
        <c:auto val="1"/>
        <c:lblAlgn val="ctr"/>
        <c:lblOffset val="20"/>
        <c:tickLblSkip val="2"/>
        <c:noMultiLvlLbl val="0"/>
      </c:catAx>
      <c:valAx>
        <c:axId val="753095352"/>
        <c:scaling>
          <c:orientation val="minMax"/>
          <c:max val="20"/>
          <c:min val="-35"/>
        </c:scaling>
        <c:delete val="0"/>
        <c:axPos val="l"/>
        <c:majorGridlines>
          <c:spPr>
            <a:ln w="9525">
              <a:solidFill>
                <a:srgbClr val="7F7F7F"/>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majorUnit val="5"/>
        <c:minorUnit val="1"/>
      </c:valAx>
      <c:spPr>
        <a:noFill/>
        <a:ln w="25400">
          <a:noFill/>
        </a:ln>
      </c:spPr>
    </c:plotArea>
    <c:legend>
      <c:legendPos val="b"/>
      <c:layout>
        <c:manualLayout>
          <c:xMode val="edge"/>
          <c:yMode val="edge"/>
          <c:x val="6.6926831324811406E-2"/>
          <c:y val="0.90096347781429953"/>
          <c:w val="0.93307316867518864"/>
          <c:h val="9.9036522185700512E-2"/>
        </c:manualLayout>
      </c:layout>
      <c:overlay val="0"/>
      <c:txPr>
        <a:bodyPr/>
        <a:lstStyle/>
        <a:p>
          <a:pPr>
            <a:defRPr sz="1400"/>
          </a:pPr>
          <a:endParaRPr lang="en-US"/>
        </a:p>
      </c:txPr>
    </c:legend>
    <c:plotVisOnly val="1"/>
    <c:dispBlanksAs val="gap"/>
    <c:showDLblsOverMax val="0"/>
  </c:chart>
  <c:spPr>
    <a:no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48848687076278E-2"/>
          <c:y val="0.10040871487205183"/>
          <c:w val="0.86602074488438718"/>
          <c:h val="0.6976705231139384"/>
        </c:manualLayout>
      </c:layout>
      <c:barChart>
        <c:barDir val="col"/>
        <c:grouping val="stacked"/>
        <c:varyColors val="0"/>
        <c:ser>
          <c:idx val="0"/>
          <c:order val="1"/>
          <c:tx>
            <c:strRef>
              <c:f>'Data 2.11'!$B$7</c:f>
              <c:strCache>
                <c:ptCount val="1"/>
                <c:pt idx="0">
                  <c:v>Operating</c:v>
                </c:pt>
              </c:strCache>
            </c:strRef>
          </c:tx>
          <c:spPr>
            <a:solidFill>
              <a:srgbClr val="67A854"/>
            </a:solidFill>
          </c:spPr>
          <c:invertIfNegative val="0"/>
          <c:cat>
            <c:numRef>
              <c:f>'Data 2.11'!$C$6:$H$6</c:f>
              <c:numCache>
                <c:formatCode>General</c:formatCode>
                <c:ptCount val="6"/>
                <c:pt idx="0">
                  <c:v>2024</c:v>
                </c:pt>
                <c:pt idx="1">
                  <c:v>2025</c:v>
                </c:pt>
                <c:pt idx="2">
                  <c:v>2026</c:v>
                </c:pt>
                <c:pt idx="3">
                  <c:v>2027</c:v>
                </c:pt>
                <c:pt idx="4">
                  <c:v>2028</c:v>
                </c:pt>
                <c:pt idx="5">
                  <c:v>2029</c:v>
                </c:pt>
              </c:numCache>
            </c:numRef>
          </c:cat>
          <c:val>
            <c:numRef>
              <c:f>'Data 2.11'!$C$7:$H$7</c:f>
              <c:numCache>
                <c:formatCode>_(* #,##0.0_);_(* \(#,##0.0\);_(* "-"??_);_(@_)</c:formatCode>
                <c:ptCount val="6"/>
                <c:pt idx="0">
                  <c:v>-6.1020000000000003</c:v>
                </c:pt>
                <c:pt idx="1">
                  <c:v>-8.41</c:v>
                </c:pt>
                <c:pt idx="2">
                  <c:v>-3.117</c:v>
                </c:pt>
                <c:pt idx="3">
                  <c:v>-0.9</c:v>
                </c:pt>
                <c:pt idx="4">
                  <c:v>2.7</c:v>
                </c:pt>
                <c:pt idx="5">
                  <c:v>4.9000000000000004</c:v>
                </c:pt>
              </c:numCache>
            </c:numRef>
          </c:val>
          <c:extLst>
            <c:ext xmlns:c16="http://schemas.microsoft.com/office/drawing/2014/chart" uri="{C3380CC4-5D6E-409C-BE32-E72D297353CC}">
              <c16:uniqueId val="{00000000-31A9-4D9B-9C8A-DEE7C9F0F8BF}"/>
            </c:ext>
          </c:extLst>
        </c:ser>
        <c:ser>
          <c:idx val="1"/>
          <c:order val="2"/>
          <c:tx>
            <c:strRef>
              <c:f>'Data 2.11'!$B$8</c:f>
              <c:strCache>
                <c:ptCount val="1"/>
                <c:pt idx="0">
                  <c:v>Capital</c:v>
                </c:pt>
              </c:strCache>
            </c:strRef>
          </c:tx>
          <c:spPr>
            <a:solidFill>
              <a:srgbClr val="0083AC"/>
            </a:solidFill>
          </c:spPr>
          <c:invertIfNegative val="0"/>
          <c:cat>
            <c:numRef>
              <c:f>'Data 2.11'!$C$6:$H$6</c:f>
              <c:numCache>
                <c:formatCode>General</c:formatCode>
                <c:ptCount val="6"/>
                <c:pt idx="0">
                  <c:v>2024</c:v>
                </c:pt>
                <c:pt idx="1">
                  <c:v>2025</c:v>
                </c:pt>
                <c:pt idx="2">
                  <c:v>2026</c:v>
                </c:pt>
                <c:pt idx="3">
                  <c:v>2027</c:v>
                </c:pt>
                <c:pt idx="4">
                  <c:v>2028</c:v>
                </c:pt>
                <c:pt idx="5">
                  <c:v>2029</c:v>
                </c:pt>
              </c:numCache>
            </c:numRef>
          </c:cat>
          <c:val>
            <c:numRef>
              <c:f>'Data 2.11'!$C$8:$H$8</c:f>
              <c:numCache>
                <c:formatCode>_(* #,##0.0_);_(* \(#,##0.0\);_(* "-"??_);_(@_)</c:formatCode>
                <c:ptCount val="6"/>
                <c:pt idx="0">
                  <c:v>-13.2</c:v>
                </c:pt>
                <c:pt idx="1">
                  <c:v>-8.1999999999999993</c:v>
                </c:pt>
                <c:pt idx="2">
                  <c:v>-6.7</c:v>
                </c:pt>
                <c:pt idx="3">
                  <c:v>-15.9</c:v>
                </c:pt>
                <c:pt idx="4">
                  <c:v>-10.8</c:v>
                </c:pt>
                <c:pt idx="5">
                  <c:v>-10.5</c:v>
                </c:pt>
              </c:numCache>
            </c:numRef>
          </c:val>
          <c:extLst>
            <c:ext xmlns:c16="http://schemas.microsoft.com/office/drawing/2014/chart" uri="{C3380CC4-5D6E-409C-BE32-E72D297353CC}">
              <c16:uniqueId val="{00000001-31A9-4D9B-9C8A-DEE7C9F0F8BF}"/>
            </c:ext>
          </c:extLst>
        </c:ser>
        <c:dLbls>
          <c:showLegendKey val="0"/>
          <c:showVal val="0"/>
          <c:showCatName val="0"/>
          <c:showSerName val="0"/>
          <c:showPercent val="0"/>
          <c:showBubbleSize val="0"/>
        </c:dLbls>
        <c:gapWidth val="150"/>
        <c:overlap val="100"/>
        <c:axId val="681144984"/>
        <c:axId val="681151648"/>
      </c:barChart>
      <c:lineChart>
        <c:grouping val="standard"/>
        <c:varyColors val="0"/>
        <c:ser>
          <c:idx val="2"/>
          <c:order val="0"/>
          <c:tx>
            <c:strRef>
              <c:f>'Data 2.11'!$B$9</c:f>
              <c:strCache>
                <c:ptCount val="1"/>
                <c:pt idx="0">
                  <c:v>Residual cash</c:v>
                </c:pt>
              </c:strCache>
            </c:strRef>
          </c:tx>
          <c:spPr>
            <a:ln w="38100">
              <a:solidFill>
                <a:srgbClr val="3E403A"/>
              </a:solidFill>
            </a:ln>
          </c:spPr>
          <c:marker>
            <c:symbol val="none"/>
          </c:marker>
          <c:cat>
            <c:numRef>
              <c:f>'Data 2.11'!$C$6:$H$6</c:f>
              <c:numCache>
                <c:formatCode>General</c:formatCode>
                <c:ptCount val="6"/>
                <c:pt idx="0">
                  <c:v>2024</c:v>
                </c:pt>
                <c:pt idx="1">
                  <c:v>2025</c:v>
                </c:pt>
                <c:pt idx="2">
                  <c:v>2026</c:v>
                </c:pt>
                <c:pt idx="3">
                  <c:v>2027</c:v>
                </c:pt>
                <c:pt idx="4">
                  <c:v>2028</c:v>
                </c:pt>
                <c:pt idx="5">
                  <c:v>2029</c:v>
                </c:pt>
              </c:numCache>
            </c:numRef>
          </c:cat>
          <c:val>
            <c:numRef>
              <c:f>'Data 2.11'!$C$9:$H$9</c:f>
              <c:numCache>
                <c:formatCode>_(* #,##0.0_);_(* \(#,##0.0\);_(* "-"??_);_(@_)</c:formatCode>
                <c:ptCount val="6"/>
                <c:pt idx="0">
                  <c:v>-19.3</c:v>
                </c:pt>
                <c:pt idx="1">
                  <c:v>-16.600000000000001</c:v>
                </c:pt>
                <c:pt idx="2">
                  <c:v>-9.8000000000000007</c:v>
                </c:pt>
                <c:pt idx="3">
                  <c:v>-16.8</c:v>
                </c:pt>
                <c:pt idx="4">
                  <c:v>-8.1</c:v>
                </c:pt>
                <c:pt idx="5">
                  <c:v>-5.6</c:v>
                </c:pt>
              </c:numCache>
            </c:numRef>
          </c:val>
          <c:smooth val="0"/>
          <c:extLst>
            <c:ext xmlns:c16="http://schemas.microsoft.com/office/drawing/2014/chart" uri="{C3380CC4-5D6E-409C-BE32-E72D297353CC}">
              <c16:uniqueId val="{00000002-31A9-4D9B-9C8A-DEE7C9F0F8BF}"/>
            </c:ext>
          </c:extLst>
        </c:ser>
        <c:ser>
          <c:idx val="6"/>
          <c:order val="3"/>
          <c:tx>
            <c:strRef>
              <c:f>'Data 2.11'!$B$10</c:f>
              <c:strCache>
                <c:ptCount val="1"/>
                <c:pt idx="0">
                  <c:v>Residual cash (without FLP)</c:v>
                </c:pt>
              </c:strCache>
            </c:strRef>
          </c:tx>
          <c:spPr>
            <a:ln w="38100">
              <a:solidFill>
                <a:srgbClr val="3E403A"/>
              </a:solidFill>
              <a:prstDash val="dash"/>
            </a:ln>
          </c:spPr>
          <c:marker>
            <c:symbol val="none"/>
          </c:marker>
          <c:dPt>
            <c:idx val="11"/>
            <c:bubble3D val="0"/>
            <c:extLst>
              <c:ext xmlns:c16="http://schemas.microsoft.com/office/drawing/2014/chart" uri="{C3380CC4-5D6E-409C-BE32-E72D297353CC}">
                <c16:uniqueId val="{00000003-31A9-4D9B-9C8A-DEE7C9F0F8BF}"/>
              </c:ext>
            </c:extLst>
          </c:dPt>
          <c:cat>
            <c:numRef>
              <c:f>'Data 2.11'!$C$6:$H$6</c:f>
              <c:numCache>
                <c:formatCode>General</c:formatCode>
                <c:ptCount val="6"/>
                <c:pt idx="0">
                  <c:v>2024</c:v>
                </c:pt>
                <c:pt idx="1">
                  <c:v>2025</c:v>
                </c:pt>
                <c:pt idx="2">
                  <c:v>2026</c:v>
                </c:pt>
                <c:pt idx="3">
                  <c:v>2027</c:v>
                </c:pt>
                <c:pt idx="4">
                  <c:v>2028</c:v>
                </c:pt>
                <c:pt idx="5">
                  <c:v>2029</c:v>
                </c:pt>
              </c:numCache>
            </c:numRef>
          </c:cat>
          <c:val>
            <c:numRef>
              <c:f>'Data 2.11'!$C$10:$H$10</c:f>
              <c:numCache>
                <c:formatCode>_(* #,##0.0_);_(* \(#,##0.0\);_(* "-"??_);_(@_)</c:formatCode>
                <c:ptCount val="6"/>
                <c:pt idx="0">
                  <c:v>-22.2</c:v>
                </c:pt>
                <c:pt idx="1">
                  <c:v>-25.900000000000002</c:v>
                </c:pt>
                <c:pt idx="2">
                  <c:v>-16.5</c:v>
                </c:pt>
                <c:pt idx="3">
                  <c:v>-16.8</c:v>
                </c:pt>
                <c:pt idx="4">
                  <c:v>-8.1</c:v>
                </c:pt>
                <c:pt idx="5">
                  <c:v>-5.6</c:v>
                </c:pt>
              </c:numCache>
            </c:numRef>
          </c:val>
          <c:smooth val="0"/>
          <c:extLst>
            <c:ext xmlns:c16="http://schemas.microsoft.com/office/drawing/2014/chart" uri="{C3380CC4-5D6E-409C-BE32-E72D297353CC}">
              <c16:uniqueId val="{00000004-31A9-4D9B-9C8A-DEE7C9F0F8BF}"/>
            </c:ext>
          </c:extLst>
        </c:ser>
        <c:dLbls>
          <c:showLegendKey val="0"/>
          <c:showVal val="0"/>
          <c:showCatName val="0"/>
          <c:showSerName val="0"/>
          <c:showPercent val="0"/>
          <c:showBubbleSize val="0"/>
        </c:dLbls>
        <c:marker val="1"/>
        <c:smooth val="0"/>
        <c:axId val="681144984"/>
        <c:axId val="681151648"/>
      </c:lineChart>
      <c:catAx>
        <c:axId val="681144984"/>
        <c:scaling>
          <c:orientation val="minMax"/>
        </c:scaling>
        <c:delete val="0"/>
        <c:axPos val="b"/>
        <c:numFmt formatCode="General" sourceLinked="1"/>
        <c:majorTickMark val="out"/>
        <c:minorTickMark val="none"/>
        <c:tickLblPos val="low"/>
        <c:spPr>
          <a:ln>
            <a:solidFill>
              <a:schemeClr val="tx1">
                <a:lumMod val="90000"/>
                <a:lumOff val="10000"/>
              </a:schemeClr>
            </a:solidFill>
          </a:ln>
        </c:spPr>
        <c:crossAx val="681151648"/>
        <c:crosses val="autoZero"/>
        <c:auto val="1"/>
        <c:lblAlgn val="ctr"/>
        <c:lblOffset val="100"/>
        <c:noMultiLvlLbl val="0"/>
      </c:catAx>
      <c:valAx>
        <c:axId val="681151648"/>
        <c:scaling>
          <c:orientation val="minMax"/>
        </c:scaling>
        <c:delete val="0"/>
        <c:axPos val="l"/>
        <c:majorGridlines>
          <c:spPr>
            <a:ln>
              <a:solidFill>
                <a:schemeClr val="bg1">
                  <a:lumMod val="50000"/>
                </a:schemeClr>
              </a:solidFill>
            </a:ln>
          </c:spPr>
        </c:majorGridlines>
        <c:title>
          <c:tx>
            <c:rich>
              <a:bodyPr rot="0" vert="horz"/>
              <a:lstStyle/>
              <a:p>
                <a:pPr>
                  <a:defRPr/>
                </a:pPr>
                <a:r>
                  <a:rPr lang="en-NZ"/>
                  <a:t>$billions</a:t>
                </a:r>
              </a:p>
            </c:rich>
          </c:tx>
          <c:layout>
            <c:manualLayout>
              <c:xMode val="edge"/>
              <c:yMode val="edge"/>
              <c:x val="2.5910900897202192E-2"/>
              <c:y val="1.1739661753540595E-2"/>
            </c:manualLayout>
          </c:layout>
          <c:overlay val="0"/>
        </c:title>
        <c:numFmt formatCode="#,##0" sourceLinked="0"/>
        <c:majorTickMark val="out"/>
        <c:minorTickMark val="none"/>
        <c:tickLblPos val="nextTo"/>
        <c:spPr>
          <a:ln>
            <a:noFill/>
          </a:ln>
        </c:spPr>
        <c:crossAx val="681144984"/>
        <c:crosses val="autoZero"/>
        <c:crossBetween val="between"/>
        <c:majorUnit val="5"/>
      </c:valAx>
    </c:plotArea>
    <c:legend>
      <c:legendPos val="b"/>
      <c:layout>
        <c:manualLayout>
          <c:xMode val="edge"/>
          <c:yMode val="edge"/>
          <c:x val="4.8904489872317262E-2"/>
          <c:y val="0.93372684025396702"/>
          <c:w val="0.91205004344756091"/>
          <c:h val="6.4591477945057665E-2"/>
        </c:manualLayout>
      </c:layout>
      <c:overlay val="0"/>
    </c:legend>
    <c:plotVisOnly val="1"/>
    <c:dispBlanksAs val="gap"/>
    <c:showDLblsOverMax val="0"/>
  </c:chart>
  <c:spPr>
    <a:ln>
      <a:noFill/>
    </a:ln>
  </c:spPr>
  <c:txPr>
    <a:bodyPr/>
    <a:lstStyle/>
    <a:p>
      <a:pPr>
        <a:defRPr sz="1800">
          <a:solidFill>
            <a:sysClr val="windowText" lastClr="000000"/>
          </a:solidFill>
          <a:latin typeface="Arial" pitchFamily="34" charset="0"/>
          <a:cs typeface="Arial" pitchFamily="34" charset="0"/>
        </a:defRPr>
      </a:pPr>
      <a:endParaRPr lang="en-U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a:t>   </a:t>
            </a:r>
          </a:p>
        </c:rich>
      </c:tx>
      <c:overlay val="0"/>
    </c:title>
    <c:autoTitleDeleted val="0"/>
    <c:plotArea>
      <c:layout>
        <c:manualLayout>
          <c:layoutTarget val="inner"/>
          <c:xMode val="edge"/>
          <c:yMode val="edge"/>
          <c:x val="8.0765761382644588E-2"/>
          <c:y val="0.10857374679532857"/>
          <c:w val="0.90418047448128336"/>
          <c:h val="0.69512714490982563"/>
        </c:manualLayout>
      </c:layout>
      <c:barChart>
        <c:barDir val="col"/>
        <c:grouping val="clustered"/>
        <c:varyColors val="0"/>
        <c:ser>
          <c:idx val="1"/>
          <c:order val="0"/>
          <c:tx>
            <c:strRef>
              <c:f>'Data 2.12'!$C$6</c:f>
              <c:strCache>
                <c:ptCount val="1"/>
                <c:pt idx="0">
                  <c:v>Half Year Update 2024</c:v>
                </c:pt>
              </c:strCache>
            </c:strRef>
          </c:tx>
          <c:spPr>
            <a:solidFill>
              <a:srgbClr val="0083AC"/>
            </a:solidFill>
            <a:ln w="28575">
              <a:noFill/>
            </a:ln>
          </c:spPr>
          <c:invertIfNegative val="0"/>
          <c:cat>
            <c:strRef>
              <c:f>'Data 2.12'!$B$8:$B$11</c:f>
              <c:strCache>
                <c:ptCount val="4"/>
                <c:pt idx="0">
                  <c:v>2025</c:v>
                </c:pt>
                <c:pt idx="1">
                  <c:v>2026</c:v>
                </c:pt>
                <c:pt idx="2">
                  <c:v>2027</c:v>
                </c:pt>
                <c:pt idx="3">
                  <c:v>2028</c:v>
                </c:pt>
              </c:strCache>
            </c:strRef>
          </c:cat>
          <c:val>
            <c:numRef>
              <c:f>'Data 2.12'!$C$8:$C$11</c:f>
              <c:numCache>
                <c:formatCode>_(* #,##0.0_);_(* \(#,##0.0\);_(* "-"??_);_(@_)</c:formatCode>
                <c:ptCount val="4"/>
                <c:pt idx="0">
                  <c:v>120.623</c:v>
                </c:pt>
                <c:pt idx="1">
                  <c:v>128.27699999999999</c:v>
                </c:pt>
                <c:pt idx="2">
                  <c:v>136.666</c:v>
                </c:pt>
                <c:pt idx="3">
                  <c:v>144.13300000000001</c:v>
                </c:pt>
              </c:numCache>
            </c:numRef>
          </c:val>
          <c:extLst>
            <c:ext xmlns:c16="http://schemas.microsoft.com/office/drawing/2014/chart" uri="{C3380CC4-5D6E-409C-BE32-E72D297353CC}">
              <c16:uniqueId val="{00000000-A419-46CA-B0DD-A3DC2C55A1D7}"/>
            </c:ext>
          </c:extLst>
        </c:ser>
        <c:ser>
          <c:idx val="2"/>
          <c:order val="1"/>
          <c:tx>
            <c:strRef>
              <c:f>'Data 2.12'!$D$6</c:f>
              <c:strCache>
                <c:ptCount val="1"/>
                <c:pt idx="0">
                  <c:v>Budget Update 2024</c:v>
                </c:pt>
              </c:strCache>
            </c:strRef>
          </c:tx>
          <c:spPr>
            <a:solidFill>
              <a:srgbClr val="67A854"/>
            </a:solidFill>
          </c:spPr>
          <c:invertIfNegative val="0"/>
          <c:cat>
            <c:strRef>
              <c:f>'Data 2.12'!$B$8:$B$11</c:f>
              <c:strCache>
                <c:ptCount val="4"/>
                <c:pt idx="0">
                  <c:v>2025</c:v>
                </c:pt>
                <c:pt idx="1">
                  <c:v>2026</c:v>
                </c:pt>
                <c:pt idx="2">
                  <c:v>2027</c:v>
                </c:pt>
                <c:pt idx="3">
                  <c:v>2028</c:v>
                </c:pt>
              </c:strCache>
            </c:strRef>
          </c:cat>
          <c:val>
            <c:numRef>
              <c:f>'Data 2.12'!$D$8:$D$11</c:f>
              <c:numCache>
                <c:formatCode>_(* #,##0.0_);_(* \(#,##0.0\);_(* "-"??_);_(@_)</c:formatCode>
                <c:ptCount val="4"/>
                <c:pt idx="0">
                  <c:v>122.851</c:v>
                </c:pt>
                <c:pt idx="1">
                  <c:v>131.40299999999999</c:v>
                </c:pt>
                <c:pt idx="2">
                  <c:v>140.15600000000001</c:v>
                </c:pt>
                <c:pt idx="3">
                  <c:v>148.23699999999999</c:v>
                </c:pt>
              </c:numCache>
            </c:numRef>
          </c:val>
          <c:extLst>
            <c:ext xmlns:c16="http://schemas.microsoft.com/office/drawing/2014/chart" uri="{C3380CC4-5D6E-409C-BE32-E72D297353CC}">
              <c16:uniqueId val="{00000001-A419-46CA-B0DD-A3DC2C55A1D7}"/>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sz="1800"/>
                </a:pPr>
                <a:r>
                  <a:rPr lang="en-NZ" sz="1800" b="1"/>
                  <a:t>Year ending 30 June </a:t>
                </a:r>
              </a:p>
            </c:rich>
          </c:tx>
          <c:overlay val="0"/>
        </c:title>
        <c:numFmt formatCode="General" sourceLinked="1"/>
        <c:majorTickMark val="out"/>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noMultiLvlLbl val="0"/>
      </c:catAx>
      <c:valAx>
        <c:axId val="753095352"/>
        <c:scaling>
          <c:orientation val="minMax"/>
          <c:max val="160"/>
          <c:min val="100"/>
        </c:scaling>
        <c:delete val="0"/>
        <c:axPos val="l"/>
        <c:majorGridlines>
          <c:spPr>
            <a:ln>
              <a:solidFill>
                <a:srgbClr val="7F7F7F"/>
              </a:solidFill>
            </a:ln>
          </c:spPr>
        </c:majorGridlines>
        <c:numFmt formatCode="#,##0" sourceLinked="0"/>
        <c:majorTickMark val="none"/>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ajorUnit val="10"/>
      </c:valAx>
      <c:spPr>
        <a:noFill/>
        <a:ln w="25400">
          <a:noFill/>
        </a:ln>
      </c:spPr>
    </c:plotArea>
    <c:legend>
      <c:legendPos val="b"/>
      <c:overlay val="0"/>
      <c:txPr>
        <a:bodyPr/>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strRef>
              <c:f>'Data 2.13'!$C$6</c:f>
              <c:strCache>
                <c:ptCount val="1"/>
                <c:pt idx="0">
                  <c:v>Half Year Update 2024</c:v>
                </c:pt>
              </c:strCache>
            </c:strRef>
          </c:tx>
          <c:spPr>
            <a:solidFill>
              <a:srgbClr val="0083AC"/>
            </a:solidFill>
            <a:ln w="28575">
              <a:noFill/>
            </a:ln>
          </c:spPr>
          <c:invertIfNegative val="0"/>
          <c:cat>
            <c:strRef>
              <c:f>'Data 2.13'!$B$7:$B$10</c:f>
              <c:strCache>
                <c:ptCount val="4"/>
                <c:pt idx="0">
                  <c:v>2025</c:v>
                </c:pt>
                <c:pt idx="1">
                  <c:v>2026</c:v>
                </c:pt>
                <c:pt idx="2">
                  <c:v>2027</c:v>
                </c:pt>
                <c:pt idx="3">
                  <c:v>2028</c:v>
                </c:pt>
              </c:strCache>
            </c:strRef>
          </c:cat>
          <c:val>
            <c:numRef>
              <c:f>'Data 2.13'!$C$7:$C$10</c:f>
              <c:numCache>
                <c:formatCode>_(* #,##0.0_);_(* \(#,##0.0\);_(* "-"??_);_(@_)</c:formatCode>
                <c:ptCount val="4"/>
                <c:pt idx="0">
                  <c:v>144.63800000000001</c:v>
                </c:pt>
                <c:pt idx="1">
                  <c:v>149.821</c:v>
                </c:pt>
                <c:pt idx="2">
                  <c:v>152.553</c:v>
                </c:pt>
                <c:pt idx="3">
                  <c:v>157.667</c:v>
                </c:pt>
              </c:numCache>
            </c:numRef>
          </c:val>
          <c:extLst>
            <c:ext xmlns:c16="http://schemas.microsoft.com/office/drawing/2014/chart" uri="{C3380CC4-5D6E-409C-BE32-E72D297353CC}">
              <c16:uniqueId val="{00000000-C328-44FD-995E-A2C70314FE6E}"/>
            </c:ext>
          </c:extLst>
        </c:ser>
        <c:ser>
          <c:idx val="2"/>
          <c:order val="1"/>
          <c:tx>
            <c:strRef>
              <c:f>'Data 2.13'!$D$6</c:f>
              <c:strCache>
                <c:ptCount val="1"/>
                <c:pt idx="0">
                  <c:v>Budget Update 2024</c:v>
                </c:pt>
              </c:strCache>
            </c:strRef>
          </c:tx>
          <c:spPr>
            <a:solidFill>
              <a:srgbClr val="67A854"/>
            </a:solidFill>
            <a:ln w="38100">
              <a:noFill/>
            </a:ln>
          </c:spPr>
          <c:invertIfNegative val="0"/>
          <c:cat>
            <c:strRef>
              <c:f>'Data 2.13'!$B$7:$B$10</c:f>
              <c:strCache>
                <c:ptCount val="4"/>
                <c:pt idx="0">
                  <c:v>2025</c:v>
                </c:pt>
                <c:pt idx="1">
                  <c:v>2026</c:v>
                </c:pt>
                <c:pt idx="2">
                  <c:v>2027</c:v>
                </c:pt>
                <c:pt idx="3">
                  <c:v>2028</c:v>
                </c:pt>
              </c:strCache>
            </c:strRef>
          </c:cat>
          <c:val>
            <c:numRef>
              <c:f>'Data 2.13'!$D$7:$D$10</c:f>
              <c:numCache>
                <c:formatCode>0.0</c:formatCode>
                <c:ptCount val="4"/>
                <c:pt idx="0">
                  <c:v>143.89500000000001</c:v>
                </c:pt>
                <c:pt idx="1">
                  <c:v>147.65799999999999</c:v>
                </c:pt>
                <c:pt idx="2">
                  <c:v>151.11600000000001</c:v>
                </c:pt>
                <c:pt idx="3">
                  <c:v>156.35400000000001</c:v>
                </c:pt>
              </c:numCache>
            </c:numRef>
          </c:val>
          <c:extLst>
            <c:ext xmlns:c16="http://schemas.microsoft.com/office/drawing/2014/chart" uri="{C3380CC4-5D6E-409C-BE32-E72D297353CC}">
              <c16:uniqueId val="{00000001-C328-44FD-995E-A2C70314FE6E}"/>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min val="105"/>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majorUnit val="10"/>
      </c:valAx>
      <c:spPr>
        <a:noFill/>
        <a:ln w="25400">
          <a:noFill/>
        </a:ln>
      </c:spPr>
    </c:plotArea>
    <c:legend>
      <c:legendPos val="b"/>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strRef>
              <c:f>'Data 2.14'!$C$6</c:f>
              <c:strCache>
                <c:ptCount val="1"/>
                <c:pt idx="0">
                  <c:v>Half Year Update 2024</c:v>
                </c:pt>
              </c:strCache>
            </c:strRef>
          </c:tx>
          <c:spPr>
            <a:solidFill>
              <a:srgbClr val="0083AC"/>
            </a:solidFill>
            <a:ln w="28575">
              <a:noFill/>
            </a:ln>
          </c:spPr>
          <c:invertIfNegative val="0"/>
          <c:cat>
            <c:strRef>
              <c:f>'Data 2.14'!$B$7:$B$10</c:f>
              <c:strCache>
                <c:ptCount val="4"/>
                <c:pt idx="0">
                  <c:v>2025</c:v>
                </c:pt>
                <c:pt idx="1">
                  <c:v>2026</c:v>
                </c:pt>
                <c:pt idx="2">
                  <c:v>2027</c:v>
                </c:pt>
                <c:pt idx="3">
                  <c:v>2028</c:v>
                </c:pt>
              </c:strCache>
            </c:strRef>
          </c:cat>
          <c:val>
            <c:numRef>
              <c:f>'Data 2.14'!$C$7:$C$10</c:f>
              <c:numCache>
                <c:formatCode>_(* #,##0.0_);_(* \(#,##0.0\);_(* "-"??_);_(@_)</c:formatCode>
                <c:ptCount val="4"/>
                <c:pt idx="0">
                  <c:v>-12.868</c:v>
                </c:pt>
                <c:pt idx="1">
                  <c:v>-10.48</c:v>
                </c:pt>
                <c:pt idx="2">
                  <c:v>-4.423</c:v>
                </c:pt>
                <c:pt idx="3">
                  <c:v>-0.30399999999999999</c:v>
                </c:pt>
              </c:numCache>
            </c:numRef>
          </c:val>
          <c:extLst>
            <c:ext xmlns:c16="http://schemas.microsoft.com/office/drawing/2014/chart" uri="{C3380CC4-5D6E-409C-BE32-E72D297353CC}">
              <c16:uniqueId val="{00000000-6675-4328-98D0-2C644B7153A8}"/>
            </c:ext>
          </c:extLst>
        </c:ser>
        <c:ser>
          <c:idx val="2"/>
          <c:order val="1"/>
          <c:tx>
            <c:strRef>
              <c:f>'Data 2.14'!$D$6</c:f>
              <c:strCache>
                <c:ptCount val="1"/>
                <c:pt idx="0">
                  <c:v>Budget Update 2024</c:v>
                </c:pt>
              </c:strCache>
            </c:strRef>
          </c:tx>
          <c:spPr>
            <a:solidFill>
              <a:srgbClr val="67A854"/>
            </a:solidFill>
            <a:ln w="38100">
              <a:noFill/>
            </a:ln>
          </c:spPr>
          <c:invertIfNegative val="0"/>
          <c:cat>
            <c:strRef>
              <c:f>'Data 2.14'!$B$7:$B$10</c:f>
              <c:strCache>
                <c:ptCount val="4"/>
                <c:pt idx="0">
                  <c:v>2025</c:v>
                </c:pt>
                <c:pt idx="1">
                  <c:v>2026</c:v>
                </c:pt>
                <c:pt idx="2">
                  <c:v>2027</c:v>
                </c:pt>
                <c:pt idx="3">
                  <c:v>2028</c:v>
                </c:pt>
              </c:strCache>
            </c:strRef>
          </c:cat>
          <c:val>
            <c:numRef>
              <c:f>'Data 2.14'!$D$7:$D$10</c:f>
              <c:numCache>
                <c:formatCode>_(* #,##0.0_);_(* \(#,##0.0\);_(* "-"??_);_(@_)</c:formatCode>
                <c:ptCount val="4"/>
                <c:pt idx="0">
                  <c:v>-9.6</c:v>
                </c:pt>
                <c:pt idx="1">
                  <c:v>-5.0999999999999996</c:v>
                </c:pt>
                <c:pt idx="2">
                  <c:v>0.2</c:v>
                </c:pt>
                <c:pt idx="3">
                  <c:v>4.7</c:v>
                </c:pt>
              </c:numCache>
            </c:numRef>
          </c:val>
          <c:extLst>
            <c:ext xmlns:c16="http://schemas.microsoft.com/office/drawing/2014/chart" uri="{C3380CC4-5D6E-409C-BE32-E72D297353CC}">
              <c16:uniqueId val="{00000001-6675-4328-98D0-2C644B7153A8}"/>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majorUnit val="2"/>
      </c:valAx>
      <c:spPr>
        <a:noFill/>
        <a:ln w="25400">
          <a:noFill/>
        </a:ln>
      </c:spPr>
    </c:plotArea>
    <c:legend>
      <c:legendPos val="b"/>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lineChart>
        <c:grouping val="standard"/>
        <c:varyColors val="0"/>
        <c:ser>
          <c:idx val="1"/>
          <c:order val="0"/>
          <c:tx>
            <c:strRef>
              <c:f>'Data 2.15'!$C$6</c:f>
              <c:strCache>
                <c:ptCount val="1"/>
                <c:pt idx="0">
                  <c:v>Half Year Update 2024</c:v>
                </c:pt>
              </c:strCache>
            </c:strRef>
          </c:tx>
          <c:spPr>
            <a:ln w="38100">
              <a:solidFill>
                <a:srgbClr val="0083AC"/>
              </a:solidFill>
            </a:ln>
          </c:spPr>
          <c:marker>
            <c:symbol val="none"/>
          </c:marker>
          <c:cat>
            <c:strRef>
              <c:f>'Data 2.15'!$B$7:$B$10</c:f>
              <c:strCache>
                <c:ptCount val="4"/>
                <c:pt idx="0">
                  <c:v>2025</c:v>
                </c:pt>
                <c:pt idx="1">
                  <c:v>2026</c:v>
                </c:pt>
                <c:pt idx="2">
                  <c:v>2027</c:v>
                </c:pt>
                <c:pt idx="3">
                  <c:v>2028</c:v>
                </c:pt>
              </c:strCache>
            </c:strRef>
          </c:cat>
          <c:val>
            <c:numRef>
              <c:f>'Data 2.15'!$C$7:$C$10</c:f>
              <c:numCache>
                <c:formatCode>_(* #,##0.0_);_(* \(#,##0.0\);_(* "-"??_);_(@_)</c:formatCode>
                <c:ptCount val="4"/>
                <c:pt idx="0">
                  <c:v>192.8</c:v>
                </c:pt>
                <c:pt idx="1">
                  <c:v>202.9</c:v>
                </c:pt>
                <c:pt idx="2">
                  <c:v>220</c:v>
                </c:pt>
                <c:pt idx="3">
                  <c:v>228.6</c:v>
                </c:pt>
              </c:numCache>
            </c:numRef>
          </c:val>
          <c:smooth val="0"/>
          <c:extLst>
            <c:ext xmlns:c16="http://schemas.microsoft.com/office/drawing/2014/chart" uri="{C3380CC4-5D6E-409C-BE32-E72D297353CC}">
              <c16:uniqueId val="{00000000-8F17-4A79-A4C3-240047ECFEA2}"/>
            </c:ext>
          </c:extLst>
        </c:ser>
        <c:ser>
          <c:idx val="2"/>
          <c:order val="1"/>
          <c:tx>
            <c:strRef>
              <c:f>'Data 2.15'!$D$6</c:f>
              <c:strCache>
                <c:ptCount val="1"/>
                <c:pt idx="0">
                  <c:v>Budget Update 2024</c:v>
                </c:pt>
              </c:strCache>
            </c:strRef>
          </c:tx>
          <c:spPr>
            <a:ln w="38100">
              <a:solidFill>
                <a:srgbClr val="3E403A"/>
              </a:solidFill>
            </a:ln>
          </c:spPr>
          <c:marker>
            <c:symbol val="none"/>
          </c:marker>
          <c:cat>
            <c:strRef>
              <c:f>'Data 2.15'!$B$7:$B$10</c:f>
              <c:strCache>
                <c:ptCount val="4"/>
                <c:pt idx="0">
                  <c:v>2025</c:v>
                </c:pt>
                <c:pt idx="1">
                  <c:v>2026</c:v>
                </c:pt>
                <c:pt idx="2">
                  <c:v>2027</c:v>
                </c:pt>
                <c:pt idx="3">
                  <c:v>2028</c:v>
                </c:pt>
              </c:strCache>
            </c:strRef>
          </c:cat>
          <c:val>
            <c:numRef>
              <c:f>'Data 2.15'!$D$7:$D$10</c:f>
              <c:numCache>
                <c:formatCode>_(* #,##0.0_);_(* \(#,##0.0\);_(* "-"??_);_(@_)</c:formatCode>
                <c:ptCount val="4"/>
                <c:pt idx="0">
                  <c:v>187.3</c:v>
                </c:pt>
                <c:pt idx="1">
                  <c:v>195.4</c:v>
                </c:pt>
                <c:pt idx="2">
                  <c:v>207.4</c:v>
                </c:pt>
                <c:pt idx="3">
                  <c:v>209.9</c:v>
                </c:pt>
              </c:numCache>
            </c:numRef>
          </c:val>
          <c:smooth val="0"/>
          <c:extLst>
            <c:ext xmlns:c16="http://schemas.microsoft.com/office/drawing/2014/chart" uri="{C3380CC4-5D6E-409C-BE32-E72D297353CC}">
              <c16:uniqueId val="{00000001-8F17-4A79-A4C3-240047ECFEA2}"/>
            </c:ext>
          </c:extLst>
        </c:ser>
        <c:dLbls>
          <c:showLegendKey val="0"/>
          <c:showVal val="0"/>
          <c:showCatName val="0"/>
          <c:showSerName val="0"/>
          <c:showPercent val="0"/>
          <c:showBubbleSize val="0"/>
        </c:dLbls>
        <c:smooth val="0"/>
        <c:axId val="753102016"/>
        <c:axId val="753095352"/>
      </c:line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min val="150"/>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valAx>
      <c:spPr>
        <a:noFill/>
        <a:ln w="25400">
          <a:noFill/>
        </a:ln>
      </c:spPr>
    </c:plotArea>
    <c:legend>
      <c:legendPos val="b"/>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effectLst/>
              </a:rPr>
              <a:t>$billions </a:t>
            </a:r>
            <a:endParaRPr lang="en-NZ" sz="1800" b="1">
              <a:effectLst/>
            </a:endParaRPr>
          </a:p>
        </c:rich>
      </c:tx>
      <c:layout>
        <c:manualLayout>
          <c:xMode val="edge"/>
          <c:yMode val="edge"/>
          <c:x val="3.6455750723467257E-3"/>
          <c:y val="7.4681216029098667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1703402876017406E-2"/>
          <c:y val="9.8379020129462313E-2"/>
          <c:w val="0.9165897698417329"/>
          <c:h val="0.64945464922412932"/>
        </c:manualLayout>
      </c:layout>
      <c:areaChart>
        <c:grouping val="stacked"/>
        <c:varyColors val="0"/>
        <c:ser>
          <c:idx val="0"/>
          <c:order val="0"/>
          <c:tx>
            <c:v>0</c:v>
          </c:tx>
          <c:spPr>
            <a:noFill/>
            <a:ln>
              <a:no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84.323767500000002</c:v>
              </c:pt>
              <c:pt idx="1">
                <c:v>96.838328899999993</c:v>
              </c:pt>
              <c:pt idx="2">
                <c:v>107.08496100000001</c:v>
              </c:pt>
              <c:pt idx="3">
                <c:v>111.196293</c:v>
              </c:pt>
              <c:pt idx="4">
                <c:v>119.49699</c:v>
              </c:pt>
              <c:pt idx="5">
                <c:v>112.89741100000001</c:v>
              </c:pt>
              <c:pt idx="6">
                <c:v>115.58595200000001</c:v>
              </c:pt>
              <c:pt idx="7">
                <c:v>121.673587</c:v>
              </c:pt>
              <c:pt idx="8">
                <c:v>125.534469</c:v>
              </c:pt>
              <c:pt idx="9">
                <c:v>130.887891</c:v>
              </c:pt>
            </c:numLit>
          </c:val>
          <c:extLst>
            <c:ext xmlns:c16="http://schemas.microsoft.com/office/drawing/2014/chart" uri="{C3380CC4-5D6E-409C-BE32-E72D297353CC}">
              <c16:uniqueId val="{00000000-D391-43A8-BA63-FB8AD6460E4D}"/>
            </c:ext>
          </c:extLst>
        </c:ser>
        <c:ser>
          <c:idx val="1"/>
          <c:order val="1"/>
          <c:tx>
            <c:strRef>
              <c:f>'Data 2.16'!$B$19</c:f>
              <c:strCache>
                <c:ptCount val="1"/>
                <c:pt idx="0">
                  <c:v>+/- 90% confidence interval</c:v>
                </c:pt>
              </c:strCache>
            </c:strRef>
          </c:tx>
          <c:spPr>
            <a:solidFill>
              <a:srgbClr val="0083AC"/>
            </a:solidFill>
            <a:ln>
              <a:solidFill>
                <a:srgbClr val="0083AC"/>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6.1018379999999997E-2</c:v>
              </c:pt>
              <c:pt idx="1">
                <c:v>0.12987417000000001</c:v>
              </c:pt>
              <c:pt idx="2">
                <c:v>0.18751802000000001</c:v>
              </c:pt>
              <c:pt idx="3">
                <c:v>0.14559679</c:v>
              </c:pt>
              <c:pt idx="4">
                <c:v>0.13571177000000001</c:v>
              </c:pt>
              <c:pt idx="5">
                <c:v>1.55473094</c:v>
              </c:pt>
              <c:pt idx="6">
                <c:v>2.6214113100000001</c:v>
              </c:pt>
              <c:pt idx="7">
                <c:v>3.1025719700000001</c:v>
              </c:pt>
              <c:pt idx="8">
                <c:v>3.85518633</c:v>
              </c:pt>
              <c:pt idx="9">
                <c:v>4.2570551400000003</c:v>
              </c:pt>
            </c:numLit>
          </c:val>
          <c:extLst>
            <c:ext xmlns:c16="http://schemas.microsoft.com/office/drawing/2014/chart" uri="{C3380CC4-5D6E-409C-BE32-E72D297353CC}">
              <c16:uniqueId val="{00000001-D391-43A8-BA63-FB8AD6460E4D}"/>
            </c:ext>
          </c:extLst>
        </c:ser>
        <c:ser>
          <c:idx val="2"/>
          <c:order val="2"/>
          <c:tx>
            <c:v>A</c:v>
          </c:tx>
          <c:spPr>
            <a:solidFill>
              <a:srgbClr val="0083AC"/>
            </a:solidFill>
            <a:ln>
              <a:solidFill>
                <a:srgbClr val="0083AC"/>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3.6120350000000002E-2</c:v>
              </c:pt>
              <c:pt idx="1">
                <c:v>8.2439719999999994E-2</c:v>
              </c:pt>
              <c:pt idx="2">
                <c:v>0.12161864</c:v>
              </c:pt>
              <c:pt idx="3">
                <c:v>8.8701160000000001E-2</c:v>
              </c:pt>
              <c:pt idx="4">
                <c:v>7.7134729999999999E-2</c:v>
              </c:pt>
              <c:pt idx="5">
                <c:v>1.05080043</c:v>
              </c:pt>
              <c:pt idx="6">
                <c:v>1.7721204800000001</c:v>
              </c:pt>
              <c:pt idx="7">
                <c:v>2.0832808599999999</c:v>
              </c:pt>
              <c:pt idx="8">
                <c:v>2.6129319</c:v>
              </c:pt>
              <c:pt idx="9">
                <c:v>2.8534915299999999</c:v>
              </c:pt>
            </c:numLit>
          </c:val>
          <c:extLst>
            <c:ext xmlns:c16="http://schemas.microsoft.com/office/drawing/2014/chart" uri="{C3380CC4-5D6E-409C-BE32-E72D297353CC}">
              <c16:uniqueId val="{00000002-D391-43A8-BA63-FB8AD6460E4D}"/>
            </c:ext>
          </c:extLst>
        </c:ser>
        <c:ser>
          <c:idx val="3"/>
          <c:order val="3"/>
          <c:tx>
            <c:v>B</c:v>
          </c:tx>
          <c:spPr>
            <a:solidFill>
              <a:srgbClr val="67A854"/>
            </a:solidFill>
            <a:ln>
              <a:solidFill>
                <a:srgbClr val="67A854"/>
              </a:solidFill>
            </a:ln>
            <a:effectLst/>
          </c:spPr>
          <c:dPt>
            <c:idx val="9"/>
            <c:bubble3D val="0"/>
            <c:extLst>
              <c:ext xmlns:c16="http://schemas.microsoft.com/office/drawing/2014/chart" uri="{C3380CC4-5D6E-409C-BE32-E72D297353CC}">
                <c16:uniqueId val="{00000003-D391-43A8-BA63-FB8AD6460E4D}"/>
              </c:ext>
            </c:extLst>
          </c:dPt>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2.5607000000000001E-2</c:v>
              </c:pt>
              <c:pt idx="1">
                <c:v>6.2638750000000007E-2</c:v>
              </c:pt>
              <c:pt idx="2">
                <c:v>9.415134E-2</c:v>
              </c:pt>
              <c:pt idx="3">
                <c:v>6.4681790000000003E-2</c:v>
              </c:pt>
              <c:pt idx="4">
                <c:v>5.3419809999999998E-2</c:v>
              </c:pt>
              <c:pt idx="5">
                <c:v>0.83401322</c:v>
              </c:pt>
              <c:pt idx="6">
                <c:v>1.3961199200000001</c:v>
              </c:pt>
              <c:pt idx="7">
                <c:v>1.66581486</c:v>
              </c:pt>
              <c:pt idx="8">
                <c:v>2.0774800299999998</c:v>
              </c:pt>
              <c:pt idx="9">
                <c:v>2.2830921700000002</c:v>
              </c:pt>
            </c:numLit>
          </c:val>
          <c:extLst>
            <c:ext xmlns:c16="http://schemas.microsoft.com/office/drawing/2014/chart" uri="{C3380CC4-5D6E-409C-BE32-E72D297353CC}">
              <c16:uniqueId val="{00000004-D391-43A8-BA63-FB8AD6460E4D}"/>
            </c:ext>
          </c:extLst>
        </c:ser>
        <c:ser>
          <c:idx val="5"/>
          <c:order val="4"/>
          <c:tx>
            <c:strRef>
              <c:f>'Data 2.16'!$B$20</c:f>
              <c:strCache>
                <c:ptCount val="1"/>
                <c:pt idx="0">
                  <c:v>+/- 70% confidence interval</c:v>
                </c:pt>
              </c:strCache>
            </c:strRef>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1.978682E-2</c:v>
              </c:pt>
              <c:pt idx="1">
                <c:v>5.2015329999999999E-2</c:v>
              </c:pt>
              <c:pt idx="2">
                <c:v>7.9262990000000005E-2</c:v>
              </c:pt>
              <c:pt idx="3">
                <c:v>5.1952480000000002E-2</c:v>
              </c:pt>
              <c:pt idx="4">
                <c:v>3.9592799999999997E-2</c:v>
              </c:pt>
              <c:pt idx="5">
                <c:v>0.71749180000000001</c:v>
              </c:pt>
              <c:pt idx="6">
                <c:v>1.2111526399999999</c:v>
              </c:pt>
              <c:pt idx="7">
                <c:v>1.4126042299999999</c:v>
              </c:pt>
              <c:pt idx="8">
                <c:v>1.7756616999999999</c:v>
              </c:pt>
              <c:pt idx="9">
                <c:v>1.9333432100000001</c:v>
              </c:pt>
            </c:numLit>
          </c:val>
          <c:extLst>
            <c:ext xmlns:c16="http://schemas.microsoft.com/office/drawing/2014/chart" uri="{C3380CC4-5D6E-409C-BE32-E72D297353CC}">
              <c16:uniqueId val="{00000005-D391-43A8-BA63-FB8AD6460E4D}"/>
            </c:ext>
          </c:extLst>
        </c:ser>
        <c:ser>
          <c:idx val="6"/>
          <c:order val="5"/>
          <c:tx>
            <c:v>D</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1.5810589999999999E-2</c:v>
              </c:pt>
              <c:pt idx="1">
                <c:v>4.5630080000000003E-2</c:v>
              </c:pt>
              <c:pt idx="2">
                <c:v>6.9969600000000007E-2</c:v>
              </c:pt>
              <c:pt idx="3">
                <c:v>4.3109340000000003E-2</c:v>
              </c:pt>
              <c:pt idx="4">
                <c:v>3.0564500000000001E-2</c:v>
              </c:pt>
              <c:pt idx="5">
                <c:v>0.64318927000000004</c:v>
              </c:pt>
              <c:pt idx="6">
                <c:v>1.08788861</c:v>
              </c:pt>
              <c:pt idx="7">
                <c:v>1.28004107</c:v>
              </c:pt>
              <c:pt idx="8">
                <c:v>1.5834760400000001</c:v>
              </c:pt>
              <c:pt idx="9">
                <c:v>1.73440935</c:v>
              </c:pt>
            </c:numLit>
          </c:val>
          <c:extLst>
            <c:ext xmlns:c16="http://schemas.microsoft.com/office/drawing/2014/chart" uri="{C3380CC4-5D6E-409C-BE32-E72D297353CC}">
              <c16:uniqueId val="{00000006-D391-43A8-BA63-FB8AD6460E4D}"/>
            </c:ext>
          </c:extLst>
        </c:ser>
        <c:ser>
          <c:idx val="7"/>
          <c:order val="6"/>
          <c:tx>
            <c:v>E</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1.301501E-2</c:v>
              </c:pt>
              <c:pt idx="1">
                <c:v>4.1346769999999998E-2</c:v>
              </c:pt>
              <c:pt idx="2">
                <c:v>6.3886189999999995E-2</c:v>
              </c:pt>
              <c:pt idx="3">
                <c:v>3.7256770000000002E-2</c:v>
              </c:pt>
              <c:pt idx="4">
                <c:v>2.3753610000000001E-2</c:v>
              </c:pt>
              <c:pt idx="5">
                <c:v>0.59517089000000001</c:v>
              </c:pt>
              <c:pt idx="6">
                <c:v>1.00004933</c:v>
              </c:pt>
              <c:pt idx="7">
                <c:v>1.1893286700000001</c:v>
              </c:pt>
              <c:pt idx="8">
                <c:v>1.47636418</c:v>
              </c:pt>
              <c:pt idx="9">
                <c:v>1.62185264</c:v>
              </c:pt>
            </c:numLit>
          </c:val>
          <c:extLst>
            <c:ext xmlns:c16="http://schemas.microsoft.com/office/drawing/2014/chart" uri="{C3380CC4-5D6E-409C-BE32-E72D297353CC}">
              <c16:uniqueId val="{00000007-D391-43A8-BA63-FB8AD6460E4D}"/>
            </c:ext>
          </c:extLst>
        </c:ser>
        <c:ser>
          <c:idx val="8"/>
          <c:order val="7"/>
          <c:tx>
            <c:v>F</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1.0760769999999999E-2</c:v>
              </c:pt>
              <c:pt idx="1">
                <c:v>3.8363460000000002E-2</c:v>
              </c:pt>
              <c:pt idx="2">
                <c:v>5.9537609999999998E-2</c:v>
              </c:pt>
              <c:pt idx="3">
                <c:v>3.2853840000000002E-2</c:v>
              </c:pt>
              <c:pt idx="4">
                <c:v>1.8995000000000001E-2</c:v>
              </c:pt>
              <c:pt idx="5">
                <c:v>0.56517490000000004</c:v>
              </c:pt>
              <c:pt idx="6">
                <c:v>0.94823526000000002</c:v>
              </c:pt>
              <c:pt idx="7">
                <c:v>1.12458802</c:v>
              </c:pt>
              <c:pt idx="8">
                <c:v>1.4086514400000001</c:v>
              </c:pt>
              <c:pt idx="9">
                <c:v>1.53271947</c:v>
              </c:pt>
            </c:numLit>
          </c:val>
          <c:extLst>
            <c:ext xmlns:c16="http://schemas.microsoft.com/office/drawing/2014/chart" uri="{C3380CC4-5D6E-409C-BE32-E72D297353CC}">
              <c16:uniqueId val="{00000008-D391-43A8-BA63-FB8AD6460E4D}"/>
            </c:ext>
          </c:extLst>
        </c:ser>
        <c:ser>
          <c:idx val="11"/>
          <c:order val="8"/>
          <c:tx>
            <c:v>G</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8.6808000000000007E-3</c:v>
              </c:pt>
              <c:pt idx="1">
                <c:v>3.611557E-2</c:v>
              </c:pt>
              <c:pt idx="2">
                <c:v>5.7087609999999997E-2</c:v>
              </c:pt>
              <c:pt idx="3">
                <c:v>2.8636160000000001E-2</c:v>
              </c:pt>
              <c:pt idx="4">
                <c:v>1.4438360000000001E-2</c:v>
              </c:pt>
              <c:pt idx="5">
                <c:v>0.55027135999999999</c:v>
              </c:pt>
              <c:pt idx="6">
                <c:v>0.91437696999999996</c:v>
              </c:pt>
              <c:pt idx="7">
                <c:v>1.09347017</c:v>
              </c:pt>
              <c:pt idx="8">
                <c:v>1.3661275799999999</c:v>
              </c:pt>
              <c:pt idx="9">
                <c:v>1.48543738</c:v>
              </c:pt>
            </c:numLit>
          </c:val>
          <c:extLst>
            <c:ext xmlns:c16="http://schemas.microsoft.com/office/drawing/2014/chart" uri="{C3380CC4-5D6E-409C-BE32-E72D297353CC}">
              <c16:uniqueId val="{00000009-D391-43A8-BA63-FB8AD6460E4D}"/>
            </c:ext>
          </c:extLst>
        </c:ser>
        <c:ser>
          <c:idx val="12"/>
          <c:order val="9"/>
          <c:tx>
            <c:v>H</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6.1904600000000001E-3</c:v>
              </c:pt>
              <c:pt idx="1">
                <c:v>3.534644E-2</c:v>
              </c:pt>
              <c:pt idx="2">
                <c:v>5.5758090000000003E-2</c:v>
              </c:pt>
              <c:pt idx="3">
                <c:v>2.342785E-2</c:v>
              </c:pt>
              <c:pt idx="4">
                <c:v>9.5583500000000002E-3</c:v>
              </c:pt>
              <c:pt idx="5">
                <c:v>0.53914483000000002</c:v>
              </c:pt>
              <c:pt idx="6">
                <c:v>0.90600663999999997</c:v>
              </c:pt>
              <c:pt idx="7">
                <c:v>1.0646600500000001</c:v>
              </c:pt>
              <c:pt idx="8">
                <c:v>1.3349536500000001</c:v>
              </c:pt>
              <c:pt idx="9">
                <c:v>1.4668916400000001</c:v>
              </c:pt>
            </c:numLit>
          </c:val>
          <c:extLst>
            <c:ext xmlns:c16="http://schemas.microsoft.com/office/drawing/2014/chart" uri="{C3380CC4-5D6E-409C-BE32-E72D297353CC}">
              <c16:uniqueId val="{0000000A-D391-43A8-BA63-FB8AD6460E4D}"/>
            </c:ext>
          </c:extLst>
        </c:ser>
        <c:ser>
          <c:idx val="13"/>
          <c:order val="10"/>
          <c:tx>
            <c:v>I</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6.1904600000000001E-3</c:v>
              </c:pt>
              <c:pt idx="1">
                <c:v>3.534644E-2</c:v>
              </c:pt>
              <c:pt idx="2">
                <c:v>5.5758090000000003E-2</c:v>
              </c:pt>
              <c:pt idx="3">
                <c:v>2.342785E-2</c:v>
              </c:pt>
              <c:pt idx="4">
                <c:v>9.5583500000000002E-3</c:v>
              </c:pt>
              <c:pt idx="5">
                <c:v>0.53914483000000002</c:v>
              </c:pt>
              <c:pt idx="6">
                <c:v>0.90600663999999997</c:v>
              </c:pt>
              <c:pt idx="7">
                <c:v>1.0646600500000001</c:v>
              </c:pt>
              <c:pt idx="8">
                <c:v>1.3349536500000001</c:v>
              </c:pt>
              <c:pt idx="9">
                <c:v>1.4668916400000001</c:v>
              </c:pt>
            </c:numLit>
          </c:val>
          <c:extLst>
            <c:ext xmlns:c16="http://schemas.microsoft.com/office/drawing/2014/chart" uri="{C3380CC4-5D6E-409C-BE32-E72D297353CC}">
              <c16:uniqueId val="{0000000B-D391-43A8-BA63-FB8AD6460E4D}"/>
            </c:ext>
          </c:extLst>
        </c:ser>
        <c:ser>
          <c:idx val="14"/>
          <c:order val="11"/>
          <c:tx>
            <c:v>J</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8.6808000000000007E-3</c:v>
              </c:pt>
              <c:pt idx="1">
                <c:v>3.611557E-2</c:v>
              </c:pt>
              <c:pt idx="2">
                <c:v>5.7087609999999997E-2</c:v>
              </c:pt>
              <c:pt idx="3">
                <c:v>2.8636160000000001E-2</c:v>
              </c:pt>
              <c:pt idx="4">
                <c:v>1.4438360000000001E-2</c:v>
              </c:pt>
              <c:pt idx="5">
                <c:v>0.55027135999999999</c:v>
              </c:pt>
              <c:pt idx="6">
                <c:v>0.91437696999999996</c:v>
              </c:pt>
              <c:pt idx="7">
                <c:v>1.09347017</c:v>
              </c:pt>
              <c:pt idx="8">
                <c:v>1.3661275799999999</c:v>
              </c:pt>
              <c:pt idx="9">
                <c:v>1.48543738</c:v>
              </c:pt>
            </c:numLit>
          </c:val>
          <c:extLst>
            <c:ext xmlns:c16="http://schemas.microsoft.com/office/drawing/2014/chart" uri="{C3380CC4-5D6E-409C-BE32-E72D297353CC}">
              <c16:uniqueId val="{0000000C-D391-43A8-BA63-FB8AD6460E4D}"/>
            </c:ext>
          </c:extLst>
        </c:ser>
        <c:ser>
          <c:idx val="15"/>
          <c:order val="12"/>
          <c:tx>
            <c:v>K</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1.0760769999999999E-2</c:v>
              </c:pt>
              <c:pt idx="1">
                <c:v>3.8363460000000002E-2</c:v>
              </c:pt>
              <c:pt idx="2">
                <c:v>5.9537609999999998E-2</c:v>
              </c:pt>
              <c:pt idx="3">
                <c:v>3.2853840000000002E-2</c:v>
              </c:pt>
              <c:pt idx="4">
                <c:v>1.8995000000000001E-2</c:v>
              </c:pt>
              <c:pt idx="5">
                <c:v>0.56517490000000004</c:v>
              </c:pt>
              <c:pt idx="6">
                <c:v>0.94823526000000002</c:v>
              </c:pt>
              <c:pt idx="7">
                <c:v>1.12458802</c:v>
              </c:pt>
              <c:pt idx="8">
                <c:v>1.4086514400000001</c:v>
              </c:pt>
              <c:pt idx="9">
                <c:v>1.53271947</c:v>
              </c:pt>
            </c:numLit>
          </c:val>
          <c:extLst>
            <c:ext xmlns:c16="http://schemas.microsoft.com/office/drawing/2014/chart" uri="{C3380CC4-5D6E-409C-BE32-E72D297353CC}">
              <c16:uniqueId val="{0000000D-D391-43A8-BA63-FB8AD6460E4D}"/>
            </c:ext>
          </c:extLst>
        </c:ser>
        <c:ser>
          <c:idx val="16"/>
          <c:order val="13"/>
          <c:tx>
            <c:v>L</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1.301501E-2</c:v>
              </c:pt>
              <c:pt idx="1">
                <c:v>4.1346769999999998E-2</c:v>
              </c:pt>
              <c:pt idx="2">
                <c:v>6.3886189999999995E-2</c:v>
              </c:pt>
              <c:pt idx="3">
                <c:v>3.7256770000000002E-2</c:v>
              </c:pt>
              <c:pt idx="4">
                <c:v>2.3753610000000001E-2</c:v>
              </c:pt>
              <c:pt idx="5">
                <c:v>0.59517089000000001</c:v>
              </c:pt>
              <c:pt idx="6">
                <c:v>1.00004933</c:v>
              </c:pt>
              <c:pt idx="7">
                <c:v>1.1893286700000001</c:v>
              </c:pt>
              <c:pt idx="8">
                <c:v>1.47636418</c:v>
              </c:pt>
              <c:pt idx="9">
                <c:v>1.62185264</c:v>
              </c:pt>
            </c:numLit>
          </c:val>
          <c:extLst>
            <c:ext xmlns:c16="http://schemas.microsoft.com/office/drawing/2014/chart" uri="{C3380CC4-5D6E-409C-BE32-E72D297353CC}">
              <c16:uniqueId val="{0000000E-D391-43A8-BA63-FB8AD6460E4D}"/>
            </c:ext>
          </c:extLst>
        </c:ser>
        <c:ser>
          <c:idx val="17"/>
          <c:order val="14"/>
          <c:tx>
            <c:strRef>
              <c:f>'Data 2.16'!$B$20</c:f>
              <c:strCache>
                <c:ptCount val="1"/>
                <c:pt idx="0">
                  <c:v>+/- 70% confidence interval</c:v>
                </c:pt>
              </c:strCache>
            </c:strRef>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1.5810589999999999E-2</c:v>
              </c:pt>
              <c:pt idx="1">
                <c:v>4.5630080000000003E-2</c:v>
              </c:pt>
              <c:pt idx="2">
                <c:v>6.9969600000000007E-2</c:v>
              </c:pt>
              <c:pt idx="3">
                <c:v>4.3109340000000003E-2</c:v>
              </c:pt>
              <c:pt idx="4">
                <c:v>3.0564500000000001E-2</c:v>
              </c:pt>
              <c:pt idx="5">
                <c:v>0.64318927000000004</c:v>
              </c:pt>
              <c:pt idx="6">
                <c:v>1.08788861</c:v>
              </c:pt>
              <c:pt idx="7">
                <c:v>1.28004107</c:v>
              </c:pt>
              <c:pt idx="8">
                <c:v>1.5834760400000001</c:v>
              </c:pt>
              <c:pt idx="9">
                <c:v>1.73440935</c:v>
              </c:pt>
            </c:numLit>
          </c:val>
          <c:extLst>
            <c:ext xmlns:c16="http://schemas.microsoft.com/office/drawing/2014/chart" uri="{C3380CC4-5D6E-409C-BE32-E72D297353CC}">
              <c16:uniqueId val="{0000000F-D391-43A8-BA63-FB8AD6460E4D}"/>
            </c:ext>
          </c:extLst>
        </c:ser>
        <c:ser>
          <c:idx val="18"/>
          <c:order val="15"/>
          <c:tx>
            <c:v>N</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1.978682E-2</c:v>
              </c:pt>
              <c:pt idx="1">
                <c:v>5.2015329999999999E-2</c:v>
              </c:pt>
              <c:pt idx="2">
                <c:v>7.9262990000000005E-2</c:v>
              </c:pt>
              <c:pt idx="3">
                <c:v>5.1952480000000002E-2</c:v>
              </c:pt>
              <c:pt idx="4">
                <c:v>3.9592799999999997E-2</c:v>
              </c:pt>
              <c:pt idx="5">
                <c:v>0.71749180000000001</c:v>
              </c:pt>
              <c:pt idx="6">
                <c:v>1.2111526399999999</c:v>
              </c:pt>
              <c:pt idx="7">
                <c:v>1.4126042299999999</c:v>
              </c:pt>
              <c:pt idx="8">
                <c:v>1.7756616999999999</c:v>
              </c:pt>
              <c:pt idx="9">
                <c:v>1.9333432100000001</c:v>
              </c:pt>
            </c:numLit>
          </c:val>
          <c:extLst>
            <c:ext xmlns:c16="http://schemas.microsoft.com/office/drawing/2014/chart" uri="{C3380CC4-5D6E-409C-BE32-E72D297353CC}">
              <c16:uniqueId val="{00000010-D391-43A8-BA63-FB8AD6460E4D}"/>
            </c:ext>
          </c:extLst>
        </c:ser>
        <c:ser>
          <c:idx val="19"/>
          <c:order val="16"/>
          <c:tx>
            <c:v>O</c:v>
          </c:tx>
          <c:spPr>
            <a:solidFill>
              <a:srgbClr val="67A854"/>
            </a:solidFill>
            <a:ln>
              <a:solidFill>
                <a:srgbClr val="67A854"/>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2.5607000000000001E-2</c:v>
              </c:pt>
              <c:pt idx="1">
                <c:v>6.2638750000000007E-2</c:v>
              </c:pt>
              <c:pt idx="2">
                <c:v>9.415134E-2</c:v>
              </c:pt>
              <c:pt idx="3">
                <c:v>6.4681790000000003E-2</c:v>
              </c:pt>
              <c:pt idx="4">
                <c:v>5.3419809999999998E-2</c:v>
              </c:pt>
              <c:pt idx="5">
                <c:v>0.83401322</c:v>
              </c:pt>
              <c:pt idx="6">
                <c:v>1.3961199200000001</c:v>
              </c:pt>
              <c:pt idx="7">
                <c:v>1.66581486</c:v>
              </c:pt>
              <c:pt idx="8">
                <c:v>2.0774800299999998</c:v>
              </c:pt>
              <c:pt idx="9">
                <c:v>2.2830921700000002</c:v>
              </c:pt>
            </c:numLit>
          </c:val>
          <c:extLst>
            <c:ext xmlns:c16="http://schemas.microsoft.com/office/drawing/2014/chart" uri="{C3380CC4-5D6E-409C-BE32-E72D297353CC}">
              <c16:uniqueId val="{00000011-D391-43A8-BA63-FB8AD6460E4D}"/>
            </c:ext>
          </c:extLst>
        </c:ser>
        <c:ser>
          <c:idx val="20"/>
          <c:order val="17"/>
          <c:tx>
            <c:strRef>
              <c:f>'Data 2.16'!$B$19</c:f>
              <c:strCache>
                <c:ptCount val="1"/>
                <c:pt idx="0">
                  <c:v>+/- 90% confidence interval</c:v>
                </c:pt>
              </c:strCache>
            </c:strRef>
          </c:tx>
          <c:spPr>
            <a:solidFill>
              <a:srgbClr val="0083AC"/>
            </a:solidFill>
            <a:ln>
              <a:solidFill>
                <a:srgbClr val="0083AC"/>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3.6120350000000002E-2</c:v>
              </c:pt>
              <c:pt idx="1">
                <c:v>8.2439719999999994E-2</c:v>
              </c:pt>
              <c:pt idx="2">
                <c:v>0.12161864</c:v>
              </c:pt>
              <c:pt idx="3">
                <c:v>8.8701160000000001E-2</c:v>
              </c:pt>
              <c:pt idx="4">
                <c:v>7.7134729999999999E-2</c:v>
              </c:pt>
              <c:pt idx="5">
                <c:v>1.05080043</c:v>
              </c:pt>
              <c:pt idx="6">
                <c:v>1.7721204800000001</c:v>
              </c:pt>
              <c:pt idx="7">
                <c:v>2.0832808599999999</c:v>
              </c:pt>
              <c:pt idx="8">
                <c:v>2.6129319</c:v>
              </c:pt>
              <c:pt idx="9">
                <c:v>2.8534915299999999</c:v>
              </c:pt>
            </c:numLit>
          </c:val>
          <c:extLst>
            <c:ext xmlns:c16="http://schemas.microsoft.com/office/drawing/2014/chart" uri="{C3380CC4-5D6E-409C-BE32-E72D297353CC}">
              <c16:uniqueId val="{00000012-D391-43A8-BA63-FB8AD6460E4D}"/>
            </c:ext>
          </c:extLst>
        </c:ser>
        <c:ser>
          <c:idx val="21"/>
          <c:order val="18"/>
          <c:tx>
            <c:v>Q</c:v>
          </c:tx>
          <c:spPr>
            <a:solidFill>
              <a:srgbClr val="0083AC"/>
            </a:solidFill>
            <a:ln>
              <a:solidFill>
                <a:srgbClr val="0083AC"/>
              </a:solidFill>
            </a:ln>
            <a:effectLst/>
          </c:spPr>
          <c:cat>
            <c:numRef>
              <c:f>'Data 2.16'!$B$5:$B$14</c:f>
              <c:numCache>
                <c:formatCode>mmm\-yy</c:formatCode>
                <c:ptCount val="10"/>
                <c:pt idx="0">
                  <c:v>44012</c:v>
                </c:pt>
                <c:pt idx="1">
                  <c:v>44377</c:v>
                </c:pt>
                <c:pt idx="2">
                  <c:v>44742</c:v>
                </c:pt>
                <c:pt idx="3">
                  <c:v>45107</c:v>
                </c:pt>
                <c:pt idx="4">
                  <c:v>45473</c:v>
                </c:pt>
                <c:pt idx="5">
                  <c:v>45838</c:v>
                </c:pt>
                <c:pt idx="6">
                  <c:v>46203</c:v>
                </c:pt>
                <c:pt idx="7">
                  <c:v>46568</c:v>
                </c:pt>
                <c:pt idx="8">
                  <c:v>46934</c:v>
                </c:pt>
                <c:pt idx="9">
                  <c:v>47299</c:v>
                </c:pt>
              </c:numCache>
            </c:numRef>
          </c:cat>
          <c:val>
            <c:numLit>
              <c:formatCode>General</c:formatCode>
              <c:ptCount val="10"/>
              <c:pt idx="0">
                <c:v>6.1018379999999997E-2</c:v>
              </c:pt>
              <c:pt idx="1">
                <c:v>0.12987417000000001</c:v>
              </c:pt>
              <c:pt idx="2">
                <c:v>0.18751802000000001</c:v>
              </c:pt>
              <c:pt idx="3">
                <c:v>0.14559679</c:v>
              </c:pt>
              <c:pt idx="4">
                <c:v>0.13571177000000001</c:v>
              </c:pt>
              <c:pt idx="5">
                <c:v>1.55473094</c:v>
              </c:pt>
              <c:pt idx="6">
                <c:v>2.6214113100000001</c:v>
              </c:pt>
              <c:pt idx="7">
                <c:v>3.1025719700000001</c:v>
              </c:pt>
              <c:pt idx="8">
                <c:v>3.85518633</c:v>
              </c:pt>
              <c:pt idx="9">
                <c:v>4.2570551400000003</c:v>
              </c:pt>
            </c:numLit>
          </c:val>
          <c:extLst>
            <c:ext xmlns:c16="http://schemas.microsoft.com/office/drawing/2014/chart" uri="{C3380CC4-5D6E-409C-BE32-E72D297353CC}">
              <c16:uniqueId val="{00000013-D391-43A8-BA63-FB8AD6460E4D}"/>
            </c:ext>
          </c:extLst>
        </c:ser>
        <c:dLbls>
          <c:showLegendKey val="0"/>
          <c:showVal val="0"/>
          <c:showCatName val="0"/>
          <c:showSerName val="0"/>
          <c:showPercent val="0"/>
          <c:showBubbleSize val="0"/>
        </c:dLbls>
        <c:axId val="956791648"/>
        <c:axId val="956795968"/>
      </c:areaChart>
      <c:lineChart>
        <c:grouping val="standard"/>
        <c:varyColors val="0"/>
        <c:ser>
          <c:idx val="4"/>
          <c:order val="19"/>
          <c:tx>
            <c:strRef>
              <c:f>'Data 2.16'!$B$18</c:f>
              <c:strCache>
                <c:ptCount val="1"/>
                <c:pt idx="0">
                  <c:v>Economic upside and downside scenario</c:v>
                </c:pt>
              </c:strCache>
            </c:strRef>
          </c:tx>
          <c:spPr>
            <a:ln w="15875" cap="rnd">
              <a:solidFill>
                <a:schemeClr val="tx1"/>
              </a:solidFill>
              <a:prstDash val="sysDash"/>
              <a:round/>
            </a:ln>
            <a:effectLst/>
          </c:spPr>
          <c:marker>
            <c:symbol val="none"/>
          </c:marker>
          <c:cat>
            <c:numLit>
              <c:formatCode>General</c:formatCode>
              <c:ptCount val="21"/>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numLit>
          </c:cat>
          <c:val>
            <c:numLit>
              <c:formatCode>General</c:formatCode>
              <c:ptCount val="10"/>
              <c:pt idx="0">
                <c:v>84.521000000000001</c:v>
              </c:pt>
              <c:pt idx="1">
                <c:v>97.361999999999995</c:v>
              </c:pt>
              <c:pt idx="2">
                <c:v>107.873</c:v>
              </c:pt>
              <c:pt idx="3">
                <c:v>111.712</c:v>
              </c:pt>
              <c:pt idx="4">
                <c:v>119.9</c:v>
              </c:pt>
              <c:pt idx="5">
                <c:v>120.1</c:v>
              </c:pt>
              <c:pt idx="6">
                <c:v>128.19999999999999</c:v>
              </c:pt>
              <c:pt idx="7">
                <c:v>137.4</c:v>
              </c:pt>
              <c:pt idx="8">
                <c:v>145.9</c:v>
              </c:pt>
              <c:pt idx="9">
                <c:v>154.19999999999999</c:v>
              </c:pt>
            </c:numLit>
          </c:val>
          <c:smooth val="0"/>
          <c:extLst>
            <c:ext xmlns:c16="http://schemas.microsoft.com/office/drawing/2014/chart" uri="{C3380CC4-5D6E-409C-BE32-E72D297353CC}">
              <c16:uniqueId val="{00000014-D391-43A8-BA63-FB8AD6460E4D}"/>
            </c:ext>
          </c:extLst>
        </c:ser>
        <c:ser>
          <c:idx val="9"/>
          <c:order val="20"/>
          <c:tx>
            <c:v>Actual and Forecast</c:v>
          </c:tx>
          <c:spPr>
            <a:ln w="28575" cap="rnd">
              <a:solidFill>
                <a:sysClr val="windowText" lastClr="000000"/>
              </a:solidFill>
              <a:round/>
            </a:ln>
            <a:effectLst/>
          </c:spPr>
          <c:marker>
            <c:symbol val="none"/>
          </c:marker>
          <c:cat>
            <c:numLit>
              <c:formatCode>General</c:formatCode>
              <c:ptCount val="21"/>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numLit>
          </c:cat>
          <c:val>
            <c:numLit>
              <c:formatCode>General</c:formatCode>
              <c:ptCount val="10"/>
              <c:pt idx="0">
                <c:v>84.521000000000001</c:v>
              </c:pt>
              <c:pt idx="1">
                <c:v>97.361999999999995</c:v>
              </c:pt>
              <c:pt idx="2">
                <c:v>107.873</c:v>
              </c:pt>
              <c:pt idx="3">
                <c:v>111.712</c:v>
              </c:pt>
              <c:pt idx="4">
                <c:v>119.9</c:v>
              </c:pt>
              <c:pt idx="5">
                <c:v>119.964</c:v>
              </c:pt>
              <c:pt idx="6">
                <c:v>127.44</c:v>
              </c:pt>
              <c:pt idx="7">
                <c:v>135.702</c:v>
              </c:pt>
              <c:pt idx="8">
                <c:v>143.04</c:v>
              </c:pt>
              <c:pt idx="9">
                <c:v>150.03200000000001</c:v>
              </c:pt>
            </c:numLit>
          </c:val>
          <c:smooth val="0"/>
          <c:extLst>
            <c:ext xmlns:c16="http://schemas.microsoft.com/office/drawing/2014/chart" uri="{C3380CC4-5D6E-409C-BE32-E72D297353CC}">
              <c16:uniqueId val="{00000015-D391-43A8-BA63-FB8AD6460E4D}"/>
            </c:ext>
          </c:extLst>
        </c:ser>
        <c:ser>
          <c:idx val="22"/>
          <c:order val="22"/>
          <c:tx>
            <c:v>#REF!</c:v>
          </c:tx>
          <c:spPr>
            <a:ln w="15875" cap="rnd">
              <a:solidFill>
                <a:schemeClr val="tx1"/>
              </a:solidFill>
              <a:prstDash val="sysDash"/>
              <a:round/>
            </a:ln>
            <a:effectLst/>
          </c:spPr>
          <c:marker>
            <c:symbol val="none"/>
          </c:marker>
          <c:cat>
            <c:numLit>
              <c:formatCode>General</c:formatCode>
              <c:ptCount val="21"/>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numLit>
          </c:cat>
          <c:val>
            <c:numLit>
              <c:formatCode>General</c:formatCode>
              <c:ptCount val="10"/>
              <c:pt idx="0">
                <c:v>84.521000000000001</c:v>
              </c:pt>
              <c:pt idx="1">
                <c:v>97.361999999999995</c:v>
              </c:pt>
              <c:pt idx="2">
                <c:v>107.873</c:v>
              </c:pt>
              <c:pt idx="3">
                <c:v>111.712</c:v>
              </c:pt>
              <c:pt idx="4">
                <c:v>119.9</c:v>
              </c:pt>
              <c:pt idx="5">
                <c:v>119.8</c:v>
              </c:pt>
              <c:pt idx="6">
                <c:v>126.7</c:v>
              </c:pt>
              <c:pt idx="7">
                <c:v>134</c:v>
              </c:pt>
              <c:pt idx="8">
                <c:v>140.19999999999999</c:v>
              </c:pt>
              <c:pt idx="9">
                <c:v>145.9</c:v>
              </c:pt>
            </c:numLit>
          </c:val>
          <c:smooth val="0"/>
          <c:extLst>
            <c:ext xmlns:c16="http://schemas.microsoft.com/office/drawing/2014/chart" uri="{C3380CC4-5D6E-409C-BE32-E72D297353CC}">
              <c16:uniqueId val="{00000016-D391-43A8-BA63-FB8AD6460E4D}"/>
            </c:ext>
          </c:extLst>
        </c:ser>
        <c:dLbls>
          <c:showLegendKey val="0"/>
          <c:showVal val="0"/>
          <c:showCatName val="0"/>
          <c:showSerName val="0"/>
          <c:showPercent val="0"/>
          <c:showBubbleSize val="0"/>
        </c:dLbls>
        <c:marker val="1"/>
        <c:smooth val="0"/>
        <c:axId val="956791648"/>
        <c:axId val="956795968"/>
      </c:lineChart>
      <c:scatterChart>
        <c:scatterStyle val="lineMarker"/>
        <c:varyColors val="0"/>
        <c:dLbls>
          <c:showLegendKey val="0"/>
          <c:showVal val="0"/>
          <c:showCatName val="0"/>
          <c:showSerName val="0"/>
          <c:showPercent val="0"/>
          <c:showBubbleSize val="0"/>
        </c:dLbls>
        <c:axId val="959561896"/>
        <c:axId val="959557216"/>
        <c:extLst>
          <c:ext xmlns:c15="http://schemas.microsoft.com/office/drawing/2012/chart" uri="{02D57815-91ED-43cb-92C2-25804820EDAC}">
            <c15:filteredScatterSeries>
              <c15:ser>
                <c:idx val="10"/>
                <c:order val="21"/>
                <c:tx>
                  <c:v>#REF!</c:v>
                </c:tx>
                <c:spPr>
                  <a:ln w="28575" cap="rnd">
                    <a:solidFill>
                      <a:schemeClr val="accent3">
                        <a:lumMod val="80000"/>
                      </a:schemeClr>
                    </a:solidFill>
                    <a:round/>
                  </a:ln>
                  <a:effectLst/>
                </c:spPr>
                <c:marker>
                  <c:symbol val="none"/>
                </c:marker>
                <c:errBars>
                  <c:errDir val="y"/>
                  <c:errBarType val="both"/>
                  <c:errValType val="cust"/>
                  <c:noEndCap val="1"/>
                  <c:plus>
                    <c:numLit>
                      <c:formatCode>General</c:formatCode>
                      <c:ptCount val="1"/>
                      <c:pt idx="0">
                        <c:v>1</c:v>
                      </c:pt>
                    </c:numLit>
                  </c:plus>
                  <c:minus>
                    <c:numLit>
                      <c:formatCode>General</c:formatCode>
                      <c:ptCount val="1"/>
                      <c:pt idx="0">
                        <c:v>1</c:v>
                      </c:pt>
                    </c:numLit>
                  </c:minus>
                  <c:spPr>
                    <a:noFill/>
                    <a:ln w="9525" cap="flat" cmpd="sng" algn="ctr">
                      <a:solidFill>
                        <a:schemeClr val="tx1">
                          <a:lumMod val="65000"/>
                          <a:lumOff val="35000"/>
                        </a:schemeClr>
                      </a:solidFill>
                      <a:round/>
                    </a:ln>
                    <a:effectLst/>
                  </c:spPr>
                </c:errBars>
                <c:xVal>
                  <c:numLit>
                    <c:formatCode>General</c:formatCode>
                    <c:ptCount val="21"/>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numLit>
                </c:xVal>
                <c:yVal>
                  <c:numLit>
                    <c:formatCode>General</c:formatCode>
                    <c:ptCount val="18"/>
                  </c:numLit>
                </c:yVal>
                <c:smooth val="0"/>
                <c:extLst>
                  <c:ext xmlns:c16="http://schemas.microsoft.com/office/drawing/2014/chart" uri="{C3380CC4-5D6E-409C-BE32-E72D297353CC}">
                    <c16:uniqueId val="{00000017-D391-43A8-BA63-FB8AD6460E4D}"/>
                  </c:ext>
                </c:extLst>
              </c15:ser>
            </c15:filteredScatterSeries>
          </c:ext>
        </c:extLst>
      </c:scatterChart>
      <c:dateAx>
        <c:axId val="95679164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effectLst/>
                  </a:rPr>
                  <a:t>Year </a:t>
                </a:r>
                <a:r>
                  <a:rPr lang="en-NZ" sz="1800" b="1" i="0" u="none" strike="noStrike" kern="1200" baseline="0">
                    <a:solidFill>
                      <a:sysClr val="windowText" lastClr="000000"/>
                    </a:solidFill>
                    <a:latin typeface="Arial" panose="020B0604020202020204" pitchFamily="34" charset="0"/>
                    <a:cs typeface="Arial" panose="020B0604020202020204" pitchFamily="34" charset="0"/>
                  </a:rPr>
                  <a:t>ending</a:t>
                </a:r>
                <a:r>
                  <a:rPr lang="en-NZ" sz="1800" b="1" i="0" baseline="0">
                    <a:effectLst/>
                  </a:rPr>
                  <a:t> 30 June</a:t>
                </a:r>
                <a:endParaRPr lang="en-NZ" sz="1800" b="1">
                  <a:effectLst/>
                </a:endParaRPr>
              </a:p>
            </c:rich>
          </c:tx>
          <c:layout>
            <c:manualLayout>
              <c:xMode val="edge"/>
              <c:yMode val="edge"/>
              <c:x val="0.35741447115367814"/>
              <c:y val="0.82795749031012145"/>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yyyy"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6795968"/>
        <c:crosses val="autoZero"/>
        <c:auto val="0"/>
        <c:lblOffset val="100"/>
        <c:baseTimeUnit val="years"/>
      </c:dateAx>
      <c:valAx>
        <c:axId val="956795968"/>
        <c:scaling>
          <c:orientation val="minMax"/>
          <c:min val="80"/>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6791648"/>
        <c:crossesAt val="1"/>
        <c:crossBetween val="between"/>
      </c:valAx>
      <c:valAx>
        <c:axId val="959557216"/>
        <c:scaling>
          <c:orientation val="minMax"/>
          <c:max val="10.5"/>
          <c:min val="9.5"/>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61896"/>
        <c:crosses val="max"/>
        <c:crossBetween val="midCat"/>
      </c:valAx>
      <c:valAx>
        <c:axId val="959561896"/>
        <c:scaling>
          <c:orientation val="minMax"/>
          <c:max val="21"/>
          <c:min val="0"/>
        </c:scaling>
        <c:delete val="0"/>
        <c:axPos val="t"/>
        <c:title>
          <c:tx>
            <c:rich>
              <a:bodyPr rot="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0" i="0" baseline="0">
                    <a:effectLst/>
                  </a:rPr>
                  <a:t>Forecast</a:t>
                </a:r>
                <a:endParaRPr lang="en-NZ" sz="1800">
                  <a:effectLst/>
                </a:endParaRPr>
              </a:p>
            </c:rich>
          </c:tx>
          <c:layout>
            <c:manualLayout>
              <c:xMode val="edge"/>
              <c:yMode val="edge"/>
              <c:x val="0.64347160067875275"/>
              <c:y val="0.10228899281759275"/>
            </c:manualLayout>
          </c:layout>
          <c:overlay val="0"/>
          <c:spPr>
            <a:noFill/>
            <a:ln>
              <a:noFill/>
            </a:ln>
            <a:effectLst/>
          </c:spPr>
          <c:txPr>
            <a:bodyPr rot="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57216"/>
        <c:crosses val="max"/>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8"/>
        <c:delete val="1"/>
      </c:legendEntry>
      <c:legendEntry>
        <c:idx val="21"/>
        <c:delete val="1"/>
      </c:legendEntry>
      <c:layout>
        <c:manualLayout>
          <c:xMode val="edge"/>
          <c:yMode val="edge"/>
          <c:x val="3.3367801388739186E-3"/>
          <c:y val="0.88726420677019302"/>
          <c:w val="0.99666321986112605"/>
          <c:h val="9.70241485092700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lineChart>
        <c:grouping val="standard"/>
        <c:varyColors val="0"/>
        <c:ser>
          <c:idx val="1"/>
          <c:order val="0"/>
          <c:tx>
            <c:strRef>
              <c:f>'Data 2.17'!$C$6</c:f>
              <c:strCache>
                <c:ptCount val="1"/>
                <c:pt idx="0">
                  <c:v>OBEGALx</c:v>
                </c:pt>
              </c:strCache>
            </c:strRef>
          </c:tx>
          <c:spPr>
            <a:ln w="38100">
              <a:solidFill>
                <a:srgbClr val="0083AC"/>
              </a:solidFill>
            </a:ln>
          </c:spPr>
          <c:marker>
            <c:symbol val="none"/>
          </c:marker>
          <c:cat>
            <c:strRef>
              <c:f>'Data 2.17'!$B$8:$B$12</c:f>
              <c:strCache>
                <c:ptCount val="5"/>
                <c:pt idx="0">
                  <c:v>2025</c:v>
                </c:pt>
                <c:pt idx="1">
                  <c:v>2026</c:v>
                </c:pt>
                <c:pt idx="2">
                  <c:v>2027</c:v>
                </c:pt>
                <c:pt idx="3">
                  <c:v>2028</c:v>
                </c:pt>
                <c:pt idx="4">
                  <c:v>2029</c:v>
                </c:pt>
              </c:strCache>
            </c:strRef>
          </c:cat>
          <c:val>
            <c:numRef>
              <c:f>'Data 2.17'!$C$8:$C$12</c:f>
              <c:numCache>
                <c:formatCode>_(* #,##0.0_);_(* \(#,##0.0\);_(* "-"??_);_(@_)</c:formatCode>
                <c:ptCount val="5"/>
                <c:pt idx="0">
                  <c:v>-12.9</c:v>
                </c:pt>
                <c:pt idx="1">
                  <c:v>-10.5</c:v>
                </c:pt>
                <c:pt idx="2">
                  <c:v>-4.4000000000000004</c:v>
                </c:pt>
                <c:pt idx="3">
                  <c:v>-0.3</c:v>
                </c:pt>
                <c:pt idx="4">
                  <c:v>1.9</c:v>
                </c:pt>
              </c:numCache>
            </c:numRef>
          </c:val>
          <c:smooth val="0"/>
          <c:extLst>
            <c:ext xmlns:c16="http://schemas.microsoft.com/office/drawing/2014/chart" uri="{C3380CC4-5D6E-409C-BE32-E72D297353CC}">
              <c16:uniqueId val="{00000000-7DF2-4192-944F-AB559326501F}"/>
            </c:ext>
          </c:extLst>
        </c:ser>
        <c:ser>
          <c:idx val="2"/>
          <c:order val="1"/>
          <c:tx>
            <c:strRef>
              <c:f>'Data 2.17'!$D$6</c:f>
              <c:strCache>
                <c:ptCount val="1"/>
                <c:pt idx="0">
                  <c:v>OBEGALx with higher operating allowances</c:v>
                </c:pt>
              </c:strCache>
            </c:strRef>
          </c:tx>
          <c:spPr>
            <a:ln w="38100">
              <a:solidFill>
                <a:srgbClr val="3E403A"/>
              </a:solidFill>
            </a:ln>
          </c:spPr>
          <c:marker>
            <c:symbol val="none"/>
          </c:marker>
          <c:cat>
            <c:strRef>
              <c:f>'Data 2.17'!$B$8:$B$12</c:f>
              <c:strCache>
                <c:ptCount val="5"/>
                <c:pt idx="0">
                  <c:v>2025</c:v>
                </c:pt>
                <c:pt idx="1">
                  <c:v>2026</c:v>
                </c:pt>
                <c:pt idx="2">
                  <c:v>2027</c:v>
                </c:pt>
                <c:pt idx="3">
                  <c:v>2028</c:v>
                </c:pt>
                <c:pt idx="4">
                  <c:v>2029</c:v>
                </c:pt>
              </c:strCache>
            </c:strRef>
          </c:cat>
          <c:val>
            <c:numRef>
              <c:f>'Data 2.17'!$D$8:$D$12</c:f>
              <c:numCache>
                <c:formatCode>_(* #,##0.0_);_(* \(#,##0.0\);_(* "-"??_);_(@_)</c:formatCode>
                <c:ptCount val="5"/>
                <c:pt idx="0">
                  <c:v>-12.9</c:v>
                </c:pt>
                <c:pt idx="1">
                  <c:v>-11.5</c:v>
                </c:pt>
                <c:pt idx="2">
                  <c:v>-6.5000000000000018</c:v>
                </c:pt>
                <c:pt idx="3">
                  <c:v>-3.5</c:v>
                </c:pt>
                <c:pt idx="4">
                  <c:v>-2.4000000000000008</c:v>
                </c:pt>
              </c:numCache>
            </c:numRef>
          </c:val>
          <c:smooth val="0"/>
          <c:extLst>
            <c:ext xmlns:c16="http://schemas.microsoft.com/office/drawing/2014/chart" uri="{C3380CC4-5D6E-409C-BE32-E72D297353CC}">
              <c16:uniqueId val="{00000001-7DF2-4192-944F-AB559326501F}"/>
            </c:ext>
          </c:extLst>
        </c:ser>
        <c:dLbls>
          <c:showLegendKey val="0"/>
          <c:showVal val="0"/>
          <c:showCatName val="0"/>
          <c:showSerName val="0"/>
          <c:showPercent val="0"/>
          <c:showBubbleSize val="0"/>
        </c:dLbls>
        <c:smooth val="0"/>
        <c:axId val="753102016"/>
        <c:axId val="753095352"/>
      </c:line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nchor="ctr" anchorCtr="1"/>
          <a:lstStyle/>
          <a:p>
            <a:pPr>
              <a:defRPr/>
            </a:pPr>
            <a:endParaRPr lang="en-US"/>
          </a:p>
        </c:txPr>
        <c:crossAx val="753095352"/>
        <c:crossesAt val="-20"/>
        <c:auto val="1"/>
        <c:lblAlgn val="ctr"/>
        <c:lblOffset val="100"/>
        <c:noMultiLvlLbl val="0"/>
      </c:catAx>
      <c:valAx>
        <c:axId val="753095352"/>
        <c:scaling>
          <c:orientation val="minMax"/>
          <c:max val="10"/>
          <c:min val="-20"/>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a:pPr>
            <a:endParaRPr lang="en-US"/>
          </a:p>
        </c:txPr>
        <c:crossAx val="753102016"/>
        <c:crosses val="autoZero"/>
        <c:crossBetween val="between"/>
        <c:minorUnit val="1"/>
      </c:valAx>
      <c:spPr>
        <a:noFill/>
        <a:ln w="25400">
          <a:noFill/>
        </a:ln>
      </c:spPr>
    </c:plotArea>
    <c:legend>
      <c:legendPos val="b"/>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82393942821789E-2"/>
          <c:y val="8.7281038230405325E-2"/>
          <c:w val="0.93116391007192578"/>
          <c:h val="0.74612709372203045"/>
        </c:manualLayout>
      </c:layout>
      <c:areaChart>
        <c:grouping val="stacked"/>
        <c:varyColors val="0"/>
        <c:ser>
          <c:idx val="4"/>
          <c:order val="3"/>
          <c:tx>
            <c:v>Structural Balance dummy series</c:v>
          </c:tx>
          <c:spPr>
            <a:noFill/>
            <a:ln>
              <a:noFill/>
            </a:ln>
            <a:effectLst/>
          </c:spPr>
          <c:cat>
            <c:strRef>
              <c:f>'Data 2.18'!$D$4:$V$4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2.18'!$D$8:$V$8</c:f>
              <c:numCache>
                <c:formatCode>0.00%</c:formatCode>
                <c:ptCount val="19"/>
                <c:pt idx="0">
                  <c:v>-3.7195107221997564E-2</c:v>
                </c:pt>
                <c:pt idx="1">
                  <c:v>-2.8166262743870518E-2</c:v>
                </c:pt>
                <c:pt idx="2">
                  <c:v>-1.2145850677396293E-2</c:v>
                </c:pt>
                <c:pt idx="3">
                  <c:v>-4.1109926834824841E-3</c:v>
                </c:pt>
                <c:pt idx="4">
                  <c:v>5.1690835701454383E-3</c:v>
                </c:pt>
                <c:pt idx="5">
                  <c:v>1.0842782350981997E-2</c:v>
                </c:pt>
                <c:pt idx="6">
                  <c:v>1.479231107867765E-2</c:v>
                </c:pt>
                <c:pt idx="7">
                  <c:v>1.6437765488871138E-2</c:v>
                </c:pt>
                <c:pt idx="8">
                  <c:v>1.8699325117426537E-2</c:v>
                </c:pt>
                <c:pt idx="9">
                  <c:v>-3.5069950797778263E-2</c:v>
                </c:pt>
                <c:pt idx="10">
                  <c:v>-4.8221981228732816E-3</c:v>
                </c:pt>
                <c:pt idx="11">
                  <c:v>3.9595054443279888E-3</c:v>
                </c:pt>
                <c:pt idx="12">
                  <c:v>-2.2098103103215461E-2</c:v>
                </c:pt>
                <c:pt idx="13">
                  <c:v>-2.4163254054523041E-2</c:v>
                </c:pt>
                <c:pt idx="14">
                  <c:v>-2.684847176203755E-2</c:v>
                </c:pt>
                <c:pt idx="15">
                  <c:v>-2.3432060253850365E-2</c:v>
                </c:pt>
                <c:pt idx="16">
                  <c:v>-1.3949080446548258E-2</c:v>
                </c:pt>
                <c:pt idx="17">
                  <c:v>-6.8864898360252412E-3</c:v>
                </c:pt>
                <c:pt idx="18">
                  <c:v>-4.2636167387657678E-3</c:v>
                </c:pt>
              </c:numCache>
            </c:numRef>
          </c:val>
          <c:extLst>
            <c:ext xmlns:c16="http://schemas.microsoft.com/office/drawing/2014/chart" uri="{C3380CC4-5D6E-409C-BE32-E72D297353CC}">
              <c16:uniqueId val="{00000000-C199-4937-B41E-482A4FA625CA}"/>
            </c:ext>
          </c:extLst>
        </c:ser>
        <c:ser>
          <c:idx val="3"/>
          <c:order val="4"/>
          <c:tx>
            <c:strRef>
              <c:f>'Data 2.18'!$B$9</c:f>
              <c:strCache>
                <c:ptCount val="1"/>
                <c:pt idx="0">
                  <c:v>One-off adjustments</c:v>
                </c:pt>
              </c:strCache>
            </c:strRef>
          </c:tx>
          <c:spPr>
            <a:solidFill>
              <a:schemeClr val="accent6">
                <a:lumMod val="40000"/>
                <a:lumOff val="60000"/>
                <a:alpha val="50000"/>
              </a:schemeClr>
            </a:solidFill>
            <a:ln>
              <a:noFill/>
            </a:ln>
            <a:effectLst/>
          </c:spPr>
          <c:cat>
            <c:strRef>
              <c:f>'Data 2.18'!$D$4:$V$4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2.18'!$D$9:$V$9</c:f>
              <c:numCache>
                <c:formatCode>0.00%</c:formatCode>
                <c:ptCount val="19"/>
                <c:pt idx="0">
                  <c:v>-4.3337053252067423E-2</c:v>
                </c:pt>
                <c:pt idx="1">
                  <c:v>-8.7231470543539316E-3</c:v>
                </c:pt>
                <c:pt idx="2">
                  <c:v>-1.1960087479496988E-3</c:v>
                </c:pt>
                <c:pt idx="3">
                  <c:v>-1.3533777152659344E-3</c:v>
                </c:pt>
                <c:pt idx="4">
                  <c:v>2.2208547141073544E-4</c:v>
                </c:pt>
                <c:pt idx="5">
                  <c:v>-2.2615508613927447E-3</c:v>
                </c:pt>
                <c:pt idx="6">
                  <c:v>0</c:v>
                </c:pt>
                <c:pt idx="7">
                  <c:v>0</c:v>
                </c:pt>
                <c:pt idx="8">
                  <c:v>0</c:v>
                </c:pt>
                <c:pt idx="9">
                  <c:v>-4.1376381033436965E-2</c:v>
                </c:pt>
                <c:pt idx="10">
                  <c:v>-1.7192277906913855E-2</c:v>
                </c:pt>
                <c:pt idx="11">
                  <c:v>-4.4988162235262932E-2</c:v>
                </c:pt>
                <c:pt idx="12">
                  <c:v>-9.7514651048470104E-3</c:v>
                </c:pt>
                <c:pt idx="13">
                  <c:v>-2.9591978512226516E-3</c:v>
                </c:pt>
                <c:pt idx="14">
                  <c:v>-2.2331064888059145E-3</c:v>
                </c:pt>
                <c:pt idx="15">
                  <c:v>-1.8153365318903936E-3</c:v>
                </c:pt>
                <c:pt idx="16">
                  <c:v>-8.4444412663433471E-4</c:v>
                </c:pt>
                <c:pt idx="17">
                  <c:v>-1.1591063006409479E-3</c:v>
                </c:pt>
                <c:pt idx="18">
                  <c:v>-4.5829716062075181E-4</c:v>
                </c:pt>
              </c:numCache>
            </c:numRef>
          </c:val>
          <c:extLst>
            <c:ext xmlns:c16="http://schemas.microsoft.com/office/drawing/2014/chart" uri="{C3380CC4-5D6E-409C-BE32-E72D297353CC}">
              <c16:uniqueId val="{00000001-C199-4937-B41E-482A4FA625CA}"/>
            </c:ext>
          </c:extLst>
        </c:ser>
        <c:dLbls>
          <c:showLegendKey val="0"/>
          <c:showVal val="0"/>
          <c:showCatName val="0"/>
          <c:showSerName val="0"/>
          <c:showPercent val="0"/>
          <c:showBubbleSize val="0"/>
        </c:dLbls>
        <c:axId val="1061095296"/>
        <c:axId val="1061095624"/>
      </c:areaChart>
      <c:lineChart>
        <c:grouping val="standard"/>
        <c:varyColors val="0"/>
        <c:ser>
          <c:idx val="2"/>
          <c:order val="0"/>
          <c:tx>
            <c:strRef>
              <c:f>'Data 2.18'!$B$5</c:f>
              <c:strCache>
                <c:ptCount val="1"/>
                <c:pt idx="0">
                  <c:v>OBEGAL</c:v>
                </c:pt>
              </c:strCache>
            </c:strRef>
          </c:tx>
          <c:spPr>
            <a:ln w="28575" cap="rnd">
              <a:solidFill>
                <a:srgbClr val="0083AC"/>
              </a:solidFill>
              <a:round/>
            </a:ln>
            <a:effectLst/>
          </c:spPr>
          <c:marker>
            <c:symbol val="none"/>
          </c:marker>
          <c:cat>
            <c:strRef>
              <c:f>'Data 2.18'!$D$4:$V$4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2.18'!$D$5:$V$5</c:f>
              <c:numCache>
                <c:formatCode>0.00%</c:formatCode>
                <c:ptCount val="19"/>
                <c:pt idx="0">
                  <c:v>-8.7732852605373848E-2</c:v>
                </c:pt>
                <c:pt idx="1">
                  <c:v>-4.242204146433174E-2</c:v>
                </c:pt>
                <c:pt idx="2">
                  <c:v>-1.9846551178383357E-2</c:v>
                </c:pt>
                <c:pt idx="3">
                  <c:v>-1.1632406006672235E-2</c:v>
                </c:pt>
                <c:pt idx="4">
                  <c:v>1.6716979120735354E-3</c:v>
                </c:pt>
                <c:pt idx="5">
                  <c:v>7.054343487581119E-3</c:v>
                </c:pt>
                <c:pt idx="6">
                  <c:v>1.4772737999374093E-2</c:v>
                </c:pt>
                <c:pt idx="7">
                  <c:v>1.8839546570855282E-2</c:v>
                </c:pt>
                <c:pt idx="8">
                  <c:v>2.4239161466617726E-2</c:v>
                </c:pt>
                <c:pt idx="9">
                  <c:v>-7.3222162589594492E-2</c:v>
                </c:pt>
                <c:pt idx="10">
                  <c:v>-1.355086835509694E-2</c:v>
                </c:pt>
                <c:pt idx="11">
                  <c:v>-2.7297984073030485E-2</c:v>
                </c:pt>
                <c:pt idx="12">
                  <c:v>-2.4260461714135432E-2</c:v>
                </c:pt>
                <c:pt idx="13">
                  <c:v>-3.0845599942599444E-2</c:v>
                </c:pt>
                <c:pt idx="14">
                  <c:v>-3.9619431984963968E-2</c:v>
                </c:pt>
                <c:pt idx="15">
                  <c:v>-3.0940543827829903E-2</c:v>
                </c:pt>
                <c:pt idx="16">
                  <c:v>-1.7229046843784578E-2</c:v>
                </c:pt>
                <c:pt idx="17">
                  <c:v>-8.7636554198411744E-3</c:v>
                </c:pt>
                <c:pt idx="18">
                  <c:v>-4.6382207159434636E-3</c:v>
                </c:pt>
              </c:numCache>
            </c:numRef>
          </c:val>
          <c:smooth val="0"/>
          <c:extLst>
            <c:ext xmlns:c16="http://schemas.microsoft.com/office/drawing/2014/chart" uri="{C3380CC4-5D6E-409C-BE32-E72D297353CC}">
              <c16:uniqueId val="{00000002-C199-4937-B41E-482A4FA625CA}"/>
            </c:ext>
          </c:extLst>
        </c:ser>
        <c:ser>
          <c:idx val="0"/>
          <c:order val="1"/>
          <c:tx>
            <c:strRef>
              <c:f>'Data 2.18'!$B$7</c:f>
              <c:strCache>
                <c:ptCount val="1"/>
                <c:pt idx="0">
                  <c:v>Cyclically-adjusted balance</c:v>
                </c:pt>
              </c:strCache>
            </c:strRef>
          </c:tx>
          <c:spPr>
            <a:ln w="28575" cap="rnd">
              <a:solidFill>
                <a:schemeClr val="accent6"/>
              </a:solidFill>
              <a:round/>
            </a:ln>
            <a:effectLst/>
          </c:spPr>
          <c:marker>
            <c:symbol val="none"/>
          </c:marker>
          <c:cat>
            <c:strRef>
              <c:f>'Data 2.18'!$D$4:$V$4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2.18'!$D$7:$V$7</c:f>
              <c:numCache>
                <c:formatCode>0.00%</c:formatCode>
                <c:ptCount val="19"/>
                <c:pt idx="0">
                  <c:v>-8.0532160474064987E-2</c:v>
                </c:pt>
                <c:pt idx="1">
                  <c:v>-3.688940979822445E-2</c:v>
                </c:pt>
                <c:pt idx="2">
                  <c:v>-1.3341859425345992E-2</c:v>
                </c:pt>
                <c:pt idx="3">
                  <c:v>-5.4643703987484185E-3</c:v>
                </c:pt>
                <c:pt idx="4">
                  <c:v>5.3911690415561738E-3</c:v>
                </c:pt>
                <c:pt idx="5">
                  <c:v>8.5812314895892527E-3</c:v>
                </c:pt>
                <c:pt idx="6">
                  <c:v>1.479231107867765E-2</c:v>
                </c:pt>
                <c:pt idx="7">
                  <c:v>1.6437765488871138E-2</c:v>
                </c:pt>
                <c:pt idx="8">
                  <c:v>1.8699325117426537E-2</c:v>
                </c:pt>
                <c:pt idx="9">
                  <c:v>-7.6446331831215228E-2</c:v>
                </c:pt>
                <c:pt idx="10">
                  <c:v>-2.2014476029787136E-2</c:v>
                </c:pt>
                <c:pt idx="11">
                  <c:v>-4.1028656790934946E-2</c:v>
                </c:pt>
                <c:pt idx="12">
                  <c:v>-3.1849568208062472E-2</c:v>
                </c:pt>
                <c:pt idx="13">
                  <c:v>-2.7122451905745693E-2</c:v>
                </c:pt>
                <c:pt idx="14">
                  <c:v>-2.9081578250843464E-2</c:v>
                </c:pt>
                <c:pt idx="15">
                  <c:v>-2.5247396785740759E-2</c:v>
                </c:pt>
                <c:pt idx="16">
                  <c:v>-1.4793524573182592E-2</c:v>
                </c:pt>
                <c:pt idx="17">
                  <c:v>-8.0455961366661891E-3</c:v>
                </c:pt>
                <c:pt idx="18">
                  <c:v>-4.7219138993865196E-3</c:v>
                </c:pt>
              </c:numCache>
            </c:numRef>
          </c:val>
          <c:smooth val="0"/>
          <c:extLst>
            <c:ext xmlns:c16="http://schemas.microsoft.com/office/drawing/2014/chart" uri="{C3380CC4-5D6E-409C-BE32-E72D297353CC}">
              <c16:uniqueId val="{00000003-C199-4937-B41E-482A4FA625CA}"/>
            </c:ext>
          </c:extLst>
        </c:ser>
        <c:ser>
          <c:idx val="1"/>
          <c:order val="2"/>
          <c:tx>
            <c:strRef>
              <c:f>'Data 2.18'!$B$8</c:f>
              <c:strCache>
                <c:ptCount val="1"/>
                <c:pt idx="0">
                  <c:v>Structural Balance</c:v>
                </c:pt>
              </c:strCache>
            </c:strRef>
          </c:tx>
          <c:spPr>
            <a:ln w="28575" cap="rnd">
              <a:solidFill>
                <a:schemeClr val="tx1"/>
              </a:solidFill>
              <a:prstDash val="sysDash"/>
              <a:round/>
            </a:ln>
            <a:effectLst/>
          </c:spPr>
          <c:marker>
            <c:symbol val="none"/>
          </c:marker>
          <c:cat>
            <c:strRef>
              <c:f>'Data 2.18'!$D$4:$V$4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2.18'!$D$8:$V$8</c:f>
              <c:numCache>
                <c:formatCode>0.00%</c:formatCode>
                <c:ptCount val="19"/>
                <c:pt idx="0">
                  <c:v>-3.7195107221997564E-2</c:v>
                </c:pt>
                <c:pt idx="1">
                  <c:v>-2.8166262743870518E-2</c:v>
                </c:pt>
                <c:pt idx="2">
                  <c:v>-1.2145850677396293E-2</c:v>
                </c:pt>
                <c:pt idx="3">
                  <c:v>-4.1109926834824841E-3</c:v>
                </c:pt>
                <c:pt idx="4">
                  <c:v>5.1690835701454383E-3</c:v>
                </c:pt>
                <c:pt idx="5">
                  <c:v>1.0842782350981997E-2</c:v>
                </c:pt>
                <c:pt idx="6">
                  <c:v>1.479231107867765E-2</c:v>
                </c:pt>
                <c:pt idx="7">
                  <c:v>1.6437765488871138E-2</c:v>
                </c:pt>
                <c:pt idx="8">
                  <c:v>1.8699325117426537E-2</c:v>
                </c:pt>
                <c:pt idx="9">
                  <c:v>-3.5069950797778263E-2</c:v>
                </c:pt>
                <c:pt idx="10">
                  <c:v>-4.8221981228732816E-3</c:v>
                </c:pt>
                <c:pt idx="11">
                  <c:v>3.9595054443279888E-3</c:v>
                </c:pt>
                <c:pt idx="12">
                  <c:v>-2.2098103103215461E-2</c:v>
                </c:pt>
                <c:pt idx="13">
                  <c:v>-2.4163254054523041E-2</c:v>
                </c:pt>
                <c:pt idx="14">
                  <c:v>-2.684847176203755E-2</c:v>
                </c:pt>
                <c:pt idx="15">
                  <c:v>-2.3432060253850365E-2</c:v>
                </c:pt>
                <c:pt idx="16">
                  <c:v>-1.3949080446548258E-2</c:v>
                </c:pt>
                <c:pt idx="17">
                  <c:v>-6.8864898360252412E-3</c:v>
                </c:pt>
                <c:pt idx="18">
                  <c:v>-4.2636167387657678E-3</c:v>
                </c:pt>
              </c:numCache>
            </c:numRef>
          </c:val>
          <c:smooth val="0"/>
          <c:extLst>
            <c:ext xmlns:c16="http://schemas.microsoft.com/office/drawing/2014/chart" uri="{C3380CC4-5D6E-409C-BE32-E72D297353CC}">
              <c16:uniqueId val="{00000004-C199-4937-B41E-482A4FA625CA}"/>
            </c:ext>
          </c:extLst>
        </c:ser>
        <c:dLbls>
          <c:showLegendKey val="0"/>
          <c:showVal val="0"/>
          <c:showCatName val="0"/>
          <c:showSerName val="0"/>
          <c:showPercent val="0"/>
          <c:showBubbleSize val="0"/>
        </c:dLbls>
        <c:marker val="1"/>
        <c:smooth val="0"/>
        <c:axId val="1061095296"/>
        <c:axId val="1061095624"/>
      </c:lineChart>
      <c:scatterChart>
        <c:scatterStyle val="lineMarker"/>
        <c:varyColors val="0"/>
        <c:ser>
          <c:idx val="6"/>
          <c:order val="6"/>
          <c:tx>
            <c:strRef>
              <c:f>'Data 2.18'!$B$6</c:f>
              <c:strCache>
                <c:ptCount val="1"/>
                <c:pt idx="0">
                  <c:v>OBEGALx</c:v>
                </c:pt>
              </c:strCache>
            </c:strRef>
          </c:tx>
          <c:spPr>
            <a:ln w="28575" cap="rnd">
              <a:solidFill>
                <a:srgbClr val="A9A7A5"/>
              </a:solidFill>
              <a:round/>
            </a:ln>
            <a:effectLst/>
          </c:spPr>
          <c:marker>
            <c:symbol val="none"/>
          </c:marker>
          <c:xVal>
            <c:strRef>
              <c:f>'Data 2.18'!$D$4:$V$4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xVal>
          <c:yVal>
            <c:numRef>
              <c:f>'Data 2.18'!$D$6:$V$6</c:f>
              <c:numCache>
                <c:formatCode>0.00%</c:formatCode>
                <c:ptCount val="19"/>
                <c:pt idx="0">
                  <c:v>-9.4719293978500776E-2</c:v>
                </c:pt>
                <c:pt idx="1">
                  <c:v>-4.9422105281039137E-2</c:v>
                </c:pt>
                <c:pt idx="2">
                  <c:v>-2.6331670311645711E-2</c:v>
                </c:pt>
                <c:pt idx="3">
                  <c:v>-1.5911852765789269E-2</c:v>
                </c:pt>
                <c:pt idx="4">
                  <c:v>1.343887642518304E-3</c:v>
                </c:pt>
                <c:pt idx="5">
                  <c:v>8.1725474694517262E-3</c:v>
                </c:pt>
                <c:pt idx="6">
                  <c:v>1.6928443166165527E-2</c:v>
                </c:pt>
                <c:pt idx="7">
                  <c:v>2.0229706975942983E-2</c:v>
                </c:pt>
                <c:pt idx="8">
                  <c:v>2.7745816713569068E-2</c:v>
                </c:pt>
                <c:pt idx="9">
                  <c:v>-6.6379232813894323E-2</c:v>
                </c:pt>
                <c:pt idx="10">
                  <c:v>-7.6032198765087974E-3</c:v>
                </c:pt>
                <c:pt idx="11">
                  <c:v>-2.4405152674067253E-2</c:v>
                </c:pt>
                <c:pt idx="12">
                  <c:v>-1.8489176279504357E-2</c:v>
                </c:pt>
                <c:pt idx="13">
                  <c:v>-2.1050070226892977E-2</c:v>
                </c:pt>
                <c:pt idx="14">
                  <c:v>-2.9440598878703955E-2</c:v>
                </c:pt>
                <c:pt idx="15">
                  <c:v>-2.2992051288070438E-2</c:v>
                </c:pt>
                <c:pt idx="16">
                  <c:v>-9.3022551501537095E-3</c:v>
                </c:pt>
                <c:pt idx="17">
                  <c:v>-6.127302777441851E-4</c:v>
                </c:pt>
                <c:pt idx="18">
                  <c:v>3.6298278739099409E-3</c:v>
                </c:pt>
              </c:numCache>
            </c:numRef>
          </c:yVal>
          <c:smooth val="0"/>
          <c:extLst>
            <c:ext xmlns:c16="http://schemas.microsoft.com/office/drawing/2014/chart" uri="{C3380CC4-5D6E-409C-BE32-E72D297353CC}">
              <c16:uniqueId val="{00000005-C199-4937-B41E-482A4FA625CA}"/>
            </c:ext>
          </c:extLst>
        </c:ser>
        <c:dLbls>
          <c:showLegendKey val="0"/>
          <c:showVal val="0"/>
          <c:showCatName val="0"/>
          <c:showSerName val="0"/>
          <c:showPercent val="0"/>
          <c:showBubbleSize val="0"/>
        </c:dLbls>
        <c:axId val="1061095296"/>
        <c:axId val="1061095624"/>
      </c:scatterChart>
      <c:scatterChart>
        <c:scatterStyle val="lineMarker"/>
        <c:varyColors val="0"/>
        <c:ser>
          <c:idx val="5"/>
          <c:order val="5"/>
          <c:tx>
            <c:strRef>
              <c:f>'Data 2.18'!$B$10</c:f>
              <c:strCache>
                <c:ptCount val="1"/>
                <c:pt idx="0">
                  <c:v>Vertical line</c:v>
                </c:pt>
              </c:strCache>
            </c:strRef>
          </c:tx>
          <c:spPr>
            <a:ln w="25400" cap="rnd">
              <a:noFill/>
              <a:round/>
            </a:ln>
            <a:effectLst/>
          </c:spPr>
          <c:marker>
            <c:symbol val="circle"/>
            <c:size val="5"/>
            <c:spPr>
              <a:solidFill>
                <a:schemeClr val="accent6"/>
              </a:solidFill>
              <a:ln w="9525">
                <a:solidFill>
                  <a:schemeClr val="accent6"/>
                </a:solidFill>
              </a:ln>
              <a:effectLst/>
            </c:spPr>
          </c:marker>
          <c:errBars>
            <c:errDir val="y"/>
            <c:errBarType val="both"/>
            <c:errValType val="fixedVal"/>
            <c:noEndCap val="1"/>
            <c:val val="2"/>
            <c:spPr>
              <a:noFill/>
              <a:ln w="9525" cap="flat" cmpd="sng" algn="ctr">
                <a:solidFill>
                  <a:schemeClr val="tx1">
                    <a:lumMod val="65000"/>
                    <a:lumOff val="35000"/>
                  </a:schemeClr>
                </a:solidFill>
                <a:round/>
              </a:ln>
              <a:effectLst/>
            </c:spPr>
          </c:errBars>
          <c:xVal>
            <c:strRef>
              <c:f>'Data 2.18'!$D$4:$V$4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xVal>
          <c:yVal>
            <c:numRef>
              <c:f>'Data 2.18'!$D$10:$V$10</c:f>
              <c:numCache>
                <c:formatCode>General</c:formatCode>
                <c:ptCount val="19"/>
                <c:pt idx="13">
                  <c:v>1</c:v>
                </c:pt>
              </c:numCache>
            </c:numRef>
          </c:yVal>
          <c:smooth val="0"/>
          <c:extLst>
            <c:ext xmlns:c16="http://schemas.microsoft.com/office/drawing/2014/chart" uri="{C3380CC4-5D6E-409C-BE32-E72D297353CC}">
              <c16:uniqueId val="{00000006-C199-4937-B41E-482A4FA625CA}"/>
            </c:ext>
          </c:extLst>
        </c:ser>
        <c:dLbls>
          <c:showLegendKey val="0"/>
          <c:showVal val="0"/>
          <c:showCatName val="0"/>
          <c:showSerName val="0"/>
          <c:showPercent val="0"/>
          <c:showBubbleSize val="0"/>
        </c:dLbls>
        <c:axId val="1061091360"/>
        <c:axId val="1061090704"/>
      </c:scatterChart>
      <c:dateAx>
        <c:axId val="1061095296"/>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effectLst/>
                  </a:rPr>
                  <a:t>Year ending 30 June</a:t>
                </a:r>
                <a:endParaRPr lang="en-NZ" sz="1800">
                  <a:effectLst/>
                </a:endParaRPr>
              </a:p>
            </c:rich>
          </c:tx>
          <c:layout>
            <c:manualLayout>
              <c:xMode val="edge"/>
              <c:yMode val="edge"/>
              <c:x val="0.44835674941949483"/>
              <c:y val="0.8861421923863067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5624"/>
        <c:crosses val="autoZero"/>
        <c:auto val="0"/>
        <c:lblOffset val="0"/>
        <c:baseTimeUnit val="days"/>
        <c:majorUnit val="2"/>
      </c:dateAx>
      <c:valAx>
        <c:axId val="1061095624"/>
        <c:scaling>
          <c:orientation val="minMax"/>
        </c:scaling>
        <c:delete val="0"/>
        <c:axPos val="l"/>
        <c:majorGridlines>
          <c:spPr>
            <a:ln w="6350" cap="flat" cmpd="sng" algn="ctr">
              <a:solidFill>
                <a:schemeClr val="bg2">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5296"/>
        <c:crosses val="autoZero"/>
        <c:crossBetween val="between"/>
      </c:valAx>
      <c:valAx>
        <c:axId val="1061090704"/>
        <c:scaling>
          <c:orientation val="minMax"/>
          <c:max val="0.5"/>
          <c:min val="-0.5"/>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1360"/>
        <c:crosses val="max"/>
        <c:crossBetween val="midCat"/>
      </c:valAx>
      <c:valAx>
        <c:axId val="1061091360"/>
        <c:scaling>
          <c:orientation val="minMax"/>
          <c:max val="19"/>
          <c:min val="0"/>
        </c:scaling>
        <c:delete val="1"/>
        <c:axPos val="t"/>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0" i="0" u="none" strike="noStrike" baseline="0">
                    <a:effectLst/>
                  </a:rPr>
                  <a:t>Forecast</a:t>
                </a:r>
                <a:endParaRPr lang="en-NZ" sz="1800"/>
              </a:p>
            </c:rich>
          </c:tx>
          <c:layout>
            <c:manualLayout>
              <c:xMode val="edge"/>
              <c:yMode val="edge"/>
              <c:x val="0.84110953730380844"/>
              <c:y val="9.8550831732136773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crossAx val="1061090704"/>
        <c:crosses val="max"/>
        <c:crossBetween val="midCat"/>
      </c:valAx>
      <c:spPr>
        <a:noFill/>
        <a:ln>
          <a:noFill/>
        </a:ln>
        <a:effectLst/>
      </c:spPr>
    </c:plotArea>
    <c:legend>
      <c:legendPos val="b"/>
      <c:legendEntry>
        <c:idx val="0"/>
        <c:delete val="1"/>
      </c:legendEntry>
      <c:legendEntry>
        <c:idx val="6"/>
        <c:delete val="1"/>
      </c:legendEntry>
      <c:layout>
        <c:manualLayout>
          <c:xMode val="edge"/>
          <c:yMode val="edge"/>
          <c:x val="9.8125326842865741E-3"/>
          <c:y val="0.92384414583557817"/>
          <c:w val="0.98836183473165262"/>
          <c:h val="7.615585416442180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846505961498842E-2"/>
          <c:y val="8.480473042932124E-2"/>
          <c:w val="0.92045785744358743"/>
          <c:h val="0.74546171492342983"/>
        </c:manualLayout>
      </c:layout>
      <c:barChart>
        <c:barDir val="col"/>
        <c:grouping val="clustered"/>
        <c:varyColors val="0"/>
        <c:ser>
          <c:idx val="2"/>
          <c:order val="0"/>
          <c:tx>
            <c:strRef>
              <c:f>'Data 2.19'!$B$6</c:f>
              <c:strCache>
                <c:ptCount val="1"/>
                <c:pt idx="0">
                  <c:v>Total Fiscal Impulse</c:v>
                </c:pt>
              </c:strCache>
            </c:strRef>
          </c:tx>
          <c:spPr>
            <a:solidFill>
              <a:srgbClr val="0083AC"/>
            </a:solidFill>
            <a:ln w="38100">
              <a:noFill/>
            </a:ln>
            <a:effectLst/>
          </c:spPr>
          <c:invertIfNegative val="0"/>
          <c:cat>
            <c:numLit>
              <c:formatCode>General</c:formatCode>
              <c:ptCount val="19"/>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numLit>
          </c:cat>
          <c:val>
            <c:numRef>
              <c:f>'Data 2.19'!$D$6:$V$6</c:f>
              <c:numCache>
                <c:formatCode>0.00%</c:formatCode>
                <c:ptCount val="19"/>
                <c:pt idx="0">
                  <c:v>7.1097058586618751E-3</c:v>
                </c:pt>
                <c:pt idx="1">
                  <c:v>-3.0787635193986682E-3</c:v>
                </c:pt>
                <c:pt idx="2">
                  <c:v>-1.5769170409106983E-2</c:v>
                </c:pt>
                <c:pt idx="3">
                  <c:v>-6.4899482065793705E-3</c:v>
                </c:pt>
                <c:pt idx="4">
                  <c:v>-1.2325480557097116E-2</c:v>
                </c:pt>
                <c:pt idx="5">
                  <c:v>-3.8409264133658777E-3</c:v>
                </c:pt>
                <c:pt idx="6">
                  <c:v>-9.7356360221219108E-3</c:v>
                </c:pt>
                <c:pt idx="7">
                  <c:v>2.6958452295381494E-3</c:v>
                </c:pt>
                <c:pt idx="8">
                  <c:v>6.5830903255478281E-3</c:v>
                </c:pt>
                <c:pt idx="9">
                  <c:v>6.5280679000761663E-2</c:v>
                </c:pt>
                <c:pt idx="10">
                  <c:v>-4.2429847346783761E-2</c:v>
                </c:pt>
                <c:pt idx="11">
                  <c:v>2.0377654514152976E-2</c:v>
                </c:pt>
                <c:pt idx="12">
                  <c:v>-1.2665342569881267E-2</c:v>
                </c:pt>
                <c:pt idx="13">
                  <c:v>1.2620809986593515E-2</c:v>
                </c:pt>
                <c:pt idx="14">
                  <c:v>2.12963818976174E-2</c:v>
                </c:pt>
                <c:pt idx="15">
                  <c:v>-2.6014417066950162E-2</c:v>
                </c:pt>
                <c:pt idx="16">
                  <c:v>-2.6556811746908694E-3</c:v>
                </c:pt>
                <c:pt idx="17">
                  <c:v>-1.798846648880802E-2</c:v>
                </c:pt>
                <c:pt idx="18">
                  <c:v>-6.1857436694298766E-3</c:v>
                </c:pt>
              </c:numCache>
            </c:numRef>
          </c:val>
          <c:extLst>
            <c:ext xmlns:c16="http://schemas.microsoft.com/office/drawing/2014/chart" uri="{C3380CC4-5D6E-409C-BE32-E72D297353CC}">
              <c16:uniqueId val="{00000000-1199-4896-B577-9B8BB70419CE}"/>
            </c:ext>
          </c:extLst>
        </c:ser>
        <c:dLbls>
          <c:showLegendKey val="0"/>
          <c:showVal val="0"/>
          <c:showCatName val="0"/>
          <c:showSerName val="0"/>
          <c:showPercent val="0"/>
          <c:showBubbleSize val="0"/>
        </c:dLbls>
        <c:gapWidth val="219"/>
        <c:axId val="914882984"/>
        <c:axId val="914874456"/>
      </c:barChart>
      <c:lineChart>
        <c:grouping val="standard"/>
        <c:varyColors val="0"/>
        <c:ser>
          <c:idx val="0"/>
          <c:order val="1"/>
          <c:tx>
            <c:strRef>
              <c:f>'Data 2.19'!$B$5</c:f>
              <c:strCache>
                <c:ptCount val="1"/>
                <c:pt idx="0">
                  <c:v>Fiscal Balance</c:v>
                </c:pt>
              </c:strCache>
            </c:strRef>
          </c:tx>
          <c:spPr>
            <a:ln w="28575" cap="rnd">
              <a:solidFill>
                <a:srgbClr val="67A854"/>
              </a:solidFill>
              <a:round/>
            </a:ln>
            <a:effectLst/>
          </c:spPr>
          <c:marker>
            <c:symbol val="none"/>
          </c:marker>
          <c:cat>
            <c:strRef>
              <c:f>'Data 2.19'!$D$4:$V$4</c:f>
              <c:strCache>
                <c:ptCount val="19"/>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strCache>
            </c:strRef>
          </c:cat>
          <c:val>
            <c:numRef>
              <c:f>'Data 2.19'!$D$5:$V$5</c:f>
              <c:numCache>
                <c:formatCode>0.00%</c:formatCode>
                <c:ptCount val="19"/>
                <c:pt idx="0">
                  <c:v>-3.3531728999151099E-2</c:v>
                </c:pt>
                <c:pt idx="1">
                  <c:v>-3.0452965479752431E-2</c:v>
                </c:pt>
                <c:pt idx="2">
                  <c:v>-1.4683795070645449E-2</c:v>
                </c:pt>
                <c:pt idx="3">
                  <c:v>-8.1938468640660785E-3</c:v>
                </c:pt>
                <c:pt idx="4">
                  <c:v>4.1316336930310379E-3</c:v>
                </c:pt>
                <c:pt idx="5">
                  <c:v>7.9725601063969156E-3</c:v>
                </c:pt>
                <c:pt idx="6">
                  <c:v>1.7708196128518826E-2</c:v>
                </c:pt>
                <c:pt idx="7">
                  <c:v>1.5012350898980677E-2</c:v>
                </c:pt>
                <c:pt idx="8">
                  <c:v>8.429260573432849E-3</c:v>
                </c:pt>
                <c:pt idx="9">
                  <c:v>-5.6851418427328819E-2</c:v>
                </c:pt>
                <c:pt idx="10">
                  <c:v>-1.4421571080545054E-2</c:v>
                </c:pt>
                <c:pt idx="11">
                  <c:v>-3.479922559469803E-2</c:v>
                </c:pt>
                <c:pt idx="12">
                  <c:v>-2.2133883024816763E-2</c:v>
                </c:pt>
                <c:pt idx="13">
                  <c:v>-3.4754693011410279E-2</c:v>
                </c:pt>
                <c:pt idx="14">
                  <c:v>-5.6051074909027679E-2</c:v>
                </c:pt>
                <c:pt idx="15">
                  <c:v>-3.0036657842077517E-2</c:v>
                </c:pt>
                <c:pt idx="16">
                  <c:v>-2.7380976667386647E-2</c:v>
                </c:pt>
                <c:pt idx="17">
                  <c:v>-9.3925101785786273E-3</c:v>
                </c:pt>
                <c:pt idx="18">
                  <c:v>-3.2067665091487503E-3</c:v>
                </c:pt>
              </c:numCache>
            </c:numRef>
          </c:val>
          <c:smooth val="0"/>
          <c:extLst>
            <c:ext xmlns:c16="http://schemas.microsoft.com/office/drawing/2014/chart" uri="{C3380CC4-5D6E-409C-BE32-E72D297353CC}">
              <c16:uniqueId val="{00000001-1199-4896-B577-9B8BB70419CE}"/>
            </c:ext>
          </c:extLst>
        </c:ser>
        <c:dLbls>
          <c:showLegendKey val="0"/>
          <c:showVal val="0"/>
          <c:showCatName val="0"/>
          <c:showSerName val="0"/>
          <c:showPercent val="0"/>
          <c:showBubbleSize val="0"/>
        </c:dLbls>
        <c:marker val="1"/>
        <c:smooth val="0"/>
        <c:axId val="914882984"/>
        <c:axId val="914874456"/>
      </c:lineChart>
      <c:catAx>
        <c:axId val="914882984"/>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solidFill>
                      <a:sysClr val="windowText" lastClr="000000"/>
                    </a:solidFill>
                    <a:effectLst/>
                  </a:rPr>
                  <a:t>Year ending 30 June</a:t>
                </a:r>
                <a:endParaRPr lang="en-NZ" sz="1800">
                  <a:solidFill>
                    <a:sysClr val="windowText" lastClr="000000"/>
                  </a:solidFill>
                  <a:effectLst/>
                </a:endParaRPr>
              </a:p>
            </c:rich>
          </c:tx>
          <c:layout>
            <c:manualLayout>
              <c:xMode val="edge"/>
              <c:yMode val="edge"/>
              <c:x val="0.41558793546711098"/>
              <c:y val="0.89934098938980089"/>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4874456"/>
        <c:crosses val="autoZero"/>
        <c:auto val="1"/>
        <c:lblAlgn val="ctr"/>
        <c:lblOffset val="100"/>
        <c:tickLblSkip val="2"/>
        <c:noMultiLvlLbl val="0"/>
      </c:catAx>
      <c:valAx>
        <c:axId val="914874456"/>
        <c:scaling>
          <c:orientation val="minMax"/>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low"/>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4882984"/>
        <c:crossesAt val="15"/>
        <c:crossBetween val="between"/>
      </c:valAx>
      <c:spPr>
        <a:noFill/>
        <a:ln w="25400">
          <a:noFill/>
        </a:ln>
        <a:effectLst/>
      </c:spPr>
    </c:plotArea>
    <c:legend>
      <c:legendPos val="b"/>
      <c:layout>
        <c:manualLayout>
          <c:xMode val="edge"/>
          <c:yMode val="edge"/>
          <c:x val="0.23376302577562419"/>
          <c:y val="0.94797495194990389"/>
          <c:w val="0.53247392925661285"/>
          <c:h val="4.994515055696779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2547022960712593"/>
        </c:manualLayout>
      </c:layout>
      <c:lineChart>
        <c:grouping val="standard"/>
        <c:varyColors val="0"/>
        <c:ser>
          <c:idx val="0"/>
          <c:order val="0"/>
          <c:tx>
            <c:strRef>
              <c:f>'Data 1.4'!$C$4</c:f>
              <c:strCache>
                <c:ptCount val="1"/>
                <c:pt idx="0">
                  <c:v>Half Year Update</c:v>
                </c:pt>
              </c:strCache>
            </c:strRef>
          </c:tx>
          <c:spPr>
            <a:ln w="38100">
              <a:solidFill>
                <a:srgbClr val="0083AC"/>
              </a:solidFill>
              <a:prstDash val="solid"/>
            </a:ln>
          </c:spPr>
          <c:marker>
            <c:symbol val="none"/>
          </c:marker>
          <c:cat>
            <c:numRef>
              <c:extLst>
                <c:ext xmlns:c15="http://schemas.microsoft.com/office/drawing/2012/chart" uri="{02D57815-91ED-43cb-92C2-25804820EDAC}">
                  <c15:fullRef>
                    <c15:sqref>'Data 1.4'!$B$6:$B$78</c15:sqref>
                  </c15:fullRef>
                </c:ext>
              </c:extLst>
              <c:f>'Data 1.4'!$B$7:$B$78</c:f>
              <c:numCache>
                <c:formatCode>mmm\-yy</c:formatCode>
                <c:ptCount val="72"/>
                <c:pt idx="0">
                  <c:v>40787</c:v>
                </c:pt>
                <c:pt idx="1">
                  <c:v>40878</c:v>
                </c:pt>
                <c:pt idx="2">
                  <c:v>40969</c:v>
                </c:pt>
                <c:pt idx="3">
                  <c:v>41061</c:v>
                </c:pt>
                <c:pt idx="4">
                  <c:v>41153</c:v>
                </c:pt>
                <c:pt idx="5">
                  <c:v>41244</c:v>
                </c:pt>
                <c:pt idx="6">
                  <c:v>41334</c:v>
                </c:pt>
                <c:pt idx="7">
                  <c:v>41426</c:v>
                </c:pt>
                <c:pt idx="8">
                  <c:v>41518</c:v>
                </c:pt>
                <c:pt idx="9">
                  <c:v>41609</c:v>
                </c:pt>
                <c:pt idx="10">
                  <c:v>41699</c:v>
                </c:pt>
                <c:pt idx="11">
                  <c:v>41791</c:v>
                </c:pt>
                <c:pt idx="12">
                  <c:v>41883</c:v>
                </c:pt>
                <c:pt idx="13">
                  <c:v>41974</c:v>
                </c:pt>
                <c:pt idx="14">
                  <c:v>42064</c:v>
                </c:pt>
                <c:pt idx="15">
                  <c:v>42156</c:v>
                </c:pt>
                <c:pt idx="16">
                  <c:v>42248</c:v>
                </c:pt>
                <c:pt idx="17">
                  <c:v>42339</c:v>
                </c:pt>
                <c:pt idx="18">
                  <c:v>42430</c:v>
                </c:pt>
                <c:pt idx="19">
                  <c:v>42522</c:v>
                </c:pt>
                <c:pt idx="20">
                  <c:v>42614</c:v>
                </c:pt>
                <c:pt idx="21">
                  <c:v>42705</c:v>
                </c:pt>
                <c:pt idx="22">
                  <c:v>42795</c:v>
                </c:pt>
                <c:pt idx="23">
                  <c:v>42887</c:v>
                </c:pt>
                <c:pt idx="24">
                  <c:v>42979</c:v>
                </c:pt>
                <c:pt idx="25">
                  <c:v>43070</c:v>
                </c:pt>
                <c:pt idx="26">
                  <c:v>43160</c:v>
                </c:pt>
                <c:pt idx="27">
                  <c:v>43252</c:v>
                </c:pt>
                <c:pt idx="28">
                  <c:v>43344</c:v>
                </c:pt>
                <c:pt idx="29">
                  <c:v>43435</c:v>
                </c:pt>
                <c:pt idx="30">
                  <c:v>43525</c:v>
                </c:pt>
                <c:pt idx="31">
                  <c:v>43617</c:v>
                </c:pt>
                <c:pt idx="32">
                  <c:v>43709</c:v>
                </c:pt>
                <c:pt idx="33">
                  <c:v>43800</c:v>
                </c:pt>
                <c:pt idx="34">
                  <c:v>43891</c:v>
                </c:pt>
                <c:pt idx="35">
                  <c:v>43983</c:v>
                </c:pt>
                <c:pt idx="36">
                  <c:v>44075</c:v>
                </c:pt>
                <c:pt idx="37">
                  <c:v>44166</c:v>
                </c:pt>
                <c:pt idx="38">
                  <c:v>44256</c:v>
                </c:pt>
                <c:pt idx="39">
                  <c:v>44348</c:v>
                </c:pt>
                <c:pt idx="40">
                  <c:v>44440</c:v>
                </c:pt>
                <c:pt idx="41">
                  <c:v>44531</c:v>
                </c:pt>
                <c:pt idx="42">
                  <c:v>44621</c:v>
                </c:pt>
                <c:pt idx="43">
                  <c:v>44713</c:v>
                </c:pt>
                <c:pt idx="44">
                  <c:v>44805</c:v>
                </c:pt>
                <c:pt idx="45">
                  <c:v>44896</c:v>
                </c:pt>
                <c:pt idx="46">
                  <c:v>44986</c:v>
                </c:pt>
                <c:pt idx="47">
                  <c:v>45078</c:v>
                </c:pt>
                <c:pt idx="48">
                  <c:v>45170</c:v>
                </c:pt>
                <c:pt idx="49">
                  <c:v>45261</c:v>
                </c:pt>
                <c:pt idx="50">
                  <c:v>45352</c:v>
                </c:pt>
                <c:pt idx="51">
                  <c:v>45444</c:v>
                </c:pt>
                <c:pt idx="52">
                  <c:v>45536</c:v>
                </c:pt>
                <c:pt idx="53">
                  <c:v>45627</c:v>
                </c:pt>
                <c:pt idx="54">
                  <c:v>45717</c:v>
                </c:pt>
                <c:pt idx="55">
                  <c:v>45809</c:v>
                </c:pt>
                <c:pt idx="56">
                  <c:v>45901</c:v>
                </c:pt>
                <c:pt idx="57">
                  <c:v>45992</c:v>
                </c:pt>
                <c:pt idx="58">
                  <c:v>46082</c:v>
                </c:pt>
                <c:pt idx="59">
                  <c:v>46174</c:v>
                </c:pt>
                <c:pt idx="60">
                  <c:v>46266</c:v>
                </c:pt>
                <c:pt idx="61">
                  <c:v>46357</c:v>
                </c:pt>
                <c:pt idx="62">
                  <c:v>46447</c:v>
                </c:pt>
                <c:pt idx="63">
                  <c:v>46539</c:v>
                </c:pt>
                <c:pt idx="64">
                  <c:v>46631</c:v>
                </c:pt>
                <c:pt idx="65">
                  <c:v>46722</c:v>
                </c:pt>
                <c:pt idx="66">
                  <c:v>46813</c:v>
                </c:pt>
                <c:pt idx="67">
                  <c:v>46905</c:v>
                </c:pt>
                <c:pt idx="68">
                  <c:v>46997</c:v>
                </c:pt>
                <c:pt idx="69">
                  <c:v>47088</c:v>
                </c:pt>
                <c:pt idx="70">
                  <c:v>47178</c:v>
                </c:pt>
                <c:pt idx="71">
                  <c:v>47270</c:v>
                </c:pt>
              </c:numCache>
            </c:numRef>
          </c:cat>
          <c:val>
            <c:numRef>
              <c:extLst>
                <c:ext xmlns:c15="http://schemas.microsoft.com/office/drawing/2012/chart" uri="{02D57815-91ED-43cb-92C2-25804820EDAC}">
                  <c15:fullRef>
                    <c15:sqref>'Data 1.4'!$C$6:$C$78</c15:sqref>
                  </c15:fullRef>
                </c:ext>
              </c:extLst>
              <c:f>'Data 1.4'!$C$7:$C$78</c:f>
              <c:numCache>
                <c:formatCode>0.0</c:formatCode>
                <c:ptCount val="72"/>
                <c:pt idx="0">
                  <c:v>2.8293330000000001</c:v>
                </c:pt>
                <c:pt idx="1">
                  <c:v>2.7144699999999999</c:v>
                </c:pt>
                <c:pt idx="2">
                  <c:v>2.7438479999999998</c:v>
                </c:pt>
                <c:pt idx="3">
                  <c:v>2.6430660000000001</c:v>
                </c:pt>
                <c:pt idx="4">
                  <c:v>2.6512570000000002</c:v>
                </c:pt>
                <c:pt idx="5">
                  <c:v>2.6436920000000002</c:v>
                </c:pt>
                <c:pt idx="6">
                  <c:v>2.6527240000000001</c:v>
                </c:pt>
                <c:pt idx="7">
                  <c:v>2.6416490000000001</c:v>
                </c:pt>
                <c:pt idx="8">
                  <c:v>2.6420029999999999</c:v>
                </c:pt>
                <c:pt idx="9">
                  <c:v>2.6856140000000002</c:v>
                </c:pt>
                <c:pt idx="10">
                  <c:v>2.9555220000000002</c:v>
                </c:pt>
                <c:pt idx="11">
                  <c:v>3.379159</c:v>
                </c:pt>
                <c:pt idx="12">
                  <c:v>3.687427</c:v>
                </c:pt>
                <c:pt idx="13">
                  <c:v>3.6738960000000001</c:v>
                </c:pt>
                <c:pt idx="14">
                  <c:v>3.644317</c:v>
                </c:pt>
                <c:pt idx="15">
                  <c:v>3.497026</c:v>
                </c:pt>
                <c:pt idx="16">
                  <c:v>2.9772789999999998</c:v>
                </c:pt>
                <c:pt idx="17">
                  <c:v>2.8444440000000002</c:v>
                </c:pt>
                <c:pt idx="18">
                  <c:v>2.5926580000000001</c:v>
                </c:pt>
                <c:pt idx="19">
                  <c:v>2.3619520000000001</c:v>
                </c:pt>
                <c:pt idx="20">
                  <c:v>2.278152</c:v>
                </c:pt>
                <c:pt idx="21">
                  <c:v>2.0845910000000001</c:v>
                </c:pt>
                <c:pt idx="22">
                  <c:v>1.9929809999999999</c:v>
                </c:pt>
                <c:pt idx="23">
                  <c:v>1.966348</c:v>
                </c:pt>
                <c:pt idx="24">
                  <c:v>1.9510700000000001</c:v>
                </c:pt>
                <c:pt idx="25">
                  <c:v>1.914749</c:v>
                </c:pt>
                <c:pt idx="26">
                  <c:v>1.904712</c:v>
                </c:pt>
                <c:pt idx="27">
                  <c:v>2.0132439999999998</c:v>
                </c:pt>
                <c:pt idx="28">
                  <c:v>1.915181</c:v>
                </c:pt>
                <c:pt idx="29">
                  <c:v>1.9518260000000001</c:v>
                </c:pt>
                <c:pt idx="30">
                  <c:v>1.8991309999999999</c:v>
                </c:pt>
                <c:pt idx="31">
                  <c:v>1.711838</c:v>
                </c:pt>
                <c:pt idx="32">
                  <c:v>1.3192999999999999</c:v>
                </c:pt>
                <c:pt idx="33">
                  <c:v>1.1553979999999999</c:v>
                </c:pt>
                <c:pt idx="34">
                  <c:v>1.0531280000000001</c:v>
                </c:pt>
                <c:pt idx="35">
                  <c:v>0.31009999999999999</c:v>
                </c:pt>
                <c:pt idx="36">
                  <c:v>0.29823300000000003</c:v>
                </c:pt>
                <c:pt idx="37">
                  <c:v>0.26793699999999998</c:v>
                </c:pt>
                <c:pt idx="38">
                  <c:v>0.29909200000000002</c:v>
                </c:pt>
                <c:pt idx="39">
                  <c:v>0.33871299999999999</c:v>
                </c:pt>
                <c:pt idx="40">
                  <c:v>0.50757600000000003</c:v>
                </c:pt>
                <c:pt idx="41">
                  <c:v>0.81457400000000002</c:v>
                </c:pt>
                <c:pt idx="42">
                  <c:v>1.2441720000000001</c:v>
                </c:pt>
                <c:pt idx="43">
                  <c:v>2.2346599999999999</c:v>
                </c:pt>
                <c:pt idx="44">
                  <c:v>3.3289719999999998</c:v>
                </c:pt>
                <c:pt idx="45">
                  <c:v>4.2570300000000003</c:v>
                </c:pt>
                <c:pt idx="46">
                  <c:v>4.995082</c:v>
                </c:pt>
                <c:pt idx="47">
                  <c:v>5.6142580000000004</c:v>
                </c:pt>
                <c:pt idx="48">
                  <c:v>5.6646830000000001</c:v>
                </c:pt>
                <c:pt idx="49">
                  <c:v>5.6457360000000003</c:v>
                </c:pt>
                <c:pt idx="50">
                  <c:v>5.6662140000000001</c:v>
                </c:pt>
                <c:pt idx="51">
                  <c:v>5.6267079999999998</c:v>
                </c:pt>
                <c:pt idx="52">
                  <c:v>5.3006950000000002</c:v>
                </c:pt>
                <c:pt idx="53">
                  <c:v>4.5999999999999996</c:v>
                </c:pt>
                <c:pt idx="54">
                  <c:v>4</c:v>
                </c:pt>
                <c:pt idx="55">
                  <c:v>3.6099039999999998</c:v>
                </c:pt>
                <c:pt idx="56">
                  <c:v>3.3825970000000001</c:v>
                </c:pt>
                <c:pt idx="57">
                  <c:v>3.2298119999999999</c:v>
                </c:pt>
                <c:pt idx="58">
                  <c:v>3.1092879999999998</c:v>
                </c:pt>
                <c:pt idx="59">
                  <c:v>3.0053190000000001</c:v>
                </c:pt>
                <c:pt idx="60">
                  <c:v>2.9577789999999999</c:v>
                </c:pt>
                <c:pt idx="61">
                  <c:v>2.9326110000000001</c:v>
                </c:pt>
                <c:pt idx="62">
                  <c:v>2.914539</c:v>
                </c:pt>
                <c:pt idx="63">
                  <c:v>2.9016419999999998</c:v>
                </c:pt>
                <c:pt idx="64">
                  <c:v>2.8937949999999999</c:v>
                </c:pt>
                <c:pt idx="65">
                  <c:v>2.8929830000000001</c:v>
                </c:pt>
                <c:pt idx="66">
                  <c:v>2.898139</c:v>
                </c:pt>
                <c:pt idx="67">
                  <c:v>2.907384</c:v>
                </c:pt>
                <c:pt idx="68">
                  <c:v>2.912223</c:v>
                </c:pt>
                <c:pt idx="69">
                  <c:v>2.9113069999999999</c:v>
                </c:pt>
                <c:pt idx="70">
                  <c:v>2.9058670000000002</c:v>
                </c:pt>
                <c:pt idx="71">
                  <c:v>2.8967849999999999</c:v>
                </c:pt>
              </c:numCache>
            </c:numRef>
          </c:val>
          <c:smooth val="0"/>
          <c:extLst>
            <c:ext xmlns:c16="http://schemas.microsoft.com/office/drawing/2014/chart" uri="{C3380CC4-5D6E-409C-BE32-E72D297353CC}">
              <c16:uniqueId val="{00000000-3D5B-4794-B4E6-B808EDF85FDC}"/>
            </c:ext>
          </c:extLst>
        </c:ser>
        <c:ser>
          <c:idx val="1"/>
          <c:order val="1"/>
          <c:tx>
            <c:strRef>
              <c:f>'Data 1.4'!$D$4</c:f>
              <c:strCache>
                <c:ptCount val="1"/>
                <c:pt idx="0">
                  <c:v>Budget Update</c:v>
                </c:pt>
              </c:strCache>
            </c:strRef>
          </c:tx>
          <c:spPr>
            <a:ln w="38100">
              <a:solidFill>
                <a:srgbClr val="3E403A"/>
              </a:solidFill>
              <a:prstDash val="solid"/>
            </a:ln>
          </c:spPr>
          <c:marker>
            <c:symbol val="none"/>
          </c:marker>
          <c:cat>
            <c:numRef>
              <c:extLst>
                <c:ext xmlns:c15="http://schemas.microsoft.com/office/drawing/2012/chart" uri="{02D57815-91ED-43cb-92C2-25804820EDAC}">
                  <c15:fullRef>
                    <c15:sqref>'Data 1.4'!$B$6:$B$78</c15:sqref>
                  </c15:fullRef>
                </c:ext>
              </c:extLst>
              <c:f>'Data 1.4'!$B$7:$B$78</c:f>
              <c:numCache>
                <c:formatCode>mmm\-yy</c:formatCode>
                <c:ptCount val="72"/>
                <c:pt idx="0">
                  <c:v>40787</c:v>
                </c:pt>
                <c:pt idx="1">
                  <c:v>40878</c:v>
                </c:pt>
                <c:pt idx="2">
                  <c:v>40969</c:v>
                </c:pt>
                <c:pt idx="3">
                  <c:v>41061</c:v>
                </c:pt>
                <c:pt idx="4">
                  <c:v>41153</c:v>
                </c:pt>
                <c:pt idx="5">
                  <c:v>41244</c:v>
                </c:pt>
                <c:pt idx="6">
                  <c:v>41334</c:v>
                </c:pt>
                <c:pt idx="7">
                  <c:v>41426</c:v>
                </c:pt>
                <c:pt idx="8">
                  <c:v>41518</c:v>
                </c:pt>
                <c:pt idx="9">
                  <c:v>41609</c:v>
                </c:pt>
                <c:pt idx="10">
                  <c:v>41699</c:v>
                </c:pt>
                <c:pt idx="11">
                  <c:v>41791</c:v>
                </c:pt>
                <c:pt idx="12">
                  <c:v>41883</c:v>
                </c:pt>
                <c:pt idx="13">
                  <c:v>41974</c:v>
                </c:pt>
                <c:pt idx="14">
                  <c:v>42064</c:v>
                </c:pt>
                <c:pt idx="15">
                  <c:v>42156</c:v>
                </c:pt>
                <c:pt idx="16">
                  <c:v>42248</c:v>
                </c:pt>
                <c:pt idx="17">
                  <c:v>42339</c:v>
                </c:pt>
                <c:pt idx="18">
                  <c:v>42430</c:v>
                </c:pt>
                <c:pt idx="19">
                  <c:v>42522</c:v>
                </c:pt>
                <c:pt idx="20">
                  <c:v>42614</c:v>
                </c:pt>
                <c:pt idx="21">
                  <c:v>42705</c:v>
                </c:pt>
                <c:pt idx="22">
                  <c:v>42795</c:v>
                </c:pt>
                <c:pt idx="23">
                  <c:v>42887</c:v>
                </c:pt>
                <c:pt idx="24">
                  <c:v>42979</c:v>
                </c:pt>
                <c:pt idx="25">
                  <c:v>43070</c:v>
                </c:pt>
                <c:pt idx="26">
                  <c:v>43160</c:v>
                </c:pt>
                <c:pt idx="27">
                  <c:v>43252</c:v>
                </c:pt>
                <c:pt idx="28">
                  <c:v>43344</c:v>
                </c:pt>
                <c:pt idx="29">
                  <c:v>43435</c:v>
                </c:pt>
                <c:pt idx="30">
                  <c:v>43525</c:v>
                </c:pt>
                <c:pt idx="31">
                  <c:v>43617</c:v>
                </c:pt>
                <c:pt idx="32">
                  <c:v>43709</c:v>
                </c:pt>
                <c:pt idx="33">
                  <c:v>43800</c:v>
                </c:pt>
                <c:pt idx="34">
                  <c:v>43891</c:v>
                </c:pt>
                <c:pt idx="35">
                  <c:v>43983</c:v>
                </c:pt>
                <c:pt idx="36">
                  <c:v>44075</c:v>
                </c:pt>
                <c:pt idx="37">
                  <c:v>44166</c:v>
                </c:pt>
                <c:pt idx="38">
                  <c:v>44256</c:v>
                </c:pt>
                <c:pt idx="39">
                  <c:v>44348</c:v>
                </c:pt>
                <c:pt idx="40">
                  <c:v>44440</c:v>
                </c:pt>
                <c:pt idx="41">
                  <c:v>44531</c:v>
                </c:pt>
                <c:pt idx="42">
                  <c:v>44621</c:v>
                </c:pt>
                <c:pt idx="43">
                  <c:v>44713</c:v>
                </c:pt>
                <c:pt idx="44">
                  <c:v>44805</c:v>
                </c:pt>
                <c:pt idx="45">
                  <c:v>44896</c:v>
                </c:pt>
                <c:pt idx="46">
                  <c:v>44986</c:v>
                </c:pt>
                <c:pt idx="47">
                  <c:v>45078</c:v>
                </c:pt>
                <c:pt idx="48">
                  <c:v>45170</c:v>
                </c:pt>
                <c:pt idx="49">
                  <c:v>45261</c:v>
                </c:pt>
                <c:pt idx="50">
                  <c:v>45352</c:v>
                </c:pt>
                <c:pt idx="51">
                  <c:v>45444</c:v>
                </c:pt>
                <c:pt idx="52">
                  <c:v>45536</c:v>
                </c:pt>
                <c:pt idx="53">
                  <c:v>45627</c:v>
                </c:pt>
                <c:pt idx="54">
                  <c:v>45717</c:v>
                </c:pt>
                <c:pt idx="55">
                  <c:v>45809</c:v>
                </c:pt>
                <c:pt idx="56">
                  <c:v>45901</c:v>
                </c:pt>
                <c:pt idx="57">
                  <c:v>45992</c:v>
                </c:pt>
                <c:pt idx="58">
                  <c:v>46082</c:v>
                </c:pt>
                <c:pt idx="59">
                  <c:v>46174</c:v>
                </c:pt>
                <c:pt idx="60">
                  <c:v>46266</c:v>
                </c:pt>
                <c:pt idx="61">
                  <c:v>46357</c:v>
                </c:pt>
                <c:pt idx="62">
                  <c:v>46447</c:v>
                </c:pt>
                <c:pt idx="63">
                  <c:v>46539</c:v>
                </c:pt>
                <c:pt idx="64">
                  <c:v>46631</c:v>
                </c:pt>
                <c:pt idx="65">
                  <c:v>46722</c:v>
                </c:pt>
                <c:pt idx="66">
                  <c:v>46813</c:v>
                </c:pt>
                <c:pt idx="67">
                  <c:v>46905</c:v>
                </c:pt>
                <c:pt idx="68">
                  <c:v>46997</c:v>
                </c:pt>
                <c:pt idx="69">
                  <c:v>47088</c:v>
                </c:pt>
                <c:pt idx="70">
                  <c:v>47178</c:v>
                </c:pt>
                <c:pt idx="71">
                  <c:v>47270</c:v>
                </c:pt>
              </c:numCache>
            </c:numRef>
          </c:cat>
          <c:val>
            <c:numRef>
              <c:extLst>
                <c:ext xmlns:c15="http://schemas.microsoft.com/office/drawing/2012/chart" uri="{02D57815-91ED-43cb-92C2-25804820EDAC}">
                  <c15:fullRef>
                    <c15:sqref>'Data 1.4'!$D$6:$D$78</c15:sqref>
                  </c15:fullRef>
                </c:ext>
              </c:extLst>
              <c:f>'Data 1.4'!$D$7:$D$78</c:f>
              <c:numCache>
                <c:formatCode>0.0</c:formatCode>
                <c:ptCount val="72"/>
                <c:pt idx="0">
                  <c:v>2.8293330000000001</c:v>
                </c:pt>
                <c:pt idx="1">
                  <c:v>2.7144699999999999</c:v>
                </c:pt>
                <c:pt idx="2">
                  <c:v>2.7438479999999998</c:v>
                </c:pt>
                <c:pt idx="3">
                  <c:v>2.6430660000000001</c:v>
                </c:pt>
                <c:pt idx="4">
                  <c:v>2.6512570000000002</c:v>
                </c:pt>
                <c:pt idx="5">
                  <c:v>2.6436920000000002</c:v>
                </c:pt>
                <c:pt idx="6">
                  <c:v>2.6527240000000001</c:v>
                </c:pt>
                <c:pt idx="7">
                  <c:v>2.6416490000000001</c:v>
                </c:pt>
                <c:pt idx="8">
                  <c:v>2.6420029999999999</c:v>
                </c:pt>
                <c:pt idx="9">
                  <c:v>2.6856140000000002</c:v>
                </c:pt>
                <c:pt idx="10">
                  <c:v>2.9555220000000002</c:v>
                </c:pt>
                <c:pt idx="11">
                  <c:v>3.379159</c:v>
                </c:pt>
                <c:pt idx="12">
                  <c:v>3.687427</c:v>
                </c:pt>
                <c:pt idx="13">
                  <c:v>3.6738960000000001</c:v>
                </c:pt>
                <c:pt idx="14">
                  <c:v>3.644317</c:v>
                </c:pt>
                <c:pt idx="15">
                  <c:v>3.497026</c:v>
                </c:pt>
                <c:pt idx="16">
                  <c:v>2.9772789999999998</c:v>
                </c:pt>
                <c:pt idx="17">
                  <c:v>2.8444440000000002</c:v>
                </c:pt>
                <c:pt idx="18">
                  <c:v>2.5926580000000001</c:v>
                </c:pt>
                <c:pt idx="19">
                  <c:v>2.3619520000000001</c:v>
                </c:pt>
                <c:pt idx="20">
                  <c:v>2.278152</c:v>
                </c:pt>
                <c:pt idx="21">
                  <c:v>2.0845910000000001</c:v>
                </c:pt>
                <c:pt idx="22">
                  <c:v>1.9929809999999999</c:v>
                </c:pt>
                <c:pt idx="23">
                  <c:v>1.966348</c:v>
                </c:pt>
                <c:pt idx="24">
                  <c:v>1.9510700000000001</c:v>
                </c:pt>
                <c:pt idx="25">
                  <c:v>1.914749</c:v>
                </c:pt>
                <c:pt idx="26">
                  <c:v>1.904712</c:v>
                </c:pt>
                <c:pt idx="27">
                  <c:v>2.0132439999999998</c:v>
                </c:pt>
                <c:pt idx="28">
                  <c:v>1.915181</c:v>
                </c:pt>
                <c:pt idx="29">
                  <c:v>1.9518260000000001</c:v>
                </c:pt>
                <c:pt idx="30">
                  <c:v>1.8991309999999999</c:v>
                </c:pt>
                <c:pt idx="31">
                  <c:v>1.711838</c:v>
                </c:pt>
                <c:pt idx="32">
                  <c:v>1.3192999999999999</c:v>
                </c:pt>
                <c:pt idx="33">
                  <c:v>1.1553979999999999</c:v>
                </c:pt>
                <c:pt idx="34">
                  <c:v>1.0531280000000001</c:v>
                </c:pt>
                <c:pt idx="35">
                  <c:v>0.31009999999999999</c:v>
                </c:pt>
                <c:pt idx="36">
                  <c:v>0.29823300000000003</c:v>
                </c:pt>
                <c:pt idx="37">
                  <c:v>0.26793699999999998</c:v>
                </c:pt>
                <c:pt idx="38">
                  <c:v>0.29909200000000002</c:v>
                </c:pt>
                <c:pt idx="39">
                  <c:v>0.33871299999999999</c:v>
                </c:pt>
                <c:pt idx="40">
                  <c:v>0.50757600000000003</c:v>
                </c:pt>
                <c:pt idx="41">
                  <c:v>0.81457400000000002</c:v>
                </c:pt>
                <c:pt idx="42">
                  <c:v>1.2441720000000001</c:v>
                </c:pt>
                <c:pt idx="43">
                  <c:v>2.2346599999999999</c:v>
                </c:pt>
                <c:pt idx="44">
                  <c:v>3.3289719999999998</c:v>
                </c:pt>
                <c:pt idx="45">
                  <c:v>4.2570300000000003</c:v>
                </c:pt>
                <c:pt idx="46">
                  <c:v>4.995082</c:v>
                </c:pt>
                <c:pt idx="47">
                  <c:v>5.6142580000000004</c:v>
                </c:pt>
                <c:pt idx="48">
                  <c:v>5.6646830000000001</c:v>
                </c:pt>
                <c:pt idx="49">
                  <c:v>5.6457360000000003</c:v>
                </c:pt>
                <c:pt idx="50">
                  <c:v>5.67</c:v>
                </c:pt>
                <c:pt idx="51">
                  <c:v>5.67</c:v>
                </c:pt>
                <c:pt idx="52">
                  <c:v>5.5</c:v>
                </c:pt>
                <c:pt idx="53">
                  <c:v>5.2018190000000004</c:v>
                </c:pt>
                <c:pt idx="54">
                  <c:v>4.8138240000000003</c:v>
                </c:pt>
                <c:pt idx="55">
                  <c:v>4.543094</c:v>
                </c:pt>
                <c:pt idx="56">
                  <c:v>4.2635759999999996</c:v>
                </c:pt>
                <c:pt idx="57">
                  <c:v>3.9949089999999998</c:v>
                </c:pt>
                <c:pt idx="58">
                  <c:v>3.7515209999999999</c:v>
                </c:pt>
                <c:pt idx="59">
                  <c:v>3.5351050000000002</c:v>
                </c:pt>
                <c:pt idx="60">
                  <c:v>3.343067</c:v>
                </c:pt>
                <c:pt idx="61">
                  <c:v>3.1722229999999998</c:v>
                </c:pt>
                <c:pt idx="62">
                  <c:v>3.022113</c:v>
                </c:pt>
                <c:pt idx="63">
                  <c:v>2.8924650000000001</c:v>
                </c:pt>
                <c:pt idx="64">
                  <c:v>2.7818209999999999</c:v>
                </c:pt>
                <c:pt idx="65">
                  <c:v>2.6884030000000001</c:v>
                </c:pt>
                <c:pt idx="66">
                  <c:v>2.6106340000000001</c:v>
                </c:pt>
                <c:pt idx="67">
                  <c:v>2.545512</c:v>
                </c:pt>
              </c:numCache>
            </c:numRef>
          </c:val>
          <c:smooth val="0"/>
          <c:extLst>
            <c:ext xmlns:c16="http://schemas.microsoft.com/office/drawing/2014/chart" uri="{C3380CC4-5D6E-409C-BE32-E72D297353CC}">
              <c16:uniqueId val="{00000001-3D5B-4794-B4E6-B808EDF85FDC}"/>
            </c:ext>
          </c:extLst>
        </c:ser>
        <c:dLbls>
          <c:showLegendKey val="0"/>
          <c:showVal val="0"/>
          <c:showCatName val="0"/>
          <c:showSerName val="0"/>
          <c:showPercent val="0"/>
          <c:showBubbleSize val="0"/>
        </c:dLbls>
        <c:smooth val="0"/>
        <c:axId val="1804287183"/>
        <c:axId val="1803962527"/>
      </c:lineChart>
      <c:dateAx>
        <c:axId val="1804287183"/>
        <c:scaling>
          <c:orientation val="minMax"/>
          <c:min val="40695"/>
        </c:scaling>
        <c:delete val="0"/>
        <c:axPos val="b"/>
        <c:numFmt formatCode="mmm\-yy" sourceLinked="0"/>
        <c:majorTickMark val="out"/>
        <c:minorTickMark val="none"/>
        <c:tickLblPos val="nextTo"/>
        <c:spPr>
          <a:ln>
            <a:solidFill>
              <a:srgbClr val="0D0D0D"/>
            </a:solidFill>
            <a:prstDash val="solid"/>
          </a:ln>
        </c:spPr>
        <c:txPr>
          <a:bodyPr rot="0" vert="horz"/>
          <a:lstStyle/>
          <a:p>
            <a:pPr>
              <a:defRPr sz="1800">
                <a:latin typeface="Arial"/>
                <a:ea typeface="Arial"/>
                <a:cs typeface="Arial"/>
              </a:defRPr>
            </a:pPr>
            <a:endParaRPr lang="en-US"/>
          </a:p>
        </c:txPr>
        <c:crossAx val="1803962527"/>
        <c:crosses val="autoZero"/>
        <c:auto val="1"/>
        <c:lblOffset val="0"/>
        <c:baseTimeUnit val="months"/>
        <c:majorUnit val="36"/>
        <c:majorTimeUnit val="months"/>
        <c:minorUnit val="12"/>
      </c:dateAx>
      <c:valAx>
        <c:axId val="1803962527"/>
        <c:scaling>
          <c:orientation val="minMax"/>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536"/>
        <c:crossBetween val="midCat"/>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100" b="1"/>
              <a:t>% Nominal Potential GDP</a:t>
            </a:r>
          </a:p>
        </c:rich>
      </c:tx>
      <c:layout>
        <c:manualLayout>
          <c:xMode val="edge"/>
          <c:yMode val="edge"/>
          <c:x val="3.2130685429568695E-3"/>
          <c:y val="1.6141795169725089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975021281558019E-2"/>
          <c:y val="8.5318633168650945E-2"/>
          <c:w val="0.94850382523737942"/>
          <c:h val="0.73790716441159077"/>
        </c:manualLayout>
      </c:layout>
      <c:barChart>
        <c:barDir val="col"/>
        <c:grouping val="stacked"/>
        <c:varyColors val="0"/>
        <c:ser>
          <c:idx val="0"/>
          <c:order val="0"/>
          <c:tx>
            <c:strRef>
              <c:f>'Data 2.19'!$B$47</c:f>
              <c:strCache>
                <c:ptCount val="1"/>
                <c:pt idx="0">
                  <c:v>Automatic Stabilisers</c:v>
                </c:pt>
              </c:strCache>
            </c:strRef>
          </c:tx>
          <c:spPr>
            <a:solidFill>
              <a:srgbClr val="0083AC"/>
            </a:solidFill>
            <a:ln>
              <a:noFill/>
            </a:ln>
            <a:effectLst/>
          </c:spPr>
          <c:invertIfNegative val="0"/>
          <c:cat>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2.19'!$D$47:$V$47</c:f>
              <c:numCache>
                <c:formatCode>0.00%</c:formatCode>
                <c:ptCount val="19"/>
                <c:pt idx="0">
                  <c:v>2.24251352868075E-3</c:v>
                </c:pt>
                <c:pt idx="1">
                  <c:v>2.2548531887348977E-3</c:v>
                </c:pt>
                <c:pt idx="2">
                  <c:v>-1.7760644980814883E-3</c:v>
                </c:pt>
                <c:pt idx="3">
                  <c:v>1.0398182402851282E-3</c:v>
                </c:pt>
                <c:pt idx="4">
                  <c:v>-1.7117239314450115E-4</c:v>
                </c:pt>
                <c:pt idx="5">
                  <c:v>-2.4552384233428974E-3</c:v>
                </c:pt>
                <c:pt idx="6">
                  <c:v>-2.3089557766601239E-3</c:v>
                </c:pt>
                <c:pt idx="7">
                  <c:v>-1.5451402357382319E-3</c:v>
                </c:pt>
                <c:pt idx="8">
                  <c:v>-2.5021182700052376E-3</c:v>
                </c:pt>
                <c:pt idx="9">
                  <c:v>-3.049419785386533E-3</c:v>
                </c:pt>
                <c:pt idx="10">
                  <c:v>2.1275947421151827E-3</c:v>
                </c:pt>
                <c:pt idx="11">
                  <c:v>-5.2458210599576104E-3</c:v>
                </c:pt>
                <c:pt idx="12">
                  <c:v>-5.1222850694221927E-3</c:v>
                </c:pt>
                <c:pt idx="13">
                  <c:v>6.1152184566011141E-3</c:v>
                </c:pt>
                <c:pt idx="14">
                  <c:v>1.2162529367763578E-2</c:v>
                </c:pt>
                <c:pt idx="15">
                  <c:v>3.1787810101136151E-3</c:v>
                </c:pt>
                <c:pt idx="16">
                  <c:v>-4.0011078780968524E-3</c:v>
                </c:pt>
                <c:pt idx="17">
                  <c:v>-2.4128419551809688E-3</c:v>
                </c:pt>
                <c:pt idx="18">
                  <c:v>-1.2346972897849782E-3</c:v>
                </c:pt>
              </c:numCache>
            </c:numRef>
          </c:val>
          <c:extLst>
            <c:ext xmlns:c16="http://schemas.microsoft.com/office/drawing/2014/chart" uri="{C3380CC4-5D6E-409C-BE32-E72D297353CC}">
              <c16:uniqueId val="{00000000-9C25-4246-830E-E5DA876A542E}"/>
            </c:ext>
          </c:extLst>
        </c:ser>
        <c:ser>
          <c:idx val="1"/>
          <c:order val="1"/>
          <c:tx>
            <c:strRef>
              <c:f>'Data 2.19'!$B$48</c:f>
              <c:strCache>
                <c:ptCount val="1"/>
                <c:pt idx="0">
                  <c:v>Discretionary Residual</c:v>
                </c:pt>
              </c:strCache>
            </c:strRef>
          </c:tx>
          <c:spPr>
            <a:solidFill>
              <a:srgbClr val="67A854"/>
            </a:solidFill>
            <a:ln>
              <a:noFill/>
            </a:ln>
            <a:effectLst/>
          </c:spPr>
          <c:invertIfNegative val="0"/>
          <c:cat>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2.19'!$D$48:$V$48</c:f>
              <c:numCache>
                <c:formatCode>0.00%</c:formatCode>
                <c:ptCount val="19"/>
                <c:pt idx="0">
                  <c:v>1.615723346995206E-2</c:v>
                </c:pt>
                <c:pt idx="1">
                  <c:v>2.5367748692464165E-3</c:v>
                </c:pt>
                <c:pt idx="2">
                  <c:v>-7.096716286683423E-3</c:v>
                </c:pt>
                <c:pt idx="3">
                  <c:v>-1.7355260749975308E-2</c:v>
                </c:pt>
                <c:pt idx="4">
                  <c:v>-5.1262663641374415E-3</c:v>
                </c:pt>
                <c:pt idx="5">
                  <c:v>-9.6922113819099681E-3</c:v>
                </c:pt>
                <c:pt idx="6">
                  <c:v>8.0892064251679441E-5</c:v>
                </c:pt>
                <c:pt idx="7">
                  <c:v>-7.3087815581689905E-3</c:v>
                </c:pt>
                <c:pt idx="8">
                  <c:v>4.3547078657567521E-3</c:v>
                </c:pt>
                <c:pt idx="9">
                  <c:v>1.0005589040806792E-2</c:v>
                </c:pt>
                <c:pt idx="10">
                  <c:v>6.3114493327403876E-2</c:v>
                </c:pt>
                <c:pt idx="11">
                  <c:v>-3.7463303050875571E-2</c:v>
                </c:pt>
                <c:pt idx="12">
                  <c:v>2.5701123559952768E-2</c:v>
                </c:pt>
                <c:pt idx="13">
                  <c:v>-1.8754189235462952E-2</c:v>
                </c:pt>
                <c:pt idx="14">
                  <c:v>-5.0993154839375221E-4</c:v>
                </c:pt>
                <c:pt idx="15">
                  <c:v>4.1527788230891899E-4</c:v>
                </c:pt>
                <c:pt idx="16">
                  <c:v>-1.6293053363600447E-2</c:v>
                </c:pt>
                <c:pt idx="17">
                  <c:v>-7.7755191985104301E-3</c:v>
                </c:pt>
                <c:pt idx="18">
                  <c:v>-1.8989504465460827E-2</c:v>
                </c:pt>
              </c:numCache>
            </c:numRef>
          </c:val>
          <c:extLst>
            <c:ext xmlns:c16="http://schemas.microsoft.com/office/drawing/2014/chart" uri="{C3380CC4-5D6E-409C-BE32-E72D297353CC}">
              <c16:uniqueId val="{00000001-9C25-4246-830E-E5DA876A542E}"/>
            </c:ext>
          </c:extLst>
        </c:ser>
        <c:ser>
          <c:idx val="2"/>
          <c:order val="2"/>
          <c:tx>
            <c:strRef>
              <c:f>'Data 2.19'!$B$49</c:f>
              <c:strCache>
                <c:ptCount val="1"/>
                <c:pt idx="0">
                  <c:v>Net Finance Costs</c:v>
                </c:pt>
              </c:strCache>
            </c:strRef>
          </c:tx>
          <c:spPr>
            <a:solidFill>
              <a:schemeClr val="tx1">
                <a:lumMod val="75000"/>
                <a:lumOff val="25000"/>
              </a:schemeClr>
            </a:solidFill>
            <a:ln>
              <a:noFill/>
            </a:ln>
            <a:effectLst/>
          </c:spPr>
          <c:invertIfNegative val="0"/>
          <c:cat>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2.19'!$D$49:$V$49</c:f>
              <c:numCache>
                <c:formatCode>0.00%</c:formatCode>
                <c:ptCount val="19"/>
                <c:pt idx="0">
                  <c:v>-3.1530483024073534E-3</c:v>
                </c:pt>
                <c:pt idx="1">
                  <c:v>2.3134478128136811E-3</c:v>
                </c:pt>
                <c:pt idx="2">
                  <c:v>5.7914824731208868E-3</c:v>
                </c:pt>
                <c:pt idx="3">
                  <c:v>5.5105379367190697E-4</c:v>
                </c:pt>
                <c:pt idx="4">
                  <c:v>-1.1903772536372261E-3</c:v>
                </c:pt>
                <c:pt idx="5">
                  <c:v>-1.6985670703785916E-4</c:v>
                </c:pt>
                <c:pt idx="6">
                  <c:v>-1.6113662206636526E-3</c:v>
                </c:pt>
                <c:pt idx="7">
                  <c:v>-8.778526850203932E-4</c:v>
                </c:pt>
                <c:pt idx="8">
                  <c:v>8.3983300213062999E-4</c:v>
                </c:pt>
                <c:pt idx="9">
                  <c:v>-3.8077875293553338E-4</c:v>
                </c:pt>
                <c:pt idx="10">
                  <c:v>-7.949026393492143E-6</c:v>
                </c:pt>
                <c:pt idx="11">
                  <c:v>3.1833066421689407E-4</c:v>
                </c:pt>
                <c:pt idx="12">
                  <c:v>-1.8328749921524713E-4</c:v>
                </c:pt>
                <c:pt idx="13">
                  <c:v>-8.1679065928123504E-5</c:v>
                </c:pt>
                <c:pt idx="14">
                  <c:v>3.6554609750592522E-3</c:v>
                </c:pt>
                <c:pt idx="15">
                  <c:v>-2.7987568600690814E-4</c:v>
                </c:pt>
                <c:pt idx="16">
                  <c:v>1.1466932375222994E-3</c:v>
                </c:pt>
                <c:pt idx="17">
                  <c:v>1.0177002428305385E-3</c:v>
                </c:pt>
                <c:pt idx="18">
                  <c:v>-4.3863230610137732E-4</c:v>
                </c:pt>
              </c:numCache>
            </c:numRef>
          </c:val>
          <c:extLst>
            <c:ext xmlns:c16="http://schemas.microsoft.com/office/drawing/2014/chart" uri="{C3380CC4-5D6E-409C-BE32-E72D297353CC}">
              <c16:uniqueId val="{00000002-9C25-4246-830E-E5DA876A542E}"/>
            </c:ext>
          </c:extLst>
        </c:ser>
        <c:dLbls>
          <c:showLegendKey val="0"/>
          <c:showVal val="0"/>
          <c:showCatName val="0"/>
          <c:showSerName val="0"/>
          <c:showPercent val="0"/>
          <c:showBubbleSize val="0"/>
        </c:dLbls>
        <c:gapWidth val="250"/>
        <c:overlap val="100"/>
        <c:axId val="1234987408"/>
        <c:axId val="1234992808"/>
      </c:barChart>
      <c:scatterChart>
        <c:scatterStyle val="lineMarker"/>
        <c:varyColors val="0"/>
        <c:ser>
          <c:idx val="3"/>
          <c:order val="3"/>
          <c:tx>
            <c:strRef>
              <c:f>'Data 2.19'!$B$50</c:f>
              <c:strCache>
                <c:ptCount val="1"/>
                <c:pt idx="0">
                  <c:v>Total Fiscal Impulse</c:v>
                </c:pt>
              </c:strCache>
            </c:strRef>
          </c:tx>
          <c:spPr>
            <a:ln w="25400" cap="rnd">
              <a:noFill/>
              <a:round/>
            </a:ln>
            <a:effectLst/>
          </c:spPr>
          <c:marker>
            <c:symbol val="circle"/>
            <c:size val="8"/>
            <c:spPr>
              <a:solidFill>
                <a:schemeClr val="bg1"/>
              </a:solidFill>
              <a:ln w="12700">
                <a:solidFill>
                  <a:schemeClr val="tx1"/>
                </a:solidFill>
              </a:ln>
              <a:effectLst/>
            </c:spPr>
          </c:marker>
          <c:xVal>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2.19'!$D$50:$V$50</c:f>
              <c:numCache>
                <c:formatCode>0.00%</c:formatCode>
                <c:ptCount val="19"/>
                <c:pt idx="0">
                  <c:v>1.5246698696225448E-2</c:v>
                </c:pt>
                <c:pt idx="1">
                  <c:v>7.1050758707950148E-3</c:v>
                </c:pt>
                <c:pt idx="2">
                  <c:v>-3.0812983116440366E-3</c:v>
                </c:pt>
                <c:pt idx="3">
                  <c:v>-1.5764388716018256E-2</c:v>
                </c:pt>
                <c:pt idx="4">
                  <c:v>-6.487816010919167E-3</c:v>
                </c:pt>
                <c:pt idx="5">
                  <c:v>-1.2317306512290757E-2</c:v>
                </c:pt>
                <c:pt idx="6">
                  <c:v>-3.8394299330721197E-3</c:v>
                </c:pt>
                <c:pt idx="7">
                  <c:v>-9.7317744789276375E-3</c:v>
                </c:pt>
                <c:pt idx="8">
                  <c:v>2.6924225978822106E-3</c:v>
                </c:pt>
                <c:pt idx="9">
                  <c:v>6.5753905024846845E-3</c:v>
                </c:pt>
                <c:pt idx="10">
                  <c:v>6.5234139043125583E-2</c:v>
                </c:pt>
                <c:pt idx="11">
                  <c:v>-4.2390793446616296E-2</c:v>
                </c:pt>
                <c:pt idx="12">
                  <c:v>2.039555099131532E-2</c:v>
                </c:pt>
                <c:pt idx="13">
                  <c:v>-1.272064984478993E-2</c:v>
                </c:pt>
                <c:pt idx="14">
                  <c:v>1.530805879442906E-2</c:v>
                </c:pt>
                <c:pt idx="15">
                  <c:v>3.3141832064155982E-3</c:v>
                </c:pt>
                <c:pt idx="16">
                  <c:v>-1.9147468004174949E-2</c:v>
                </c:pt>
                <c:pt idx="17">
                  <c:v>-9.1706609108608613E-3</c:v>
                </c:pt>
                <c:pt idx="18">
                  <c:v>-2.0662834061347203E-2</c:v>
                </c:pt>
              </c:numCache>
            </c:numRef>
          </c:yVal>
          <c:smooth val="0"/>
          <c:extLst>
            <c:ext xmlns:c16="http://schemas.microsoft.com/office/drawing/2014/chart" uri="{C3380CC4-5D6E-409C-BE32-E72D297353CC}">
              <c16:uniqueId val="{00000003-9C25-4246-830E-E5DA876A542E}"/>
            </c:ext>
          </c:extLst>
        </c:ser>
        <c:dLbls>
          <c:showLegendKey val="0"/>
          <c:showVal val="0"/>
          <c:showCatName val="0"/>
          <c:showSerName val="0"/>
          <c:showPercent val="0"/>
          <c:showBubbleSize val="0"/>
        </c:dLbls>
        <c:axId val="1234987408"/>
        <c:axId val="1234992808"/>
      </c:scatterChart>
      <c:scatterChart>
        <c:scatterStyle val="lineMarker"/>
        <c:varyColors val="0"/>
        <c:ser>
          <c:idx val="4"/>
          <c:order val="4"/>
          <c:tx>
            <c:strRef>
              <c:f>'Data 2.19'!$B$51</c:f>
              <c:strCache>
                <c:ptCount val="1"/>
                <c:pt idx="0">
                  <c:v>Vertical line</c:v>
                </c:pt>
              </c:strCache>
            </c:strRef>
          </c:tx>
          <c:spPr>
            <a:ln w="25400" cap="rnd">
              <a:noFill/>
              <a:round/>
            </a:ln>
            <a:effectLst/>
          </c:spPr>
          <c:marker>
            <c:symbol val="circle"/>
            <c:size val="4"/>
            <c:spPr>
              <a:noFill/>
              <a:ln w="9525">
                <a:noFill/>
              </a:ln>
              <a:effectLst/>
            </c:spPr>
          </c:marker>
          <c:errBars>
            <c:errDir val="y"/>
            <c:errBarType val="both"/>
            <c:errValType val="fixedVal"/>
            <c:noEndCap val="0"/>
            <c:val val="1"/>
            <c:spPr>
              <a:noFill/>
              <a:ln w="9525" cap="flat" cmpd="sng" algn="ctr">
                <a:solidFill>
                  <a:schemeClr val="tx1">
                    <a:lumMod val="65000"/>
                    <a:lumOff val="35000"/>
                  </a:schemeClr>
                </a:solidFill>
                <a:round/>
              </a:ln>
              <a:effectLst/>
            </c:spPr>
          </c:errBars>
          <c:xVal>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2.19'!$D$51:$V$51</c:f>
              <c:numCache>
                <c:formatCode>General</c:formatCode>
                <c:ptCount val="19"/>
                <c:pt idx="13">
                  <c:v>1</c:v>
                </c:pt>
              </c:numCache>
            </c:numRef>
          </c:yVal>
          <c:smooth val="0"/>
          <c:extLst>
            <c:ext xmlns:c16="http://schemas.microsoft.com/office/drawing/2014/chart" uri="{C3380CC4-5D6E-409C-BE32-E72D297353CC}">
              <c16:uniqueId val="{00000004-9C25-4246-830E-E5DA876A542E}"/>
            </c:ext>
          </c:extLst>
        </c:ser>
        <c:dLbls>
          <c:showLegendKey val="0"/>
          <c:showVal val="0"/>
          <c:showCatName val="0"/>
          <c:showSerName val="0"/>
          <c:showPercent val="0"/>
          <c:showBubbleSize val="0"/>
        </c:dLbls>
        <c:axId val="1246262640"/>
        <c:axId val="1246264080"/>
      </c:scatterChart>
      <c:catAx>
        <c:axId val="123498740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200" b="1" i="0" baseline="0">
                    <a:effectLst/>
                  </a:rPr>
                  <a:t>Year ending 30 June</a:t>
                </a:r>
                <a:endParaRPr lang="en-NZ" sz="1200">
                  <a:effectLst/>
                </a:endParaRPr>
              </a:p>
            </c:rich>
          </c:tx>
          <c:layout>
            <c:manualLayout>
              <c:xMode val="edge"/>
              <c:yMode val="edge"/>
              <c:x val="0.44517818641747697"/>
              <c:y val="0.8799109093159672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4992808"/>
        <c:crosses val="autoZero"/>
        <c:auto val="1"/>
        <c:lblAlgn val="ctr"/>
        <c:lblOffset val="100"/>
        <c:tickLblSkip val="2"/>
        <c:tickMarkSkip val="1"/>
        <c:noMultiLvlLbl val="0"/>
      </c:catAx>
      <c:valAx>
        <c:axId val="1234992808"/>
        <c:scaling>
          <c:orientation val="minMax"/>
        </c:scaling>
        <c:delete val="0"/>
        <c:axPos val="l"/>
        <c:majorGridlines>
          <c:spPr>
            <a:ln w="9525" cap="flat" cmpd="sng" algn="ctr">
              <a:solidFill>
                <a:schemeClr val="bg2">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4987408"/>
        <c:crosses val="autoZero"/>
        <c:crossBetween val="between"/>
      </c:valAx>
      <c:valAx>
        <c:axId val="1246264080"/>
        <c:scaling>
          <c:orientation val="minMax"/>
          <c:max val="2"/>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6262640"/>
        <c:crosses val="max"/>
        <c:crossBetween val="midCat"/>
      </c:valAx>
      <c:valAx>
        <c:axId val="1246262640"/>
        <c:scaling>
          <c:orientation val="minMax"/>
          <c:max val="19"/>
          <c:min val="0"/>
        </c:scaling>
        <c:delete val="0"/>
        <c:axPos val="t"/>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100" b="0" i="0" baseline="0">
                    <a:effectLst/>
                  </a:rPr>
                  <a:t>Forecast</a:t>
                </a:r>
                <a:endParaRPr lang="en-NZ" sz="1100">
                  <a:effectLst/>
                </a:endParaRPr>
              </a:p>
            </c:rich>
          </c:tx>
          <c:layout>
            <c:manualLayout>
              <c:xMode val="edge"/>
              <c:yMode val="edge"/>
              <c:x val="0.83050582427231356"/>
              <c:y val="8.6766586248784153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6264080"/>
        <c:crosses val="max"/>
        <c:crossBetween val="midCat"/>
      </c:valAx>
      <c:spPr>
        <a:noFill/>
        <a:ln>
          <a:noFill/>
        </a:ln>
        <a:effectLst/>
      </c:spPr>
    </c:plotArea>
    <c:legend>
      <c:legendPos val="b"/>
      <c:legendEntry>
        <c:idx val="4"/>
        <c:delete val="1"/>
      </c:legendEntry>
      <c:layout>
        <c:manualLayout>
          <c:xMode val="edge"/>
          <c:yMode val="edge"/>
          <c:x val="0.2237248122120927"/>
          <c:y val="0.92753514429304962"/>
          <c:w val="0.55147873129746372"/>
          <c:h val="4.8534363277900616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100" b="1" i="0" baseline="0">
                <a:effectLst/>
              </a:rPr>
              <a:t>% Nominal Potential GDP</a:t>
            </a:r>
            <a:endParaRPr lang="en-NZ" sz="1100">
              <a:effectLst/>
            </a:endParaRPr>
          </a:p>
        </c:rich>
      </c:tx>
      <c:layout>
        <c:manualLayout>
          <c:xMode val="edge"/>
          <c:yMode val="edge"/>
          <c:x val="1.8788068136533055E-3"/>
          <c:y val="6.1542546979496638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679553051442419E-2"/>
          <c:y val="7.1395933196290076E-2"/>
          <c:w val="0.94888445001572963"/>
          <c:h val="0.77804206203347848"/>
        </c:manualLayout>
      </c:layout>
      <c:barChart>
        <c:barDir val="col"/>
        <c:grouping val="stacked"/>
        <c:varyColors val="0"/>
        <c:ser>
          <c:idx val="0"/>
          <c:order val="0"/>
          <c:tx>
            <c:strRef>
              <c:f>'Data 2.19'!$B$91</c:f>
              <c:strCache>
                <c:ptCount val="1"/>
                <c:pt idx="0">
                  <c:v>Taxes</c:v>
                </c:pt>
              </c:strCache>
            </c:strRef>
          </c:tx>
          <c:spPr>
            <a:solidFill>
              <a:schemeClr val="accent1"/>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2.19'!$D$91:$V$91</c:f>
              <c:numCache>
                <c:formatCode>0.00%</c:formatCode>
                <c:ptCount val="19"/>
                <c:pt idx="0">
                  <c:v>1.5279736333405014E-2</c:v>
                </c:pt>
                <c:pt idx="1">
                  <c:v>9.2815408594039972E-3</c:v>
                </c:pt>
                <c:pt idx="2">
                  <c:v>-3.9954057743036286E-3</c:v>
                </c:pt>
                <c:pt idx="3">
                  <c:v>-1.0366034290810372E-2</c:v>
                </c:pt>
                <c:pt idx="4">
                  <c:v>4.9401375324187868E-3</c:v>
                </c:pt>
                <c:pt idx="5">
                  <c:v>-1.3217172855368553E-2</c:v>
                </c:pt>
                <c:pt idx="6">
                  <c:v>-6.6340975551704151E-4</c:v>
                </c:pt>
                <c:pt idx="7">
                  <c:v>-2.7266955865266063E-3</c:v>
                </c:pt>
                <c:pt idx="8">
                  <c:v>-1.3438920597795279E-3</c:v>
                </c:pt>
                <c:pt idx="9">
                  <c:v>-8.5792709010251711E-4</c:v>
                </c:pt>
                <c:pt idx="10">
                  <c:v>5.8147055447152485E-3</c:v>
                </c:pt>
                <c:pt idx="11">
                  <c:v>-1.9307599267919862E-2</c:v>
                </c:pt>
                <c:pt idx="12">
                  <c:v>-1.0519604077899036E-2</c:v>
                </c:pt>
                <c:pt idx="13">
                  <c:v>1.2271506015613332E-2</c:v>
                </c:pt>
                <c:pt idx="14">
                  <c:v>-2.3841895875992281E-4</c:v>
                </c:pt>
                <c:pt idx="15">
                  <c:v>1.6524089073600701E-3</c:v>
                </c:pt>
                <c:pt idx="16">
                  <c:v>-6.2797989853152214E-3</c:v>
                </c:pt>
                <c:pt idx="17">
                  <c:v>-5.324949989239991E-3</c:v>
                </c:pt>
                <c:pt idx="18">
                  <c:v>-2.9952975427596229E-3</c:v>
                </c:pt>
              </c:numCache>
            </c:numRef>
          </c:val>
          <c:extLst>
            <c:ext xmlns:c16="http://schemas.microsoft.com/office/drawing/2014/chart" uri="{C3380CC4-5D6E-409C-BE32-E72D297353CC}">
              <c16:uniqueId val="{00000000-19DA-4FAD-A850-0941E7C2F7C3}"/>
            </c:ext>
          </c:extLst>
        </c:ser>
        <c:ser>
          <c:idx val="1"/>
          <c:order val="1"/>
          <c:tx>
            <c:strRef>
              <c:f>'Data 2.19'!$B$92</c:f>
              <c:strCache>
                <c:ptCount val="1"/>
                <c:pt idx="0">
                  <c:v>Other Revenue</c:v>
                </c:pt>
              </c:strCache>
            </c:strRef>
          </c:tx>
          <c:spPr>
            <a:solidFill>
              <a:srgbClr val="00B0F0"/>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2.19'!$D$92:$V$92</c:f>
              <c:numCache>
                <c:formatCode>0.00%</c:formatCode>
                <c:ptCount val="19"/>
                <c:pt idx="0">
                  <c:v>5.6427045723280583E-4</c:v>
                </c:pt>
                <c:pt idx="1">
                  <c:v>7.5062478469613975E-4</c:v>
                </c:pt>
                <c:pt idx="2">
                  <c:v>-5.5969542771274403E-3</c:v>
                </c:pt>
                <c:pt idx="3">
                  <c:v>-5.3697688447335856E-3</c:v>
                </c:pt>
                <c:pt idx="4">
                  <c:v>4.1900833889734548E-3</c:v>
                </c:pt>
                <c:pt idx="5">
                  <c:v>9.408311091312925E-3</c:v>
                </c:pt>
                <c:pt idx="6">
                  <c:v>6.1874160434199216E-4</c:v>
                </c:pt>
                <c:pt idx="7">
                  <c:v>3.3575448609269934E-3</c:v>
                </c:pt>
                <c:pt idx="8">
                  <c:v>5.5938645716911359E-3</c:v>
                </c:pt>
                <c:pt idx="9">
                  <c:v>-1.8706232694083724E-3</c:v>
                </c:pt>
                <c:pt idx="10">
                  <c:v>-4.8210964361774383E-4</c:v>
                </c:pt>
                <c:pt idx="11">
                  <c:v>-3.4077646441560763E-3</c:v>
                </c:pt>
                <c:pt idx="12">
                  <c:v>7.2719611496054049E-4</c:v>
                </c:pt>
                <c:pt idx="13">
                  <c:v>-6.9519151104549537E-5</c:v>
                </c:pt>
                <c:pt idx="14">
                  <c:v>2.9206691102399776E-3</c:v>
                </c:pt>
                <c:pt idx="15">
                  <c:v>5.1349420440176957E-4</c:v>
                </c:pt>
                <c:pt idx="16">
                  <c:v>-5.8049836111816189E-4</c:v>
                </c:pt>
                <c:pt idx="17">
                  <c:v>7.0742866738047333E-4</c:v>
                </c:pt>
                <c:pt idx="18">
                  <c:v>7.1165093252514855E-5</c:v>
                </c:pt>
              </c:numCache>
            </c:numRef>
          </c:val>
          <c:extLst>
            <c:ext xmlns:c16="http://schemas.microsoft.com/office/drawing/2014/chart" uri="{C3380CC4-5D6E-409C-BE32-E72D297353CC}">
              <c16:uniqueId val="{00000001-19DA-4FAD-A850-0941E7C2F7C3}"/>
            </c:ext>
          </c:extLst>
        </c:ser>
        <c:ser>
          <c:idx val="2"/>
          <c:order val="2"/>
          <c:tx>
            <c:strRef>
              <c:f>'Data 2.19'!$B$93</c:f>
              <c:strCache>
                <c:ptCount val="1"/>
                <c:pt idx="0">
                  <c:v>Operational Spending</c:v>
                </c:pt>
              </c:strCache>
            </c:strRef>
          </c:tx>
          <c:spPr>
            <a:solidFill>
              <a:srgbClr val="67A854"/>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2.19'!$D$93:$V$93</c:f>
              <c:numCache>
                <c:formatCode>0.00%</c:formatCode>
                <c:ptCount val="19"/>
                <c:pt idx="0">
                  <c:v>1.0074420746261081E-3</c:v>
                </c:pt>
                <c:pt idx="1">
                  <c:v>2.5979420603142733E-3</c:v>
                </c:pt>
                <c:pt idx="2">
                  <c:v>1.0092851018543458E-2</c:v>
                </c:pt>
                <c:pt idx="3">
                  <c:v>-9.0624295172876401E-3</c:v>
                </c:pt>
                <c:pt idx="4">
                  <c:v>-1.4533225177635389E-2</c:v>
                </c:pt>
                <c:pt idx="5">
                  <c:v>-5.8049906337381274E-3</c:v>
                </c:pt>
                <c:pt idx="6">
                  <c:v>-6.2506659603049908E-3</c:v>
                </c:pt>
                <c:pt idx="7">
                  <c:v>-6.7150624988768781E-3</c:v>
                </c:pt>
                <c:pt idx="8">
                  <c:v>-5.375625077933377E-3</c:v>
                </c:pt>
                <c:pt idx="9">
                  <c:v>6.899423533094251E-3</c:v>
                </c:pt>
                <c:pt idx="10">
                  <c:v>6.1576195992693483E-2</c:v>
                </c:pt>
                <c:pt idx="11">
                  <c:v>-2.0833306693517906E-2</c:v>
                </c:pt>
                <c:pt idx="12">
                  <c:v>3.1820806778578181E-2</c:v>
                </c:pt>
                <c:pt idx="13">
                  <c:v>-2.9850481105925364E-2</c:v>
                </c:pt>
                <c:pt idx="14">
                  <c:v>2.8218651598799216E-3</c:v>
                </c:pt>
                <c:pt idx="15">
                  <c:v>1.9616479775091955E-4</c:v>
                </c:pt>
                <c:pt idx="16">
                  <c:v>-8.1408662747691762E-3</c:v>
                </c:pt>
                <c:pt idx="17">
                  <c:v>-7.9387068522139836E-3</c:v>
                </c:pt>
                <c:pt idx="18">
                  <c:v>-8.4712599356460694E-3</c:v>
                </c:pt>
              </c:numCache>
            </c:numRef>
          </c:val>
          <c:extLst>
            <c:ext xmlns:c16="http://schemas.microsoft.com/office/drawing/2014/chart" uri="{C3380CC4-5D6E-409C-BE32-E72D297353CC}">
              <c16:uniqueId val="{00000002-19DA-4FAD-A850-0941E7C2F7C3}"/>
            </c:ext>
          </c:extLst>
        </c:ser>
        <c:ser>
          <c:idx val="3"/>
          <c:order val="3"/>
          <c:tx>
            <c:strRef>
              <c:f>'Data 2.19'!$B$94</c:f>
              <c:strCache>
                <c:ptCount val="1"/>
                <c:pt idx="0">
                  <c:v>Capital Spending</c:v>
                </c:pt>
              </c:strCache>
            </c:strRef>
          </c:tx>
          <c:spPr>
            <a:solidFill>
              <a:schemeClr val="bg2">
                <a:lumMod val="90000"/>
              </a:schemeClr>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2.19'!$D$94:$V$94</c:f>
              <c:numCache>
                <c:formatCode>0.00%</c:formatCode>
                <c:ptCount val="19"/>
                <c:pt idx="0">
                  <c:v>1.548298133368816E-3</c:v>
                </c:pt>
                <c:pt idx="1">
                  <c:v>-7.83847964643309E-3</c:v>
                </c:pt>
                <c:pt idx="2">
                  <c:v>-9.3732717518772626E-3</c:v>
                </c:pt>
                <c:pt idx="3">
                  <c:v>8.4827901431414488E-3</c:v>
                </c:pt>
                <c:pt idx="4">
                  <c:v>1.0556549896118331E-4</c:v>
                </c:pt>
                <c:pt idx="5">
                  <c:v>-2.5335974074591969E-3</c:v>
                </c:pt>
                <c:pt idx="6">
                  <c:v>4.0672703990716173E-3</c:v>
                </c:pt>
                <c:pt idx="7">
                  <c:v>-2.7697085694307604E-3</c:v>
                </c:pt>
                <c:pt idx="8">
                  <c:v>2.9782421617733663E-3</c:v>
                </c:pt>
                <c:pt idx="9">
                  <c:v>2.7852960818368876E-3</c:v>
                </c:pt>
                <c:pt idx="10">
                  <c:v>-1.6667038242719374E-3</c:v>
                </c:pt>
                <c:pt idx="11">
                  <c:v>8.3954649476063875E-4</c:v>
                </c:pt>
                <c:pt idx="12">
                  <c:v>-1.4495603251091678E-3</c:v>
                </c:pt>
                <c:pt idx="13">
                  <c:v>5.009523462554847E-3</c:v>
                </c:pt>
                <c:pt idx="14">
                  <c:v>6.1484825080097769E-3</c:v>
                </c:pt>
                <c:pt idx="15">
                  <c:v>1.2319909829097836E-3</c:v>
                </c:pt>
                <c:pt idx="16">
                  <c:v>-5.292997620494698E-3</c:v>
                </c:pt>
                <c:pt idx="17">
                  <c:v>2.3678670203821084E-3</c:v>
                </c:pt>
                <c:pt idx="18">
                  <c:v>-8.8288093700926058E-3</c:v>
                </c:pt>
              </c:numCache>
            </c:numRef>
          </c:val>
          <c:extLst>
            <c:ext xmlns:c16="http://schemas.microsoft.com/office/drawing/2014/chart" uri="{C3380CC4-5D6E-409C-BE32-E72D297353CC}">
              <c16:uniqueId val="{00000003-19DA-4FAD-A850-0941E7C2F7C3}"/>
            </c:ext>
          </c:extLst>
        </c:ser>
        <c:ser>
          <c:idx val="4"/>
          <c:order val="4"/>
          <c:tx>
            <c:strRef>
              <c:f>'Data 2.19'!$B$95</c:f>
              <c:strCache>
                <c:ptCount val="1"/>
                <c:pt idx="0">
                  <c:v>Net Finance Costs</c:v>
                </c:pt>
              </c:strCache>
            </c:strRef>
          </c:tx>
          <c:spPr>
            <a:solidFill>
              <a:schemeClr val="tx1"/>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2.19'!$D$95:$V$95</c:f>
              <c:numCache>
                <c:formatCode>0.00%</c:formatCode>
                <c:ptCount val="19"/>
                <c:pt idx="0">
                  <c:v>-3.1530483024073534E-3</c:v>
                </c:pt>
                <c:pt idx="1">
                  <c:v>2.3134478128136811E-3</c:v>
                </c:pt>
                <c:pt idx="2">
                  <c:v>5.7914824731208868E-3</c:v>
                </c:pt>
                <c:pt idx="3">
                  <c:v>5.5105379367190697E-4</c:v>
                </c:pt>
                <c:pt idx="4">
                  <c:v>-1.1903772536372261E-3</c:v>
                </c:pt>
                <c:pt idx="5">
                  <c:v>-1.6985670703785916E-4</c:v>
                </c:pt>
                <c:pt idx="6">
                  <c:v>-1.6113662206636526E-3</c:v>
                </c:pt>
                <c:pt idx="7">
                  <c:v>-8.778526850203932E-4</c:v>
                </c:pt>
                <c:pt idx="8">
                  <c:v>8.3983300213062999E-4</c:v>
                </c:pt>
                <c:pt idx="9">
                  <c:v>-3.8077875293553338E-4</c:v>
                </c:pt>
                <c:pt idx="10">
                  <c:v>-7.949026393492143E-6</c:v>
                </c:pt>
                <c:pt idx="11">
                  <c:v>3.1833066421689407E-4</c:v>
                </c:pt>
                <c:pt idx="12">
                  <c:v>-1.8328749921524713E-4</c:v>
                </c:pt>
                <c:pt idx="13">
                  <c:v>-8.1679065928123504E-5</c:v>
                </c:pt>
                <c:pt idx="14">
                  <c:v>3.6554609750592522E-3</c:v>
                </c:pt>
                <c:pt idx="15">
                  <c:v>-2.7987568600690814E-4</c:v>
                </c:pt>
                <c:pt idx="16">
                  <c:v>1.1466932375222994E-3</c:v>
                </c:pt>
                <c:pt idx="17">
                  <c:v>1.0177002428305385E-3</c:v>
                </c:pt>
                <c:pt idx="18">
                  <c:v>-4.3863230610137732E-4</c:v>
                </c:pt>
              </c:numCache>
            </c:numRef>
          </c:val>
          <c:extLst>
            <c:ext xmlns:c16="http://schemas.microsoft.com/office/drawing/2014/chart" uri="{C3380CC4-5D6E-409C-BE32-E72D297353CC}">
              <c16:uniqueId val="{00000004-19DA-4FAD-A850-0941E7C2F7C3}"/>
            </c:ext>
          </c:extLst>
        </c:ser>
        <c:dLbls>
          <c:showLegendKey val="0"/>
          <c:showVal val="0"/>
          <c:showCatName val="0"/>
          <c:showSerName val="0"/>
          <c:showPercent val="0"/>
          <c:showBubbleSize val="0"/>
        </c:dLbls>
        <c:gapWidth val="250"/>
        <c:overlap val="100"/>
        <c:axId val="1017460008"/>
        <c:axId val="1017461088"/>
      </c:barChart>
      <c:scatterChart>
        <c:scatterStyle val="lineMarker"/>
        <c:varyColors val="0"/>
        <c:ser>
          <c:idx val="5"/>
          <c:order val="5"/>
          <c:tx>
            <c:strRef>
              <c:f>'Data 2.19'!$B$96</c:f>
              <c:strCache>
                <c:ptCount val="1"/>
                <c:pt idx="0">
                  <c:v>Total Fiscal Impulse</c:v>
                </c:pt>
              </c:strCache>
            </c:strRef>
          </c:tx>
          <c:spPr>
            <a:ln w="25400" cap="rnd">
              <a:noFill/>
              <a:round/>
            </a:ln>
            <a:effectLst/>
          </c:spPr>
          <c:marker>
            <c:symbol val="circle"/>
            <c:size val="8"/>
            <c:spPr>
              <a:solidFill>
                <a:schemeClr val="bg1"/>
              </a:solidFill>
              <a:ln w="12700">
                <a:solidFill>
                  <a:schemeClr val="tx1"/>
                </a:solidFill>
              </a:ln>
              <a:effectLst/>
            </c:spPr>
          </c:marker>
          <c:xVal>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2.19'!$D$96:$V$96</c:f>
              <c:numCache>
                <c:formatCode>0.00%</c:formatCode>
                <c:ptCount val="19"/>
                <c:pt idx="0">
                  <c:v>1.5246698696225448E-2</c:v>
                </c:pt>
                <c:pt idx="1">
                  <c:v>7.1050758707950148E-3</c:v>
                </c:pt>
                <c:pt idx="2">
                  <c:v>-3.0812983116440366E-3</c:v>
                </c:pt>
                <c:pt idx="3">
                  <c:v>-1.5764388716018256E-2</c:v>
                </c:pt>
                <c:pt idx="4">
                  <c:v>-6.487816010919167E-3</c:v>
                </c:pt>
                <c:pt idx="5">
                  <c:v>-1.2317306512290757E-2</c:v>
                </c:pt>
                <c:pt idx="6">
                  <c:v>-3.8394299330721197E-3</c:v>
                </c:pt>
                <c:pt idx="7">
                  <c:v>-9.7317744789276375E-3</c:v>
                </c:pt>
                <c:pt idx="8">
                  <c:v>2.6924225978822106E-3</c:v>
                </c:pt>
                <c:pt idx="9">
                  <c:v>6.5753905024846845E-3</c:v>
                </c:pt>
                <c:pt idx="10">
                  <c:v>6.5234139043125583E-2</c:v>
                </c:pt>
                <c:pt idx="11">
                  <c:v>-4.2390793446616296E-2</c:v>
                </c:pt>
                <c:pt idx="12">
                  <c:v>2.039555099131532E-2</c:v>
                </c:pt>
                <c:pt idx="13">
                  <c:v>-1.272064984478993E-2</c:v>
                </c:pt>
                <c:pt idx="14">
                  <c:v>1.530805879442906E-2</c:v>
                </c:pt>
                <c:pt idx="15">
                  <c:v>3.3141832064155982E-3</c:v>
                </c:pt>
                <c:pt idx="16">
                  <c:v>-1.9147468004174949E-2</c:v>
                </c:pt>
                <c:pt idx="17">
                  <c:v>-9.1706609108608613E-3</c:v>
                </c:pt>
                <c:pt idx="18">
                  <c:v>-2.0662834061347203E-2</c:v>
                </c:pt>
              </c:numCache>
            </c:numRef>
          </c:yVal>
          <c:smooth val="0"/>
          <c:extLst>
            <c:ext xmlns:c16="http://schemas.microsoft.com/office/drawing/2014/chart" uri="{C3380CC4-5D6E-409C-BE32-E72D297353CC}">
              <c16:uniqueId val="{00000005-19DA-4FAD-A850-0941E7C2F7C3}"/>
            </c:ext>
          </c:extLst>
        </c:ser>
        <c:dLbls>
          <c:showLegendKey val="0"/>
          <c:showVal val="0"/>
          <c:showCatName val="0"/>
          <c:showSerName val="0"/>
          <c:showPercent val="0"/>
          <c:showBubbleSize val="0"/>
        </c:dLbls>
        <c:axId val="1017460008"/>
        <c:axId val="1017461088"/>
      </c:scatterChart>
      <c:scatterChart>
        <c:scatterStyle val="lineMarker"/>
        <c:varyColors val="0"/>
        <c:ser>
          <c:idx val="6"/>
          <c:order val="6"/>
          <c:tx>
            <c:strRef>
              <c:f>'Data 2.19'!$B$97</c:f>
              <c:strCache>
                <c:ptCount val="1"/>
                <c:pt idx="0">
                  <c:v>Vertical line</c:v>
                </c:pt>
              </c:strCache>
            </c:strRef>
          </c:tx>
          <c:spPr>
            <a:ln w="25400" cap="rnd">
              <a:noFill/>
              <a:round/>
            </a:ln>
            <a:effectLst/>
          </c:spPr>
          <c:marker>
            <c:symbol val="none"/>
          </c:marker>
          <c:errBars>
            <c:errDir val="y"/>
            <c:errBarType val="both"/>
            <c:errValType val="fixedVal"/>
            <c:noEndCap val="0"/>
            <c:val val="1"/>
            <c:spPr>
              <a:noFill/>
              <a:ln w="9525" cap="flat" cmpd="sng" algn="ctr">
                <a:solidFill>
                  <a:schemeClr val="tx1">
                    <a:lumMod val="65000"/>
                    <a:lumOff val="35000"/>
                  </a:schemeClr>
                </a:solidFill>
                <a:round/>
              </a:ln>
              <a:effectLst/>
            </c:spPr>
          </c:errBars>
          <c:xVal>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2.19'!$D$97:$V$97</c:f>
              <c:numCache>
                <c:formatCode>General</c:formatCode>
                <c:ptCount val="19"/>
                <c:pt idx="13">
                  <c:v>1</c:v>
                </c:pt>
              </c:numCache>
            </c:numRef>
          </c:yVal>
          <c:smooth val="0"/>
          <c:extLst>
            <c:ext xmlns:c16="http://schemas.microsoft.com/office/drawing/2014/chart" uri="{C3380CC4-5D6E-409C-BE32-E72D297353CC}">
              <c16:uniqueId val="{00000006-19DA-4FAD-A850-0941E7C2F7C3}"/>
            </c:ext>
          </c:extLst>
        </c:ser>
        <c:dLbls>
          <c:showLegendKey val="0"/>
          <c:showVal val="0"/>
          <c:showCatName val="0"/>
          <c:showSerName val="0"/>
          <c:showPercent val="0"/>
          <c:showBubbleSize val="0"/>
        </c:dLbls>
        <c:axId val="1175786864"/>
        <c:axId val="1175785784"/>
      </c:scatterChart>
      <c:catAx>
        <c:axId val="1017460008"/>
        <c:scaling>
          <c:orientation val="minMax"/>
        </c:scaling>
        <c:delete val="0"/>
        <c:axPos val="b"/>
        <c:title>
          <c:tx>
            <c:rich>
              <a:bodyPr rot="0" spcFirstLastPara="1" vertOverflow="ellipsis" vert="horz" wrap="square" anchor="ctr" anchorCtr="1"/>
              <a:lstStyle/>
              <a:p>
                <a:pPr algn="ctr" rtl="0">
                  <a:defRPr lang="en-NZ" sz="1200" b="1"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r>
                  <a:rPr lang="en-NZ" sz="1200" b="1" i="0" u="none" strike="noStrike" kern="1200" baseline="0">
                    <a:solidFill>
                      <a:sysClr val="windowText" lastClr="000000"/>
                    </a:solidFill>
                    <a:effectLst/>
                    <a:latin typeface="Arial" panose="020B0604020202020204" pitchFamily="34" charset="0"/>
                    <a:ea typeface="+mn-ea"/>
                    <a:cs typeface="Arial" panose="020B0604020202020204" pitchFamily="34" charset="0"/>
                  </a:rPr>
                  <a:t>Year ending 30 June</a:t>
                </a:r>
              </a:p>
            </c:rich>
          </c:tx>
          <c:layout>
            <c:manualLayout>
              <c:xMode val="edge"/>
              <c:yMode val="edge"/>
              <c:x val="0.45127706750970592"/>
              <c:y val="0.90368513404597173"/>
            </c:manualLayout>
          </c:layout>
          <c:overlay val="0"/>
          <c:spPr>
            <a:noFill/>
            <a:ln>
              <a:noFill/>
            </a:ln>
            <a:effectLst/>
          </c:spPr>
          <c:txPr>
            <a:bodyPr rot="0" spcFirstLastPara="1" vertOverflow="ellipsis" vert="horz" wrap="square" anchor="ctr" anchorCtr="1"/>
            <a:lstStyle/>
            <a:p>
              <a:pPr algn="ctr" rtl="0">
                <a:defRPr lang="en-NZ" sz="1200" b="1"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lgn="ctr">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461088"/>
        <c:crosses val="autoZero"/>
        <c:auto val="1"/>
        <c:lblAlgn val="ctr"/>
        <c:lblOffset val="100"/>
        <c:tickLblSkip val="2"/>
        <c:noMultiLvlLbl val="0"/>
      </c:catAx>
      <c:valAx>
        <c:axId val="1017461088"/>
        <c:scaling>
          <c:orientation val="minMax"/>
        </c:scaling>
        <c:delete val="0"/>
        <c:axPos val="l"/>
        <c:majorGridlines>
          <c:spPr>
            <a:ln w="9525" cap="flat" cmpd="sng" algn="ctr">
              <a:solidFill>
                <a:schemeClr val="bg2">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460008"/>
        <c:crosses val="autoZero"/>
        <c:crossBetween val="between"/>
      </c:valAx>
      <c:valAx>
        <c:axId val="1175785784"/>
        <c:scaling>
          <c:orientation val="minMax"/>
          <c:max val="2"/>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5786864"/>
        <c:crosses val="max"/>
        <c:crossBetween val="midCat"/>
      </c:valAx>
      <c:valAx>
        <c:axId val="1175786864"/>
        <c:scaling>
          <c:orientation val="minMax"/>
          <c:max val="19"/>
          <c:min val="0"/>
        </c:scaling>
        <c:delete val="0"/>
        <c:axPos val="t"/>
        <c:title>
          <c:tx>
            <c:rich>
              <a:bodyPr rot="0" spcFirstLastPara="1" vertOverflow="ellipsis" vert="horz" wrap="square" anchor="ctr" anchorCtr="1"/>
              <a:lstStyle/>
              <a:p>
                <a:pPr algn="ctr" rtl="0">
                  <a:defRPr lang="en-NZ" sz="11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r>
                  <a:rPr lang="en-NZ" sz="1100" b="0" i="0" u="none" strike="noStrike" kern="1200" baseline="0">
                    <a:solidFill>
                      <a:sysClr val="windowText" lastClr="000000"/>
                    </a:solidFill>
                    <a:effectLst/>
                    <a:latin typeface="Arial" panose="020B0604020202020204" pitchFamily="34" charset="0"/>
                    <a:ea typeface="+mn-ea"/>
                    <a:cs typeface="Arial" panose="020B0604020202020204" pitchFamily="34" charset="0"/>
                  </a:rPr>
                  <a:t>Forecast</a:t>
                </a:r>
              </a:p>
            </c:rich>
          </c:tx>
          <c:layout>
            <c:manualLayout>
              <c:xMode val="edge"/>
              <c:yMode val="edge"/>
              <c:x val="0.83611782531379619"/>
              <c:y val="8.0536237588418241E-2"/>
            </c:manualLayout>
          </c:layout>
          <c:overlay val="0"/>
          <c:spPr>
            <a:noFill/>
            <a:ln>
              <a:noFill/>
            </a:ln>
            <a:effectLst/>
          </c:spPr>
          <c:txPr>
            <a:bodyPr rot="0" spcFirstLastPara="1" vertOverflow="ellipsis" vert="horz" wrap="square" anchor="ctr" anchorCtr="1"/>
            <a:lstStyle/>
            <a:p>
              <a:pPr algn="ctr" rtl="0">
                <a:defRPr lang="en-NZ" sz="11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5785784"/>
        <c:crosses val="max"/>
        <c:crossBetween val="midCat"/>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lang="en-US"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11015537672454E-2"/>
          <c:y val="7.571547133456194E-2"/>
          <c:w val="0.952464801052187"/>
          <c:h val="0.73505193366076971"/>
        </c:manualLayout>
      </c:layout>
      <c:barChart>
        <c:barDir val="bar"/>
        <c:grouping val="clustered"/>
        <c:varyColors val="0"/>
        <c:ser>
          <c:idx val="0"/>
          <c:order val="0"/>
          <c:tx>
            <c:strRef>
              <c:f>'Data 2.20'!$B$4</c:f>
              <c:strCache>
                <c:ptCount val="1"/>
                <c:pt idx="0">
                  <c:v>$billions</c:v>
                </c:pt>
              </c:strCache>
            </c:strRef>
          </c:tx>
          <c:spPr>
            <a:solidFill>
              <a:schemeClr val="accent1"/>
            </a:solidFill>
            <a:ln>
              <a:noFill/>
            </a:ln>
            <a:effectLst/>
          </c:spPr>
          <c:invertIfNegative val="0"/>
          <c:dPt>
            <c:idx val="0"/>
            <c:invertIfNegative val="0"/>
            <c:bubble3D val="0"/>
            <c:spPr>
              <a:solidFill>
                <a:srgbClr val="0083AC"/>
              </a:solidFill>
              <a:ln>
                <a:solidFill>
                  <a:srgbClr val="0083AC"/>
                </a:solidFill>
              </a:ln>
              <a:effectLst/>
            </c:spPr>
            <c:extLst>
              <c:ext xmlns:c16="http://schemas.microsoft.com/office/drawing/2014/chart" uri="{C3380CC4-5D6E-409C-BE32-E72D297353CC}">
                <c16:uniqueId val="{00000008-C0F5-4236-9758-CC139791A92F}"/>
              </c:ext>
            </c:extLst>
          </c:dPt>
          <c:dPt>
            <c:idx val="1"/>
            <c:invertIfNegative val="0"/>
            <c:bubble3D val="0"/>
            <c:spPr>
              <a:solidFill>
                <a:srgbClr val="0083AC"/>
              </a:solidFill>
              <a:ln>
                <a:solidFill>
                  <a:srgbClr val="0083AC"/>
                </a:solidFill>
              </a:ln>
              <a:effectLst/>
            </c:spPr>
            <c:extLst>
              <c:ext xmlns:c16="http://schemas.microsoft.com/office/drawing/2014/chart" uri="{C3380CC4-5D6E-409C-BE32-E72D297353CC}">
                <c16:uniqueId val="{00000007-C0F5-4236-9758-CC139791A92F}"/>
              </c:ext>
            </c:extLst>
          </c:dPt>
          <c:dPt>
            <c:idx val="2"/>
            <c:invertIfNegative val="0"/>
            <c:bubble3D val="0"/>
            <c:spPr>
              <a:solidFill>
                <a:srgbClr val="0083AC"/>
              </a:solidFill>
              <a:ln>
                <a:solidFill>
                  <a:srgbClr val="0083AC"/>
                </a:solidFill>
              </a:ln>
              <a:effectLst/>
            </c:spPr>
            <c:extLst>
              <c:ext xmlns:c16="http://schemas.microsoft.com/office/drawing/2014/chart" uri="{C3380CC4-5D6E-409C-BE32-E72D297353CC}">
                <c16:uniqueId val="{00000006-C0F5-4236-9758-CC139791A92F}"/>
              </c:ext>
            </c:extLst>
          </c:dPt>
          <c:dPt>
            <c:idx val="3"/>
            <c:invertIfNegative val="0"/>
            <c:bubble3D val="0"/>
            <c:spPr>
              <a:solidFill>
                <a:srgbClr val="67A854"/>
              </a:solidFill>
              <a:ln>
                <a:solidFill>
                  <a:srgbClr val="67A854"/>
                </a:solidFill>
              </a:ln>
              <a:effectLst/>
            </c:spPr>
            <c:extLst>
              <c:ext xmlns:c16="http://schemas.microsoft.com/office/drawing/2014/chart" uri="{C3380CC4-5D6E-409C-BE32-E72D297353CC}">
                <c16:uniqueId val="{00000003-C0F5-4236-9758-CC139791A92F}"/>
              </c:ext>
            </c:extLst>
          </c:dPt>
          <c:dPt>
            <c:idx val="4"/>
            <c:invertIfNegative val="0"/>
            <c:bubble3D val="0"/>
            <c:spPr>
              <a:solidFill>
                <a:srgbClr val="67A854"/>
              </a:solidFill>
              <a:ln>
                <a:solidFill>
                  <a:srgbClr val="67A854"/>
                </a:solidFill>
              </a:ln>
              <a:effectLst/>
            </c:spPr>
            <c:extLst>
              <c:ext xmlns:c16="http://schemas.microsoft.com/office/drawing/2014/chart" uri="{C3380CC4-5D6E-409C-BE32-E72D297353CC}">
                <c16:uniqueId val="{00000002-C0F5-4236-9758-CC139791A92F}"/>
              </c:ext>
            </c:extLst>
          </c:dPt>
          <c:dPt>
            <c:idx val="5"/>
            <c:invertIfNegative val="0"/>
            <c:bubble3D val="0"/>
            <c:spPr>
              <a:solidFill>
                <a:srgbClr val="67A854"/>
              </a:solidFill>
              <a:ln>
                <a:solidFill>
                  <a:srgbClr val="67A854"/>
                </a:solidFill>
              </a:ln>
              <a:effectLst/>
            </c:spPr>
            <c:extLst>
              <c:ext xmlns:c16="http://schemas.microsoft.com/office/drawing/2014/chart" uri="{C3380CC4-5D6E-409C-BE32-E72D297353CC}">
                <c16:uniqueId val="{00000001-C0F5-4236-9758-CC139791A92F}"/>
              </c:ext>
            </c:extLst>
          </c:dPt>
          <c:dPt>
            <c:idx val="6"/>
            <c:invertIfNegative val="0"/>
            <c:bubble3D val="0"/>
            <c:spPr>
              <a:solidFill>
                <a:srgbClr val="0083AC"/>
              </a:solidFill>
              <a:ln>
                <a:solidFill>
                  <a:srgbClr val="0083AC"/>
                </a:solidFill>
              </a:ln>
              <a:effectLst/>
            </c:spPr>
            <c:extLst>
              <c:ext xmlns:c16="http://schemas.microsoft.com/office/drawing/2014/chart" uri="{C3380CC4-5D6E-409C-BE32-E72D297353CC}">
                <c16:uniqueId val="{00000005-C0F5-4236-9758-CC139791A92F}"/>
              </c:ext>
            </c:extLst>
          </c:dPt>
          <c:dPt>
            <c:idx val="7"/>
            <c:invertIfNegative val="0"/>
            <c:bubble3D val="0"/>
            <c:spPr>
              <a:solidFill>
                <a:srgbClr val="0083AC"/>
              </a:solidFill>
              <a:ln>
                <a:solidFill>
                  <a:srgbClr val="0083AC"/>
                </a:solidFill>
              </a:ln>
              <a:effectLst/>
            </c:spPr>
            <c:extLst>
              <c:ext xmlns:c16="http://schemas.microsoft.com/office/drawing/2014/chart" uri="{C3380CC4-5D6E-409C-BE32-E72D297353CC}">
                <c16:uniqueId val="{00000004-C0F5-4236-9758-CC139791A92F}"/>
              </c:ext>
            </c:extLst>
          </c:dPt>
          <c:cat>
            <c:strRef>
              <c:f>'Data 2.20'!$A$5:$A$12</c:f>
              <c:strCache>
                <c:ptCount val="8"/>
                <c:pt idx="0">
                  <c:v>Corporate tax: -10.3%</c:v>
                </c:pt>
                <c:pt idx="1">
                  <c:v>Net other persons tax: -11.5%</c:v>
                </c:pt>
                <c:pt idx="2">
                  <c:v>GST: -0.6%</c:v>
                </c:pt>
                <c:pt idx="3">
                  <c:v>Source deductions: +0.3%</c:v>
                </c:pt>
                <c:pt idx="4">
                  <c:v>Interest RWT: +10.3%</c:v>
                </c:pt>
                <c:pt idx="5">
                  <c:v>Dividend RWT: +96.5%</c:v>
                </c:pt>
                <c:pt idx="6">
                  <c:v>Other taxes: -0.3%</c:v>
                </c:pt>
                <c:pt idx="7">
                  <c:v>Total tax: -1.2%</c:v>
                </c:pt>
              </c:strCache>
            </c:strRef>
          </c:cat>
          <c:val>
            <c:numRef>
              <c:f>'Data 2.20'!$B$5:$B$12</c:f>
              <c:numCache>
                <c:formatCode>General</c:formatCode>
                <c:ptCount val="8"/>
                <c:pt idx="0">
                  <c:v>-2.0059999999999998</c:v>
                </c:pt>
                <c:pt idx="1">
                  <c:v>-0.93600000000000005</c:v>
                </c:pt>
                <c:pt idx="2">
                  <c:v>-0.184</c:v>
                </c:pt>
                <c:pt idx="3">
                  <c:v>0.157</c:v>
                </c:pt>
                <c:pt idx="4">
                  <c:v>0.32500000000000001</c:v>
                </c:pt>
                <c:pt idx="5">
                  <c:v>1.238</c:v>
                </c:pt>
                <c:pt idx="6">
                  <c:v>-2.5999999999999999E-2</c:v>
                </c:pt>
                <c:pt idx="7">
                  <c:v>-1.4319999999999999</c:v>
                </c:pt>
              </c:numCache>
            </c:numRef>
          </c:val>
          <c:extLst>
            <c:ext xmlns:c16="http://schemas.microsoft.com/office/drawing/2014/chart" uri="{C3380CC4-5D6E-409C-BE32-E72D297353CC}">
              <c16:uniqueId val="{00000000-C0F5-4236-9758-CC139791A92F}"/>
            </c:ext>
          </c:extLst>
        </c:ser>
        <c:dLbls>
          <c:showLegendKey val="0"/>
          <c:showVal val="0"/>
          <c:showCatName val="0"/>
          <c:showSerName val="0"/>
          <c:showPercent val="0"/>
          <c:showBubbleSize val="0"/>
        </c:dLbls>
        <c:gapWidth val="27"/>
        <c:axId val="1104685599"/>
        <c:axId val="1104682719"/>
      </c:barChart>
      <c:catAx>
        <c:axId val="110468559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4682719"/>
        <c:crosses val="autoZero"/>
        <c:auto val="1"/>
        <c:lblAlgn val="ctr"/>
        <c:lblOffset val="100"/>
        <c:noMultiLvlLbl val="0"/>
      </c:catAx>
      <c:valAx>
        <c:axId val="1104682719"/>
        <c:scaling>
          <c:orientation val="minMax"/>
        </c:scaling>
        <c:delete val="0"/>
        <c:axPos val="t"/>
        <c:majorGridlines>
          <c:spPr>
            <a:ln w="9525" cap="flat" cmpd="sng" algn="ctr">
              <a:solidFill>
                <a:schemeClr val="bg1">
                  <a:lumMod val="50000"/>
                </a:schemeClr>
              </a:solidFill>
              <a:round/>
            </a:ln>
            <a:effectLst/>
          </c:spPr>
        </c:majorGridlines>
        <c:numFmt formatCode="#,##0" sourceLinked="0"/>
        <c:majorTickMark val="none"/>
        <c:minorTickMark val="none"/>
        <c:tickLblPos val="high"/>
        <c:spPr>
          <a:solidFill>
            <a:schemeClr val="bg1"/>
          </a:solid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4685599"/>
        <c:crossesAt val="8"/>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2547022960712593"/>
        </c:manualLayout>
      </c:layout>
      <c:lineChart>
        <c:grouping val="standard"/>
        <c:varyColors val="0"/>
        <c:ser>
          <c:idx val="0"/>
          <c:order val="0"/>
          <c:tx>
            <c:strRef>
              <c:f>'Data 1.5'!$C$4</c:f>
              <c:strCache>
                <c:ptCount val="1"/>
                <c:pt idx="0">
                  <c:v>Half Year Update</c:v>
                </c:pt>
              </c:strCache>
            </c:strRef>
          </c:tx>
          <c:spPr>
            <a:ln w="38100">
              <a:solidFill>
                <a:srgbClr val="0083AC"/>
              </a:solidFill>
              <a:prstDash val="solid"/>
            </a:ln>
          </c:spPr>
          <c:marker>
            <c:symbol val="none"/>
          </c:marker>
          <c:cat>
            <c:numRef>
              <c:f>'Data 1.5'!$B$6:$B$78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1.5'!$C$6:$C$78</c:f>
              <c:numCache>
                <c:formatCode>0.0</c:formatCode>
                <c:ptCount val="73"/>
                <c:pt idx="0">
                  <c:v>6.1</c:v>
                </c:pt>
                <c:pt idx="1">
                  <c:v>6</c:v>
                </c:pt>
                <c:pt idx="2">
                  <c:v>6.1</c:v>
                </c:pt>
                <c:pt idx="3">
                  <c:v>6.4</c:v>
                </c:pt>
                <c:pt idx="4">
                  <c:v>6.4</c:v>
                </c:pt>
                <c:pt idx="5">
                  <c:v>6.7</c:v>
                </c:pt>
                <c:pt idx="6">
                  <c:v>6.3</c:v>
                </c:pt>
                <c:pt idx="7">
                  <c:v>5.8</c:v>
                </c:pt>
                <c:pt idx="8">
                  <c:v>6</c:v>
                </c:pt>
                <c:pt idx="9">
                  <c:v>5.8</c:v>
                </c:pt>
                <c:pt idx="10">
                  <c:v>5.7</c:v>
                </c:pt>
                <c:pt idx="11">
                  <c:v>5.6</c:v>
                </c:pt>
                <c:pt idx="12">
                  <c:v>5.3</c:v>
                </c:pt>
                <c:pt idx="13">
                  <c:v>5.3</c:v>
                </c:pt>
                <c:pt idx="14">
                  <c:v>5.5</c:v>
                </c:pt>
                <c:pt idx="15">
                  <c:v>5.5</c:v>
                </c:pt>
                <c:pt idx="16">
                  <c:v>5.5</c:v>
                </c:pt>
                <c:pt idx="17">
                  <c:v>5.6</c:v>
                </c:pt>
                <c:pt idx="18">
                  <c:v>5</c:v>
                </c:pt>
                <c:pt idx="19">
                  <c:v>5.3</c:v>
                </c:pt>
                <c:pt idx="20">
                  <c:v>5.0999999999999996</c:v>
                </c:pt>
                <c:pt idx="21">
                  <c:v>5</c:v>
                </c:pt>
                <c:pt idx="22">
                  <c:v>5.3</c:v>
                </c:pt>
                <c:pt idx="23">
                  <c:v>4.9000000000000004</c:v>
                </c:pt>
                <c:pt idx="24">
                  <c:v>4.9000000000000004</c:v>
                </c:pt>
                <c:pt idx="25">
                  <c:v>4.7</c:v>
                </c:pt>
                <c:pt idx="26">
                  <c:v>4.5</c:v>
                </c:pt>
                <c:pt idx="27">
                  <c:v>4.4000000000000004</c:v>
                </c:pt>
                <c:pt idx="28">
                  <c:v>4.5999999999999996</c:v>
                </c:pt>
                <c:pt idx="29">
                  <c:v>4</c:v>
                </c:pt>
                <c:pt idx="30">
                  <c:v>4.3</c:v>
                </c:pt>
                <c:pt idx="31">
                  <c:v>4.2</c:v>
                </c:pt>
                <c:pt idx="32">
                  <c:v>4.0999999999999996</c:v>
                </c:pt>
                <c:pt idx="33">
                  <c:v>4.0999999999999996</c:v>
                </c:pt>
                <c:pt idx="34">
                  <c:v>4.0999999999999996</c:v>
                </c:pt>
                <c:pt idx="35">
                  <c:v>4.2</c:v>
                </c:pt>
                <c:pt idx="36">
                  <c:v>4.0999999999999996</c:v>
                </c:pt>
                <c:pt idx="37">
                  <c:v>5.2</c:v>
                </c:pt>
                <c:pt idx="38">
                  <c:v>4.9000000000000004</c:v>
                </c:pt>
                <c:pt idx="39">
                  <c:v>4.5999999999999996</c:v>
                </c:pt>
                <c:pt idx="40">
                  <c:v>4</c:v>
                </c:pt>
                <c:pt idx="41">
                  <c:v>3.3</c:v>
                </c:pt>
                <c:pt idx="42">
                  <c:v>3.2</c:v>
                </c:pt>
                <c:pt idx="43">
                  <c:v>3.2</c:v>
                </c:pt>
                <c:pt idx="44">
                  <c:v>3.3</c:v>
                </c:pt>
                <c:pt idx="45">
                  <c:v>3.2</c:v>
                </c:pt>
                <c:pt idx="46">
                  <c:v>3.4</c:v>
                </c:pt>
                <c:pt idx="47">
                  <c:v>3.4</c:v>
                </c:pt>
                <c:pt idx="48">
                  <c:v>3.6</c:v>
                </c:pt>
                <c:pt idx="49">
                  <c:v>3.9</c:v>
                </c:pt>
                <c:pt idx="50">
                  <c:v>4</c:v>
                </c:pt>
                <c:pt idx="51">
                  <c:v>4.4000000000000004</c:v>
                </c:pt>
                <c:pt idx="52">
                  <c:v>4.5999999999999996</c:v>
                </c:pt>
                <c:pt idx="53">
                  <c:v>4.8</c:v>
                </c:pt>
                <c:pt idx="54">
                  <c:v>5.0772813667872301</c:v>
                </c:pt>
                <c:pt idx="55">
                  <c:v>5.3454165655901402</c:v>
                </c:pt>
                <c:pt idx="56">
                  <c:v>5.3877814928310404</c:v>
                </c:pt>
                <c:pt idx="57">
                  <c:v>5.2642558310287502</c:v>
                </c:pt>
                <c:pt idx="58">
                  <c:v>5.0930420355127604</c:v>
                </c:pt>
                <c:pt idx="59">
                  <c:v>4.94950163650363</c:v>
                </c:pt>
                <c:pt idx="60">
                  <c:v>4.8334851835792598</c:v>
                </c:pt>
                <c:pt idx="61">
                  <c:v>4.7356397227914</c:v>
                </c:pt>
                <c:pt idx="62">
                  <c:v>4.6553614020084098</c:v>
                </c:pt>
                <c:pt idx="63">
                  <c:v>4.5922854450555102</c:v>
                </c:pt>
                <c:pt idx="64">
                  <c:v>4.53791706409136</c:v>
                </c:pt>
                <c:pt idx="65">
                  <c:v>4.4867956891432001</c:v>
                </c:pt>
                <c:pt idx="66">
                  <c:v>4.4367378876473502</c:v>
                </c:pt>
                <c:pt idx="67">
                  <c:v>4.3880295793905599</c:v>
                </c:pt>
                <c:pt idx="68">
                  <c:v>4.3433806808886599</c:v>
                </c:pt>
                <c:pt idx="69">
                  <c:v>4.3093578976767901</c:v>
                </c:pt>
                <c:pt idx="70">
                  <c:v>4.2880812513036899</c:v>
                </c:pt>
                <c:pt idx="71">
                  <c:v>4.2737890335053903</c:v>
                </c:pt>
                <c:pt idx="72">
                  <c:v>4.2637916514561702</c:v>
                </c:pt>
              </c:numCache>
            </c:numRef>
          </c:val>
          <c:smooth val="0"/>
          <c:extLst>
            <c:ext xmlns:c16="http://schemas.microsoft.com/office/drawing/2014/chart" uri="{C3380CC4-5D6E-409C-BE32-E72D297353CC}">
              <c16:uniqueId val="{00000000-91D6-48D3-9D27-36A7811A6D54}"/>
            </c:ext>
          </c:extLst>
        </c:ser>
        <c:ser>
          <c:idx val="1"/>
          <c:order val="1"/>
          <c:tx>
            <c:strRef>
              <c:f>'Data 1.5'!$D$4</c:f>
              <c:strCache>
                <c:ptCount val="1"/>
                <c:pt idx="0">
                  <c:v>Budget Update</c:v>
                </c:pt>
              </c:strCache>
            </c:strRef>
          </c:tx>
          <c:spPr>
            <a:ln w="38100">
              <a:solidFill>
                <a:srgbClr val="3E403A"/>
              </a:solidFill>
              <a:prstDash val="solid"/>
            </a:ln>
          </c:spPr>
          <c:marker>
            <c:symbol val="none"/>
          </c:marker>
          <c:cat>
            <c:numRef>
              <c:f>'Data 1.5'!$B$6:$B$78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1.5'!$D$6:$D$78</c:f>
              <c:numCache>
                <c:formatCode>0.0</c:formatCode>
                <c:ptCount val="73"/>
                <c:pt idx="0">
                  <c:v>6.1</c:v>
                </c:pt>
                <c:pt idx="1">
                  <c:v>6</c:v>
                </c:pt>
                <c:pt idx="2">
                  <c:v>6.1</c:v>
                </c:pt>
                <c:pt idx="3">
                  <c:v>6.4</c:v>
                </c:pt>
                <c:pt idx="4">
                  <c:v>6.4</c:v>
                </c:pt>
                <c:pt idx="5">
                  <c:v>6.7</c:v>
                </c:pt>
                <c:pt idx="6">
                  <c:v>6.3</c:v>
                </c:pt>
                <c:pt idx="7">
                  <c:v>5.8</c:v>
                </c:pt>
                <c:pt idx="8">
                  <c:v>6</c:v>
                </c:pt>
                <c:pt idx="9">
                  <c:v>5.8</c:v>
                </c:pt>
                <c:pt idx="10">
                  <c:v>5.7</c:v>
                </c:pt>
                <c:pt idx="11">
                  <c:v>5.6</c:v>
                </c:pt>
                <c:pt idx="12">
                  <c:v>5.3</c:v>
                </c:pt>
                <c:pt idx="13">
                  <c:v>5.3</c:v>
                </c:pt>
                <c:pt idx="14">
                  <c:v>5.5</c:v>
                </c:pt>
                <c:pt idx="15">
                  <c:v>5.5</c:v>
                </c:pt>
                <c:pt idx="16">
                  <c:v>5.5</c:v>
                </c:pt>
                <c:pt idx="17">
                  <c:v>5.6</c:v>
                </c:pt>
                <c:pt idx="18">
                  <c:v>5</c:v>
                </c:pt>
                <c:pt idx="19">
                  <c:v>5.3</c:v>
                </c:pt>
                <c:pt idx="20">
                  <c:v>5.0999999999999996</c:v>
                </c:pt>
                <c:pt idx="21">
                  <c:v>5</c:v>
                </c:pt>
                <c:pt idx="22">
                  <c:v>5.3</c:v>
                </c:pt>
                <c:pt idx="23">
                  <c:v>4.9000000000000004</c:v>
                </c:pt>
                <c:pt idx="24">
                  <c:v>4.9000000000000004</c:v>
                </c:pt>
                <c:pt idx="25">
                  <c:v>4.7</c:v>
                </c:pt>
                <c:pt idx="26">
                  <c:v>4.5</c:v>
                </c:pt>
                <c:pt idx="27">
                  <c:v>4.4000000000000004</c:v>
                </c:pt>
                <c:pt idx="28">
                  <c:v>4.5999999999999996</c:v>
                </c:pt>
                <c:pt idx="29">
                  <c:v>4</c:v>
                </c:pt>
                <c:pt idx="30">
                  <c:v>4.3</c:v>
                </c:pt>
                <c:pt idx="31">
                  <c:v>4.2</c:v>
                </c:pt>
                <c:pt idx="32">
                  <c:v>4.0999999999999996</c:v>
                </c:pt>
                <c:pt idx="33">
                  <c:v>4.0999999999999996</c:v>
                </c:pt>
                <c:pt idx="34">
                  <c:v>4.0999999999999996</c:v>
                </c:pt>
                <c:pt idx="35">
                  <c:v>4.2</c:v>
                </c:pt>
                <c:pt idx="36">
                  <c:v>4.0999999999999996</c:v>
                </c:pt>
                <c:pt idx="37">
                  <c:v>5.2</c:v>
                </c:pt>
                <c:pt idx="38">
                  <c:v>4.9000000000000004</c:v>
                </c:pt>
                <c:pt idx="39">
                  <c:v>4.5999999999999996</c:v>
                </c:pt>
                <c:pt idx="40">
                  <c:v>4</c:v>
                </c:pt>
                <c:pt idx="41">
                  <c:v>3.3</c:v>
                </c:pt>
                <c:pt idx="42">
                  <c:v>3.2</c:v>
                </c:pt>
                <c:pt idx="43">
                  <c:v>3.2</c:v>
                </c:pt>
                <c:pt idx="44">
                  <c:v>3.3</c:v>
                </c:pt>
                <c:pt idx="45">
                  <c:v>3.3</c:v>
                </c:pt>
                <c:pt idx="46">
                  <c:v>3.4</c:v>
                </c:pt>
                <c:pt idx="47">
                  <c:v>3.4</c:v>
                </c:pt>
                <c:pt idx="48">
                  <c:v>3.6</c:v>
                </c:pt>
                <c:pt idx="49">
                  <c:v>3.9</c:v>
                </c:pt>
                <c:pt idx="50">
                  <c:v>4</c:v>
                </c:pt>
                <c:pt idx="51">
                  <c:v>4.44278603429653</c:v>
                </c:pt>
                <c:pt idx="52">
                  <c:v>4.9259190121507004</c:v>
                </c:pt>
                <c:pt idx="53">
                  <c:v>5.2157861162672798</c:v>
                </c:pt>
                <c:pt idx="54">
                  <c:v>5.3427960211268903</c:v>
                </c:pt>
                <c:pt idx="55">
                  <c:v>5.33753409511261</c:v>
                </c:pt>
                <c:pt idx="56">
                  <c:v>5.2277732463016804</c:v>
                </c:pt>
                <c:pt idx="57">
                  <c:v>5.0996142946166696</c:v>
                </c:pt>
                <c:pt idx="58">
                  <c:v>4.9824344774791101</c:v>
                </c:pt>
                <c:pt idx="59">
                  <c:v>4.8764125645057899</c:v>
                </c:pt>
                <c:pt idx="60">
                  <c:v>4.7809857405447396</c:v>
                </c:pt>
                <c:pt idx="61">
                  <c:v>4.7005062519520804</c:v>
                </c:pt>
                <c:pt idx="62">
                  <c:v>4.6352138834507999</c:v>
                </c:pt>
                <c:pt idx="63">
                  <c:v>4.5817930346173403</c:v>
                </c:pt>
                <c:pt idx="64">
                  <c:v>4.5354149682908496</c:v>
                </c:pt>
                <c:pt idx="65">
                  <c:v>4.4940957029143398</c:v>
                </c:pt>
                <c:pt idx="66">
                  <c:v>4.45700959189484</c:v>
                </c:pt>
                <c:pt idx="67">
                  <c:v>4.42351078344426</c:v>
                </c:pt>
                <c:pt idx="68">
                  <c:v>4.3942407314759402</c:v>
                </c:pt>
              </c:numCache>
            </c:numRef>
          </c:val>
          <c:smooth val="0"/>
          <c:extLst>
            <c:ext xmlns:c16="http://schemas.microsoft.com/office/drawing/2014/chart" uri="{C3380CC4-5D6E-409C-BE32-E72D297353CC}">
              <c16:uniqueId val="{00000002-91D6-48D3-9D27-36A7811A6D54}"/>
            </c:ext>
          </c:extLst>
        </c:ser>
        <c:dLbls>
          <c:showLegendKey val="0"/>
          <c:showVal val="0"/>
          <c:showCatName val="0"/>
          <c:showSerName val="0"/>
          <c:showPercent val="0"/>
          <c:showBubbleSize val="0"/>
        </c:dLbls>
        <c:smooth val="0"/>
        <c:axId val="1804287183"/>
        <c:axId val="1803962527"/>
      </c:lineChart>
      <c:dateAx>
        <c:axId val="1804287183"/>
        <c:scaling>
          <c:orientation val="minMax"/>
          <c:min val="40695"/>
        </c:scaling>
        <c:delete val="0"/>
        <c:axPos val="b"/>
        <c:numFmt formatCode="mmm\-yy" sourceLinked="0"/>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4"/>
        <c:auto val="1"/>
        <c:lblOffset val="0"/>
        <c:baseTimeUnit val="months"/>
        <c:majorUnit val="36"/>
        <c:majorTimeUnit val="months"/>
        <c:minorUnit val="12"/>
      </c:dateAx>
      <c:valAx>
        <c:axId val="1803962527"/>
        <c:scaling>
          <c:orientation val="minMax"/>
          <c:min val="3"/>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536"/>
        <c:crossBetween val="midCat"/>
        <c:majorUnit val="1"/>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1707127947589233"/>
        </c:manualLayout>
      </c:layout>
      <c:lineChart>
        <c:grouping val="standard"/>
        <c:varyColors val="0"/>
        <c:ser>
          <c:idx val="0"/>
          <c:order val="0"/>
          <c:tx>
            <c:strRef>
              <c:f>'Data 1.6'!$C$4</c:f>
              <c:strCache>
                <c:ptCount val="1"/>
                <c:pt idx="0">
                  <c:v>Goods</c:v>
                </c:pt>
              </c:strCache>
            </c:strRef>
          </c:tx>
          <c:spPr>
            <a:ln w="38100">
              <a:solidFill>
                <a:srgbClr val="0083AC"/>
              </a:solidFill>
            </a:ln>
          </c:spPr>
          <c:marker>
            <c:symbol val="none"/>
          </c:marker>
          <c:cat>
            <c:numRef>
              <c:f>'Data 1.6'!$B$6:$B$78</c:f>
              <c:numCache>
                <c:formatCode>mmm\-yy</c:formatCode>
                <c:ptCount val="73"/>
                <c:pt idx="0">
                  <c:v>38869</c:v>
                </c:pt>
                <c:pt idx="1">
                  <c:v>38961</c:v>
                </c:pt>
                <c:pt idx="2">
                  <c:v>39052</c:v>
                </c:pt>
                <c:pt idx="3">
                  <c:v>39142</c:v>
                </c:pt>
                <c:pt idx="4">
                  <c:v>39234</c:v>
                </c:pt>
                <c:pt idx="5">
                  <c:v>39326</c:v>
                </c:pt>
                <c:pt idx="6">
                  <c:v>39417</c:v>
                </c:pt>
                <c:pt idx="7">
                  <c:v>39508</c:v>
                </c:pt>
                <c:pt idx="8">
                  <c:v>39600</c:v>
                </c:pt>
                <c:pt idx="9">
                  <c:v>39692</c:v>
                </c:pt>
                <c:pt idx="10">
                  <c:v>39783</c:v>
                </c:pt>
                <c:pt idx="11">
                  <c:v>39873</c:v>
                </c:pt>
                <c:pt idx="12">
                  <c:v>39965</c:v>
                </c:pt>
                <c:pt idx="13">
                  <c:v>40057</c:v>
                </c:pt>
                <c:pt idx="14">
                  <c:v>40148</c:v>
                </c:pt>
                <c:pt idx="15">
                  <c:v>40238</c:v>
                </c:pt>
                <c:pt idx="16">
                  <c:v>40330</c:v>
                </c:pt>
                <c:pt idx="17">
                  <c:v>40422</c:v>
                </c:pt>
                <c:pt idx="18">
                  <c:v>40513</c:v>
                </c:pt>
                <c:pt idx="19">
                  <c:v>40603</c:v>
                </c:pt>
                <c:pt idx="20">
                  <c:v>40695</c:v>
                </c:pt>
                <c:pt idx="21">
                  <c:v>40787</c:v>
                </c:pt>
                <c:pt idx="22">
                  <c:v>40878</c:v>
                </c:pt>
                <c:pt idx="23">
                  <c:v>40969</c:v>
                </c:pt>
                <c:pt idx="24">
                  <c:v>41061</c:v>
                </c:pt>
                <c:pt idx="25">
                  <c:v>41153</c:v>
                </c:pt>
                <c:pt idx="26">
                  <c:v>41244</c:v>
                </c:pt>
                <c:pt idx="27">
                  <c:v>41334</c:v>
                </c:pt>
                <c:pt idx="28">
                  <c:v>41426</c:v>
                </c:pt>
                <c:pt idx="29">
                  <c:v>41518</c:v>
                </c:pt>
                <c:pt idx="30">
                  <c:v>41609</c:v>
                </c:pt>
                <c:pt idx="31">
                  <c:v>41699</c:v>
                </c:pt>
                <c:pt idx="32">
                  <c:v>41791</c:v>
                </c:pt>
                <c:pt idx="33">
                  <c:v>41883</c:v>
                </c:pt>
                <c:pt idx="34">
                  <c:v>41974</c:v>
                </c:pt>
                <c:pt idx="35">
                  <c:v>42064</c:v>
                </c:pt>
                <c:pt idx="36">
                  <c:v>42156</c:v>
                </c:pt>
                <c:pt idx="37">
                  <c:v>42248</c:v>
                </c:pt>
                <c:pt idx="38">
                  <c:v>42339</c:v>
                </c:pt>
                <c:pt idx="39">
                  <c:v>42430</c:v>
                </c:pt>
                <c:pt idx="40">
                  <c:v>42522</c:v>
                </c:pt>
                <c:pt idx="41">
                  <c:v>42614</c:v>
                </c:pt>
                <c:pt idx="42">
                  <c:v>42705</c:v>
                </c:pt>
                <c:pt idx="43">
                  <c:v>42795</c:v>
                </c:pt>
                <c:pt idx="44">
                  <c:v>42887</c:v>
                </c:pt>
                <c:pt idx="45">
                  <c:v>42979</c:v>
                </c:pt>
                <c:pt idx="46">
                  <c:v>43070</c:v>
                </c:pt>
                <c:pt idx="47">
                  <c:v>43160</c:v>
                </c:pt>
                <c:pt idx="48">
                  <c:v>43252</c:v>
                </c:pt>
                <c:pt idx="49">
                  <c:v>43344</c:v>
                </c:pt>
                <c:pt idx="50">
                  <c:v>43435</c:v>
                </c:pt>
                <c:pt idx="51">
                  <c:v>43525</c:v>
                </c:pt>
                <c:pt idx="52">
                  <c:v>43617</c:v>
                </c:pt>
                <c:pt idx="53">
                  <c:v>43709</c:v>
                </c:pt>
                <c:pt idx="54">
                  <c:v>43800</c:v>
                </c:pt>
                <c:pt idx="55">
                  <c:v>43891</c:v>
                </c:pt>
                <c:pt idx="56">
                  <c:v>43983</c:v>
                </c:pt>
                <c:pt idx="57">
                  <c:v>44075</c:v>
                </c:pt>
                <c:pt idx="58">
                  <c:v>44166</c:v>
                </c:pt>
                <c:pt idx="59">
                  <c:v>44256</c:v>
                </c:pt>
                <c:pt idx="60">
                  <c:v>44348</c:v>
                </c:pt>
                <c:pt idx="61">
                  <c:v>44440</c:v>
                </c:pt>
                <c:pt idx="62">
                  <c:v>44531</c:v>
                </c:pt>
                <c:pt idx="63">
                  <c:v>44621</c:v>
                </c:pt>
                <c:pt idx="64">
                  <c:v>44713</c:v>
                </c:pt>
                <c:pt idx="65">
                  <c:v>44805</c:v>
                </c:pt>
                <c:pt idx="66">
                  <c:v>44896</c:v>
                </c:pt>
                <c:pt idx="67">
                  <c:v>44986</c:v>
                </c:pt>
                <c:pt idx="68">
                  <c:v>45078</c:v>
                </c:pt>
                <c:pt idx="69">
                  <c:v>45170</c:v>
                </c:pt>
                <c:pt idx="70">
                  <c:v>45261</c:v>
                </c:pt>
                <c:pt idx="71">
                  <c:v>45352</c:v>
                </c:pt>
                <c:pt idx="72">
                  <c:v>45444</c:v>
                </c:pt>
              </c:numCache>
            </c:numRef>
          </c:cat>
          <c:val>
            <c:numRef>
              <c:f>'Data 1.6'!$C$6:$C$78</c:f>
              <c:numCache>
                <c:formatCode>0.0</c:formatCode>
                <c:ptCount val="73"/>
                <c:pt idx="0">
                  <c:v>12.574999999999999</c:v>
                </c:pt>
                <c:pt idx="1">
                  <c:v>12.666</c:v>
                </c:pt>
                <c:pt idx="2">
                  <c:v>12.826000000000001</c:v>
                </c:pt>
                <c:pt idx="3">
                  <c:v>13.053000000000001</c:v>
                </c:pt>
                <c:pt idx="4">
                  <c:v>13.087</c:v>
                </c:pt>
                <c:pt idx="5">
                  <c:v>13.11</c:v>
                </c:pt>
                <c:pt idx="6">
                  <c:v>13.106</c:v>
                </c:pt>
                <c:pt idx="7">
                  <c:v>13.356999999999999</c:v>
                </c:pt>
                <c:pt idx="8">
                  <c:v>12.933999999999999</c:v>
                </c:pt>
                <c:pt idx="9">
                  <c:v>12.935</c:v>
                </c:pt>
                <c:pt idx="10">
                  <c:v>12.893000000000001</c:v>
                </c:pt>
                <c:pt idx="11">
                  <c:v>12.647</c:v>
                </c:pt>
                <c:pt idx="12">
                  <c:v>12.83</c:v>
                </c:pt>
                <c:pt idx="13">
                  <c:v>12.942</c:v>
                </c:pt>
                <c:pt idx="14">
                  <c:v>13.077</c:v>
                </c:pt>
                <c:pt idx="15">
                  <c:v>13.176</c:v>
                </c:pt>
                <c:pt idx="16">
                  <c:v>13.362</c:v>
                </c:pt>
                <c:pt idx="17">
                  <c:v>13.348000000000001</c:v>
                </c:pt>
                <c:pt idx="18">
                  <c:v>13.237</c:v>
                </c:pt>
                <c:pt idx="19">
                  <c:v>13.347</c:v>
                </c:pt>
                <c:pt idx="20">
                  <c:v>13.406000000000001</c:v>
                </c:pt>
                <c:pt idx="21">
                  <c:v>13.602</c:v>
                </c:pt>
                <c:pt idx="22">
                  <c:v>13.686999999999999</c:v>
                </c:pt>
                <c:pt idx="23">
                  <c:v>13.815</c:v>
                </c:pt>
                <c:pt idx="24">
                  <c:v>13.837999999999999</c:v>
                </c:pt>
                <c:pt idx="25">
                  <c:v>13.821</c:v>
                </c:pt>
                <c:pt idx="26">
                  <c:v>13.994</c:v>
                </c:pt>
                <c:pt idx="27">
                  <c:v>14.146000000000001</c:v>
                </c:pt>
                <c:pt idx="28">
                  <c:v>14.381</c:v>
                </c:pt>
                <c:pt idx="29">
                  <c:v>14.458</c:v>
                </c:pt>
                <c:pt idx="30">
                  <c:v>14.686999999999999</c:v>
                </c:pt>
                <c:pt idx="31">
                  <c:v>14.837999999999999</c:v>
                </c:pt>
                <c:pt idx="32">
                  <c:v>14.923</c:v>
                </c:pt>
                <c:pt idx="33">
                  <c:v>15.278</c:v>
                </c:pt>
                <c:pt idx="34">
                  <c:v>15.353999999999999</c:v>
                </c:pt>
                <c:pt idx="35">
                  <c:v>15.714</c:v>
                </c:pt>
                <c:pt idx="36">
                  <c:v>15.831</c:v>
                </c:pt>
                <c:pt idx="37">
                  <c:v>16.010999999999999</c:v>
                </c:pt>
                <c:pt idx="38">
                  <c:v>16.173999999999999</c:v>
                </c:pt>
                <c:pt idx="39">
                  <c:v>16.27</c:v>
                </c:pt>
                <c:pt idx="40">
                  <c:v>16.622</c:v>
                </c:pt>
                <c:pt idx="41">
                  <c:v>16.77</c:v>
                </c:pt>
                <c:pt idx="42">
                  <c:v>16.876999999999999</c:v>
                </c:pt>
                <c:pt idx="43">
                  <c:v>17.227</c:v>
                </c:pt>
                <c:pt idx="44">
                  <c:v>17.411000000000001</c:v>
                </c:pt>
                <c:pt idx="45">
                  <c:v>17.719000000000001</c:v>
                </c:pt>
                <c:pt idx="46">
                  <c:v>17.988</c:v>
                </c:pt>
                <c:pt idx="47">
                  <c:v>18.030999999999999</c:v>
                </c:pt>
                <c:pt idx="48">
                  <c:v>18.318999999999999</c:v>
                </c:pt>
                <c:pt idx="49">
                  <c:v>18.413</c:v>
                </c:pt>
                <c:pt idx="50">
                  <c:v>18.759</c:v>
                </c:pt>
                <c:pt idx="51">
                  <c:v>18.698</c:v>
                </c:pt>
                <c:pt idx="52">
                  <c:v>18.808</c:v>
                </c:pt>
                <c:pt idx="53">
                  <c:v>19.114000000000001</c:v>
                </c:pt>
                <c:pt idx="54">
                  <c:v>19.167999999999999</c:v>
                </c:pt>
                <c:pt idx="55">
                  <c:v>19.239000000000001</c:v>
                </c:pt>
                <c:pt idx="56">
                  <c:v>16.960999999999999</c:v>
                </c:pt>
                <c:pt idx="57">
                  <c:v>20.427</c:v>
                </c:pt>
                <c:pt idx="58">
                  <c:v>20.167999999999999</c:v>
                </c:pt>
                <c:pt idx="59">
                  <c:v>20.943999999999999</c:v>
                </c:pt>
                <c:pt idx="60">
                  <c:v>21.187000000000001</c:v>
                </c:pt>
                <c:pt idx="61">
                  <c:v>19.684000000000001</c:v>
                </c:pt>
                <c:pt idx="62">
                  <c:v>21.288</c:v>
                </c:pt>
                <c:pt idx="63">
                  <c:v>21.913</c:v>
                </c:pt>
                <c:pt idx="64">
                  <c:v>20.359000000000002</c:v>
                </c:pt>
                <c:pt idx="65">
                  <c:v>20.632000000000001</c:v>
                </c:pt>
                <c:pt idx="66">
                  <c:v>20.379000000000001</c:v>
                </c:pt>
                <c:pt idx="67">
                  <c:v>19.989999999999998</c:v>
                </c:pt>
                <c:pt idx="68">
                  <c:v>20.151</c:v>
                </c:pt>
                <c:pt idx="69">
                  <c:v>19.768000000000001</c:v>
                </c:pt>
                <c:pt idx="70">
                  <c:v>19.684999999999999</c:v>
                </c:pt>
                <c:pt idx="71">
                  <c:v>19.463999999999999</c:v>
                </c:pt>
                <c:pt idx="72">
                  <c:v>19.295000000000002</c:v>
                </c:pt>
              </c:numCache>
            </c:numRef>
          </c:val>
          <c:smooth val="0"/>
          <c:extLst>
            <c:ext xmlns:c16="http://schemas.microsoft.com/office/drawing/2014/chart" uri="{C3380CC4-5D6E-409C-BE32-E72D297353CC}">
              <c16:uniqueId val="{00000000-B9CF-44D7-88D0-2CBDC51D2387}"/>
            </c:ext>
          </c:extLst>
        </c:ser>
        <c:ser>
          <c:idx val="1"/>
          <c:order val="1"/>
          <c:tx>
            <c:strRef>
              <c:f>'Data 1.6'!$D$4</c:f>
              <c:strCache>
                <c:ptCount val="1"/>
                <c:pt idx="0">
                  <c:v>Services</c:v>
                </c:pt>
              </c:strCache>
            </c:strRef>
          </c:tx>
          <c:spPr>
            <a:ln w="38100">
              <a:solidFill>
                <a:schemeClr val="tx1"/>
              </a:solidFill>
            </a:ln>
          </c:spPr>
          <c:marker>
            <c:symbol val="none"/>
          </c:marker>
          <c:cat>
            <c:numRef>
              <c:f>'Data 1.6'!$B$6:$B$78</c:f>
              <c:numCache>
                <c:formatCode>mmm\-yy</c:formatCode>
                <c:ptCount val="73"/>
                <c:pt idx="0">
                  <c:v>38869</c:v>
                </c:pt>
                <c:pt idx="1">
                  <c:v>38961</c:v>
                </c:pt>
                <c:pt idx="2">
                  <c:v>39052</c:v>
                </c:pt>
                <c:pt idx="3">
                  <c:v>39142</c:v>
                </c:pt>
                <c:pt idx="4">
                  <c:v>39234</c:v>
                </c:pt>
                <c:pt idx="5">
                  <c:v>39326</c:v>
                </c:pt>
                <c:pt idx="6">
                  <c:v>39417</c:v>
                </c:pt>
                <c:pt idx="7">
                  <c:v>39508</c:v>
                </c:pt>
                <c:pt idx="8">
                  <c:v>39600</c:v>
                </c:pt>
                <c:pt idx="9">
                  <c:v>39692</c:v>
                </c:pt>
                <c:pt idx="10">
                  <c:v>39783</c:v>
                </c:pt>
                <c:pt idx="11">
                  <c:v>39873</c:v>
                </c:pt>
                <c:pt idx="12">
                  <c:v>39965</c:v>
                </c:pt>
                <c:pt idx="13">
                  <c:v>40057</c:v>
                </c:pt>
                <c:pt idx="14">
                  <c:v>40148</c:v>
                </c:pt>
                <c:pt idx="15">
                  <c:v>40238</c:v>
                </c:pt>
                <c:pt idx="16">
                  <c:v>40330</c:v>
                </c:pt>
                <c:pt idx="17">
                  <c:v>40422</c:v>
                </c:pt>
                <c:pt idx="18">
                  <c:v>40513</c:v>
                </c:pt>
                <c:pt idx="19">
                  <c:v>40603</c:v>
                </c:pt>
                <c:pt idx="20">
                  <c:v>40695</c:v>
                </c:pt>
                <c:pt idx="21">
                  <c:v>40787</c:v>
                </c:pt>
                <c:pt idx="22">
                  <c:v>40878</c:v>
                </c:pt>
                <c:pt idx="23">
                  <c:v>40969</c:v>
                </c:pt>
                <c:pt idx="24">
                  <c:v>41061</c:v>
                </c:pt>
                <c:pt idx="25">
                  <c:v>41153</c:v>
                </c:pt>
                <c:pt idx="26">
                  <c:v>41244</c:v>
                </c:pt>
                <c:pt idx="27">
                  <c:v>41334</c:v>
                </c:pt>
                <c:pt idx="28">
                  <c:v>41426</c:v>
                </c:pt>
                <c:pt idx="29">
                  <c:v>41518</c:v>
                </c:pt>
                <c:pt idx="30">
                  <c:v>41609</c:v>
                </c:pt>
                <c:pt idx="31">
                  <c:v>41699</c:v>
                </c:pt>
                <c:pt idx="32">
                  <c:v>41791</c:v>
                </c:pt>
                <c:pt idx="33">
                  <c:v>41883</c:v>
                </c:pt>
                <c:pt idx="34">
                  <c:v>41974</c:v>
                </c:pt>
                <c:pt idx="35">
                  <c:v>42064</c:v>
                </c:pt>
                <c:pt idx="36">
                  <c:v>42156</c:v>
                </c:pt>
                <c:pt idx="37">
                  <c:v>42248</c:v>
                </c:pt>
                <c:pt idx="38">
                  <c:v>42339</c:v>
                </c:pt>
                <c:pt idx="39">
                  <c:v>42430</c:v>
                </c:pt>
                <c:pt idx="40">
                  <c:v>42522</c:v>
                </c:pt>
                <c:pt idx="41">
                  <c:v>42614</c:v>
                </c:pt>
                <c:pt idx="42">
                  <c:v>42705</c:v>
                </c:pt>
                <c:pt idx="43">
                  <c:v>42795</c:v>
                </c:pt>
                <c:pt idx="44">
                  <c:v>42887</c:v>
                </c:pt>
                <c:pt idx="45">
                  <c:v>42979</c:v>
                </c:pt>
                <c:pt idx="46">
                  <c:v>43070</c:v>
                </c:pt>
                <c:pt idx="47">
                  <c:v>43160</c:v>
                </c:pt>
                <c:pt idx="48">
                  <c:v>43252</c:v>
                </c:pt>
                <c:pt idx="49">
                  <c:v>43344</c:v>
                </c:pt>
                <c:pt idx="50">
                  <c:v>43435</c:v>
                </c:pt>
                <c:pt idx="51">
                  <c:v>43525</c:v>
                </c:pt>
                <c:pt idx="52">
                  <c:v>43617</c:v>
                </c:pt>
                <c:pt idx="53">
                  <c:v>43709</c:v>
                </c:pt>
                <c:pt idx="54">
                  <c:v>43800</c:v>
                </c:pt>
                <c:pt idx="55">
                  <c:v>43891</c:v>
                </c:pt>
                <c:pt idx="56">
                  <c:v>43983</c:v>
                </c:pt>
                <c:pt idx="57">
                  <c:v>44075</c:v>
                </c:pt>
                <c:pt idx="58">
                  <c:v>44166</c:v>
                </c:pt>
                <c:pt idx="59">
                  <c:v>44256</c:v>
                </c:pt>
                <c:pt idx="60">
                  <c:v>44348</c:v>
                </c:pt>
                <c:pt idx="61">
                  <c:v>44440</c:v>
                </c:pt>
                <c:pt idx="62">
                  <c:v>44531</c:v>
                </c:pt>
                <c:pt idx="63">
                  <c:v>44621</c:v>
                </c:pt>
                <c:pt idx="64">
                  <c:v>44713</c:v>
                </c:pt>
                <c:pt idx="65">
                  <c:v>44805</c:v>
                </c:pt>
                <c:pt idx="66">
                  <c:v>44896</c:v>
                </c:pt>
                <c:pt idx="67">
                  <c:v>44986</c:v>
                </c:pt>
                <c:pt idx="68">
                  <c:v>45078</c:v>
                </c:pt>
                <c:pt idx="69">
                  <c:v>45170</c:v>
                </c:pt>
                <c:pt idx="70">
                  <c:v>45261</c:v>
                </c:pt>
                <c:pt idx="71">
                  <c:v>45352</c:v>
                </c:pt>
                <c:pt idx="72">
                  <c:v>45444</c:v>
                </c:pt>
              </c:numCache>
            </c:numRef>
          </c:cat>
          <c:val>
            <c:numRef>
              <c:f>'Data 1.6'!$D$6:$D$78</c:f>
              <c:numCache>
                <c:formatCode>0.0</c:formatCode>
                <c:ptCount val="73"/>
                <c:pt idx="0">
                  <c:v>13.231999999999999</c:v>
                </c:pt>
                <c:pt idx="1">
                  <c:v>13.42</c:v>
                </c:pt>
                <c:pt idx="2">
                  <c:v>13.64</c:v>
                </c:pt>
                <c:pt idx="3">
                  <c:v>13.741</c:v>
                </c:pt>
                <c:pt idx="4">
                  <c:v>13.896000000000001</c:v>
                </c:pt>
                <c:pt idx="5">
                  <c:v>14.05</c:v>
                </c:pt>
                <c:pt idx="6">
                  <c:v>14.085000000000001</c:v>
                </c:pt>
                <c:pt idx="7">
                  <c:v>14.27</c:v>
                </c:pt>
                <c:pt idx="8">
                  <c:v>14.147</c:v>
                </c:pt>
                <c:pt idx="9">
                  <c:v>14.206</c:v>
                </c:pt>
                <c:pt idx="10">
                  <c:v>14.212999999999999</c:v>
                </c:pt>
                <c:pt idx="11">
                  <c:v>13.907</c:v>
                </c:pt>
                <c:pt idx="12">
                  <c:v>14.221</c:v>
                </c:pt>
                <c:pt idx="13">
                  <c:v>14.256</c:v>
                </c:pt>
                <c:pt idx="14">
                  <c:v>14.441000000000001</c:v>
                </c:pt>
                <c:pt idx="15">
                  <c:v>14.69</c:v>
                </c:pt>
                <c:pt idx="16">
                  <c:v>14.672000000000001</c:v>
                </c:pt>
                <c:pt idx="17">
                  <c:v>14.679</c:v>
                </c:pt>
                <c:pt idx="18">
                  <c:v>14.78</c:v>
                </c:pt>
                <c:pt idx="19">
                  <c:v>14.882999999999999</c:v>
                </c:pt>
                <c:pt idx="20">
                  <c:v>15.086</c:v>
                </c:pt>
                <c:pt idx="21">
                  <c:v>15.281000000000001</c:v>
                </c:pt>
                <c:pt idx="22">
                  <c:v>15.308</c:v>
                </c:pt>
                <c:pt idx="23">
                  <c:v>15.487</c:v>
                </c:pt>
                <c:pt idx="24">
                  <c:v>15.489000000000001</c:v>
                </c:pt>
                <c:pt idx="25">
                  <c:v>15.54</c:v>
                </c:pt>
                <c:pt idx="26">
                  <c:v>15.773</c:v>
                </c:pt>
                <c:pt idx="27">
                  <c:v>15.933</c:v>
                </c:pt>
                <c:pt idx="28">
                  <c:v>16.048999999999999</c:v>
                </c:pt>
                <c:pt idx="29">
                  <c:v>16.141999999999999</c:v>
                </c:pt>
                <c:pt idx="30">
                  <c:v>16.192</c:v>
                </c:pt>
                <c:pt idx="31">
                  <c:v>16.292999999999999</c:v>
                </c:pt>
                <c:pt idx="32">
                  <c:v>16.384</c:v>
                </c:pt>
                <c:pt idx="33">
                  <c:v>16.465</c:v>
                </c:pt>
                <c:pt idx="34">
                  <c:v>16.47</c:v>
                </c:pt>
                <c:pt idx="35">
                  <c:v>16.597999999999999</c:v>
                </c:pt>
                <c:pt idx="36">
                  <c:v>16.82</c:v>
                </c:pt>
                <c:pt idx="37">
                  <c:v>16.994</c:v>
                </c:pt>
                <c:pt idx="38">
                  <c:v>17.312999999999999</c:v>
                </c:pt>
                <c:pt idx="39">
                  <c:v>17.437999999999999</c:v>
                </c:pt>
                <c:pt idx="40">
                  <c:v>17.972000000000001</c:v>
                </c:pt>
                <c:pt idx="41">
                  <c:v>18.373999999999999</c:v>
                </c:pt>
                <c:pt idx="42">
                  <c:v>18.675999999999998</c:v>
                </c:pt>
                <c:pt idx="43">
                  <c:v>18.882999999999999</c:v>
                </c:pt>
                <c:pt idx="44">
                  <c:v>19.033999999999999</c:v>
                </c:pt>
                <c:pt idx="45">
                  <c:v>19.164000000000001</c:v>
                </c:pt>
                <c:pt idx="46">
                  <c:v>19.395</c:v>
                </c:pt>
                <c:pt idx="47">
                  <c:v>19.643999999999998</c:v>
                </c:pt>
                <c:pt idx="48">
                  <c:v>19.957999999999998</c:v>
                </c:pt>
                <c:pt idx="49">
                  <c:v>20.279</c:v>
                </c:pt>
                <c:pt idx="50">
                  <c:v>20.414999999999999</c:v>
                </c:pt>
                <c:pt idx="51">
                  <c:v>20.507999999999999</c:v>
                </c:pt>
                <c:pt idx="52">
                  <c:v>20.678999999999998</c:v>
                </c:pt>
                <c:pt idx="53">
                  <c:v>20.757000000000001</c:v>
                </c:pt>
                <c:pt idx="54">
                  <c:v>20.917999999999999</c:v>
                </c:pt>
                <c:pt idx="55">
                  <c:v>20.254999999999999</c:v>
                </c:pt>
                <c:pt idx="56">
                  <c:v>18.076000000000001</c:v>
                </c:pt>
                <c:pt idx="57">
                  <c:v>20.033000000000001</c:v>
                </c:pt>
                <c:pt idx="58">
                  <c:v>20.946000000000002</c:v>
                </c:pt>
                <c:pt idx="59">
                  <c:v>21.937000000000001</c:v>
                </c:pt>
                <c:pt idx="60">
                  <c:v>21.94</c:v>
                </c:pt>
                <c:pt idx="61">
                  <c:v>20.257000000000001</c:v>
                </c:pt>
                <c:pt idx="62">
                  <c:v>20.901</c:v>
                </c:pt>
                <c:pt idx="63">
                  <c:v>22.074999999999999</c:v>
                </c:pt>
                <c:pt idx="64">
                  <c:v>22.481000000000002</c:v>
                </c:pt>
                <c:pt idx="65">
                  <c:v>22.661999999999999</c:v>
                </c:pt>
                <c:pt idx="66">
                  <c:v>22.923999999999999</c:v>
                </c:pt>
                <c:pt idx="67">
                  <c:v>23.212</c:v>
                </c:pt>
                <c:pt idx="68">
                  <c:v>23.238</c:v>
                </c:pt>
                <c:pt idx="69">
                  <c:v>23.244</c:v>
                </c:pt>
                <c:pt idx="70">
                  <c:v>23.327000000000002</c:v>
                </c:pt>
                <c:pt idx="71">
                  <c:v>23.434999999999999</c:v>
                </c:pt>
                <c:pt idx="72">
                  <c:v>23.579000000000001</c:v>
                </c:pt>
              </c:numCache>
            </c:numRef>
          </c:val>
          <c:smooth val="0"/>
          <c:extLst>
            <c:ext xmlns:c16="http://schemas.microsoft.com/office/drawing/2014/chart" uri="{C3380CC4-5D6E-409C-BE32-E72D297353CC}">
              <c16:uniqueId val="{00000001-B9CF-44D7-88D0-2CBDC51D2387}"/>
            </c:ext>
          </c:extLst>
        </c:ser>
        <c:dLbls>
          <c:showLegendKey val="0"/>
          <c:showVal val="0"/>
          <c:showCatName val="0"/>
          <c:showSerName val="0"/>
          <c:showPercent val="0"/>
          <c:showBubbleSize val="0"/>
        </c:dLbls>
        <c:smooth val="0"/>
        <c:axId val="1804287183"/>
        <c:axId val="1803962527"/>
      </c:lineChart>
      <c:dateAx>
        <c:axId val="1804287183"/>
        <c:scaling>
          <c:orientation val="minMax"/>
          <c:min val="38869"/>
        </c:scaling>
        <c:delete val="0"/>
        <c:axPos val="b"/>
        <c:numFmt formatCode="mmm\-yy" sourceLinked="0"/>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4"/>
        <c:auto val="1"/>
        <c:lblOffset val="0"/>
        <c:baseTimeUnit val="months"/>
        <c:majorUnit val="36"/>
        <c:majorTimeUnit val="months"/>
        <c:minorUnit val="12"/>
      </c:dateAx>
      <c:valAx>
        <c:axId val="1803962527"/>
        <c:scaling>
          <c:orientation val="minMax"/>
          <c:max val="24"/>
          <c:min val="12"/>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noFill/>
            <a:prstDash val="solid"/>
          </a:ln>
          <a:effectLst/>
        </c:spPr>
        <c:txPr>
          <a:bodyPr/>
          <a:lstStyle/>
          <a:p>
            <a:pPr>
              <a:defRPr sz="1800">
                <a:latin typeface="Arial"/>
                <a:ea typeface="Arial"/>
                <a:cs typeface="Arial"/>
              </a:defRPr>
            </a:pPr>
            <a:endParaRPr lang="en-US"/>
          </a:p>
        </c:txPr>
        <c:crossAx val="1804287183"/>
        <c:crosses val="autoZero"/>
        <c:crossBetween val="midCat"/>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1707127947589233"/>
        </c:manualLayout>
      </c:layout>
      <c:lineChart>
        <c:grouping val="standard"/>
        <c:varyColors val="0"/>
        <c:ser>
          <c:idx val="0"/>
          <c:order val="0"/>
          <c:tx>
            <c:strRef>
              <c:f>'Data 1.7'!$C$5</c:f>
              <c:strCache>
                <c:ptCount val="1"/>
                <c:pt idx="0">
                  <c:v>Half Year Update</c:v>
                </c:pt>
              </c:strCache>
            </c:strRef>
          </c:tx>
          <c:spPr>
            <a:ln w="38100">
              <a:solidFill>
                <a:srgbClr val="0083AC"/>
              </a:solidFill>
              <a:prstDash val="solid"/>
            </a:ln>
          </c:spPr>
          <c:marker>
            <c:symbol val="none"/>
          </c:marker>
          <c:cat>
            <c:numRef>
              <c:f>'Data 1.7'!$B$6:$B$78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1.7'!$C$6:$C$78</c:f>
              <c:numCache>
                <c:formatCode>0.0</c:formatCode>
                <c:ptCount val="73"/>
                <c:pt idx="0">
                  <c:v>29.329000000000001</c:v>
                </c:pt>
                <c:pt idx="1">
                  <c:v>29.734999999999999</c:v>
                </c:pt>
                <c:pt idx="2">
                  <c:v>29.855</c:v>
                </c:pt>
                <c:pt idx="3">
                  <c:v>30.201000000000001</c:v>
                </c:pt>
                <c:pt idx="4">
                  <c:v>30.181000000000001</c:v>
                </c:pt>
                <c:pt idx="5">
                  <c:v>30.178999999999998</c:v>
                </c:pt>
                <c:pt idx="6">
                  <c:v>30.58</c:v>
                </c:pt>
                <c:pt idx="7">
                  <c:v>30.925999999999998</c:v>
                </c:pt>
                <c:pt idx="8">
                  <c:v>31.292000000000002</c:v>
                </c:pt>
                <c:pt idx="9">
                  <c:v>31.440999999999999</c:v>
                </c:pt>
                <c:pt idx="10">
                  <c:v>31.748999999999999</c:v>
                </c:pt>
                <c:pt idx="11">
                  <c:v>32.036000000000001</c:v>
                </c:pt>
                <c:pt idx="12">
                  <c:v>32.197000000000003</c:v>
                </c:pt>
                <c:pt idx="13">
                  <c:v>32.622999999999998</c:v>
                </c:pt>
                <c:pt idx="14">
                  <c:v>32.722999999999999</c:v>
                </c:pt>
                <c:pt idx="15">
                  <c:v>33.148000000000003</c:v>
                </c:pt>
                <c:pt idx="16">
                  <c:v>33.488999999999997</c:v>
                </c:pt>
                <c:pt idx="17">
                  <c:v>33.853000000000002</c:v>
                </c:pt>
                <c:pt idx="18">
                  <c:v>34.304000000000002</c:v>
                </c:pt>
                <c:pt idx="19">
                  <c:v>34.558</c:v>
                </c:pt>
                <c:pt idx="20">
                  <c:v>35.478999999999999</c:v>
                </c:pt>
                <c:pt idx="21">
                  <c:v>36.055999999999997</c:v>
                </c:pt>
                <c:pt idx="22">
                  <c:v>36.414000000000001</c:v>
                </c:pt>
                <c:pt idx="23">
                  <c:v>37.034999999999997</c:v>
                </c:pt>
                <c:pt idx="24">
                  <c:v>37.344999999999999</c:v>
                </c:pt>
                <c:pt idx="25">
                  <c:v>37.765000000000001</c:v>
                </c:pt>
                <c:pt idx="26">
                  <c:v>38.25</c:v>
                </c:pt>
                <c:pt idx="27">
                  <c:v>38.578000000000003</c:v>
                </c:pt>
                <c:pt idx="28">
                  <c:v>39.155000000000001</c:v>
                </c:pt>
                <c:pt idx="29">
                  <c:v>39.54</c:v>
                </c:pt>
                <c:pt idx="30">
                  <c:v>40.027000000000001</c:v>
                </c:pt>
                <c:pt idx="31">
                  <c:v>40.11</c:v>
                </c:pt>
                <c:pt idx="32">
                  <c:v>40.439</c:v>
                </c:pt>
                <c:pt idx="33">
                  <c:v>40.787999999999997</c:v>
                </c:pt>
                <c:pt idx="34">
                  <c:v>40.92</c:v>
                </c:pt>
                <c:pt idx="35">
                  <c:v>40.466000000000001</c:v>
                </c:pt>
                <c:pt idx="36">
                  <c:v>35.999000000000002</c:v>
                </c:pt>
                <c:pt idx="37">
                  <c:v>41.143999999999998</c:v>
                </c:pt>
                <c:pt idx="38">
                  <c:v>41.859000000000002</c:v>
                </c:pt>
                <c:pt idx="39">
                  <c:v>43.959000000000003</c:v>
                </c:pt>
                <c:pt idx="40">
                  <c:v>43.942</c:v>
                </c:pt>
                <c:pt idx="41">
                  <c:v>40.924999999999997</c:v>
                </c:pt>
                <c:pt idx="42">
                  <c:v>42.984000000000002</c:v>
                </c:pt>
                <c:pt idx="43">
                  <c:v>44.890999999999998</c:v>
                </c:pt>
                <c:pt idx="44">
                  <c:v>43.966999999999999</c:v>
                </c:pt>
                <c:pt idx="45">
                  <c:v>44.256</c:v>
                </c:pt>
                <c:pt idx="46">
                  <c:v>44.427</c:v>
                </c:pt>
                <c:pt idx="47">
                  <c:v>44.606000000000002</c:v>
                </c:pt>
                <c:pt idx="48">
                  <c:v>44.762999999999998</c:v>
                </c:pt>
                <c:pt idx="49">
                  <c:v>44.31</c:v>
                </c:pt>
                <c:pt idx="50">
                  <c:v>44.493000000000002</c:v>
                </c:pt>
                <c:pt idx="51">
                  <c:v>44.718000000000004</c:v>
                </c:pt>
                <c:pt idx="52">
                  <c:v>44.895000000000003</c:v>
                </c:pt>
                <c:pt idx="53">
                  <c:v>44.670525000000005</c:v>
                </c:pt>
                <c:pt idx="54">
                  <c:v>44.635550136370099</c:v>
                </c:pt>
                <c:pt idx="55">
                  <c:v>44.683759937131001</c:v>
                </c:pt>
                <c:pt idx="56">
                  <c:v>44.847300683236497</c:v>
                </c:pt>
                <c:pt idx="57">
                  <c:v>45.078922438347604</c:v>
                </c:pt>
                <c:pt idx="58">
                  <c:v>45.341428657301407</c:v>
                </c:pt>
                <c:pt idx="59">
                  <c:v>45.620242254890606</c:v>
                </c:pt>
                <c:pt idx="60">
                  <c:v>45.915090128202699</c:v>
                </c:pt>
                <c:pt idx="61">
                  <c:v>46.218418904688001</c:v>
                </c:pt>
                <c:pt idx="62">
                  <c:v>46.523167969088199</c:v>
                </c:pt>
                <c:pt idx="63">
                  <c:v>46.825294521165702</c:v>
                </c:pt>
                <c:pt idx="64">
                  <c:v>47.1071216212435</c:v>
                </c:pt>
                <c:pt idx="65">
                  <c:v>47.392885158554499</c:v>
                </c:pt>
                <c:pt idx="66">
                  <c:v>47.681122677559998</c:v>
                </c:pt>
                <c:pt idx="67">
                  <c:v>47.970116649973498</c:v>
                </c:pt>
                <c:pt idx="68">
                  <c:v>48.258095254157702</c:v>
                </c:pt>
                <c:pt idx="69">
                  <c:v>48.538526336239201</c:v>
                </c:pt>
                <c:pt idx="70">
                  <c:v>48.818104577764203</c:v>
                </c:pt>
                <c:pt idx="71">
                  <c:v>49.0981533881628</c:v>
                </c:pt>
                <c:pt idx="72">
                  <c:v>49.378215791432204</c:v>
                </c:pt>
              </c:numCache>
            </c:numRef>
          </c:val>
          <c:smooth val="0"/>
          <c:extLst>
            <c:ext xmlns:c16="http://schemas.microsoft.com/office/drawing/2014/chart" uri="{C3380CC4-5D6E-409C-BE32-E72D297353CC}">
              <c16:uniqueId val="{00000003-62E8-4169-AA0E-E1FE7CD091AA}"/>
            </c:ext>
          </c:extLst>
        </c:ser>
        <c:ser>
          <c:idx val="1"/>
          <c:order val="1"/>
          <c:tx>
            <c:strRef>
              <c:f>'Data 1.7'!$D$5</c:f>
              <c:strCache>
                <c:ptCount val="1"/>
                <c:pt idx="0">
                  <c:v>Budget Update</c:v>
                </c:pt>
              </c:strCache>
            </c:strRef>
          </c:tx>
          <c:spPr>
            <a:ln w="38100">
              <a:solidFill>
                <a:srgbClr val="3E403A"/>
              </a:solidFill>
              <a:prstDash val="solid"/>
            </a:ln>
          </c:spPr>
          <c:marker>
            <c:symbol val="none"/>
          </c:marker>
          <c:cat>
            <c:numRef>
              <c:f>'Data 1.7'!$B$6:$B$78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1.7'!$D$6:$D$78</c:f>
              <c:numCache>
                <c:formatCode>0.0</c:formatCode>
                <c:ptCount val="73"/>
                <c:pt idx="0">
                  <c:v>29.329000000000001</c:v>
                </c:pt>
                <c:pt idx="1">
                  <c:v>29.734999999999999</c:v>
                </c:pt>
                <c:pt idx="2">
                  <c:v>29.856000000000002</c:v>
                </c:pt>
                <c:pt idx="3">
                  <c:v>30.201000000000001</c:v>
                </c:pt>
                <c:pt idx="4">
                  <c:v>30.18</c:v>
                </c:pt>
                <c:pt idx="5">
                  <c:v>30.178999999999998</c:v>
                </c:pt>
                <c:pt idx="6">
                  <c:v>30.581</c:v>
                </c:pt>
                <c:pt idx="7">
                  <c:v>30.927</c:v>
                </c:pt>
                <c:pt idx="8">
                  <c:v>31.292000000000002</c:v>
                </c:pt>
                <c:pt idx="9">
                  <c:v>31.44</c:v>
                </c:pt>
                <c:pt idx="10">
                  <c:v>31.751000000000001</c:v>
                </c:pt>
                <c:pt idx="11">
                  <c:v>32.036999999999999</c:v>
                </c:pt>
                <c:pt idx="12">
                  <c:v>32.195</c:v>
                </c:pt>
                <c:pt idx="13">
                  <c:v>32.621000000000002</c:v>
                </c:pt>
                <c:pt idx="14">
                  <c:v>32.726999999999997</c:v>
                </c:pt>
                <c:pt idx="15">
                  <c:v>33.148000000000003</c:v>
                </c:pt>
                <c:pt idx="16">
                  <c:v>33.485999999999997</c:v>
                </c:pt>
                <c:pt idx="17">
                  <c:v>33.851999999999997</c:v>
                </c:pt>
                <c:pt idx="18">
                  <c:v>34.311</c:v>
                </c:pt>
                <c:pt idx="19">
                  <c:v>34.557000000000002</c:v>
                </c:pt>
                <c:pt idx="20">
                  <c:v>35.472000000000001</c:v>
                </c:pt>
                <c:pt idx="21">
                  <c:v>36.054000000000002</c:v>
                </c:pt>
                <c:pt idx="22">
                  <c:v>36.426000000000002</c:v>
                </c:pt>
                <c:pt idx="23">
                  <c:v>37.034999999999997</c:v>
                </c:pt>
                <c:pt idx="24">
                  <c:v>37.326000000000001</c:v>
                </c:pt>
                <c:pt idx="25">
                  <c:v>37.765000000000001</c:v>
                </c:pt>
                <c:pt idx="26">
                  <c:v>38.274999999999999</c:v>
                </c:pt>
                <c:pt idx="27">
                  <c:v>38.578000000000003</c:v>
                </c:pt>
                <c:pt idx="28">
                  <c:v>39.110999999999997</c:v>
                </c:pt>
                <c:pt idx="29">
                  <c:v>39.546999999999997</c:v>
                </c:pt>
                <c:pt idx="30">
                  <c:v>40.073999999999998</c:v>
                </c:pt>
                <c:pt idx="31">
                  <c:v>40.109000000000002</c:v>
                </c:pt>
                <c:pt idx="32">
                  <c:v>40.356999999999999</c:v>
                </c:pt>
                <c:pt idx="33">
                  <c:v>40.808</c:v>
                </c:pt>
                <c:pt idx="34">
                  <c:v>40.997999999999998</c:v>
                </c:pt>
                <c:pt idx="35">
                  <c:v>40.454999999999998</c:v>
                </c:pt>
                <c:pt idx="36">
                  <c:v>35.915999999999997</c:v>
                </c:pt>
                <c:pt idx="37">
                  <c:v>41.170999999999999</c:v>
                </c:pt>
                <c:pt idx="38">
                  <c:v>41.969000000000001</c:v>
                </c:pt>
                <c:pt idx="39">
                  <c:v>43.941000000000003</c:v>
                </c:pt>
                <c:pt idx="40">
                  <c:v>43.758000000000003</c:v>
                </c:pt>
                <c:pt idx="41">
                  <c:v>40.98</c:v>
                </c:pt>
                <c:pt idx="42">
                  <c:v>43.143000000000001</c:v>
                </c:pt>
                <c:pt idx="43">
                  <c:v>44.82</c:v>
                </c:pt>
                <c:pt idx="44">
                  <c:v>43.747999999999998</c:v>
                </c:pt>
                <c:pt idx="45">
                  <c:v>44.375999999999998</c:v>
                </c:pt>
                <c:pt idx="46">
                  <c:v>44.435000000000002</c:v>
                </c:pt>
                <c:pt idx="47">
                  <c:v>44.783000000000001</c:v>
                </c:pt>
                <c:pt idx="48">
                  <c:v>44.554000000000002</c:v>
                </c:pt>
                <c:pt idx="49">
                  <c:v>44.165999999999997</c:v>
                </c:pt>
                <c:pt idx="50">
                  <c:v>44.371000000000002</c:v>
                </c:pt>
                <c:pt idx="51">
                  <c:v>44.1309146147238</c:v>
                </c:pt>
                <c:pt idx="52">
                  <c:v>44.027257244990395</c:v>
                </c:pt>
                <c:pt idx="53">
                  <c:v>44.146392929189197</c:v>
                </c:pt>
                <c:pt idx="54">
                  <c:v>44.351205301231694</c:v>
                </c:pt>
                <c:pt idx="55">
                  <c:v>44.5891777899338</c:v>
                </c:pt>
                <c:pt idx="56">
                  <c:v>44.840189232228099</c:v>
                </c:pt>
                <c:pt idx="57">
                  <c:v>45.093666046783994</c:v>
                </c:pt>
                <c:pt idx="58">
                  <c:v>45.3481775222415</c:v>
                </c:pt>
                <c:pt idx="59">
                  <c:v>45.612315860767303</c:v>
                </c:pt>
                <c:pt idx="60">
                  <c:v>45.881146191957399</c:v>
                </c:pt>
                <c:pt idx="61">
                  <c:v>46.140320621462301</c:v>
                </c:pt>
                <c:pt idx="62">
                  <c:v>46.401343526823901</c:v>
                </c:pt>
                <c:pt idx="63">
                  <c:v>46.666280931500303</c:v>
                </c:pt>
                <c:pt idx="64">
                  <c:v>46.935124734698704</c:v>
                </c:pt>
                <c:pt idx="65">
                  <c:v>47.206397605295301</c:v>
                </c:pt>
                <c:pt idx="66">
                  <c:v>47.479876133545005</c:v>
                </c:pt>
                <c:pt idx="67">
                  <c:v>47.754987507421298</c:v>
                </c:pt>
                <c:pt idx="68">
                  <c:v>48.031004887748999</c:v>
                </c:pt>
              </c:numCache>
            </c:numRef>
          </c:val>
          <c:smooth val="0"/>
          <c:extLst>
            <c:ext xmlns:c16="http://schemas.microsoft.com/office/drawing/2014/chart" uri="{C3380CC4-5D6E-409C-BE32-E72D297353CC}">
              <c16:uniqueId val="{00000004-62E8-4169-AA0E-E1FE7CD091AA}"/>
            </c:ext>
          </c:extLst>
        </c:ser>
        <c:dLbls>
          <c:showLegendKey val="0"/>
          <c:showVal val="0"/>
          <c:showCatName val="0"/>
          <c:showSerName val="0"/>
          <c:showPercent val="0"/>
          <c:showBubbleSize val="0"/>
        </c:dLbls>
        <c:smooth val="0"/>
        <c:axId val="1804287183"/>
        <c:axId val="1803962527"/>
      </c:lineChart>
      <c:dateAx>
        <c:axId val="1804287183"/>
        <c:scaling>
          <c:orientation val="minMax"/>
          <c:min val="40695"/>
        </c:scaling>
        <c:delete val="0"/>
        <c:axPos val="b"/>
        <c:numFmt formatCode="mmm\-yy" sourceLinked="0"/>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4"/>
        <c:auto val="1"/>
        <c:lblOffset val="0"/>
        <c:baseTimeUnit val="months"/>
        <c:majorUnit val="36"/>
        <c:majorTimeUnit val="months"/>
        <c:minorUnit val="12"/>
      </c:dateAx>
      <c:valAx>
        <c:axId val="1803962527"/>
        <c:scaling>
          <c:orientation val="minMax"/>
          <c:max val="53"/>
          <c:min val="28"/>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444"/>
        <c:crossBetween val="midCat"/>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1917101700870067"/>
        </c:manualLayout>
      </c:layout>
      <c:lineChart>
        <c:grouping val="standard"/>
        <c:varyColors val="0"/>
        <c:ser>
          <c:idx val="0"/>
          <c:order val="0"/>
          <c:tx>
            <c:strRef>
              <c:f>'Data 1.8'!$C$4</c:f>
              <c:strCache>
                <c:ptCount val="1"/>
                <c:pt idx="0">
                  <c:v>Half Year Update</c:v>
                </c:pt>
              </c:strCache>
            </c:strRef>
          </c:tx>
          <c:spPr>
            <a:ln w="38100">
              <a:solidFill>
                <a:srgbClr val="0083AC"/>
              </a:solidFill>
              <a:prstDash val="solid"/>
            </a:ln>
          </c:spPr>
          <c:marker>
            <c:symbol val="none"/>
          </c:marker>
          <c:cat>
            <c:numRef>
              <c:f>'Data 1.8'!$B$6:$B$78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1.8'!$C$6:$C$78</c:f>
              <c:numCache>
                <c:formatCode>0</c:formatCode>
                <c:ptCount val="73"/>
                <c:pt idx="0">
                  <c:v>1454.9952019980699</c:v>
                </c:pt>
                <c:pt idx="1">
                  <c:v>1472.5257921663799</c:v>
                </c:pt>
                <c:pt idx="2">
                  <c:v>1475.83517750907</c:v>
                </c:pt>
                <c:pt idx="3">
                  <c:v>1492.9728586818001</c:v>
                </c:pt>
                <c:pt idx="4">
                  <c:v>1513.0724203366101</c:v>
                </c:pt>
                <c:pt idx="5">
                  <c:v>1538.3073311493799</c:v>
                </c:pt>
                <c:pt idx="6">
                  <c:v>1571.72052626306</c:v>
                </c:pt>
                <c:pt idx="7">
                  <c:v>1609.47948423857</c:v>
                </c:pt>
                <c:pt idx="8">
                  <c:v>1647.59496564033</c:v>
                </c:pt>
                <c:pt idx="9">
                  <c:v>1693.23911579898</c:v>
                </c:pt>
                <c:pt idx="10">
                  <c:v>1715.91875089937</c:v>
                </c:pt>
                <c:pt idx="11">
                  <c:v>1734.82847535729</c:v>
                </c:pt>
                <c:pt idx="12">
                  <c:v>1751.0522401727301</c:v>
                </c:pt>
                <c:pt idx="13">
                  <c:v>1773.4385937705899</c:v>
                </c:pt>
                <c:pt idx="14">
                  <c:v>1837.1321953040599</c:v>
                </c:pt>
                <c:pt idx="15">
                  <c:v>1892.50585387571</c:v>
                </c:pt>
                <c:pt idx="16">
                  <c:v>1957.8001078383099</c:v>
                </c:pt>
                <c:pt idx="17">
                  <c:v>2040.7620802997501</c:v>
                </c:pt>
                <c:pt idx="18">
                  <c:v>2062.1874228583802</c:v>
                </c:pt>
                <c:pt idx="19">
                  <c:v>2134.9376382693699</c:v>
                </c:pt>
                <c:pt idx="20">
                  <c:v>2252.29317156973</c:v>
                </c:pt>
                <c:pt idx="21">
                  <c:v>2330.1980488722802</c:v>
                </c:pt>
                <c:pt idx="22">
                  <c:v>2355.9081659210501</c:v>
                </c:pt>
                <c:pt idx="23">
                  <c:v>2386.2505573782801</c:v>
                </c:pt>
                <c:pt idx="24">
                  <c:v>2401.7693890908399</c:v>
                </c:pt>
                <c:pt idx="25">
                  <c:v>2422.7486623093801</c:v>
                </c:pt>
                <c:pt idx="26">
                  <c:v>2446.5193535314002</c:v>
                </c:pt>
                <c:pt idx="27">
                  <c:v>2470.73016050366</c:v>
                </c:pt>
                <c:pt idx="28">
                  <c:v>2493.68597670282</c:v>
                </c:pt>
                <c:pt idx="29">
                  <c:v>2500.3891713009698</c:v>
                </c:pt>
                <c:pt idx="30">
                  <c:v>2508.7260987898699</c:v>
                </c:pt>
                <c:pt idx="31">
                  <c:v>2510.7976947019301</c:v>
                </c:pt>
                <c:pt idx="32">
                  <c:v>2536.63542849541</c:v>
                </c:pt>
                <c:pt idx="33">
                  <c:v>2575.8431936310199</c:v>
                </c:pt>
                <c:pt idx="34">
                  <c:v>2617.0448871066701</c:v>
                </c:pt>
                <c:pt idx="35">
                  <c:v>2703.14559719106</c:v>
                </c:pt>
                <c:pt idx="36">
                  <c:v>2720.86264819908</c:v>
                </c:pt>
                <c:pt idx="37">
                  <c:v>2854.7796513559601</c:v>
                </c:pt>
                <c:pt idx="38">
                  <c:v>3055.35047345576</c:v>
                </c:pt>
                <c:pt idx="39">
                  <c:v>3355.1202878117701</c:v>
                </c:pt>
                <c:pt idx="40">
                  <c:v>3531.2161316761499</c:v>
                </c:pt>
                <c:pt idx="41">
                  <c:v>3726.5946530443698</c:v>
                </c:pt>
                <c:pt idx="42">
                  <c:v>3882.23362979797</c:v>
                </c:pt>
                <c:pt idx="43">
                  <c:v>3819.9125764943701</c:v>
                </c:pt>
                <c:pt idx="44">
                  <c:v>3721.0072175741798</c:v>
                </c:pt>
                <c:pt idx="45">
                  <c:v>3569.7913012261602</c:v>
                </c:pt>
                <c:pt idx="46">
                  <c:v>3447.9336387578801</c:v>
                </c:pt>
                <c:pt idx="47">
                  <c:v>3360.7594805284398</c:v>
                </c:pt>
                <c:pt idx="48">
                  <c:v>3385.4392240449001</c:v>
                </c:pt>
                <c:pt idx="49">
                  <c:v>3425.08810912016</c:v>
                </c:pt>
                <c:pt idx="50">
                  <c:v>3426.4013674704302</c:v>
                </c:pt>
                <c:pt idx="51">
                  <c:v>3447.2791019913602</c:v>
                </c:pt>
                <c:pt idx="52">
                  <c:v>3436.9505320394601</c:v>
                </c:pt>
                <c:pt idx="53">
                  <c:v>3404.4280301386598</c:v>
                </c:pt>
                <c:pt idx="54">
                  <c:v>3397.00670261296</c:v>
                </c:pt>
                <c:pt idx="55">
                  <c:v>3402.4665830305698</c:v>
                </c:pt>
                <c:pt idx="56">
                  <c:v>3426.9190491194299</c:v>
                </c:pt>
                <c:pt idx="57">
                  <c:v>3462.3086159772902</c:v>
                </c:pt>
                <c:pt idx="58">
                  <c:v>3504.5960655775798</c:v>
                </c:pt>
                <c:pt idx="59">
                  <c:v>3551.3603670800599</c:v>
                </c:pt>
                <c:pt idx="60">
                  <c:v>3601.3205667960801</c:v>
                </c:pt>
                <c:pt idx="61">
                  <c:v>3652.42604310759</c:v>
                </c:pt>
                <c:pt idx="62">
                  <c:v>3703.7713741241701</c:v>
                </c:pt>
                <c:pt idx="63">
                  <c:v>3754.9600790075101</c:v>
                </c:pt>
                <c:pt idx="64">
                  <c:v>3805.6478800110299</c:v>
                </c:pt>
                <c:pt idx="65">
                  <c:v>3855.5029686736402</c:v>
                </c:pt>
                <c:pt idx="66">
                  <c:v>3904.1430133128001</c:v>
                </c:pt>
                <c:pt idx="67">
                  <c:v>3951.25844796605</c:v>
                </c:pt>
                <c:pt idx="68">
                  <c:v>3996.6470599919699</c:v>
                </c:pt>
                <c:pt idx="69">
                  <c:v>4040.4900567642499</c:v>
                </c:pt>
                <c:pt idx="70">
                  <c:v>4083.0497045759998</c:v>
                </c:pt>
                <c:pt idx="71">
                  <c:v>4124.5615769214701</c:v>
                </c:pt>
                <c:pt idx="72">
                  <c:v>4165.2440570530898</c:v>
                </c:pt>
              </c:numCache>
            </c:numRef>
          </c:val>
          <c:smooth val="0"/>
          <c:extLst>
            <c:ext xmlns:c16="http://schemas.microsoft.com/office/drawing/2014/chart" uri="{C3380CC4-5D6E-409C-BE32-E72D297353CC}">
              <c16:uniqueId val="{00000000-3F18-49F4-B1CA-A64369568B65}"/>
            </c:ext>
          </c:extLst>
        </c:ser>
        <c:ser>
          <c:idx val="1"/>
          <c:order val="1"/>
          <c:tx>
            <c:strRef>
              <c:f>'Data 1.8'!$D$4</c:f>
              <c:strCache>
                <c:ptCount val="1"/>
                <c:pt idx="0">
                  <c:v>Budget Update</c:v>
                </c:pt>
              </c:strCache>
            </c:strRef>
          </c:tx>
          <c:spPr>
            <a:ln w="38100">
              <a:solidFill>
                <a:srgbClr val="3E403A"/>
              </a:solidFill>
              <a:prstDash val="solid"/>
            </a:ln>
          </c:spPr>
          <c:marker>
            <c:symbol val="none"/>
          </c:marker>
          <c:cat>
            <c:numRef>
              <c:f>'Data 1.8'!$B$6:$B$78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1.8'!$D$6:$D$78</c:f>
              <c:numCache>
                <c:formatCode>0</c:formatCode>
                <c:ptCount val="73"/>
                <c:pt idx="0">
                  <c:v>1454.99489757326</c:v>
                </c:pt>
                <c:pt idx="1">
                  <c:v>1472.5269798214599</c:v>
                </c:pt>
                <c:pt idx="2">
                  <c:v>1475.8351206693801</c:v>
                </c:pt>
                <c:pt idx="3">
                  <c:v>1492.9716512418199</c:v>
                </c:pt>
                <c:pt idx="4">
                  <c:v>1513.07162913154</c:v>
                </c:pt>
                <c:pt idx="5">
                  <c:v>1538.3096938481599</c:v>
                </c:pt>
                <c:pt idx="6">
                  <c:v>1571.7226826166</c:v>
                </c:pt>
                <c:pt idx="7">
                  <c:v>1609.4731405324301</c:v>
                </c:pt>
                <c:pt idx="8">
                  <c:v>1647.59603765718</c:v>
                </c:pt>
                <c:pt idx="9">
                  <c:v>1693.2429972730499</c:v>
                </c:pt>
                <c:pt idx="10">
                  <c:v>1715.92339108785</c:v>
                </c:pt>
                <c:pt idx="11">
                  <c:v>1734.81619892461</c:v>
                </c:pt>
                <c:pt idx="12">
                  <c:v>1751.0544370728501</c:v>
                </c:pt>
                <c:pt idx="13">
                  <c:v>1773.4428996909</c:v>
                </c:pt>
                <c:pt idx="14">
                  <c:v>1837.1437730585999</c:v>
                </c:pt>
                <c:pt idx="15">
                  <c:v>1892.4881765999701</c:v>
                </c:pt>
                <c:pt idx="16">
                  <c:v>1957.79819243272</c:v>
                </c:pt>
                <c:pt idx="17">
                  <c:v>2040.75868281201</c:v>
                </c:pt>
                <c:pt idx="18">
                  <c:v>2062.22075091848</c:v>
                </c:pt>
                <c:pt idx="19">
                  <c:v>2134.9293330588298</c:v>
                </c:pt>
                <c:pt idx="20">
                  <c:v>2252.2612903304698</c:v>
                </c:pt>
                <c:pt idx="21">
                  <c:v>2330.1548873780198</c:v>
                </c:pt>
                <c:pt idx="22">
                  <c:v>2356.0005212021501</c:v>
                </c:pt>
                <c:pt idx="23">
                  <c:v>2386.3449793626901</c:v>
                </c:pt>
                <c:pt idx="24">
                  <c:v>2401.5395161934898</c:v>
                </c:pt>
                <c:pt idx="25">
                  <c:v>2422.7487796372302</c:v>
                </c:pt>
                <c:pt idx="26">
                  <c:v>2446.6345250371801</c:v>
                </c:pt>
                <c:pt idx="27">
                  <c:v>2471.0604856772702</c:v>
                </c:pt>
                <c:pt idx="28">
                  <c:v>2493.0898714939499</c:v>
                </c:pt>
                <c:pt idx="29">
                  <c:v>2500.3422659385201</c:v>
                </c:pt>
                <c:pt idx="30">
                  <c:v>2509.2101293736</c:v>
                </c:pt>
                <c:pt idx="31">
                  <c:v>2511.1475724798702</c:v>
                </c:pt>
                <c:pt idx="32">
                  <c:v>2535.61654266301</c:v>
                </c:pt>
                <c:pt idx="33">
                  <c:v>2575.7995718311299</c:v>
                </c:pt>
                <c:pt idx="34">
                  <c:v>2618.1109155908698</c:v>
                </c:pt>
                <c:pt idx="35">
                  <c:v>2703.0112263384299</c:v>
                </c:pt>
                <c:pt idx="36">
                  <c:v>2719.7308850787499</c:v>
                </c:pt>
                <c:pt idx="37">
                  <c:v>2855.01325334682</c:v>
                </c:pt>
                <c:pt idx="38">
                  <c:v>3056.9526348581398</c:v>
                </c:pt>
                <c:pt idx="39">
                  <c:v>3354.0941759020002</c:v>
                </c:pt>
                <c:pt idx="40">
                  <c:v>3529.7977756221499</c:v>
                </c:pt>
                <c:pt idx="41">
                  <c:v>3727.6149274527302</c:v>
                </c:pt>
                <c:pt idx="42">
                  <c:v>3884.4191102714199</c:v>
                </c:pt>
                <c:pt idx="43">
                  <c:v>3817.5629931020799</c:v>
                </c:pt>
                <c:pt idx="44">
                  <c:v>3719.8604426042102</c:v>
                </c:pt>
                <c:pt idx="45">
                  <c:v>3571.3520738120101</c:v>
                </c:pt>
                <c:pt idx="46">
                  <c:v>3450.51119079</c:v>
                </c:pt>
                <c:pt idx="47">
                  <c:v>3357.1266504536302</c:v>
                </c:pt>
                <c:pt idx="48">
                  <c:v>3384.8484240964299</c:v>
                </c:pt>
                <c:pt idx="49">
                  <c:v>3419.65871730648</c:v>
                </c:pt>
                <c:pt idx="50">
                  <c:v>3419.0705141916801</c:v>
                </c:pt>
                <c:pt idx="51">
                  <c:v>3446.4932380803698</c:v>
                </c:pt>
                <c:pt idx="52">
                  <c:v>3462.6917946476401</c:v>
                </c:pt>
                <c:pt idx="53">
                  <c:v>3475.57510410963</c:v>
                </c:pt>
                <c:pt idx="54">
                  <c:v>3484.7654670781499</c:v>
                </c:pt>
                <c:pt idx="55">
                  <c:v>3498.65288797826</c:v>
                </c:pt>
                <c:pt idx="56">
                  <c:v>3511.45746263192</c:v>
                </c:pt>
                <c:pt idx="57">
                  <c:v>3526.1653109928302</c:v>
                </c:pt>
                <c:pt idx="58">
                  <c:v>3542.2174972540902</c:v>
                </c:pt>
                <c:pt idx="59">
                  <c:v>3560.2519656750501</c:v>
                </c:pt>
                <c:pt idx="60">
                  <c:v>3580.5286940065998</c:v>
                </c:pt>
                <c:pt idx="61">
                  <c:v>3603.1481030520999</c:v>
                </c:pt>
                <c:pt idx="62">
                  <c:v>3628.1286671446401</c:v>
                </c:pt>
                <c:pt idx="63">
                  <c:v>3655.3426846033899</c:v>
                </c:pt>
                <c:pt idx="64">
                  <c:v>3684.5629233822601</c:v>
                </c:pt>
                <c:pt idx="65">
                  <c:v>3715.5271104185199</c:v>
                </c:pt>
                <c:pt idx="66">
                  <c:v>3747.97029646994</c:v>
                </c:pt>
                <c:pt idx="67">
                  <c:v>3781.6310235583401</c:v>
                </c:pt>
                <c:pt idx="68">
                  <c:v>3816.3150278539201</c:v>
                </c:pt>
              </c:numCache>
            </c:numRef>
          </c:val>
          <c:smooth val="0"/>
          <c:extLst>
            <c:ext xmlns:c16="http://schemas.microsoft.com/office/drawing/2014/chart" uri="{C3380CC4-5D6E-409C-BE32-E72D297353CC}">
              <c16:uniqueId val="{00000001-3F18-49F4-B1CA-A64369568B65}"/>
            </c:ext>
          </c:extLst>
        </c:ser>
        <c:dLbls>
          <c:showLegendKey val="0"/>
          <c:showVal val="0"/>
          <c:showCatName val="0"/>
          <c:showSerName val="0"/>
          <c:showPercent val="0"/>
          <c:showBubbleSize val="0"/>
        </c:dLbls>
        <c:marker val="1"/>
        <c:smooth val="0"/>
        <c:axId val="1804287183"/>
        <c:axId val="1803962527"/>
      </c:lineChart>
      <c:lineChart>
        <c:grouping val="standard"/>
        <c:varyColors val="0"/>
        <c:ser>
          <c:idx val="2"/>
          <c:order val="2"/>
          <c:tx>
            <c:strRef>
              <c:f>'Data 1.8'!$E$4</c:f>
              <c:strCache>
                <c:ptCount val="1"/>
                <c:pt idx="0">
                  <c:v>Net wealth (RHS)</c:v>
                </c:pt>
              </c:strCache>
            </c:strRef>
          </c:tx>
          <c:spPr>
            <a:ln w="38100">
              <a:solidFill>
                <a:srgbClr val="67A854"/>
              </a:solidFill>
            </a:ln>
          </c:spPr>
          <c:marker>
            <c:symbol val="none"/>
          </c:marker>
          <c:val>
            <c:numRef>
              <c:f>'Data 1.8'!$E$6:$E$78</c:f>
              <c:numCache>
                <c:formatCode>General</c:formatCode>
                <c:ptCount val="73"/>
                <c:pt idx="20" formatCode="0">
                  <c:v>1444.915</c:v>
                </c:pt>
                <c:pt idx="21" formatCode="0">
                  <c:v>1499.799</c:v>
                </c:pt>
                <c:pt idx="22" formatCode="0">
                  <c:v>1524.306</c:v>
                </c:pt>
                <c:pt idx="23" formatCode="0">
                  <c:v>1534.085</c:v>
                </c:pt>
                <c:pt idx="24" formatCode="0">
                  <c:v>1571.432</c:v>
                </c:pt>
                <c:pt idx="25" formatCode="0">
                  <c:v>1603.377</c:v>
                </c:pt>
                <c:pt idx="26" formatCode="0">
                  <c:v>1637.13</c:v>
                </c:pt>
                <c:pt idx="27" formatCode="0">
                  <c:v>1652.298</c:v>
                </c:pt>
                <c:pt idx="28" formatCode="0">
                  <c:v>1659.271</c:v>
                </c:pt>
                <c:pt idx="29" formatCode="0">
                  <c:v>1695.3869999999999</c:v>
                </c:pt>
                <c:pt idx="30" formatCode="0">
                  <c:v>1705.5350000000001</c:v>
                </c:pt>
                <c:pt idx="31" formatCode="0">
                  <c:v>1727.6859999999999</c:v>
                </c:pt>
                <c:pt idx="32" formatCode="0">
                  <c:v>1719.2049999999999</c:v>
                </c:pt>
                <c:pt idx="33" formatCode="0">
                  <c:v>1746.163</c:v>
                </c:pt>
                <c:pt idx="34" formatCode="0">
                  <c:v>1782.56</c:v>
                </c:pt>
                <c:pt idx="35" formatCode="0">
                  <c:v>1806.941</c:v>
                </c:pt>
                <c:pt idx="36" formatCode="0">
                  <c:v>1829.3050000000001</c:v>
                </c:pt>
                <c:pt idx="37" formatCode="0">
                  <c:v>1899.231</c:v>
                </c:pt>
                <c:pt idx="38" formatCode="0">
                  <c:v>2017.192</c:v>
                </c:pt>
                <c:pt idx="39" formatCode="0">
                  <c:v>2139.5479999999998</c:v>
                </c:pt>
                <c:pt idx="40" formatCode="0">
                  <c:v>2237.607</c:v>
                </c:pt>
                <c:pt idx="41" formatCode="0">
                  <c:v>2364.3130000000001</c:v>
                </c:pt>
                <c:pt idx="42" formatCode="0">
                  <c:v>2489.1060000000002</c:v>
                </c:pt>
                <c:pt idx="43" formatCode="0">
                  <c:v>2471.4549999999999</c:v>
                </c:pt>
                <c:pt idx="44" formatCode="0">
                  <c:v>2396.2890000000002</c:v>
                </c:pt>
                <c:pt idx="45" formatCode="0">
                  <c:v>2353.1379999999999</c:v>
                </c:pt>
                <c:pt idx="46" formatCode="0">
                  <c:v>2337.8620000000001</c:v>
                </c:pt>
                <c:pt idx="47" formatCode="0">
                  <c:v>2310.0390000000002</c:v>
                </c:pt>
                <c:pt idx="48" formatCode="0">
                  <c:v>2287.623</c:v>
                </c:pt>
                <c:pt idx="49" formatCode="0">
                  <c:v>2315.3150000000001</c:v>
                </c:pt>
                <c:pt idx="50" formatCode="0">
                  <c:v>2336.4940000000001</c:v>
                </c:pt>
                <c:pt idx="51" formatCode="0">
                  <c:v>2358.509</c:v>
                </c:pt>
                <c:pt idx="52" formatCode="0">
                  <c:v>2311.3850000000002</c:v>
                </c:pt>
              </c:numCache>
            </c:numRef>
          </c:val>
          <c:smooth val="0"/>
          <c:extLst>
            <c:ext xmlns:c16="http://schemas.microsoft.com/office/drawing/2014/chart" uri="{C3380CC4-5D6E-409C-BE32-E72D297353CC}">
              <c16:uniqueId val="{00000000-3A5B-4B59-932F-40584547CF6F}"/>
            </c:ext>
          </c:extLst>
        </c:ser>
        <c:dLbls>
          <c:showLegendKey val="0"/>
          <c:showVal val="0"/>
          <c:showCatName val="0"/>
          <c:showSerName val="0"/>
          <c:showPercent val="0"/>
          <c:showBubbleSize val="0"/>
        </c:dLbls>
        <c:marker val="1"/>
        <c:smooth val="0"/>
        <c:axId val="1837822095"/>
        <c:axId val="1837850895"/>
      </c:lineChart>
      <c:dateAx>
        <c:axId val="1804287183"/>
        <c:scaling>
          <c:orientation val="minMax"/>
          <c:min val="40695"/>
        </c:scaling>
        <c:delete val="0"/>
        <c:axPos val="b"/>
        <c:numFmt formatCode="mmm\-yy" sourceLinked="0"/>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4"/>
        <c:auto val="1"/>
        <c:lblOffset val="0"/>
        <c:baseTimeUnit val="months"/>
        <c:majorUnit val="36"/>
        <c:majorTimeUnit val="months"/>
        <c:minorUnit val="12"/>
      </c:dateAx>
      <c:valAx>
        <c:axId val="1803962527"/>
        <c:scaling>
          <c:orientation val="minMax"/>
          <c:max val="4250"/>
          <c:min val="1250"/>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444"/>
        <c:crossBetween val="between"/>
      </c:valAx>
      <c:valAx>
        <c:axId val="1837850895"/>
        <c:scaling>
          <c:orientation val="minMax"/>
          <c:max val="2800"/>
          <c:min val="1000"/>
        </c:scaling>
        <c:delete val="0"/>
        <c:axPos val="r"/>
        <c:numFmt formatCode="#,##0" sourceLinked="0"/>
        <c:majorTickMark val="none"/>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1837822095"/>
        <c:crosses val="max"/>
        <c:crossBetween val="between"/>
        <c:majorUnit val="300"/>
      </c:valAx>
      <c:catAx>
        <c:axId val="1837822095"/>
        <c:scaling>
          <c:orientation val="minMax"/>
        </c:scaling>
        <c:delete val="1"/>
        <c:axPos val="b"/>
        <c:majorTickMark val="out"/>
        <c:minorTickMark val="none"/>
        <c:tickLblPos val="nextTo"/>
        <c:crossAx val="1837850895"/>
        <c:crosses val="autoZero"/>
        <c:auto val="1"/>
        <c:lblAlgn val="ctr"/>
        <c:lblOffset val="100"/>
        <c:noMultiLvlLbl val="0"/>
      </c:cat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87240056531397E-2"/>
          <c:y val="9.2431768863537725E-2"/>
          <c:w val="0.94744690759808869"/>
          <c:h val="0.72127075454150913"/>
        </c:manualLayout>
      </c:layout>
      <c:lineChart>
        <c:grouping val="standard"/>
        <c:varyColors val="0"/>
        <c:ser>
          <c:idx val="0"/>
          <c:order val="0"/>
          <c:tx>
            <c:strRef>
              <c:f>'Data 1.9'!$C$4</c:f>
              <c:strCache>
                <c:ptCount val="1"/>
                <c:pt idx="0">
                  <c:v>Half Year Update</c:v>
                </c:pt>
              </c:strCache>
            </c:strRef>
          </c:tx>
          <c:spPr>
            <a:ln w="38100">
              <a:solidFill>
                <a:srgbClr val="0083AC"/>
              </a:solidFill>
              <a:prstDash val="solid"/>
            </a:ln>
          </c:spPr>
          <c:marker>
            <c:symbol val="none"/>
          </c:marker>
          <c:cat>
            <c:numRef>
              <c:f>'Data 1.9'!$B$6:$B$78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1.9'!$C$6:$C$78</c:f>
              <c:numCache>
                <c:formatCode>0.0</c:formatCode>
                <c:ptCount val="73"/>
                <c:pt idx="0">
                  <c:v>9.9890000000000008</c:v>
                </c:pt>
                <c:pt idx="1">
                  <c:v>9.9109999999999996</c:v>
                </c:pt>
                <c:pt idx="2">
                  <c:v>10.004</c:v>
                </c:pt>
                <c:pt idx="3">
                  <c:v>9.9320000000000004</c:v>
                </c:pt>
                <c:pt idx="4">
                  <c:v>9.9309999999999992</c:v>
                </c:pt>
                <c:pt idx="5">
                  <c:v>9.891</c:v>
                </c:pt>
                <c:pt idx="6">
                  <c:v>9.9329999999999998</c:v>
                </c:pt>
                <c:pt idx="7">
                  <c:v>9.9760000000000009</c:v>
                </c:pt>
                <c:pt idx="8">
                  <c:v>9.9420000000000002</c:v>
                </c:pt>
                <c:pt idx="9">
                  <c:v>10.09</c:v>
                </c:pt>
                <c:pt idx="10">
                  <c:v>10.206</c:v>
                </c:pt>
                <c:pt idx="11">
                  <c:v>10.273999999999999</c:v>
                </c:pt>
                <c:pt idx="12">
                  <c:v>10.298999999999999</c:v>
                </c:pt>
                <c:pt idx="13">
                  <c:v>10.433999999999999</c:v>
                </c:pt>
                <c:pt idx="14">
                  <c:v>10.484999999999999</c:v>
                </c:pt>
                <c:pt idx="15">
                  <c:v>10.522</c:v>
                </c:pt>
                <c:pt idx="16">
                  <c:v>10.683999999999999</c:v>
                </c:pt>
                <c:pt idx="17">
                  <c:v>10.614000000000001</c:v>
                </c:pt>
                <c:pt idx="18">
                  <c:v>10.586</c:v>
                </c:pt>
                <c:pt idx="19">
                  <c:v>10.69</c:v>
                </c:pt>
                <c:pt idx="20">
                  <c:v>10.694000000000001</c:v>
                </c:pt>
                <c:pt idx="21">
                  <c:v>10.803000000000001</c:v>
                </c:pt>
                <c:pt idx="22">
                  <c:v>10.885</c:v>
                </c:pt>
                <c:pt idx="23">
                  <c:v>10.988</c:v>
                </c:pt>
                <c:pt idx="24">
                  <c:v>11.035</c:v>
                </c:pt>
                <c:pt idx="25">
                  <c:v>11.33</c:v>
                </c:pt>
                <c:pt idx="26">
                  <c:v>11.286</c:v>
                </c:pt>
                <c:pt idx="27">
                  <c:v>11.36</c:v>
                </c:pt>
                <c:pt idx="28">
                  <c:v>11.531000000000001</c:v>
                </c:pt>
                <c:pt idx="29">
                  <c:v>11.571</c:v>
                </c:pt>
                <c:pt idx="30">
                  <c:v>11.618</c:v>
                </c:pt>
                <c:pt idx="31">
                  <c:v>11.779</c:v>
                </c:pt>
                <c:pt idx="32">
                  <c:v>11.965</c:v>
                </c:pt>
                <c:pt idx="33">
                  <c:v>12.21</c:v>
                </c:pt>
                <c:pt idx="34">
                  <c:v>12.439</c:v>
                </c:pt>
                <c:pt idx="35">
                  <c:v>12.58</c:v>
                </c:pt>
                <c:pt idx="36">
                  <c:v>12.798</c:v>
                </c:pt>
                <c:pt idx="37">
                  <c:v>12.981</c:v>
                </c:pt>
                <c:pt idx="38">
                  <c:v>13.254</c:v>
                </c:pt>
                <c:pt idx="39">
                  <c:v>13.567</c:v>
                </c:pt>
                <c:pt idx="40">
                  <c:v>13.702999999999999</c:v>
                </c:pt>
                <c:pt idx="41">
                  <c:v>13.901999999999999</c:v>
                </c:pt>
                <c:pt idx="42">
                  <c:v>14.465</c:v>
                </c:pt>
                <c:pt idx="43">
                  <c:v>14.714</c:v>
                </c:pt>
                <c:pt idx="44">
                  <c:v>14.646000000000001</c:v>
                </c:pt>
                <c:pt idx="45">
                  <c:v>14.707000000000001</c:v>
                </c:pt>
                <c:pt idx="46">
                  <c:v>14.361000000000001</c:v>
                </c:pt>
                <c:pt idx="47">
                  <c:v>14.228999999999999</c:v>
                </c:pt>
                <c:pt idx="48">
                  <c:v>14.537000000000001</c:v>
                </c:pt>
                <c:pt idx="49">
                  <c:v>14.457000000000001</c:v>
                </c:pt>
                <c:pt idx="50">
                  <c:v>14.369</c:v>
                </c:pt>
                <c:pt idx="51">
                  <c:v>14.4</c:v>
                </c:pt>
                <c:pt idx="52">
                  <c:v>14.49</c:v>
                </c:pt>
                <c:pt idx="53">
                  <c:v>14.3579124791555</c:v>
                </c:pt>
                <c:pt idx="54">
                  <c:v>14.4166502020029</c:v>
                </c:pt>
                <c:pt idx="55">
                  <c:v>14.415442055915801</c:v>
                </c:pt>
                <c:pt idx="56">
                  <c:v>14.4024608763812</c:v>
                </c:pt>
                <c:pt idx="57">
                  <c:v>14.442689590165601</c:v>
                </c:pt>
                <c:pt idx="58">
                  <c:v>14.477496215788101</c:v>
                </c:pt>
                <c:pt idx="59">
                  <c:v>14.496396642968101</c:v>
                </c:pt>
                <c:pt idx="60">
                  <c:v>14.485154714698799</c:v>
                </c:pt>
                <c:pt idx="61">
                  <c:v>14.470102460436198</c:v>
                </c:pt>
                <c:pt idx="62">
                  <c:v>14.449627660607501</c:v>
                </c:pt>
                <c:pt idx="63">
                  <c:v>14.430655635811599</c:v>
                </c:pt>
                <c:pt idx="64">
                  <c:v>14.440804422636299</c:v>
                </c:pt>
                <c:pt idx="65">
                  <c:v>14.451802347130901</c:v>
                </c:pt>
                <c:pt idx="66">
                  <c:v>14.470523846485399</c:v>
                </c:pt>
                <c:pt idx="67">
                  <c:v>14.489740107824</c:v>
                </c:pt>
                <c:pt idx="68">
                  <c:v>14.510004250297198</c:v>
                </c:pt>
                <c:pt idx="69">
                  <c:v>14.5303785445884</c:v>
                </c:pt>
                <c:pt idx="70">
                  <c:v>14.551474061494099</c:v>
                </c:pt>
                <c:pt idx="71">
                  <c:v>14.5738639375238</c:v>
                </c:pt>
                <c:pt idx="72">
                  <c:v>14.596406406164201</c:v>
                </c:pt>
              </c:numCache>
            </c:numRef>
          </c:val>
          <c:smooth val="0"/>
          <c:extLst>
            <c:ext xmlns:c16="http://schemas.microsoft.com/office/drawing/2014/chart" uri="{C3380CC4-5D6E-409C-BE32-E72D297353CC}">
              <c16:uniqueId val="{00000000-0F9A-49BB-B2DE-3503C1E79B9E}"/>
            </c:ext>
          </c:extLst>
        </c:ser>
        <c:ser>
          <c:idx val="1"/>
          <c:order val="1"/>
          <c:tx>
            <c:strRef>
              <c:f>'Data 1.9'!$D$4</c:f>
              <c:strCache>
                <c:ptCount val="1"/>
                <c:pt idx="0">
                  <c:v>Budget Update</c:v>
                </c:pt>
              </c:strCache>
            </c:strRef>
          </c:tx>
          <c:spPr>
            <a:ln w="38100">
              <a:solidFill>
                <a:srgbClr val="3E403A"/>
              </a:solidFill>
              <a:prstDash val="solid"/>
            </a:ln>
          </c:spPr>
          <c:marker>
            <c:symbol val="none"/>
          </c:marker>
          <c:cat>
            <c:numRef>
              <c:f>'Data 1.9'!$B$6:$B$78</c:f>
              <c:numCache>
                <c:formatCode>mmm\-yy</c:formatCode>
                <c:ptCount val="73"/>
                <c:pt idx="0">
                  <c:v>40695</c:v>
                </c:pt>
                <c:pt idx="1">
                  <c:v>40787</c:v>
                </c:pt>
                <c:pt idx="2">
                  <c:v>40878</c:v>
                </c:pt>
                <c:pt idx="3">
                  <c:v>40969</c:v>
                </c:pt>
                <c:pt idx="4">
                  <c:v>41061</c:v>
                </c:pt>
                <c:pt idx="5">
                  <c:v>41153</c:v>
                </c:pt>
                <c:pt idx="6">
                  <c:v>41244</c:v>
                </c:pt>
                <c:pt idx="7">
                  <c:v>41334</c:v>
                </c:pt>
                <c:pt idx="8">
                  <c:v>41426</c:v>
                </c:pt>
                <c:pt idx="9">
                  <c:v>41518</c:v>
                </c:pt>
                <c:pt idx="10">
                  <c:v>41609</c:v>
                </c:pt>
                <c:pt idx="11">
                  <c:v>41699</c:v>
                </c:pt>
                <c:pt idx="12">
                  <c:v>41791</c:v>
                </c:pt>
                <c:pt idx="13">
                  <c:v>41883</c:v>
                </c:pt>
                <c:pt idx="14">
                  <c:v>41974</c:v>
                </c:pt>
                <c:pt idx="15">
                  <c:v>42064</c:v>
                </c:pt>
                <c:pt idx="16">
                  <c:v>42156</c:v>
                </c:pt>
                <c:pt idx="17">
                  <c:v>42248</c:v>
                </c:pt>
                <c:pt idx="18">
                  <c:v>42339</c:v>
                </c:pt>
                <c:pt idx="19">
                  <c:v>42430</c:v>
                </c:pt>
                <c:pt idx="20">
                  <c:v>42522</c:v>
                </c:pt>
                <c:pt idx="21">
                  <c:v>42614</c:v>
                </c:pt>
                <c:pt idx="22">
                  <c:v>42705</c:v>
                </c:pt>
                <c:pt idx="23">
                  <c:v>42795</c:v>
                </c:pt>
                <c:pt idx="24">
                  <c:v>42887</c:v>
                </c:pt>
                <c:pt idx="25">
                  <c:v>42979</c:v>
                </c:pt>
                <c:pt idx="26">
                  <c:v>43070</c:v>
                </c:pt>
                <c:pt idx="27">
                  <c:v>43160</c:v>
                </c:pt>
                <c:pt idx="28">
                  <c:v>43252</c:v>
                </c:pt>
                <c:pt idx="29">
                  <c:v>43344</c:v>
                </c:pt>
                <c:pt idx="30">
                  <c:v>43435</c:v>
                </c:pt>
                <c:pt idx="31">
                  <c:v>43525</c:v>
                </c:pt>
                <c:pt idx="32">
                  <c:v>43617</c:v>
                </c:pt>
                <c:pt idx="33">
                  <c:v>43709</c:v>
                </c:pt>
                <c:pt idx="34">
                  <c:v>43800</c:v>
                </c:pt>
                <c:pt idx="35">
                  <c:v>43891</c:v>
                </c:pt>
                <c:pt idx="36">
                  <c:v>43983</c:v>
                </c:pt>
                <c:pt idx="37">
                  <c:v>44075</c:v>
                </c:pt>
                <c:pt idx="38">
                  <c:v>44166</c:v>
                </c:pt>
                <c:pt idx="39">
                  <c:v>44256</c:v>
                </c:pt>
                <c:pt idx="40">
                  <c:v>44348</c:v>
                </c:pt>
                <c:pt idx="41">
                  <c:v>44440</c:v>
                </c:pt>
                <c:pt idx="42">
                  <c:v>44531</c:v>
                </c:pt>
                <c:pt idx="43">
                  <c:v>44621</c:v>
                </c:pt>
                <c:pt idx="44">
                  <c:v>44713</c:v>
                </c:pt>
                <c:pt idx="45">
                  <c:v>44805</c:v>
                </c:pt>
                <c:pt idx="46">
                  <c:v>44896</c:v>
                </c:pt>
                <c:pt idx="47">
                  <c:v>44986</c:v>
                </c:pt>
                <c:pt idx="48">
                  <c:v>45078</c:v>
                </c:pt>
                <c:pt idx="49">
                  <c:v>45170</c:v>
                </c:pt>
                <c:pt idx="50">
                  <c:v>45261</c:v>
                </c:pt>
                <c:pt idx="51">
                  <c:v>45352</c:v>
                </c:pt>
                <c:pt idx="52">
                  <c:v>45444</c:v>
                </c:pt>
                <c:pt idx="53">
                  <c:v>45536</c:v>
                </c:pt>
                <c:pt idx="54">
                  <c:v>45627</c:v>
                </c:pt>
                <c:pt idx="55">
                  <c:v>45717</c:v>
                </c:pt>
                <c:pt idx="56">
                  <c:v>45809</c:v>
                </c:pt>
                <c:pt idx="57">
                  <c:v>45901</c:v>
                </c:pt>
                <c:pt idx="58">
                  <c:v>45992</c:v>
                </c:pt>
                <c:pt idx="59">
                  <c:v>46082</c:v>
                </c:pt>
                <c:pt idx="60">
                  <c:v>46174</c:v>
                </c:pt>
                <c:pt idx="61">
                  <c:v>46266</c:v>
                </c:pt>
                <c:pt idx="62">
                  <c:v>46357</c:v>
                </c:pt>
                <c:pt idx="63">
                  <c:v>46447</c:v>
                </c:pt>
                <c:pt idx="64">
                  <c:v>46539</c:v>
                </c:pt>
                <c:pt idx="65">
                  <c:v>46631</c:v>
                </c:pt>
                <c:pt idx="66">
                  <c:v>46722</c:v>
                </c:pt>
                <c:pt idx="67">
                  <c:v>46813</c:v>
                </c:pt>
                <c:pt idx="68">
                  <c:v>46905</c:v>
                </c:pt>
                <c:pt idx="69">
                  <c:v>46997</c:v>
                </c:pt>
                <c:pt idx="70">
                  <c:v>47088</c:v>
                </c:pt>
                <c:pt idx="71">
                  <c:v>47178</c:v>
                </c:pt>
                <c:pt idx="72">
                  <c:v>47270</c:v>
                </c:pt>
              </c:numCache>
            </c:numRef>
          </c:cat>
          <c:val>
            <c:numRef>
              <c:f>'Data 1.9'!$D$6:$D$78</c:f>
              <c:numCache>
                <c:formatCode>0.0</c:formatCode>
                <c:ptCount val="73"/>
                <c:pt idx="0">
                  <c:v>9.9890000000000008</c:v>
                </c:pt>
                <c:pt idx="1">
                  <c:v>9.9109999999999996</c:v>
                </c:pt>
                <c:pt idx="2">
                  <c:v>10.004</c:v>
                </c:pt>
                <c:pt idx="3">
                  <c:v>9.9320000000000004</c:v>
                </c:pt>
                <c:pt idx="4">
                  <c:v>9.9309999999999992</c:v>
                </c:pt>
                <c:pt idx="5">
                  <c:v>9.891</c:v>
                </c:pt>
                <c:pt idx="6">
                  <c:v>9.9329999999999998</c:v>
                </c:pt>
                <c:pt idx="7">
                  <c:v>9.9760000000000009</c:v>
                </c:pt>
                <c:pt idx="8">
                  <c:v>9.9420000000000002</c:v>
                </c:pt>
                <c:pt idx="9">
                  <c:v>10.09</c:v>
                </c:pt>
                <c:pt idx="10">
                  <c:v>10.206</c:v>
                </c:pt>
                <c:pt idx="11">
                  <c:v>10.273999999999999</c:v>
                </c:pt>
                <c:pt idx="12">
                  <c:v>10.298999999999999</c:v>
                </c:pt>
                <c:pt idx="13">
                  <c:v>10.433999999999999</c:v>
                </c:pt>
                <c:pt idx="14">
                  <c:v>10.484999999999999</c:v>
                </c:pt>
                <c:pt idx="15">
                  <c:v>10.522</c:v>
                </c:pt>
                <c:pt idx="16">
                  <c:v>10.685</c:v>
                </c:pt>
                <c:pt idx="17">
                  <c:v>10.614000000000001</c:v>
                </c:pt>
                <c:pt idx="18">
                  <c:v>10.586</c:v>
                </c:pt>
                <c:pt idx="19">
                  <c:v>10.69</c:v>
                </c:pt>
                <c:pt idx="20">
                  <c:v>10.695</c:v>
                </c:pt>
                <c:pt idx="21">
                  <c:v>10.803000000000001</c:v>
                </c:pt>
                <c:pt idx="22">
                  <c:v>10.885</c:v>
                </c:pt>
                <c:pt idx="23">
                  <c:v>10.988</c:v>
                </c:pt>
                <c:pt idx="24">
                  <c:v>11.036</c:v>
                </c:pt>
                <c:pt idx="25">
                  <c:v>11.33</c:v>
                </c:pt>
                <c:pt idx="26">
                  <c:v>11.285</c:v>
                </c:pt>
                <c:pt idx="27">
                  <c:v>11.36</c:v>
                </c:pt>
                <c:pt idx="28">
                  <c:v>11.531000000000001</c:v>
                </c:pt>
                <c:pt idx="29">
                  <c:v>11.571</c:v>
                </c:pt>
                <c:pt idx="30">
                  <c:v>11.617000000000001</c:v>
                </c:pt>
                <c:pt idx="31">
                  <c:v>11.778</c:v>
                </c:pt>
                <c:pt idx="32">
                  <c:v>11.968</c:v>
                </c:pt>
                <c:pt idx="33">
                  <c:v>12.211</c:v>
                </c:pt>
                <c:pt idx="34">
                  <c:v>12.436</c:v>
                </c:pt>
                <c:pt idx="35">
                  <c:v>12.576000000000001</c:v>
                </c:pt>
                <c:pt idx="36">
                  <c:v>12.803000000000001</c:v>
                </c:pt>
                <c:pt idx="37">
                  <c:v>12.983000000000001</c:v>
                </c:pt>
                <c:pt idx="38">
                  <c:v>13.250999999999999</c:v>
                </c:pt>
                <c:pt idx="39">
                  <c:v>13.551</c:v>
                </c:pt>
                <c:pt idx="40">
                  <c:v>13.73</c:v>
                </c:pt>
                <c:pt idx="41">
                  <c:v>13.917</c:v>
                </c:pt>
                <c:pt idx="42">
                  <c:v>14.456</c:v>
                </c:pt>
                <c:pt idx="43">
                  <c:v>14.656000000000001</c:v>
                </c:pt>
                <c:pt idx="44">
                  <c:v>14.664999999999999</c:v>
                </c:pt>
                <c:pt idx="45">
                  <c:v>14.699</c:v>
                </c:pt>
                <c:pt idx="46">
                  <c:v>14.343999999999999</c:v>
                </c:pt>
                <c:pt idx="47">
                  <c:v>14.176</c:v>
                </c:pt>
                <c:pt idx="48">
                  <c:v>14.66</c:v>
                </c:pt>
                <c:pt idx="49">
                  <c:v>14.417</c:v>
                </c:pt>
                <c:pt idx="50">
                  <c:v>14.442</c:v>
                </c:pt>
                <c:pt idx="51">
                  <c:v>14.166739431415799</c:v>
                </c:pt>
                <c:pt idx="52">
                  <c:v>14.069097559983399</c:v>
                </c:pt>
                <c:pt idx="53">
                  <c:v>13.9945315809781</c:v>
                </c:pt>
                <c:pt idx="54">
                  <c:v>13.941310070127299</c:v>
                </c:pt>
                <c:pt idx="55">
                  <c:v>13.933060733411098</c:v>
                </c:pt>
                <c:pt idx="56">
                  <c:v>13.9608315877768</c:v>
                </c:pt>
                <c:pt idx="57">
                  <c:v>14.018139961529</c:v>
                </c:pt>
                <c:pt idx="58">
                  <c:v>14.073231342291399</c:v>
                </c:pt>
                <c:pt idx="59">
                  <c:v>14.1281866699365</c:v>
                </c:pt>
                <c:pt idx="60">
                  <c:v>14.175934199747299</c:v>
                </c:pt>
                <c:pt idx="61">
                  <c:v>14.226670053248499</c:v>
                </c:pt>
                <c:pt idx="62">
                  <c:v>14.2804096658723</c:v>
                </c:pt>
                <c:pt idx="63">
                  <c:v>14.3330747766319</c:v>
                </c:pt>
                <c:pt idx="64">
                  <c:v>14.385838915861699</c:v>
                </c:pt>
                <c:pt idx="65">
                  <c:v>14.440230438805701</c:v>
                </c:pt>
                <c:pt idx="66">
                  <c:v>14.498454301618299</c:v>
                </c:pt>
                <c:pt idx="67">
                  <c:v>14.5603738992872</c:v>
                </c:pt>
                <c:pt idx="68">
                  <c:v>14.622427088249299</c:v>
                </c:pt>
              </c:numCache>
            </c:numRef>
          </c:val>
          <c:smooth val="0"/>
          <c:extLst>
            <c:ext xmlns:c16="http://schemas.microsoft.com/office/drawing/2014/chart" uri="{C3380CC4-5D6E-409C-BE32-E72D297353CC}">
              <c16:uniqueId val="{00000001-0F9A-49BB-B2DE-3503C1E79B9E}"/>
            </c:ext>
          </c:extLst>
        </c:ser>
        <c:dLbls>
          <c:showLegendKey val="0"/>
          <c:showVal val="0"/>
          <c:showCatName val="0"/>
          <c:showSerName val="0"/>
          <c:showPercent val="0"/>
          <c:showBubbleSize val="0"/>
        </c:dLbls>
        <c:smooth val="0"/>
        <c:axId val="1804287183"/>
        <c:axId val="1803962527"/>
      </c:lineChart>
      <c:dateAx>
        <c:axId val="1804287183"/>
        <c:scaling>
          <c:orientation val="minMax"/>
          <c:min val="40695"/>
        </c:scaling>
        <c:delete val="0"/>
        <c:axPos val="b"/>
        <c:numFmt formatCode="mmm\-yy" sourceLinked="0"/>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At val="-4"/>
        <c:auto val="1"/>
        <c:lblOffset val="0"/>
        <c:baseTimeUnit val="months"/>
        <c:majorUnit val="36"/>
        <c:majorTimeUnit val="months"/>
        <c:minorUnit val="12"/>
      </c:dateAx>
      <c:valAx>
        <c:axId val="1803962527"/>
        <c:scaling>
          <c:orientation val="minMax"/>
          <c:min val="9"/>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444"/>
        <c:crossBetween val="midCat"/>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2.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4.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6.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8.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2.bin"/></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5.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7.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0.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2.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4.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6.bin"/></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8.bin"/></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6.xml"/></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0.bin"/></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1.bin"/></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8.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2ADA6A0-3B46-4A17-A8F8-8B6127EB90A6}">
  <sheetPr>
    <tabColor rgb="FF92D050"/>
  </sheetPr>
  <sheetViews>
    <sheetView zoomScale="80"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D0B8CC-6335-4C92-AB5F-3B5F58011EBE}">
  <sheetPr>
    <tabColor rgb="FF92D050"/>
  </sheetPr>
  <sheetViews>
    <sheetView zoomScale="8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BD2124-0022-4734-9C03-5DB50FD0321B}">
  <sheetPr>
    <tabColor rgb="FF92D050"/>
  </sheetPr>
  <sheetViews>
    <sheetView zoomScale="85"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F8192B9-20E3-4952-8A69-314EF5ED5852}">
  <sheetPr>
    <tabColor rgb="FF92D050"/>
  </sheetPr>
  <sheetViews>
    <sheetView zoomScale="80"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330D592-CA2B-49A7-907B-AA0B375E87E4}">
  <sheetPr>
    <tabColor rgb="FF92D050"/>
  </sheetPr>
  <sheetViews>
    <sheetView zoomScale="8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F6E922E-23D7-4031-A57B-8D6027845B42}">
  <sheetPr>
    <tabColor rgb="FF92D050"/>
  </sheetPr>
  <sheetViews>
    <sheetView zoomScale="80"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A348FD6-4E6A-419A-9A49-BC26695CD1C2}">
  <sheetPr>
    <tabColor rgb="FF92D050"/>
  </sheetPr>
  <sheetViews>
    <sheetView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F158B49-77DC-451D-9873-B5B33D6738DD}">
  <sheetPr>
    <tabColor rgb="FF92D050"/>
  </sheetPr>
  <sheetViews>
    <sheetView zoomScale="80"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263B9DA-9900-4066-91AB-37BDDA9C6504}">
  <sheetPr>
    <tabColor rgb="FF92D050"/>
  </sheetPr>
  <sheetViews>
    <sheetView zoomScale="80"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2544C5E-5A1E-472B-AABB-9E394AD71EBE}">
  <sheetPr>
    <tabColor rgb="FF92D050"/>
  </sheetPr>
  <sheetViews>
    <sheetView zoomScale="85" workbookViewId="0"/>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8E66DC1-E38E-484A-ABC6-FEF5B9DE4818}">
  <sheetPr>
    <tabColor rgb="FF92D050"/>
  </sheetPr>
  <sheetViews>
    <sheetView zoomScale="85"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B9AA707-E11A-4B5F-A122-5539E0BA4901}">
  <sheetPr>
    <tabColor rgb="FF92D050"/>
  </sheetPr>
  <sheetViews>
    <sheetView zoomScale="85"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E7A97C0-5D29-4044-B33E-DCA7893A65B9}">
  <sheetPr>
    <tabColor rgb="FF92D050"/>
  </sheetPr>
  <sheetViews>
    <sheetView zoomScale="85" workbookViewId="0"/>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8AAEA2F-8233-4914-8DB1-44FAD6F64625}">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F3ECDEA-A13A-47DD-9929-960876BA2444}">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4CAB7C2-8644-4E8B-AA42-DC70377BB5C5}">
  <sheetPr>
    <tabColor rgb="FF92D050"/>
  </sheetPr>
  <sheetViews>
    <sheetView zoomScale="80" workbookViewId="0"/>
  </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E5B18A6-87A4-47A1-8F15-6147016221E9}">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C07707E-23F8-4681-8857-70AEA315D39C}">
  <sheetPr>
    <tabColor rgb="FF92D050"/>
  </sheetPr>
  <sheetViews>
    <sheetView zoomScale="70" workbookViewId="0"/>
  </sheetViews>
  <pageMargins left="0.7" right="0.7" top="0.75" bottom="0.75" header="0.3" footer="0.3"/>
  <pageSetup paperSize="9"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3EEFCFE-AE07-447C-A3B6-1AC9EF9FDBAA}">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7C12FA3-9931-4A74-9963-989B08B2B2BA}">
  <sheetPr>
    <tabColor rgb="FF92D050"/>
  </sheetPr>
  <sheetViews>
    <sheetView zoomScale="80" workbookViewId="0"/>
  </sheetViews>
  <pageMargins left="0.7" right="0.7" top="0.75" bottom="0.75" header="0.3" footer="0.3"/>
  <pageSetup paperSize="9" orientation="landscape"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DC07EA6-C93C-4F51-802A-C0052BF8F813}">
  <sheetPr>
    <tabColor rgb="FF92D050"/>
  </sheetPr>
  <sheetViews>
    <sheetView zoomScale="86"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15C81E9-66AD-47EE-9347-4ADEC4826E0B}">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AFB3818-F8D3-49FA-98FB-118A28066215}">
  <sheetPr>
    <tabColor rgb="FF92D050"/>
  </sheetPr>
  <sheetViews>
    <sheetView zoomScale="80"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F0C0EB7-F838-402F-BFCF-F28B0FB1A95A}">
  <sheetPr>
    <tabColor rgb="FF92D050"/>
  </sheetPr>
  <sheetViews>
    <sheetView zoomScale="80" workbookViewId="0"/>
  </sheetViews>
  <pageMargins left="0.7" right="0.7" top="0.75" bottom="0.75" header="0.3" footer="0.3"/>
  <pageSetup paperSize="9" orientation="landscape" horizontalDpi="300" verticalDpi="300"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AEF8F4D-C123-4DF6-AAD1-6CD2E9E31F1F}">
  <sheetPr>
    <tabColor rgb="FF92D050"/>
  </sheetPr>
  <sheetViews>
    <sheetView zoomScale="70" workbookViewId="0"/>
  </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24B8D7D-5ACA-41AB-A52F-EBC7F43B9455}">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BC5654-CEEB-4A66-8DAF-662991FDACC6}">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A7DF9AB-AD23-4C66-B1B7-BD45F28082FB}">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DEF2A74-5FC5-4C6C-B999-DEBF1FBBECEF}">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C8D9D39-EE35-4191-BA28-AFF3706BE9DA}">
  <sheetPr>
    <tabColor rgb="FF92D050"/>
  </sheetPr>
  <sheetViews>
    <sheetView zoomScale="85"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16007A5-8990-49D7-9B20-87804D406A44}">
  <sheetPr>
    <tabColor rgb="FF92D050"/>
  </sheetPr>
  <sheetViews>
    <sheetView zoomScale="80" workbookViewId="0"/>
  </sheetViews>
  <pageMargins left="0.7" right="0.7" top="0.75" bottom="0.75" header="0.3" footer="0.3"/>
  <pageSetup paperSize="9" orientation="landscape" horizontalDpi="300" verticalDpi="300" r:id="rId1"/>
  <drawing r:id="rId2"/>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749810C-359A-484C-8898-57FF998BD3D5}">
  <sheetPr>
    <tabColor rgb="FF92D050"/>
  </sheetPr>
  <sheetViews>
    <sheetView zoomScale="70" workbookViewId="0"/>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0E20D5F-71B7-4CD1-B6B4-1E80A2E69F1E}">
  <sheetPr>
    <tabColor rgb="FF92D050"/>
  </sheetPr>
  <sheetViews>
    <sheetView zoomScale="70" workbookViewId="0"/>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466D846-0855-459D-8BC0-DB1C972508D5}">
  <sheetPr>
    <tabColor rgb="FF92D050"/>
  </sheetPr>
  <sheetViews>
    <sheetView zoomScale="80" workbookViewId="0"/>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6FE79B-65FB-428A-8A7E-50AAC64CC428}">
  <sheetPr>
    <tabColor rgb="FF92D050"/>
  </sheetPr>
  <sheetViews>
    <sheetView zoomScale="80" workbookViewId="0"/>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66547C2-EC67-4611-9690-306417A02BE8}">
  <sheetPr>
    <tabColor rgb="FF92D050"/>
  </sheetPr>
  <sheetViews>
    <sheetView zoomScale="8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B601B19-C4C3-43C5-A559-10F882AA860F}">
  <sheetPr>
    <tabColor rgb="FF92D050"/>
  </sheetPr>
  <sheetViews>
    <sheetView zoomScale="8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B3CE1AB-C420-4DD2-8FD8-FBA3ABBED78D}">
  <sheetPr>
    <tabColor rgb="FF92D050"/>
  </sheetPr>
  <sheetViews>
    <sheetView zoomScale="8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976DA7A-91A1-4A6B-9D29-92E560125A42}">
  <sheetPr>
    <tabColor rgb="FF92D050"/>
  </sheetPr>
  <sheetViews>
    <sheetView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4EACAA9-A725-44E0-A617-F1E0D87A0B02}">
  <sheetPr>
    <tabColor rgb="FF92D050"/>
  </sheetPr>
  <sheetViews>
    <sheetView zoomScale="8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1019175</xdr:colOff>
      <xdr:row>12</xdr:row>
      <xdr:rowOff>171450</xdr:rowOff>
    </xdr:to>
    <xdr:pic>
      <xdr:nvPicPr>
        <xdr:cNvPr id="2" name="Picture 1" descr="cc-by">
          <a:extLst>
            <a:ext uri="{FF2B5EF4-FFF2-40B4-BE49-F238E27FC236}">
              <a16:creationId xmlns:a16="http://schemas.microsoft.com/office/drawing/2014/main" id="{DEE98783-5D39-4E6E-BF6A-AEB9EB787D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38350"/>
          <a:ext cx="10160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B0FFCE58-0B94-9CFD-6E77-077BC8036F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0.00547</cdr:x>
      <cdr:y>0.00839</cdr:y>
    </cdr:from>
    <cdr:to>
      <cdr:x>0.22836</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2069926"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labour force</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0.77753</cdr:x>
      <cdr:y>0.10933</cdr:y>
    </cdr:from>
    <cdr:to>
      <cdr:x>0.8941</cdr:x>
      <cdr:y>0.16848</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7220783" y="661299"/>
          <a:ext cx="1082571" cy="357761"/>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BBD8978F-C683-428E-0EAC-ED177DB58A4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0.00547</cdr:x>
      <cdr:y>0.00839</cdr:y>
    </cdr:from>
    <cdr:to>
      <cdr:x>0.3196</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29172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 (2009/10</a:t>
          </a:r>
          <a:r>
            <a:rPr lang="en-NZ" sz="1800" b="1" baseline="0">
              <a:latin typeface="Arial" panose="020B0604020202020204" pitchFamily="34" charset="0"/>
            </a:rPr>
            <a:t> prices)</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2E5E87B6-C1B2-8A43-2CF7-41355D6734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0.00547</cdr:x>
      <cdr:y>0.00839</cdr:y>
    </cdr:from>
    <cdr:to>
      <cdr:x>0.3196</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29172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 (2009/10</a:t>
          </a:r>
          <a:r>
            <a:rPr lang="en-NZ" sz="1800" b="1" baseline="0">
              <a:latin typeface="Arial" panose="020B0604020202020204" pitchFamily="34" charset="0"/>
            </a:rPr>
            <a:t> prices)</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0.73265</cdr:x>
      <cdr:y>0.1113</cdr:y>
    </cdr:from>
    <cdr:to>
      <cdr:x>0.84922</cdr:x>
      <cdr:y>0.17045</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6804029" y="67318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A89B43DF-BB3C-7AE0-633F-9DB98E3056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0.00547</cdr:x>
      <cdr:y>0.00839</cdr:y>
    </cdr:from>
    <cdr:to>
      <cdr:x>0.09027</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78752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Index</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0.73265</cdr:x>
      <cdr:y>0.1113</cdr:y>
    </cdr:from>
    <cdr:to>
      <cdr:x>0.84922</cdr:x>
      <cdr:y>0.17045</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6804029" y="67318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0.86627</cdr:x>
      <cdr:y>0.01664</cdr:y>
    </cdr:from>
    <cdr:to>
      <cdr:x>1</cdr:x>
      <cdr:y>0.07209</cdr:y>
    </cdr:to>
    <cdr:sp macro="" textlink="">
      <cdr:nvSpPr>
        <cdr:cNvPr id="8" name="TextBox 7">
          <a:extLst xmlns:a="http://schemas.openxmlformats.org/drawingml/2006/main">
            <a:ext uri="{FF2B5EF4-FFF2-40B4-BE49-F238E27FC236}">
              <a16:creationId xmlns:a16="http://schemas.microsoft.com/office/drawing/2014/main" id="{6BFA54EC-6A23-CE3D-CC76-7AD6F5D857AA}"/>
            </a:ext>
          </a:extLst>
        </cdr:cNvPr>
        <cdr:cNvSpPr txBox="1"/>
      </cdr:nvSpPr>
      <cdr:spPr>
        <a:xfrm xmlns:a="http://schemas.openxmlformats.org/drawingml/2006/main">
          <a:off x="8057029" y="100853"/>
          <a:ext cx="1243853" cy="3361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$billions</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3ABD2FD2-10E6-F955-0C23-0FACB1E5F41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0.00547</cdr:x>
      <cdr:y>0.00839</cdr:y>
    </cdr:from>
    <cdr:to>
      <cdr:x>0.3196</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29172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 (2009/10 prices)</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0.7365</cdr:x>
      <cdr:y>0.08965</cdr:y>
    </cdr:from>
    <cdr:to>
      <cdr:x>0.85307</cdr:x>
      <cdr:y>0.1488</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6839747" y="542216"/>
          <a:ext cx="1082571" cy="357762"/>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75CAE4D9-EAD1-B474-C950-7912FE2258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70940E3F-A32C-BD23-89FB-3724D16D34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0.00547</cdr:x>
      <cdr:y>0.00839</cdr:y>
    </cdr:from>
    <cdr:to>
      <cdr:x>0.09027</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78752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Index</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0.81855</cdr:x>
      <cdr:y>0.09752</cdr:y>
    </cdr:from>
    <cdr:to>
      <cdr:x>0.93512</cdr:x>
      <cdr:y>0.15667</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7601783" y="589862"/>
          <a:ext cx="1082571" cy="357761"/>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7440706" cy="4849906"/>
    <xdr:graphicFrame macro="">
      <xdr:nvGraphicFramePr>
        <xdr:cNvPr id="2" name="Chart 1">
          <a:extLst>
            <a:ext uri="{FF2B5EF4-FFF2-40B4-BE49-F238E27FC236}">
              <a16:creationId xmlns:a16="http://schemas.microsoft.com/office/drawing/2014/main" id="{A0ACFDE1-B9CE-6904-6E45-DB5364ED85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0.53283</cdr:x>
      <cdr:y>0.67583</cdr:y>
    </cdr:from>
    <cdr:to>
      <cdr:x>0.96864</cdr:x>
      <cdr:y>0.90758</cdr:y>
    </cdr:to>
    <cdr:sp macro="" textlink="">
      <cdr:nvSpPr>
        <cdr:cNvPr id="2" name="TextBox 1">
          <a:extLst xmlns:a="http://schemas.openxmlformats.org/drawingml/2006/main">
            <a:ext uri="{FF2B5EF4-FFF2-40B4-BE49-F238E27FC236}">
              <a16:creationId xmlns:a16="http://schemas.microsoft.com/office/drawing/2014/main" id="{0EDEA9E8-142F-E1AA-6E38-D258B580BC5C}"/>
            </a:ext>
          </a:extLst>
        </cdr:cNvPr>
        <cdr:cNvSpPr txBox="1"/>
      </cdr:nvSpPr>
      <cdr:spPr>
        <a:xfrm xmlns:a="http://schemas.openxmlformats.org/drawingml/2006/main">
          <a:off x="3964625" y="3277717"/>
          <a:ext cx="3242734" cy="112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600">
              <a:latin typeface="Arial" panose="020B0604020202020204" pitchFamily="34" charset="0"/>
              <a:cs typeface="Arial" panose="020B0604020202020204" pitchFamily="34" charset="0"/>
            </a:rPr>
            <a:t>Solid lines represent</a:t>
          </a:r>
          <a:r>
            <a:rPr lang="en-NZ" sz="1600" baseline="0">
              <a:latin typeface="Arial" panose="020B0604020202020204" pitchFamily="34" charset="0"/>
              <a:cs typeface="Arial" panose="020B0604020202020204" pitchFamily="34" charset="0"/>
            </a:rPr>
            <a:t> actual data</a:t>
          </a:r>
        </a:p>
        <a:p xmlns:a="http://schemas.openxmlformats.org/drawingml/2006/main">
          <a:r>
            <a:rPr lang="en-NZ" sz="1600" baseline="0">
              <a:latin typeface="Arial" panose="020B0604020202020204" pitchFamily="34" charset="0"/>
              <a:cs typeface="Arial" panose="020B0604020202020204" pitchFamily="34" charset="0"/>
            </a:rPr>
            <a:t>Dotted lines are trends</a:t>
          </a:r>
          <a:endParaRPr lang="en-NZ" sz="1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0.83864</cdr:x>
      <cdr:y>0.33582</cdr:y>
    </cdr:from>
    <cdr:to>
      <cdr:x>0.9701</cdr:x>
      <cdr:y>0.51386</cdr:y>
    </cdr:to>
    <cdr:sp macro="" textlink="">
      <cdr:nvSpPr>
        <cdr:cNvPr id="3" name="TextBox 2">
          <a:extLst xmlns:a="http://schemas.openxmlformats.org/drawingml/2006/main">
            <a:ext uri="{FF2B5EF4-FFF2-40B4-BE49-F238E27FC236}">
              <a16:creationId xmlns:a16="http://schemas.microsoft.com/office/drawing/2014/main" id="{1656C7DE-34C0-6E91-95D1-48B6DFCEBC16}"/>
            </a:ext>
          </a:extLst>
        </cdr:cNvPr>
        <cdr:cNvSpPr txBox="1"/>
      </cdr:nvSpPr>
      <cdr:spPr>
        <a:xfrm xmlns:a="http://schemas.openxmlformats.org/drawingml/2006/main">
          <a:off x="6240098" y="1628714"/>
          <a:ext cx="978155" cy="863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600">
              <a:solidFill>
                <a:sysClr val="windowText" lastClr="000000"/>
              </a:solidFill>
              <a:latin typeface="Arial" panose="020B0604020202020204" pitchFamily="34" charset="0"/>
              <a:cs typeface="Arial" panose="020B0604020202020204" pitchFamily="34" charset="0"/>
            </a:rPr>
            <a:t>24Q3 estimate</a:t>
          </a:r>
        </a:p>
      </cdr:txBody>
    </cdr:sp>
  </cdr:relSizeAnchor>
  <cdr:relSizeAnchor xmlns:cdr="http://schemas.openxmlformats.org/drawingml/2006/chartDrawing">
    <cdr:from>
      <cdr:x>0</cdr:x>
      <cdr:y>0.01732</cdr:y>
    </cdr:from>
    <cdr:to>
      <cdr:x>0.10564</cdr:x>
      <cdr:y>0.06771</cdr:y>
    </cdr:to>
    <cdr:sp macro="" textlink="">
      <cdr:nvSpPr>
        <cdr:cNvPr id="4" name="TextBox 3">
          <a:extLst xmlns:a="http://schemas.openxmlformats.org/drawingml/2006/main">
            <a:ext uri="{FF2B5EF4-FFF2-40B4-BE49-F238E27FC236}">
              <a16:creationId xmlns:a16="http://schemas.microsoft.com/office/drawing/2014/main" id="{238EF341-55BA-994F-71B3-C652B910619F}"/>
            </a:ext>
          </a:extLst>
        </cdr:cNvPr>
        <cdr:cNvSpPr txBox="1"/>
      </cdr:nvSpPr>
      <cdr:spPr>
        <a:xfrm xmlns:a="http://schemas.openxmlformats.org/drawingml/2006/main">
          <a:off x="0" y="104782"/>
          <a:ext cx="981065" cy="3047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NZ" sz="1600" b="1">
              <a:latin typeface="Arial" panose="020B0604020202020204" pitchFamily="34" charset="0"/>
              <a:cs typeface="Arial" panose="020B0604020202020204" pitchFamily="34" charset="0"/>
            </a:rPr>
            <a:t>Index</a:t>
          </a: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FA74D0C4-7DE1-3745-88C5-036F716BFB5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0.00547</cdr:x>
      <cdr:y>0.00839</cdr:y>
    </cdr:from>
    <cdr:to>
      <cdr:x>0.12617</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112088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a:t>
          </a:r>
        </a:p>
      </cdr:txBody>
    </cdr:sp>
  </cdr:relSizeAnchor>
  <cdr:relSizeAnchor xmlns:cdr="http://schemas.openxmlformats.org/drawingml/2006/chartDrawing">
    <cdr:from>
      <cdr:x>0.39798</cdr:x>
      <cdr:y>0.8566</cdr:y>
    </cdr:from>
    <cdr:to>
      <cdr:x>0.65132</cdr:x>
      <cdr:y>0.91576</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3695991" y="5181057"/>
          <a:ext cx="2352760"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Year ended 30 June</a:t>
          </a: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CF58FE5B-AED8-A6FB-9EA7-56D33B0263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0.00547</cdr:x>
      <cdr:y>0.00839</cdr:y>
    </cdr:from>
    <cdr:to>
      <cdr:x>0.33338</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3045257"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 average % change</a:t>
          </a:r>
        </a:p>
      </cdr:txBody>
    </cdr:sp>
  </cdr:relSizeAnchor>
  <cdr:relSizeAnchor xmlns:cdr="http://schemas.openxmlformats.org/drawingml/2006/chartDrawing">
    <cdr:from>
      <cdr:x>0.37362</cdr:x>
      <cdr:y>0.82707</cdr:y>
    </cdr:from>
    <cdr:to>
      <cdr:x>0.68915</cdr:x>
      <cdr:y>0.88622</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3469762" y="5002426"/>
          <a:ext cx="2930288" cy="357762"/>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Year ended 31 December</a:t>
          </a:r>
        </a:p>
      </cdr:txBody>
    </cdr:sp>
  </cdr:relSizeAnchor>
  <cdr:relSizeAnchor xmlns:cdr="http://schemas.openxmlformats.org/drawingml/2006/chartDrawing">
    <cdr:from>
      <cdr:x>0.79419</cdr:x>
      <cdr:y>0.12705</cdr:y>
    </cdr:from>
    <cdr:to>
      <cdr:x>0.91076</cdr:x>
      <cdr:y>0.18307</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7375521" y="768433"/>
          <a:ext cx="1082571" cy="338849"/>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D5ED266B-7B49-DFF0-B97A-5EECE8E0F9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0.00547</cdr:x>
      <cdr:y>0.00839</cdr:y>
    </cdr:from>
    <cdr:to>
      <cdr:x>0.09027</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78752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Index</a:t>
          </a:r>
        </a:p>
      </cdr:txBody>
    </cdr:sp>
  </cdr:relSizeAnchor>
  <cdr:relSizeAnchor xmlns:cdr="http://schemas.openxmlformats.org/drawingml/2006/chartDrawing">
    <cdr:from>
      <cdr:x>0.43773</cdr:x>
      <cdr:y>0.88998</cdr:y>
    </cdr:from>
    <cdr:to>
      <cdr:x>0.55287</cdr:x>
      <cdr:y>0.94913</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70348" y="5404117"/>
          <a:ext cx="1070662" cy="35917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Monthly</a:t>
          </a:r>
        </a:p>
      </cdr:txBody>
    </cdr:sp>
  </cdr:relSizeAnchor>
</c:userShapes>
</file>

<file path=xl/drawings/drawing3.xml><?xml version="1.0" encoding="utf-8"?>
<c:userShapes xmlns:c="http://schemas.openxmlformats.org/drawingml/2006/chart">
  <cdr:relSizeAnchor xmlns:cdr="http://schemas.openxmlformats.org/drawingml/2006/chartDrawing">
    <cdr:from>
      <cdr:x>0.00547</cdr:x>
      <cdr:y>0.00839</cdr:y>
    </cdr:from>
    <cdr:to>
      <cdr:x>0.3196</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29172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 (2009/10 prices)</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0.73265</cdr:x>
      <cdr:y>0.1113</cdr:y>
    </cdr:from>
    <cdr:to>
      <cdr:x>0.84922</cdr:x>
      <cdr:y>0.17045</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6804029" y="67318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0.00547</cdr:x>
      <cdr:y>0.0084</cdr:y>
    </cdr:from>
    <cdr:to>
      <cdr:x>0.3196</cdr:x>
      <cdr:y>0.06755</cdr:y>
    </cdr:to>
    <cdr:sp macro="" textlink="">
      <cdr:nvSpPr>
        <cdr:cNvPr id="4" name="TextBox 1">
          <a:extLst xmlns:a="http://schemas.openxmlformats.org/drawingml/2006/main">
            <a:ext uri="{FF2B5EF4-FFF2-40B4-BE49-F238E27FC236}">
              <a16:creationId xmlns:a16="http://schemas.microsoft.com/office/drawing/2014/main" id="{EE2884E3-CC02-B992-4893-9BCFD0605DAE}"/>
            </a:ext>
          </a:extLst>
        </cdr:cNvPr>
        <cdr:cNvSpPr txBox="1"/>
      </cdr:nvSpPr>
      <cdr:spPr>
        <a:xfrm xmlns:a="http://schemas.openxmlformats.org/drawingml/2006/main">
          <a:off x="50800" y="50800"/>
          <a:ext cx="2917273"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$billions (2009/10 prices)</a:t>
          </a:r>
        </a:p>
      </cdr:txBody>
    </cdr:sp>
  </cdr:relSizeAnchor>
  <cdr:relSizeAnchor xmlns:cdr="http://schemas.openxmlformats.org/drawingml/2006/chartDrawing">
    <cdr:from>
      <cdr:x>0.6472</cdr:x>
      <cdr:y>0.00446</cdr:y>
    </cdr:from>
    <cdr:to>
      <cdr:x>1</cdr:x>
      <cdr:y>0.06362</cdr:y>
    </cdr:to>
    <cdr:sp macro="" textlink="">
      <cdr:nvSpPr>
        <cdr:cNvPr id="6" name="TextBox 1">
          <a:extLst xmlns:a="http://schemas.openxmlformats.org/drawingml/2006/main">
            <a:ext uri="{FF2B5EF4-FFF2-40B4-BE49-F238E27FC236}">
              <a16:creationId xmlns:a16="http://schemas.microsoft.com/office/drawing/2014/main" id="{EE2884E3-CC02-B992-4893-9BCFD0605DAE}"/>
            </a:ext>
          </a:extLst>
        </cdr:cNvPr>
        <cdr:cNvSpPr txBox="1"/>
      </cdr:nvSpPr>
      <cdr:spPr>
        <a:xfrm xmlns:a="http://schemas.openxmlformats.org/drawingml/2006/main">
          <a:off x="6138834" y="26987"/>
          <a:ext cx="3276410"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$thousands (2009/10 prices)</a:t>
          </a:r>
        </a:p>
      </cdr:txBody>
    </cdr:sp>
  </cdr:relSizeAnchor>
</c:userShapes>
</file>

<file path=xl/drawings/drawing30.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1371BD00-D48E-7DE0-83E7-F89924387F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0.04954</cdr:x>
      <cdr:y>0.22441</cdr:y>
    </cdr:from>
    <cdr:to>
      <cdr:x>0.94856</cdr:x>
      <cdr:y>0.77458</cdr:y>
    </cdr:to>
    <cdr:pic>
      <cdr:nvPicPr>
        <cdr:cNvPr id="3" name="Picture 2">
          <a:extLst xmlns:a="http://schemas.openxmlformats.org/drawingml/2006/main">
            <a:ext uri="{FF2B5EF4-FFF2-40B4-BE49-F238E27FC236}">
              <a16:creationId xmlns:a16="http://schemas.microsoft.com/office/drawing/2014/main" id="{CB1FD43B-2122-C440-E0ED-219DBE70981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60139" y="1358471"/>
          <a:ext cx="8350898" cy="3330451"/>
        </a:xfrm>
        <a:prstGeom xmlns:a="http://schemas.openxmlformats.org/drawingml/2006/main" prst="rect">
          <a:avLst/>
        </a:prstGeom>
      </cdr:spPr>
    </cdr:pic>
  </cdr:relSizeAnchor>
</c:userShapes>
</file>

<file path=xl/drawings/drawing32.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A4D3E075-3838-FA59-6341-F98A2D38A5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0.65092</cdr:x>
      <cdr:y>0.15598</cdr:y>
    </cdr:from>
    <cdr:to>
      <cdr:x>0.86938</cdr:x>
      <cdr:y>0.23944</cdr:y>
    </cdr:to>
    <cdr:sp macro="" textlink="">
      <cdr:nvSpPr>
        <cdr:cNvPr id="2" name="TextBox 1">
          <a:extLst xmlns:a="http://schemas.openxmlformats.org/drawingml/2006/main">
            <a:ext uri="{FF2B5EF4-FFF2-40B4-BE49-F238E27FC236}">
              <a16:creationId xmlns:a16="http://schemas.microsoft.com/office/drawing/2014/main" id="{897A7532-26AA-55B9-1933-4A0EFA999403}"/>
            </a:ext>
          </a:extLst>
        </cdr:cNvPr>
        <cdr:cNvSpPr txBox="1"/>
      </cdr:nvSpPr>
      <cdr:spPr>
        <a:xfrm xmlns:a="http://schemas.openxmlformats.org/drawingml/2006/main">
          <a:off x="6046305" y="944218"/>
          <a:ext cx="2029239" cy="505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80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0.36231</cdr:x>
      <cdr:y>0.8248</cdr:y>
    </cdr:from>
    <cdr:to>
      <cdr:x>0.68949</cdr:x>
      <cdr:y>0.87835</cdr:y>
    </cdr:to>
    <cdr:sp macro="" textlink="">
      <cdr:nvSpPr>
        <cdr:cNvPr id="3" name="TextBox 2">
          <a:extLst xmlns:a="http://schemas.openxmlformats.org/drawingml/2006/main">
            <a:ext uri="{FF2B5EF4-FFF2-40B4-BE49-F238E27FC236}">
              <a16:creationId xmlns:a16="http://schemas.microsoft.com/office/drawing/2014/main" id="{A0C75E19-8F6B-F6F2-235F-14E0FB9BD48E}"/>
            </a:ext>
          </a:extLst>
        </cdr:cNvPr>
        <cdr:cNvSpPr txBox="1"/>
      </cdr:nvSpPr>
      <cdr:spPr>
        <a:xfrm xmlns:a="http://schemas.openxmlformats.org/drawingml/2006/main">
          <a:off x="3364704" y="4988696"/>
          <a:ext cx="3038479" cy="323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800" b="1">
              <a:latin typeface="Arial" panose="020B0604020202020204" pitchFamily="34" charset="0"/>
              <a:cs typeface="Arial" panose="020B0604020202020204" pitchFamily="34" charset="0"/>
            </a:rPr>
            <a:t>Year ended 30 June</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B5B61B32-22E3-B0A1-9FB8-8727D8F461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0.00547</cdr:x>
      <cdr:y>0.00839</cdr:y>
    </cdr:from>
    <cdr:to>
      <cdr:x>0.13859</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1236236"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GDP</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0.77368</cdr:x>
      <cdr:y>0.1054</cdr:y>
    </cdr:from>
    <cdr:to>
      <cdr:x>0.89025</cdr:x>
      <cdr:y>0.16455</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7185065" y="637487"/>
          <a:ext cx="1082571" cy="357761"/>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7440706" cy="4849906"/>
    <xdr:graphicFrame macro="">
      <xdr:nvGraphicFramePr>
        <xdr:cNvPr id="2" name="Chart 1">
          <a:extLst>
            <a:ext uri="{FF2B5EF4-FFF2-40B4-BE49-F238E27FC236}">
              <a16:creationId xmlns:a16="http://schemas.microsoft.com/office/drawing/2014/main" id="{AB9BB595-2171-1DEC-D76E-94ED41C860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0.00618</cdr:x>
      <cdr:y>0</cdr:y>
    </cdr:from>
    <cdr:to>
      <cdr:x>0.09085</cdr:x>
      <cdr:y>0.05902</cdr:y>
    </cdr:to>
    <cdr:sp macro="" textlink="">
      <cdr:nvSpPr>
        <cdr:cNvPr id="2" name="TextBox 1">
          <a:extLst xmlns:a="http://schemas.openxmlformats.org/drawingml/2006/main">
            <a:ext uri="{FF2B5EF4-FFF2-40B4-BE49-F238E27FC236}">
              <a16:creationId xmlns:a16="http://schemas.microsoft.com/office/drawing/2014/main" id="{7F8A9F41-9330-4FD2-8FE9-960FFC7A43DF}"/>
            </a:ext>
          </a:extLst>
        </cdr:cNvPr>
        <cdr:cNvSpPr txBox="1"/>
      </cdr:nvSpPr>
      <cdr:spPr>
        <a:xfrm xmlns:a="http://schemas.openxmlformats.org/drawingml/2006/main">
          <a:off x="57479" y="0"/>
          <a:ext cx="78752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Index</a:t>
          </a:r>
        </a:p>
      </cdr:txBody>
    </cdr:sp>
  </cdr:relSizeAnchor>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0.7364</cdr:x>
      <cdr:y>0.10446</cdr:y>
    </cdr:from>
    <cdr:to>
      <cdr:x>0.82975</cdr:x>
      <cdr:y>0.15183</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6849173" y="633276"/>
          <a:ext cx="868237" cy="287175"/>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7440706" cy="4849906"/>
    <xdr:graphicFrame macro="">
      <xdr:nvGraphicFramePr>
        <xdr:cNvPr id="2" name="Chart 1">
          <a:extLst>
            <a:ext uri="{FF2B5EF4-FFF2-40B4-BE49-F238E27FC236}">
              <a16:creationId xmlns:a16="http://schemas.microsoft.com/office/drawing/2014/main" id="{F20AEC40-F3CB-0B3C-6336-4B7422E1C7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0.56535</cdr:x>
      <cdr:y>0.10075</cdr:y>
    </cdr:from>
    <cdr:to>
      <cdr:x>0.6587</cdr:x>
      <cdr:y>0.14812</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5258225" y="610813"/>
          <a:ext cx="868238" cy="287175"/>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cdr:x>
      <cdr:y>0</cdr:y>
    </cdr:from>
    <cdr:to>
      <cdr:x>0.12051</cdr:x>
      <cdr:y>0.05902</cdr:y>
    </cdr:to>
    <cdr:sp macro="" textlink="">
      <cdr:nvSpPr>
        <cdr:cNvPr id="5" name="TextBox 1">
          <a:extLst xmlns:a="http://schemas.openxmlformats.org/drawingml/2006/main">
            <a:ext uri="{FF2B5EF4-FFF2-40B4-BE49-F238E27FC236}">
              <a16:creationId xmlns:a16="http://schemas.microsoft.com/office/drawing/2014/main" id="{D88460AD-A482-BC51-4911-914D1B5B1AE4}"/>
            </a:ext>
          </a:extLst>
        </cdr:cNvPr>
        <cdr:cNvSpPr txBox="1"/>
      </cdr:nvSpPr>
      <cdr:spPr>
        <a:xfrm xmlns:a="http://schemas.openxmlformats.org/drawingml/2006/main">
          <a:off x="0" y="0"/>
          <a:ext cx="1120884"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$billions</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7440706" cy="4849906"/>
    <xdr:graphicFrame macro="">
      <xdr:nvGraphicFramePr>
        <xdr:cNvPr id="2" name="Chart 1">
          <a:extLst>
            <a:ext uri="{FF2B5EF4-FFF2-40B4-BE49-F238E27FC236}">
              <a16:creationId xmlns:a16="http://schemas.microsoft.com/office/drawing/2014/main" id="{2923AEE6-75C4-FBF3-7B9E-7A06E40D297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7440706" cy="4849906"/>
    <xdr:graphicFrame macro="">
      <xdr:nvGraphicFramePr>
        <xdr:cNvPr id="2" name="Chart 1">
          <a:extLst>
            <a:ext uri="{FF2B5EF4-FFF2-40B4-BE49-F238E27FC236}">
              <a16:creationId xmlns:a16="http://schemas.microsoft.com/office/drawing/2014/main" id="{D2BF792F-1037-59E5-AD6F-6BF0017EF0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0.00618</cdr:x>
      <cdr:y>0</cdr:y>
    </cdr:from>
    <cdr:to>
      <cdr:x>0.12669</cdr:x>
      <cdr:y>0.05902</cdr:y>
    </cdr:to>
    <cdr:sp macro="" textlink="">
      <cdr:nvSpPr>
        <cdr:cNvPr id="2" name="TextBox 1">
          <a:extLst xmlns:a="http://schemas.openxmlformats.org/drawingml/2006/main">
            <a:ext uri="{FF2B5EF4-FFF2-40B4-BE49-F238E27FC236}">
              <a16:creationId xmlns:a16="http://schemas.microsoft.com/office/drawing/2014/main" id="{7F8A9F41-9330-4FD2-8FE9-960FFC7A43DF}"/>
            </a:ext>
          </a:extLst>
        </cdr:cNvPr>
        <cdr:cNvSpPr txBox="1"/>
      </cdr:nvSpPr>
      <cdr:spPr>
        <a:xfrm xmlns:a="http://schemas.openxmlformats.org/drawingml/2006/main">
          <a:off x="57479" y="0"/>
          <a:ext cx="112088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a:t>
          </a:r>
        </a:p>
      </cdr:txBody>
    </cdr:sp>
  </cdr:relSizeAnchor>
  <cdr:relSizeAnchor xmlns:cdr="http://schemas.openxmlformats.org/drawingml/2006/chartDrawing">
    <cdr:from>
      <cdr:x>0.40295</cdr:x>
      <cdr:y>0.86971</cdr:y>
    </cdr:from>
    <cdr:to>
      <cdr:x>0.65591</cdr:x>
      <cdr:y>0.92873</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3747790" y="5272514"/>
          <a:ext cx="2352760"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Year ended 30 June</a:t>
          </a:r>
        </a:p>
      </cdr:txBody>
    </cdr:sp>
  </cdr:relSizeAnchor>
  <cdr:relSizeAnchor xmlns:cdr="http://schemas.openxmlformats.org/drawingml/2006/chartDrawing">
    <cdr:from>
      <cdr:x>0.3346</cdr:x>
      <cdr:y>0.11185</cdr:y>
    </cdr:from>
    <cdr:to>
      <cdr:x>0.45086</cdr:x>
      <cdr:y>0.17065</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3115825" y="68058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7424057" cy="4833257"/>
    <xdr:graphicFrame macro="">
      <xdr:nvGraphicFramePr>
        <xdr:cNvPr id="2" name="Chart 1">
          <a:extLst>
            <a:ext uri="{FF2B5EF4-FFF2-40B4-BE49-F238E27FC236}">
              <a16:creationId xmlns:a16="http://schemas.microsoft.com/office/drawing/2014/main" id="{3EA685BF-695B-5A0B-E7BF-F19844C49B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0.63609</cdr:x>
      <cdr:y>0.12217</cdr:y>
    </cdr:from>
    <cdr:to>
      <cdr:x>0.77939</cdr:x>
      <cdr:y>0.17779</cdr:y>
    </cdr:to>
    <cdr:sp macro="" textlink="">
      <cdr:nvSpPr>
        <cdr:cNvPr id="17" name="TextBox 1"/>
        <cdr:cNvSpPr txBox="1"/>
      </cdr:nvSpPr>
      <cdr:spPr>
        <a:xfrm xmlns:a="http://schemas.openxmlformats.org/drawingml/2006/main">
          <a:off x="5911604" y="741428"/>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0.49856</cdr:x>
      <cdr:y>0.11032</cdr:y>
    </cdr:from>
    <cdr:to>
      <cdr:x>0.49941</cdr:x>
      <cdr:y>0.81075</cdr:y>
    </cdr:to>
    <cdr:sp macro="" textlink="">
      <cdr:nvSpPr>
        <cdr:cNvPr id="11" name="Straight Connector 10"/>
        <cdr:cNvSpPr/>
      </cdr:nvSpPr>
      <cdr:spPr>
        <a:xfrm xmlns:a="http://schemas.openxmlformats.org/drawingml/2006/main" flipH="1" flipV="1">
          <a:off x="5779910" y="833160"/>
          <a:ext cx="9854" cy="528962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08B11122-9CA6-216C-6826-6602B1D9355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0.63755</cdr:x>
      <cdr:y>0.12217</cdr:y>
    </cdr:from>
    <cdr:to>
      <cdr:x>0.78085</cdr:x>
      <cdr:y>0.17779</cdr:y>
    </cdr:to>
    <cdr:sp macro="" textlink="">
      <cdr:nvSpPr>
        <cdr:cNvPr id="17" name="TextBox 1"/>
        <cdr:cNvSpPr txBox="1"/>
      </cdr:nvSpPr>
      <cdr:spPr>
        <a:xfrm xmlns:a="http://schemas.openxmlformats.org/drawingml/2006/main">
          <a:off x="5925212" y="741428"/>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0.49963</cdr:x>
      <cdr:y>0.10888</cdr:y>
    </cdr:from>
    <cdr:to>
      <cdr:x>0.49963</cdr:x>
      <cdr:y>0.81418</cdr:y>
    </cdr:to>
    <cdr:cxnSp macro="">
      <cdr:nvCxnSpPr>
        <cdr:cNvPr id="4" name="Straight Connector 3">
          <a:extLst xmlns:a="http://schemas.openxmlformats.org/drawingml/2006/main">
            <a:ext uri="{FF2B5EF4-FFF2-40B4-BE49-F238E27FC236}">
              <a16:creationId xmlns:a16="http://schemas.microsoft.com/office/drawing/2014/main" id="{AC860E8B-AE37-667D-F4E2-67AA3B539774}"/>
            </a:ext>
          </a:extLst>
        </cdr:cNvPr>
        <cdr:cNvCxnSpPr/>
      </cdr:nvCxnSpPr>
      <cdr:spPr>
        <a:xfrm xmlns:a="http://schemas.openxmlformats.org/drawingml/2006/main" flipV="1">
          <a:off x="4643437" y="660797"/>
          <a:ext cx="0" cy="428029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6.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A5F73D5C-2EF7-BE2B-6C7C-9725DCA285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0.26863</cdr:x>
      <cdr:y>0.11349</cdr:y>
    </cdr:from>
    <cdr:to>
      <cdr:x>0.40421</cdr:x>
      <cdr:y>0.1781</cdr:y>
    </cdr:to>
    <cdr:sp macro="" textlink="">
      <cdr:nvSpPr>
        <cdr:cNvPr id="5" name="TextBox 4"/>
        <cdr:cNvSpPr txBox="1"/>
      </cdr:nvSpPr>
      <cdr:spPr>
        <a:xfrm xmlns:a="http://schemas.openxmlformats.org/drawingml/2006/main">
          <a:off x="2495217" y="687917"/>
          <a:ext cx="1259417" cy="391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0.52499</cdr:x>
      <cdr:y>0.12225</cdr:y>
    </cdr:from>
    <cdr:to>
      <cdr:x>0.71957</cdr:x>
      <cdr:y>0.21128</cdr:y>
    </cdr:to>
    <cdr:sp macro="" textlink="">
      <cdr:nvSpPr>
        <cdr:cNvPr id="3" name="TextBox 4"/>
        <cdr:cNvSpPr txBox="1"/>
      </cdr:nvSpPr>
      <cdr:spPr>
        <a:xfrm xmlns:a="http://schemas.openxmlformats.org/drawingml/2006/main">
          <a:off x="4875471" y="739385"/>
          <a:ext cx="1807040" cy="538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0">
              <a:latin typeface="Arial" pitchFamily="34" charset="0"/>
              <a:cs typeface="Arial" pitchFamily="34" charset="0"/>
            </a:rPr>
            <a:t>Forecast</a:t>
          </a: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0.02634</cdr:x>
      <cdr:y>0.01102</cdr:y>
    </cdr:from>
    <cdr:to>
      <cdr:x>0.21287</cdr:x>
      <cdr:y>0.06852</cdr:y>
    </cdr:to>
    <cdr:sp macro="" textlink="">
      <cdr:nvSpPr>
        <cdr:cNvPr id="11" name="TextBox 1"/>
        <cdr:cNvSpPr txBox="1"/>
      </cdr:nvSpPr>
      <cdr:spPr>
        <a:xfrm xmlns:a="http://schemas.openxmlformats.org/drawingml/2006/main">
          <a:off x="244631" y="66675"/>
          <a:ext cx="1732280" cy="3477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$billions</a:t>
          </a:r>
        </a:p>
      </cdr:txBody>
    </cdr:sp>
  </cdr:relSizeAnchor>
  <cdr:relSizeAnchor xmlns:cdr="http://schemas.openxmlformats.org/drawingml/2006/chartDrawing">
    <cdr:from>
      <cdr:x>0.52489</cdr:x>
      <cdr:y>0.11912</cdr:y>
    </cdr:from>
    <cdr:to>
      <cdr:x>0.5251</cdr:x>
      <cdr:y>0.76313</cdr:y>
    </cdr:to>
    <cdr:sp macro="" textlink="">
      <cdr:nvSpPr>
        <cdr:cNvPr id="12" name="Straight Connector 11"/>
        <cdr:cNvSpPr/>
      </cdr:nvSpPr>
      <cdr:spPr>
        <a:xfrm xmlns:a="http://schemas.openxmlformats.org/drawingml/2006/main" flipV="1">
          <a:off x="4874619" y="720482"/>
          <a:ext cx="1950" cy="389521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1BE1B9F-161E-179E-97BF-A4A457FE0E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0.64113</cdr:x>
      <cdr:y>0.12448</cdr:y>
    </cdr:from>
    <cdr:to>
      <cdr:x>0.78443</cdr:x>
      <cdr:y>0.1801</cdr:y>
    </cdr:to>
    <cdr:sp macro="" textlink="">
      <cdr:nvSpPr>
        <cdr:cNvPr id="17" name="TextBox 1"/>
        <cdr:cNvSpPr txBox="1"/>
      </cdr:nvSpPr>
      <cdr:spPr>
        <a:xfrm xmlns:a="http://schemas.openxmlformats.org/drawingml/2006/main">
          <a:off x="5958456" y="755446"/>
          <a:ext cx="1331785"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0.49994</cdr:x>
      <cdr:y>0.10951</cdr:y>
    </cdr:from>
    <cdr:to>
      <cdr:x>0.49994</cdr:x>
      <cdr:y>0.80265</cdr:y>
    </cdr:to>
    <cdr:sp macro="" textlink="">
      <cdr:nvSpPr>
        <cdr:cNvPr id="11" name="Straight Connector 10"/>
        <cdr:cNvSpPr/>
      </cdr:nvSpPr>
      <cdr:spPr>
        <a:xfrm xmlns:a="http://schemas.openxmlformats.org/drawingml/2006/main" flipV="1">
          <a:off x="5795952" y="827029"/>
          <a:ext cx="0" cy="523456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0.85911</cdr:x>
      <cdr:y>0.01915</cdr:y>
    </cdr:from>
    <cdr:to>
      <cdr:x>1</cdr:x>
      <cdr:y>0.06709</cdr:y>
    </cdr:to>
    <cdr:sp macro="" textlink="">
      <cdr:nvSpPr>
        <cdr:cNvPr id="22" name="TextBox 1">
          <a:extLst xmlns:a="http://schemas.openxmlformats.org/drawingml/2006/main">
            <a:ext uri="{FF2B5EF4-FFF2-40B4-BE49-F238E27FC236}">
              <a16:creationId xmlns:a16="http://schemas.microsoft.com/office/drawing/2014/main" id="{39F8780C-E041-450E-9294-9B02C606EFBF}"/>
            </a:ext>
          </a:extLst>
        </cdr:cNvPr>
        <cdr:cNvSpPr txBox="1"/>
      </cdr:nvSpPr>
      <cdr:spPr>
        <a:xfrm xmlns:a="http://schemas.openxmlformats.org/drawingml/2006/main">
          <a:off x="7977278" y="116114"/>
          <a:ext cx="1308236" cy="2906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1">
              <a:latin typeface="Arial" pitchFamily="34" charset="0"/>
              <a:cs typeface="Arial" pitchFamily="34" charset="0"/>
            </a:rPr>
            <a:t>% of GDP</a:t>
          </a:r>
        </a:p>
      </cdr:txBody>
    </cdr:sp>
  </cdr:relSizeAnchor>
</c:userShapes>
</file>

<file path=xl/drawings/drawing5.xml><?xml version="1.0" encoding="utf-8"?>
<c:userShapes xmlns:c="http://schemas.openxmlformats.org/drawingml/2006/chart">
  <cdr:relSizeAnchor xmlns:cdr="http://schemas.openxmlformats.org/drawingml/2006/chartDrawing">
    <cdr:from>
      <cdr:x>0.00547</cdr:x>
      <cdr:y>0.00839</cdr:y>
    </cdr:from>
    <cdr:to>
      <cdr:x>0.09441</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825995"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Net %</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0.77296</cdr:x>
      <cdr:y>0.01824</cdr:y>
    </cdr:from>
    <cdr:to>
      <cdr:x>1</cdr:x>
      <cdr:y>0.0774</cdr:y>
    </cdr:to>
    <cdr:sp macro="" textlink="">
      <cdr:nvSpPr>
        <cdr:cNvPr id="4" name="TextBox 1">
          <a:extLst xmlns:a="http://schemas.openxmlformats.org/drawingml/2006/main">
            <a:ext uri="{FF2B5EF4-FFF2-40B4-BE49-F238E27FC236}">
              <a16:creationId xmlns:a16="http://schemas.microsoft.com/office/drawing/2014/main" id="{B8C9DBC9-1D76-28AC-2A3F-DFC29B93A80E}"/>
            </a:ext>
          </a:extLst>
        </cdr:cNvPr>
        <cdr:cNvSpPr txBox="1"/>
      </cdr:nvSpPr>
      <cdr:spPr>
        <a:xfrm xmlns:a="http://schemas.openxmlformats.org/drawingml/2006/main">
          <a:off x="7306781" y="110331"/>
          <a:ext cx="2108462"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Annual</a:t>
          </a:r>
          <a:r>
            <a:rPr lang="en-NZ" sz="1800" b="1" baseline="0">
              <a:latin typeface="Arial" panose="020B0604020202020204" pitchFamily="34" charset="0"/>
            </a:rPr>
            <a:t> % change</a:t>
          </a:r>
          <a:endParaRPr lang="en-NZ" sz="1800" b="1">
            <a:latin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2E46EFDD-B253-9386-AF84-81EF47BE9E0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0.79118</cdr:x>
      <cdr:y>0.08836</cdr:y>
    </cdr:from>
    <cdr:to>
      <cdr:x>0.92916</cdr:x>
      <cdr:y>0.16269</cdr:y>
    </cdr:to>
    <cdr:sp macro="" textlink="">
      <cdr:nvSpPr>
        <cdr:cNvPr id="2" name="TextBox 1"/>
        <cdr:cNvSpPr txBox="1"/>
      </cdr:nvSpPr>
      <cdr:spPr>
        <a:xfrm xmlns:a="http://schemas.openxmlformats.org/drawingml/2006/main">
          <a:off x="7377698" y="526382"/>
          <a:ext cx="1286710" cy="442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0.75754</cdr:x>
      <cdr:y>0.08868</cdr:y>
    </cdr:from>
    <cdr:to>
      <cdr:x>0.97146</cdr:x>
      <cdr:y>0.21649</cdr:y>
    </cdr:to>
    <cdr:sp macro="" textlink="">
      <cdr:nvSpPr>
        <cdr:cNvPr id="4"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0.75448</cdr:x>
      <cdr:y>0.09028</cdr:y>
    </cdr:from>
    <cdr:to>
      <cdr:x>0.9684</cdr:x>
      <cdr:y>0.21809</cdr:y>
    </cdr:to>
    <cdr:sp macro="" textlink="">
      <cdr:nvSpPr>
        <cdr:cNvPr id="15" name="TextBox 1"/>
        <cdr:cNvSpPr txBox="1"/>
      </cdr:nvSpPr>
      <cdr:spPr>
        <a:xfrm xmlns:a="http://schemas.openxmlformats.org/drawingml/2006/main">
          <a:off x="7035466" y="537819"/>
          <a:ext cx="1994798" cy="7614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1"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CEF9F900-3B5E-1BD9-60B9-0E9F121E663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0.63362</cdr:x>
      <cdr:y>0.10685</cdr:y>
    </cdr:from>
    <cdr:to>
      <cdr:x>0.77692</cdr:x>
      <cdr:y>0.16247</cdr:y>
    </cdr:to>
    <cdr:sp macro="" textlink="">
      <cdr:nvSpPr>
        <cdr:cNvPr id="17" name="TextBox 1"/>
        <cdr:cNvSpPr txBox="1"/>
      </cdr:nvSpPr>
      <cdr:spPr>
        <a:xfrm xmlns:a="http://schemas.openxmlformats.org/drawingml/2006/main">
          <a:off x="5888623" y="648459"/>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0.49964</cdr:x>
      <cdr:y>0.10793</cdr:y>
    </cdr:from>
    <cdr:to>
      <cdr:x>0.49964</cdr:x>
      <cdr:y>0.80107</cdr:y>
    </cdr:to>
    <cdr:sp macro="" textlink="">
      <cdr:nvSpPr>
        <cdr:cNvPr id="11" name="Straight Connector 10"/>
        <cdr:cNvSpPr/>
      </cdr:nvSpPr>
      <cdr:spPr>
        <a:xfrm xmlns:a="http://schemas.openxmlformats.org/drawingml/2006/main" flipV="1">
          <a:off x="4647118" y="654321"/>
          <a:ext cx="0" cy="420208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6A616084-F4B4-096A-DDA4-DFB03D7CD1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0.26863</cdr:x>
      <cdr:y>0.11349</cdr:y>
    </cdr:from>
    <cdr:to>
      <cdr:x>0.40421</cdr:x>
      <cdr:y>0.1781</cdr:y>
    </cdr:to>
    <cdr:sp macro="" textlink="">
      <cdr:nvSpPr>
        <cdr:cNvPr id="5" name="TextBox 4"/>
        <cdr:cNvSpPr txBox="1"/>
      </cdr:nvSpPr>
      <cdr:spPr>
        <a:xfrm xmlns:a="http://schemas.openxmlformats.org/drawingml/2006/main">
          <a:off x="2495217" y="687917"/>
          <a:ext cx="1259417" cy="391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0.70286</cdr:x>
      <cdr:y>0.11969</cdr:y>
    </cdr:from>
    <cdr:to>
      <cdr:x>0.89744</cdr:x>
      <cdr:y>0.20872</cdr:y>
    </cdr:to>
    <cdr:sp macro="" textlink="">
      <cdr:nvSpPr>
        <cdr:cNvPr id="3" name="TextBox 4"/>
        <cdr:cNvSpPr txBox="1"/>
      </cdr:nvSpPr>
      <cdr:spPr>
        <a:xfrm xmlns:a="http://schemas.openxmlformats.org/drawingml/2006/main">
          <a:off x="6527335" y="723900"/>
          <a:ext cx="1807040" cy="538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itchFamily="34" charset="0"/>
              <a:cs typeface="Arial" pitchFamily="34" charset="0"/>
            </a:rPr>
            <a:t>Forecast</a:t>
          </a: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0.00788</cdr:x>
      <cdr:y>0</cdr:y>
    </cdr:from>
    <cdr:to>
      <cdr:x>0.19441</cdr:x>
      <cdr:y>0.0575</cdr:y>
    </cdr:to>
    <cdr:sp macro="" textlink="">
      <cdr:nvSpPr>
        <cdr:cNvPr id="11" name="TextBox 1"/>
        <cdr:cNvSpPr txBox="1"/>
      </cdr:nvSpPr>
      <cdr:spPr>
        <a:xfrm xmlns:a="http://schemas.openxmlformats.org/drawingml/2006/main">
          <a:off x="48751" y="0"/>
          <a:ext cx="1154014" cy="2315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$billions</a:t>
          </a:r>
        </a:p>
      </cdr:txBody>
    </cdr:sp>
  </cdr:relSizeAnchor>
  <cdr:relSizeAnchor xmlns:cdr="http://schemas.openxmlformats.org/drawingml/2006/chartDrawing">
    <cdr:from>
      <cdr:x>0.68615</cdr:x>
      <cdr:y>0.11339</cdr:y>
    </cdr:from>
    <cdr:to>
      <cdr:x>0.68893</cdr:x>
      <cdr:y>0.80968</cdr:y>
    </cdr:to>
    <cdr:sp macro="" textlink="">
      <cdr:nvSpPr>
        <cdr:cNvPr id="12" name="Straight Connector 11"/>
        <cdr:cNvSpPr/>
      </cdr:nvSpPr>
      <cdr:spPr>
        <a:xfrm xmlns:a="http://schemas.openxmlformats.org/drawingml/2006/main" flipH="1" flipV="1">
          <a:off x="6372225" y="685800"/>
          <a:ext cx="25777" cy="421145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9292413" cy="6058343"/>
    <xdr:graphicFrame macro="">
      <xdr:nvGraphicFramePr>
        <xdr:cNvPr id="2" name="Chart 1">
          <a:extLst>
            <a:ext uri="{FF2B5EF4-FFF2-40B4-BE49-F238E27FC236}">
              <a16:creationId xmlns:a16="http://schemas.microsoft.com/office/drawing/2014/main" id="{238E5E85-699F-A9B0-8FA8-F006B53414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0.22711</cdr:x>
      <cdr:y>0.1275</cdr:y>
    </cdr:from>
    <cdr:to>
      <cdr:x>0.22821</cdr:x>
      <cdr:y>0.76074</cdr:y>
    </cdr:to>
    <cdr:cxnSp macro="">
      <cdr:nvCxnSpPr>
        <cdr:cNvPr id="3" name="Straight Connector 2">
          <a:extLst xmlns:a="http://schemas.openxmlformats.org/drawingml/2006/main">
            <a:ext uri="{FF2B5EF4-FFF2-40B4-BE49-F238E27FC236}">
              <a16:creationId xmlns:a16="http://schemas.microsoft.com/office/drawing/2014/main" id="{A1B0AE0F-61DD-751A-3C9C-FDE6C78D96B6}"/>
            </a:ext>
          </a:extLst>
        </cdr:cNvPr>
        <cdr:cNvCxnSpPr/>
      </cdr:nvCxnSpPr>
      <cdr:spPr>
        <a:xfrm xmlns:a="http://schemas.openxmlformats.org/drawingml/2006/main" flipH="1" flipV="1">
          <a:off x="2115436" y="775291"/>
          <a:ext cx="10241" cy="385038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0.47417</cdr:x>
      <cdr:y>0.17934</cdr:y>
    </cdr:from>
    <cdr:to>
      <cdr:x>0.59453</cdr:x>
      <cdr:y>0.23667</cdr:y>
    </cdr:to>
    <cdr:sp macro="" textlink="">
      <cdr:nvSpPr>
        <cdr:cNvPr id="7" name="TextBox 6">
          <a:extLst xmlns:a="http://schemas.openxmlformats.org/drawingml/2006/main">
            <a:ext uri="{FF2B5EF4-FFF2-40B4-BE49-F238E27FC236}">
              <a16:creationId xmlns:a16="http://schemas.microsoft.com/office/drawing/2014/main" id="{60CBF5A7-7287-6E0E-49A1-D565A71B6F2F}"/>
            </a:ext>
          </a:extLst>
        </cdr:cNvPr>
        <cdr:cNvSpPr txBox="1"/>
      </cdr:nvSpPr>
      <cdr:spPr>
        <a:xfrm xmlns:a="http://schemas.openxmlformats.org/drawingml/2006/main">
          <a:off x="4416661" y="1090476"/>
          <a:ext cx="1121130" cy="3485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0.40174</cdr:x>
      <cdr:y>0.82667</cdr:y>
    </cdr:from>
    <cdr:to>
      <cdr:x>0.76783</cdr:x>
      <cdr:y>0.884</cdr:y>
    </cdr:to>
    <cdr:sp macro="" textlink="">
      <cdr:nvSpPr>
        <cdr:cNvPr id="8" name="TextBox 7">
          <a:extLst xmlns:a="http://schemas.openxmlformats.org/drawingml/2006/main">
            <a:ext uri="{FF2B5EF4-FFF2-40B4-BE49-F238E27FC236}">
              <a16:creationId xmlns:a16="http://schemas.microsoft.com/office/drawing/2014/main" id="{BDBEC2D0-B548-EF04-A2EC-A34B0AFE1F00}"/>
            </a:ext>
          </a:extLst>
        </cdr:cNvPr>
        <cdr:cNvSpPr txBox="1"/>
      </cdr:nvSpPr>
      <cdr:spPr>
        <a:xfrm xmlns:a="http://schemas.openxmlformats.org/drawingml/2006/main">
          <a:off x="3729280" y="5004661"/>
          <a:ext cx="3398326" cy="347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NZ" sz="1800" b="1">
              <a:effectLst/>
              <a:latin typeface="Arial" panose="020B0604020202020204" pitchFamily="34" charset="0"/>
              <a:ea typeface="+mn-ea"/>
              <a:cs typeface="Arial" panose="020B0604020202020204" pitchFamily="34" charset="0"/>
            </a:rPr>
            <a:t>Year ending 30 June</a:t>
          </a:r>
          <a:endParaRPr lang="en-NZ" sz="1800">
            <a:latin typeface="Arial" panose="020B0604020202020204" pitchFamily="34" charset="0"/>
            <a:cs typeface="Arial" panose="020B060402020202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id="{EBEB1577-6F0B-FADB-2FE3-37086DF66D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0.84384</cdr:x>
      <cdr:y>0.01457</cdr:y>
    </cdr:from>
    <cdr:to>
      <cdr:x>0.98473</cdr:x>
      <cdr:y>0.06251</cdr:y>
    </cdr:to>
    <cdr:sp macro="" textlink="">
      <cdr:nvSpPr>
        <cdr:cNvPr id="20" name="TextBox 19"/>
        <cdr:cNvSpPr txBox="1"/>
      </cdr:nvSpPr>
      <cdr:spPr>
        <a:xfrm xmlns:a="http://schemas.openxmlformats.org/drawingml/2006/main">
          <a:off x="7830857" y="88026"/>
          <a:ext cx="1307469" cy="2896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 of GDP</a:t>
          </a:r>
        </a:p>
      </cdr:txBody>
    </cdr:sp>
  </cdr:relSizeAnchor>
  <cdr:relSizeAnchor xmlns:cdr="http://schemas.openxmlformats.org/drawingml/2006/chartDrawing">
    <cdr:from>
      <cdr:x>0.63124</cdr:x>
      <cdr:y>0.10709</cdr:y>
    </cdr:from>
    <cdr:to>
      <cdr:x>0.63291</cdr:x>
      <cdr:y>0.74279</cdr:y>
    </cdr:to>
    <cdr:sp macro="" textlink="">
      <cdr:nvSpPr>
        <cdr:cNvPr id="21" name="Straight Connector 20"/>
        <cdr:cNvSpPr/>
      </cdr:nvSpPr>
      <cdr:spPr>
        <a:xfrm xmlns:a="http://schemas.openxmlformats.org/drawingml/2006/main" flipH="1" flipV="1">
          <a:off x="5866580" y="649893"/>
          <a:ext cx="15521" cy="385792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0.61522</cdr:x>
      <cdr:y>0.11301</cdr:y>
    </cdr:from>
    <cdr:to>
      <cdr:x>0.75852</cdr:x>
      <cdr:y>0.16863</cdr:y>
    </cdr:to>
    <cdr:sp macro="" textlink="">
      <cdr:nvSpPr>
        <cdr:cNvPr id="10" name="TextBox 1">
          <a:extLst xmlns:a="http://schemas.openxmlformats.org/drawingml/2006/main">
            <a:ext uri="{FF2B5EF4-FFF2-40B4-BE49-F238E27FC236}">
              <a16:creationId xmlns:a16="http://schemas.microsoft.com/office/drawing/2014/main" id="{91E218BC-0F65-4995-9070-EA90A46F2499}"/>
            </a:ext>
          </a:extLst>
        </cdr:cNvPr>
        <cdr:cNvSpPr txBox="1"/>
      </cdr:nvSpPr>
      <cdr:spPr>
        <a:xfrm xmlns:a="http://schemas.openxmlformats.org/drawingml/2006/main">
          <a:off x="5717630" y="685834"/>
          <a:ext cx="1331785" cy="337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F6D74E45-BA8E-ABFA-E346-5572A64D6C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298781" cy="6072187"/>
    <xdr:graphicFrame macro="">
      <xdr:nvGraphicFramePr>
        <xdr:cNvPr id="2" name="Chart 1">
          <a:extLst>
            <a:ext uri="{FF2B5EF4-FFF2-40B4-BE49-F238E27FC236}">
              <a16:creationId xmlns:a16="http://schemas.microsoft.com/office/drawing/2014/main" id="{30CD14FF-7177-BD5F-1D65-CE912E2722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0.70669</cdr:x>
      <cdr:y>0.1111</cdr:y>
    </cdr:from>
    <cdr:to>
      <cdr:x>0.84999</cdr:x>
      <cdr:y>0.16671</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6570985" y="673204"/>
          <a:ext cx="1332434" cy="337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0.63836</cdr:x>
      <cdr:y>0.10986</cdr:y>
    </cdr:from>
    <cdr:to>
      <cdr:x>0.639</cdr:x>
      <cdr:y>0.80466</cdr:y>
    </cdr:to>
    <cdr:cxnSp macro="">
      <cdr:nvCxnSpPr>
        <cdr:cNvPr id="3" name="Straight Connector 2">
          <a:extLst xmlns:a="http://schemas.openxmlformats.org/drawingml/2006/main">
            <a:ext uri="{FF2B5EF4-FFF2-40B4-BE49-F238E27FC236}">
              <a16:creationId xmlns:a16="http://schemas.microsoft.com/office/drawing/2014/main" id="{492EA8FA-6511-E5FE-158B-AE9E6A57713D}"/>
            </a:ext>
          </a:extLst>
        </cdr:cNvPr>
        <cdr:cNvCxnSpPr/>
      </cdr:nvCxnSpPr>
      <cdr:spPr>
        <a:xfrm xmlns:a="http://schemas.openxmlformats.org/drawingml/2006/main" flipH="1" flipV="1">
          <a:off x="5932751" y="666730"/>
          <a:ext cx="5948" cy="421659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absoluteAnchor>
    <xdr:pos x="0" y="0"/>
    <xdr:ext cx="7424057" cy="4833257"/>
    <xdr:graphicFrame macro="">
      <xdr:nvGraphicFramePr>
        <xdr:cNvPr id="2" name="Chart 1">
          <a:extLst>
            <a:ext uri="{FF2B5EF4-FFF2-40B4-BE49-F238E27FC236}">
              <a16:creationId xmlns:a16="http://schemas.microsoft.com/office/drawing/2014/main" id="{DCDBF93B-6F63-67F0-9A27-AD8FCACB49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0.20485</cdr:x>
      <cdr:y>0.12428</cdr:y>
    </cdr:from>
    <cdr:to>
      <cdr:x>0.41354</cdr:x>
      <cdr:y>0.20051</cdr:y>
    </cdr:to>
    <cdr:sp macro="" textlink="">
      <cdr:nvSpPr>
        <cdr:cNvPr id="2" name="TextBox 1"/>
        <cdr:cNvSpPr txBox="1"/>
      </cdr:nvSpPr>
      <cdr:spPr>
        <a:xfrm xmlns:a="http://schemas.openxmlformats.org/drawingml/2006/main">
          <a:off x="1905000" y="756987"/>
          <a:ext cx="1940719" cy="464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0.18565</cdr:x>
      <cdr:y>0.63529</cdr:y>
    </cdr:from>
    <cdr:to>
      <cdr:x>0.39434</cdr:x>
      <cdr:y>0.71152</cdr:y>
    </cdr:to>
    <cdr:sp macro="" textlink="">
      <cdr:nvSpPr>
        <cdr:cNvPr id="3" name="TextBox 1"/>
        <cdr:cNvSpPr txBox="1"/>
      </cdr:nvSpPr>
      <cdr:spPr>
        <a:xfrm xmlns:a="http://schemas.openxmlformats.org/drawingml/2006/main">
          <a:off x="1726407" y="3869531"/>
          <a:ext cx="1940719"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0.23344</cdr:x>
      <cdr:y>0.09459</cdr:y>
    </cdr:from>
    <cdr:to>
      <cdr:x>0.23358</cdr:x>
      <cdr:y>0.79391</cdr:y>
    </cdr:to>
    <cdr:sp macro="" textlink="">
      <cdr:nvSpPr>
        <cdr:cNvPr id="4" name="Straight Connector 3"/>
        <cdr:cNvSpPr/>
      </cdr:nvSpPr>
      <cdr:spPr>
        <a:xfrm xmlns:a="http://schemas.openxmlformats.org/drawingml/2006/main">
          <a:off x="2706294" y="714354"/>
          <a:ext cx="1623" cy="5281239"/>
        </a:xfrm>
        <a:prstGeom xmlns:a="http://schemas.openxmlformats.org/drawingml/2006/main" prst="line">
          <a:avLst/>
        </a:prstGeom>
        <a:noFill xmlns:a="http://schemas.openxmlformats.org/drawingml/2006/main"/>
        <a:ln xmlns:a="http://schemas.openxmlformats.org/drawingml/2006/main" w="9525" cap="flat" cmpd="sng" algn="ctr">
          <a:solidFill>
            <a:srgbClr val="0C0C0C">
              <a:shade val="95000"/>
              <a:satMod val="105000"/>
            </a:srgb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C0C0C"/>
              </a:solidFill>
              <a:latin typeface="Calibri"/>
            </a:defRPr>
          </a:lvl1pPr>
          <a:lvl2pPr marL="457200" indent="0">
            <a:defRPr sz="1100">
              <a:solidFill>
                <a:srgbClr val="0C0C0C"/>
              </a:solidFill>
              <a:latin typeface="Calibri"/>
            </a:defRPr>
          </a:lvl2pPr>
          <a:lvl3pPr marL="914400" indent="0">
            <a:defRPr sz="1100">
              <a:solidFill>
                <a:srgbClr val="0C0C0C"/>
              </a:solidFill>
              <a:latin typeface="Calibri"/>
            </a:defRPr>
          </a:lvl3pPr>
          <a:lvl4pPr marL="1371600" indent="0">
            <a:defRPr sz="1100">
              <a:solidFill>
                <a:srgbClr val="0C0C0C"/>
              </a:solidFill>
              <a:latin typeface="Calibri"/>
            </a:defRPr>
          </a:lvl4pPr>
          <a:lvl5pPr marL="1828800" indent="0">
            <a:defRPr sz="1100">
              <a:solidFill>
                <a:srgbClr val="0C0C0C"/>
              </a:solidFill>
              <a:latin typeface="Calibri"/>
            </a:defRPr>
          </a:lvl5pPr>
          <a:lvl6pPr marL="2286000" indent="0">
            <a:defRPr sz="1100">
              <a:solidFill>
                <a:srgbClr val="0C0C0C"/>
              </a:solidFill>
              <a:latin typeface="Calibri"/>
            </a:defRPr>
          </a:lvl6pPr>
          <a:lvl7pPr marL="2743200" indent="0">
            <a:defRPr sz="1100">
              <a:solidFill>
                <a:srgbClr val="0C0C0C"/>
              </a:solidFill>
              <a:latin typeface="Calibri"/>
            </a:defRPr>
          </a:lvl7pPr>
          <a:lvl8pPr marL="3200400" indent="0">
            <a:defRPr sz="1100">
              <a:solidFill>
                <a:srgbClr val="0C0C0C"/>
              </a:solidFill>
              <a:latin typeface="Calibri"/>
            </a:defRPr>
          </a:lvl8pPr>
          <a:lvl9pPr marL="3657600" indent="0">
            <a:defRPr sz="1100">
              <a:solidFill>
                <a:srgbClr val="0C0C0C"/>
              </a:solidFill>
              <a:latin typeface="Calibri"/>
            </a:defRPr>
          </a:lvl9pPr>
        </a:lstStyle>
        <a:p xmlns:a="http://schemas.openxmlformats.org/drawingml/2006/main">
          <a:endParaRPr lang="en-US"/>
        </a:p>
      </cdr:txBody>
    </cdr:sp>
  </cdr:relSizeAnchor>
  <cdr:relSizeAnchor xmlns:cdr="http://schemas.openxmlformats.org/drawingml/2006/chartDrawing">
    <cdr:from>
      <cdr:x>0.45711</cdr:x>
      <cdr:y>0.10554</cdr:y>
    </cdr:from>
    <cdr:to>
      <cdr:x>0.5843</cdr:x>
      <cdr:y>0.16259</cdr:y>
    </cdr:to>
    <cdr:pic>
      <cdr:nvPicPr>
        <cdr:cNvPr id="5" name="chart">
          <a:extLst xmlns:a="http://schemas.openxmlformats.org/drawingml/2006/main">
            <a:ext uri="{FF2B5EF4-FFF2-40B4-BE49-F238E27FC236}">
              <a16:creationId xmlns:a16="http://schemas.microsoft.com/office/drawing/2014/main" id="{82B60454-8977-4954-B8BB-466519CB08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248189" y="640526"/>
          <a:ext cx="1182063" cy="346224"/>
        </a:xfrm>
        <a:prstGeom xmlns:a="http://schemas.openxmlformats.org/drawingml/2006/main" prst="rect">
          <a:avLst/>
        </a:prstGeom>
      </cdr:spPr>
    </cdr:pic>
  </cdr:relSizeAnchor>
  <cdr:relSizeAnchor xmlns:cdr="http://schemas.openxmlformats.org/drawingml/2006/chartDrawing">
    <cdr:from>
      <cdr:x>0.38498</cdr:x>
      <cdr:y>0.87568</cdr:y>
    </cdr:from>
    <cdr:to>
      <cdr:x>0.62793</cdr:x>
      <cdr:y>0.92072</cdr:y>
    </cdr:to>
    <cdr:sp macro="" textlink="">
      <cdr:nvSpPr>
        <cdr:cNvPr id="10" name="TextBox 9">
          <a:extLst xmlns:a="http://schemas.openxmlformats.org/drawingml/2006/main">
            <a:ext uri="{FF2B5EF4-FFF2-40B4-BE49-F238E27FC236}">
              <a16:creationId xmlns:a16="http://schemas.microsoft.com/office/drawing/2014/main" id="{A8E7BCA4-5AA1-7B16-9751-0428FAE94EA3}"/>
            </a:ext>
          </a:extLst>
        </cdr:cNvPr>
        <cdr:cNvSpPr txBox="1"/>
      </cdr:nvSpPr>
      <cdr:spPr>
        <a:xfrm xmlns:a="http://schemas.openxmlformats.org/drawingml/2006/main">
          <a:off x="4463143" y="6613071"/>
          <a:ext cx="2816678" cy="340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0.39671</cdr:x>
      <cdr:y>0.87027</cdr:y>
    </cdr:from>
    <cdr:to>
      <cdr:x>0.74413</cdr:x>
      <cdr:y>0.94595</cdr:y>
    </cdr:to>
    <cdr:sp macro="" textlink="">
      <cdr:nvSpPr>
        <cdr:cNvPr id="13" name="TextBox 12">
          <a:extLst xmlns:a="http://schemas.openxmlformats.org/drawingml/2006/main">
            <a:ext uri="{FF2B5EF4-FFF2-40B4-BE49-F238E27FC236}">
              <a16:creationId xmlns:a16="http://schemas.microsoft.com/office/drawing/2014/main" id="{461C0BD5-3CAE-6990-5829-2DF8BCD89851}"/>
            </a:ext>
          </a:extLst>
        </cdr:cNvPr>
        <cdr:cNvSpPr txBox="1"/>
      </cdr:nvSpPr>
      <cdr:spPr>
        <a:xfrm xmlns:a="http://schemas.openxmlformats.org/drawingml/2006/main">
          <a:off x="3679338" y="5257798"/>
          <a:ext cx="3222205" cy="457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Year</a:t>
          </a:r>
          <a:r>
            <a:rPr lang="en-NZ" sz="1800" b="1" baseline="0">
              <a:latin typeface="Arial" panose="020B0604020202020204" pitchFamily="34" charset="0"/>
              <a:cs typeface="Arial" panose="020B0604020202020204" pitchFamily="34" charset="0"/>
            </a:rPr>
            <a:t> ending 30 June</a:t>
          </a:r>
          <a:endParaRPr lang="en-NZ" sz="1800" b="1">
            <a:latin typeface="Arial" panose="020B0604020202020204" pitchFamily="34" charset="0"/>
            <a:cs typeface="Arial" panose="020B060402020202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id="{363940A6-F96F-E74A-BFD5-684F9DCE9E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id="{FA7F5460-A9C8-1F14-46A0-B56D9AA249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6F2C52F6-6B66-5AEA-CECE-077445305DA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0.02639</cdr:x>
      <cdr:y>0.01558</cdr:y>
    </cdr:from>
    <cdr:to>
      <cdr:x>0.16728</cdr:x>
      <cdr:y>0.06352</cdr:y>
    </cdr:to>
    <cdr:sp macro="" textlink="">
      <cdr:nvSpPr>
        <cdr:cNvPr id="20" name="TextBox 19"/>
        <cdr:cNvSpPr txBox="1"/>
      </cdr:nvSpPr>
      <cdr:spPr>
        <a:xfrm xmlns:a="http://schemas.openxmlformats.org/drawingml/2006/main">
          <a:off x="244928" y="94128"/>
          <a:ext cx="1307469" cy="2896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0.00547</cdr:x>
      <cdr:y>0.00839</cdr:y>
    </cdr:from>
    <cdr:to>
      <cdr:x>0.23251</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2108462"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 % change</a:t>
          </a:r>
        </a:p>
      </cdr:txBody>
    </cdr:sp>
  </cdr:relSizeAnchor>
  <cdr:relSizeAnchor xmlns:cdr="http://schemas.openxmlformats.org/drawingml/2006/chartDrawing">
    <cdr:from>
      <cdr:x>0.44029</cdr:x>
      <cdr:y>0.85069</cdr:y>
    </cdr:from>
    <cdr:to>
      <cdr:x>0.57065</cdr:x>
      <cdr:y>0.90979</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8918" y="5145312"/>
          <a:ext cx="1210637" cy="357459"/>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0.77624</cdr:x>
      <cdr:y>0.10933</cdr:y>
    </cdr:from>
    <cdr:to>
      <cdr:x>0.89281</cdr:x>
      <cdr:y>0.16848</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7208841" y="661278"/>
          <a:ext cx="1082571" cy="357762"/>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70.xml><?xml version="1.0" encoding="utf-8"?>
<xdr:wsDr xmlns:xdr="http://schemas.openxmlformats.org/drawingml/2006/spreadsheetDrawing" xmlns:a="http://schemas.openxmlformats.org/drawingml/2006/main">
  <xdr:absoluteAnchor>
    <xdr:pos x="0" y="0"/>
    <xdr:ext cx="7424057" cy="4833257"/>
    <xdr:graphicFrame macro="">
      <xdr:nvGraphicFramePr>
        <xdr:cNvPr id="2" name="Chart 1">
          <a:extLst>
            <a:ext uri="{FF2B5EF4-FFF2-40B4-BE49-F238E27FC236}">
              <a16:creationId xmlns:a16="http://schemas.microsoft.com/office/drawing/2014/main" id="{847E2992-22AA-CF1C-27F2-A4A0F70C41A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300882" cy="6062382"/>
    <xdr:graphicFrame macro="">
      <xdr:nvGraphicFramePr>
        <xdr:cNvPr id="2" name="Chart 1">
          <a:extLst>
            <a:ext uri="{FF2B5EF4-FFF2-40B4-BE49-F238E27FC236}">
              <a16:creationId xmlns:a16="http://schemas.microsoft.com/office/drawing/2014/main" id="{F4959B97-9CD2-43C7-EBB6-F0D9F18B04D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0.49512</cdr:x>
      <cdr:y>0.09982</cdr:y>
    </cdr:from>
    <cdr:to>
      <cdr:x>0.49512</cdr:x>
      <cdr:y>0.74906</cdr:y>
    </cdr:to>
    <cdr:cxnSp macro="">
      <cdr:nvCxnSpPr>
        <cdr:cNvPr id="2" name="Straight Connector 1">
          <a:extLst xmlns:a="http://schemas.openxmlformats.org/drawingml/2006/main">
            <a:ext uri="{FF2B5EF4-FFF2-40B4-BE49-F238E27FC236}">
              <a16:creationId xmlns:a16="http://schemas.microsoft.com/office/drawing/2014/main" id="{2C800525-0800-8F75-8B21-54BFF26B1897}"/>
            </a:ext>
          </a:extLst>
        </cdr:cNvPr>
        <cdr:cNvCxnSpPr/>
      </cdr:nvCxnSpPr>
      <cdr:spPr>
        <a:xfrm xmlns:a="http://schemas.openxmlformats.org/drawingml/2006/main" flipV="1">
          <a:off x="3678494" y="482999"/>
          <a:ext cx="0" cy="3141471"/>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A3DFC341-ABA5-35AE-7D83-13E2BAC9CF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0.01566</cdr:x>
      <cdr:y>0.01928</cdr:y>
    </cdr:from>
    <cdr:to>
      <cdr:x>0.15655</cdr:x>
      <cdr:y>0.06722</cdr:y>
    </cdr:to>
    <cdr:sp macro="" textlink="">
      <cdr:nvSpPr>
        <cdr:cNvPr id="20" name="TextBox 19"/>
        <cdr:cNvSpPr txBox="1"/>
      </cdr:nvSpPr>
      <cdr:spPr>
        <a:xfrm xmlns:a="http://schemas.openxmlformats.org/drawingml/2006/main">
          <a:off x="145676" y="116864"/>
          <a:ext cx="1310401" cy="290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0.0834</cdr:x>
      <cdr:y>0.33874</cdr:y>
    </cdr:from>
    <cdr:to>
      <cdr:x>0.91672</cdr:x>
      <cdr:y>0.34086</cdr:y>
    </cdr:to>
    <cdr:cxnSp macro="">
      <cdr:nvCxnSpPr>
        <cdr:cNvPr id="4" name="Straight Connector 3">
          <a:extLst xmlns:a="http://schemas.openxmlformats.org/drawingml/2006/main">
            <a:ext uri="{FF2B5EF4-FFF2-40B4-BE49-F238E27FC236}">
              <a16:creationId xmlns:a16="http://schemas.microsoft.com/office/drawing/2014/main" id="{28D862E1-79B4-8FAE-FD01-74DB718ECCAA}"/>
            </a:ext>
          </a:extLst>
        </cdr:cNvPr>
        <cdr:cNvCxnSpPr/>
      </cdr:nvCxnSpPr>
      <cdr:spPr>
        <a:xfrm xmlns:a="http://schemas.openxmlformats.org/drawingml/2006/main" flipV="1">
          <a:off x="773943" y="2046514"/>
          <a:ext cx="7733243" cy="12845"/>
        </a:xfrm>
        <a:prstGeom xmlns:a="http://schemas.openxmlformats.org/drawingml/2006/main" prst="line">
          <a:avLst/>
        </a:prstGeom>
        <a:ln xmlns:a="http://schemas.openxmlformats.org/drawingml/2006/main" w="222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43D1FD8B-7E74-C504-46E3-DA68417B41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0.00751</cdr:x>
      <cdr:y>0.0115</cdr:y>
    </cdr:from>
    <cdr:to>
      <cdr:x>0.36807</cdr:x>
      <cdr:y>0.07281</cdr:y>
    </cdr:to>
    <cdr:sp macro="" textlink="">
      <cdr:nvSpPr>
        <cdr:cNvPr id="2" name="TextBox 1">
          <a:extLst xmlns:a="http://schemas.openxmlformats.org/drawingml/2006/main">
            <a:ext uri="{FF2B5EF4-FFF2-40B4-BE49-F238E27FC236}">
              <a16:creationId xmlns:a16="http://schemas.microsoft.com/office/drawing/2014/main" id="{0B23BC1F-8D44-4409-55F4-D8F8C9B1419E}"/>
            </a:ext>
          </a:extLst>
        </cdr:cNvPr>
        <cdr:cNvSpPr txBox="1"/>
      </cdr:nvSpPr>
      <cdr:spPr>
        <a:xfrm xmlns:a="http://schemas.openxmlformats.org/drawingml/2006/main">
          <a:off x="69779" y="69589"/>
          <a:ext cx="3350150" cy="3709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Nominal Potential GDP</a:t>
          </a:r>
        </a:p>
      </cdr:txBody>
    </cdr:sp>
  </cdr:relSizeAnchor>
</c:userShapes>
</file>

<file path=xl/drawings/drawing7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831BD1A3-50A5-BE9C-6BFC-389AA52605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0.8201</cdr:x>
      <cdr:y>0.10516</cdr:y>
    </cdr:from>
    <cdr:to>
      <cdr:x>0.96098</cdr:x>
      <cdr:y>0.20433</cdr:y>
    </cdr:to>
    <cdr:sp macro="" textlink="">
      <cdr:nvSpPr>
        <cdr:cNvPr id="7" name="TextBox 1">
          <a:extLst xmlns:a="http://schemas.openxmlformats.org/drawingml/2006/main">
            <a:ext uri="{FF2B5EF4-FFF2-40B4-BE49-F238E27FC236}">
              <a16:creationId xmlns:a16="http://schemas.microsoft.com/office/drawing/2014/main" id="{8B1B8590-2138-49C6-9406-EFAFB5480F2A}"/>
            </a:ext>
          </a:extLst>
        </cdr:cNvPr>
        <cdr:cNvSpPr txBox="1"/>
      </cdr:nvSpPr>
      <cdr:spPr>
        <a:xfrm xmlns:a="http://schemas.openxmlformats.org/drawingml/2006/main">
          <a:off x="7616128" y="636067"/>
          <a:ext cx="1308335" cy="5998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0.10427</cdr:x>
      <cdr:y>0.18472</cdr:y>
    </cdr:from>
    <cdr:to>
      <cdr:x>0.36702</cdr:x>
      <cdr:y>0.2721</cdr:y>
    </cdr:to>
    <cdr:sp macro="" textlink="">
      <cdr:nvSpPr>
        <cdr:cNvPr id="5" name="TextBox 1">
          <a:extLst xmlns:a="http://schemas.openxmlformats.org/drawingml/2006/main">
            <a:ext uri="{FF2B5EF4-FFF2-40B4-BE49-F238E27FC236}">
              <a16:creationId xmlns:a16="http://schemas.microsoft.com/office/drawing/2014/main" id="{4B9F883B-1600-4E42-A938-1D29B56E3E78}"/>
            </a:ext>
          </a:extLst>
        </cdr:cNvPr>
        <cdr:cNvSpPr txBox="1"/>
      </cdr:nvSpPr>
      <cdr:spPr>
        <a:xfrm xmlns:a="http://schemas.openxmlformats.org/drawingml/2006/main">
          <a:off x="967791" y="1116302"/>
          <a:ext cx="2438736" cy="5280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600" i="1">
              <a:latin typeface="Arial" panose="020B0604020202020204" pitchFamily="34" charset="0"/>
              <a:cs typeface="Arial" panose="020B0604020202020204" pitchFamily="34" charset="0"/>
            </a:rPr>
            <a:t>expansionary fiscal impulse</a:t>
          </a:r>
          <a:r>
            <a:rPr lang="en-NZ" sz="1600" i="1" baseline="0">
              <a:latin typeface="Arial" panose="020B0604020202020204" pitchFamily="34" charset="0"/>
              <a:cs typeface="Arial" panose="020B0604020202020204" pitchFamily="34" charset="0"/>
            </a:rPr>
            <a:t> </a:t>
          </a:r>
          <a:r>
            <a:rPr lang="en-NZ" sz="1600" i="1">
              <a:latin typeface="Arial" panose="020B0604020202020204" pitchFamily="34" charset="0"/>
              <a:cs typeface="Arial" panose="020B0604020202020204" pitchFamily="34" charset="0"/>
            </a:rPr>
            <a:t>relative to previous year</a:t>
          </a:r>
        </a:p>
      </cdr:txBody>
    </cdr:sp>
  </cdr:relSizeAnchor>
  <cdr:relSizeAnchor xmlns:cdr="http://schemas.openxmlformats.org/drawingml/2006/chartDrawing">
    <cdr:from>
      <cdr:x>0.10598</cdr:x>
      <cdr:y>0.63057</cdr:y>
    </cdr:from>
    <cdr:to>
      <cdr:x>0.38146</cdr:x>
      <cdr:y>0.72973</cdr:y>
    </cdr:to>
    <cdr:sp macro="" textlink="">
      <cdr:nvSpPr>
        <cdr:cNvPr id="6" name="TextBox 1">
          <a:extLst xmlns:a="http://schemas.openxmlformats.org/drawingml/2006/main">
            <a:ext uri="{FF2B5EF4-FFF2-40B4-BE49-F238E27FC236}">
              <a16:creationId xmlns:a16="http://schemas.microsoft.com/office/drawing/2014/main" id="{F181D921-63B7-44AB-986E-817BC00486F0}"/>
            </a:ext>
          </a:extLst>
        </cdr:cNvPr>
        <cdr:cNvSpPr txBox="1"/>
      </cdr:nvSpPr>
      <cdr:spPr>
        <a:xfrm xmlns:a="http://schemas.openxmlformats.org/drawingml/2006/main">
          <a:off x="983662" y="3810607"/>
          <a:ext cx="2556891" cy="599232"/>
        </a:xfrm>
        <a:prstGeom xmlns:a="http://schemas.openxmlformats.org/drawingml/2006/main" prst="rect">
          <a:avLst/>
        </a:prstGeom>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600" i="1">
              <a:latin typeface="Arial" panose="020B0604020202020204" pitchFamily="34" charset="0"/>
              <a:cs typeface="Arial" panose="020B0604020202020204" pitchFamily="34" charset="0"/>
            </a:rPr>
            <a:t>contractionary fiscal impulse relative to previous year</a:t>
          </a:r>
        </a:p>
      </cdr:txBody>
    </cdr:sp>
  </cdr:relSizeAnchor>
  <cdr:relSizeAnchor xmlns:cdr="http://schemas.openxmlformats.org/drawingml/2006/chartDrawing">
    <cdr:from>
      <cdr:x>0.09334</cdr:x>
      <cdr:y>0.18926</cdr:y>
    </cdr:from>
    <cdr:to>
      <cdr:x>0.09347</cdr:x>
      <cdr:y>0.23113</cdr:y>
    </cdr:to>
    <cdr:cxnSp macro="">
      <cdr:nvCxnSpPr>
        <cdr:cNvPr id="9" name="Straight Arrow Connector 8">
          <a:extLst xmlns:a="http://schemas.openxmlformats.org/drawingml/2006/main">
            <a:ext uri="{FF2B5EF4-FFF2-40B4-BE49-F238E27FC236}">
              <a16:creationId xmlns:a16="http://schemas.microsoft.com/office/drawing/2014/main" id="{B5FBCAD5-E5CF-445F-90ED-EA430925ACBC}"/>
            </a:ext>
          </a:extLst>
        </cdr:cNvPr>
        <cdr:cNvCxnSpPr/>
      </cdr:nvCxnSpPr>
      <cdr:spPr>
        <a:xfrm xmlns:a="http://schemas.openxmlformats.org/drawingml/2006/main" flipH="1" flipV="1">
          <a:off x="1299967" y="1724579"/>
          <a:ext cx="1783" cy="38150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0.0924</cdr:x>
      <cdr:y>0.69338</cdr:y>
    </cdr:from>
    <cdr:to>
      <cdr:x>0.09271</cdr:x>
      <cdr:y>0.73112</cdr:y>
    </cdr:to>
    <cdr:cxnSp macro="">
      <cdr:nvCxnSpPr>
        <cdr:cNvPr id="10" name="Straight Arrow Connector 9">
          <a:extLst xmlns:a="http://schemas.openxmlformats.org/drawingml/2006/main">
            <a:ext uri="{FF2B5EF4-FFF2-40B4-BE49-F238E27FC236}">
              <a16:creationId xmlns:a16="http://schemas.microsoft.com/office/drawing/2014/main" id="{E4DA8738-C5A5-4675-A889-C9B2788342C0}"/>
            </a:ext>
          </a:extLst>
        </cdr:cNvPr>
        <cdr:cNvCxnSpPr/>
      </cdr:nvCxnSpPr>
      <cdr:spPr>
        <a:xfrm xmlns:a="http://schemas.openxmlformats.org/drawingml/2006/main" flipH="1">
          <a:off x="1286878" y="6318250"/>
          <a:ext cx="4289" cy="34386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0.00546</cdr:x>
      <cdr:y>0.00836</cdr:y>
    </cdr:from>
    <cdr:to>
      <cdr:x>0.37234</cdr:x>
      <cdr:y>0.06039</cdr:y>
    </cdr:to>
    <cdr:sp macro="" textlink="">
      <cdr:nvSpPr>
        <cdr:cNvPr id="8" name="TextBox 1">
          <a:extLst xmlns:a="http://schemas.openxmlformats.org/drawingml/2006/main">
            <a:ext uri="{FF2B5EF4-FFF2-40B4-BE49-F238E27FC236}">
              <a16:creationId xmlns:a16="http://schemas.microsoft.com/office/drawing/2014/main" id="{D824FBBE-76CD-40ED-BC7F-1419BC149CB0}"/>
            </a:ext>
          </a:extLst>
        </cdr:cNvPr>
        <cdr:cNvSpPr txBox="1"/>
      </cdr:nvSpPr>
      <cdr:spPr>
        <a:xfrm xmlns:a="http://schemas.openxmlformats.org/drawingml/2006/main">
          <a:off x="50696" y="50550"/>
          <a:ext cx="3406525" cy="314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NZ" sz="1800" b="1" i="0" baseline="0">
              <a:effectLst/>
              <a:latin typeface="Arial" panose="020B0604020202020204" pitchFamily="34" charset="0"/>
              <a:ea typeface="+mn-ea"/>
              <a:cs typeface="Arial" panose="020B0604020202020204" pitchFamily="34" charset="0"/>
            </a:rPr>
            <a:t>% Nominal potential GDP</a:t>
          </a:r>
          <a:endParaRPr lang="en-NZ" sz="3200">
            <a:effectLst/>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D629D72C-F95F-25C8-32BD-05DF665195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twoCellAnchor>
    <xdr:from>
      <xdr:col>3</xdr:col>
      <xdr:colOff>13415</xdr:colOff>
      <xdr:row>50</xdr:row>
      <xdr:rowOff>54539</xdr:rowOff>
    </xdr:from>
    <xdr:to>
      <xdr:col>22</xdr:col>
      <xdr:colOff>4763</xdr:colOff>
      <xdr:row>84</xdr:row>
      <xdr:rowOff>155650</xdr:rowOff>
    </xdr:to>
    <xdr:graphicFrame macro="">
      <xdr:nvGraphicFramePr>
        <xdr:cNvPr id="2" name="Chart 1">
          <a:extLst>
            <a:ext uri="{FF2B5EF4-FFF2-40B4-BE49-F238E27FC236}">
              <a16:creationId xmlns:a16="http://schemas.microsoft.com/office/drawing/2014/main" id="{C9416B47-3DEB-45CD-A3E6-3873F7D8F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1419225</xdr:colOff>
      <xdr:row>96</xdr:row>
      <xdr:rowOff>78492</xdr:rowOff>
    </xdr:from>
    <xdr:to>
      <xdr:col>21</xdr:col>
      <xdr:colOff>638175</xdr:colOff>
      <xdr:row>130</xdr:row>
      <xdr:rowOff>177869</xdr:rowOff>
    </xdr:to>
    <xdr:graphicFrame macro="">
      <xdr:nvGraphicFramePr>
        <xdr:cNvPr id="3" name="Chart 2">
          <a:extLst>
            <a:ext uri="{FF2B5EF4-FFF2-40B4-BE49-F238E27FC236}">
              <a16:creationId xmlns:a16="http://schemas.microsoft.com/office/drawing/2014/main" id="{1F2949A8-4B98-498B-ABB8-77A4755D4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absoluteAnchor>
    <xdr:pos x="0" y="0"/>
    <xdr:ext cx="7429500" cy="4838700"/>
    <xdr:graphicFrame macro="">
      <xdr:nvGraphicFramePr>
        <xdr:cNvPr id="2" name="Chart 1">
          <a:extLst>
            <a:ext uri="{FF2B5EF4-FFF2-40B4-BE49-F238E27FC236}">
              <a16:creationId xmlns:a16="http://schemas.microsoft.com/office/drawing/2014/main" id="{2045863D-8D49-242E-91FB-69203C460A7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0.43273</cdr:x>
      <cdr:y>0.90632</cdr:y>
    </cdr:from>
    <cdr:to>
      <cdr:x>0.62961</cdr:x>
      <cdr:y>0.98027</cdr:y>
    </cdr:to>
    <cdr:sp macro="" textlink="">
      <cdr:nvSpPr>
        <cdr:cNvPr id="2" name="TextBox 1">
          <a:extLst xmlns:a="http://schemas.openxmlformats.org/drawingml/2006/main">
            <a:ext uri="{FF2B5EF4-FFF2-40B4-BE49-F238E27FC236}">
              <a16:creationId xmlns:a16="http://schemas.microsoft.com/office/drawing/2014/main" id="{B8286A19-A631-22CB-1D89-858D1251BD8B}"/>
            </a:ext>
          </a:extLst>
        </cdr:cNvPr>
        <cdr:cNvSpPr txBox="1"/>
      </cdr:nvSpPr>
      <cdr:spPr>
        <a:xfrm xmlns:a="http://schemas.openxmlformats.org/drawingml/2006/main">
          <a:off x="4019550" y="5486400"/>
          <a:ext cx="1828800" cy="447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800" b="1">
              <a:latin typeface="Arial" panose="020B0604020202020204" pitchFamily="34" charset="0"/>
              <a:cs typeface="Arial" panose="020B0604020202020204" pitchFamily="34" charset="0"/>
            </a:rPr>
            <a:t>$billions</a:t>
          </a:r>
        </a:p>
      </cdr:txBody>
    </cdr:sp>
  </cdr:relSizeAnchor>
  <cdr:relSizeAnchor xmlns:cdr="http://schemas.openxmlformats.org/drawingml/2006/chartDrawing">
    <cdr:from>
      <cdr:x>0</cdr:x>
      <cdr:y>0.00394</cdr:y>
    </cdr:from>
    <cdr:to>
      <cdr:x>0.49231</cdr:x>
      <cdr:y>0.07677</cdr:y>
    </cdr:to>
    <cdr:sp macro="" textlink="">
      <cdr:nvSpPr>
        <cdr:cNvPr id="3" name="TextBox 2">
          <a:extLst xmlns:a="http://schemas.openxmlformats.org/drawingml/2006/main">
            <a:ext uri="{FF2B5EF4-FFF2-40B4-BE49-F238E27FC236}">
              <a16:creationId xmlns:a16="http://schemas.microsoft.com/office/drawing/2014/main" id="{347B4883-9391-2F6A-AFC6-FE90871600FE}"/>
            </a:ext>
          </a:extLst>
        </cdr:cNvPr>
        <cdr:cNvSpPr txBox="1"/>
      </cdr:nvSpPr>
      <cdr:spPr>
        <a:xfrm xmlns:a="http://schemas.openxmlformats.org/drawingml/2006/main">
          <a:off x="0" y="19050"/>
          <a:ext cx="3657600"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600" b="1">
              <a:latin typeface="Arial" panose="020B0604020202020204" pitchFamily="34" charset="0"/>
              <a:cs typeface="Arial" panose="020B0604020202020204" pitchFamily="34" charset="0"/>
            </a:rPr>
            <a:t>Tax type: variance from forecast</a:t>
          </a:r>
        </a:p>
      </cdr:txBody>
    </cdr:sp>
  </cdr:relSizeAnchor>
</c:userShapes>
</file>

<file path=xl/drawings/drawing9.xml><?xml version="1.0" encoding="utf-8"?>
<c:userShapes xmlns:c="http://schemas.openxmlformats.org/drawingml/2006/chart">
  <cdr:relSizeAnchor xmlns:cdr="http://schemas.openxmlformats.org/drawingml/2006/chartDrawing">
    <cdr:from>
      <cdr:x>0.00547</cdr:x>
      <cdr:y>0.00839</cdr:y>
    </cdr:from>
    <cdr:to>
      <cdr:x>0.04746</cdr:x>
      <cdr:y>0.06754</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799" y="50746"/>
          <a:ext cx="389915"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0.77496</cdr:x>
      <cdr:y>0.11524</cdr:y>
    </cdr:from>
    <cdr:to>
      <cdr:x>0.89153</cdr:x>
      <cdr:y>0.17439</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7196935" y="696996"/>
          <a:ext cx="1082571" cy="357762"/>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reasury.govt.nz/publications/efu/half-year-economic-and-fiscal-update-2024" TargetMode="External"/><Relationship Id="rId1" Type="http://schemas.openxmlformats.org/officeDocument/2006/relationships/hyperlink" Target="http://www.budget.govt.nz/budget/forecasts/hyefu2024.htm" TargetMode="External"/><Relationship Id="rId4"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5A11-52EF-4BD3-99B6-6C1A908D6D07}">
  <dimension ref="A1:B15"/>
  <sheetViews>
    <sheetView tabSelected="1" workbookViewId="0"/>
  </sheetViews>
  <sheetFormatPr defaultColWidth="10.28515625" defaultRowHeight="15"/>
  <cols>
    <col min="1" max="1" width="172.140625" customWidth="1"/>
  </cols>
  <sheetData>
    <row r="1" spans="1:2" ht="18">
      <c r="A1" s="195" t="s">
        <v>452</v>
      </c>
    </row>
    <row r="2" spans="1:2">
      <c r="A2" s="82" t="s">
        <v>149</v>
      </c>
    </row>
    <row r="3" spans="1:2">
      <c r="A3" s="82"/>
    </row>
    <row r="4" spans="1:2">
      <c r="A4" s="82" t="s">
        <v>100</v>
      </c>
    </row>
    <row r="5" spans="1:2">
      <c r="A5" s="462" t="s">
        <v>147</v>
      </c>
      <c r="B5" s="86"/>
    </row>
    <row r="6" spans="1:2" ht="15.75" customHeight="1">
      <c r="A6" s="462" t="s">
        <v>148</v>
      </c>
      <c r="B6" s="86"/>
    </row>
    <row r="7" spans="1:2" ht="13.5" customHeight="1">
      <c r="A7" s="82"/>
    </row>
    <row r="8" spans="1:2" ht="17.25" customHeight="1">
      <c r="A8" s="194" t="s">
        <v>449</v>
      </c>
    </row>
    <row r="9" spans="1:2">
      <c r="A9" s="83"/>
    </row>
    <row r="10" spans="1:2">
      <c r="A10" s="83"/>
    </row>
    <row r="11" spans="1:2">
      <c r="A11" s="84" t="s">
        <v>101</v>
      </c>
    </row>
    <row r="12" spans="1:2">
      <c r="A12" s="85"/>
    </row>
    <row r="13" spans="1:2">
      <c r="A13" s="85"/>
    </row>
    <row r="14" spans="1:2" ht="26.25">
      <c r="A14" s="85" t="s">
        <v>102</v>
      </c>
    </row>
    <row r="15" spans="1:2" ht="39">
      <c r="A15" s="85" t="s">
        <v>103</v>
      </c>
    </row>
  </sheetData>
  <hyperlinks>
    <hyperlink ref="A6" r:id="rId1" xr:uid="{03001266-3744-4367-AE0E-BC03865519FD}"/>
    <hyperlink ref="A5" r:id="rId2" xr:uid="{C0735641-B4C2-4FF7-8599-9D9CB93F38E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E2D51-F8DA-4986-8D7F-CB499120A676}">
  <dimension ref="A1:AT989"/>
  <sheetViews>
    <sheetView showGridLines="0" workbookViewId="0">
      <selection activeCell="E5" sqref="E5"/>
    </sheetView>
  </sheetViews>
  <sheetFormatPr defaultRowHeight="15"/>
  <cols>
    <col min="1" max="2" width="9.140625" style="111"/>
    <col min="3" max="3" width="12.28515625" style="111" customWidth="1"/>
    <col min="4" max="16384" width="9.140625" style="111"/>
  </cols>
  <sheetData>
    <row r="1" spans="2:46" ht="16.5">
      <c r="B1" s="1" t="s">
        <v>168</v>
      </c>
      <c r="C1" s="2"/>
      <c r="D1" s="2"/>
      <c r="E1" s="2"/>
      <c r="F1" s="2"/>
      <c r="G1" s="2"/>
      <c r="H1" s="6"/>
      <c r="I1" s="6"/>
      <c r="J1" s="6"/>
      <c r="K1" s="6"/>
      <c r="L1" s="6"/>
      <c r="M1" s="6"/>
      <c r="N1" s="6"/>
      <c r="O1" s="6"/>
      <c r="P1" s="6"/>
      <c r="Q1" s="6"/>
    </row>
    <row r="2" spans="2:46" ht="16.5">
      <c r="B2" s="2" t="s">
        <v>156</v>
      </c>
      <c r="C2" s="2"/>
      <c r="D2" s="2"/>
      <c r="E2" s="2"/>
      <c r="F2" s="2"/>
      <c r="G2" s="2"/>
      <c r="H2" s="6"/>
      <c r="I2" s="6"/>
      <c r="J2" s="6"/>
      <c r="K2" s="6"/>
      <c r="L2" s="6"/>
      <c r="M2" s="6"/>
      <c r="N2" s="6"/>
      <c r="O2" s="6"/>
      <c r="P2" s="6"/>
      <c r="Q2" s="6"/>
    </row>
    <row r="3" spans="2:46" ht="16.5">
      <c r="B3" s="6"/>
      <c r="C3" s="6"/>
      <c r="D3" s="6"/>
      <c r="E3" s="6"/>
      <c r="F3" s="6"/>
      <c r="G3" s="6"/>
      <c r="H3" s="6"/>
      <c r="I3" s="6"/>
      <c r="J3" s="6"/>
      <c r="K3" s="6"/>
      <c r="L3" s="6"/>
      <c r="M3" s="6"/>
      <c r="N3" s="6"/>
      <c r="O3" s="6"/>
      <c r="P3" s="6"/>
      <c r="Q3" s="6"/>
    </row>
    <row r="4" spans="2:46" ht="33">
      <c r="B4" s="7"/>
      <c r="C4" s="58" t="s">
        <v>112</v>
      </c>
      <c r="D4" s="58" t="s">
        <v>111</v>
      </c>
      <c r="E4" s="7" t="s">
        <v>254</v>
      </c>
      <c r="F4" s="7"/>
      <c r="G4" s="7"/>
      <c r="H4" s="7"/>
      <c r="I4" s="7"/>
      <c r="J4" s="7"/>
      <c r="K4" s="7"/>
      <c r="L4" s="7"/>
      <c r="M4" s="7"/>
      <c r="N4" s="7"/>
      <c r="O4" s="7"/>
      <c r="P4" s="7"/>
      <c r="Q4" s="7"/>
    </row>
    <row r="5" spans="2:46" ht="16.5">
      <c r="B5" s="7"/>
      <c r="C5" s="58" t="s">
        <v>79</v>
      </c>
      <c r="D5" s="58" t="s">
        <v>79</v>
      </c>
      <c r="E5" s="7" t="s">
        <v>157</v>
      </c>
      <c r="F5" s="7"/>
      <c r="G5" s="7"/>
      <c r="H5" s="7"/>
      <c r="I5" s="7"/>
      <c r="J5" s="7"/>
      <c r="K5" s="7"/>
      <c r="L5" s="7"/>
      <c r="M5" s="7"/>
      <c r="N5" s="7"/>
      <c r="O5" s="7"/>
      <c r="P5" s="7"/>
      <c r="Q5" s="7"/>
    </row>
    <row r="6" spans="2:46" ht="16.5">
      <c r="B6" s="8">
        <v>40695</v>
      </c>
      <c r="C6" s="120">
        <v>1454.9952019980699</v>
      </c>
      <c r="D6" s="120">
        <v>1454.99489757326</v>
      </c>
      <c r="E6" s="3"/>
      <c r="F6" s="3"/>
      <c r="G6" s="3"/>
      <c r="H6" s="3"/>
      <c r="I6" s="3"/>
      <c r="J6" s="3"/>
      <c r="K6" s="3"/>
      <c r="L6" s="3"/>
      <c r="M6" s="3"/>
      <c r="N6" s="3"/>
      <c r="O6" s="3"/>
      <c r="P6" s="3"/>
      <c r="Q6" s="3"/>
    </row>
    <row r="7" spans="2:46" ht="16.5">
      <c r="B7" s="8">
        <v>40787</v>
      </c>
      <c r="C7" s="120">
        <v>1472.5257921663799</v>
      </c>
      <c r="D7" s="120">
        <v>1472.5269798214599</v>
      </c>
      <c r="E7" s="3"/>
      <c r="F7" s="3"/>
      <c r="G7" s="3"/>
      <c r="H7" s="3"/>
      <c r="I7" s="3"/>
      <c r="J7" s="3"/>
      <c r="K7" s="3"/>
      <c r="L7" s="3"/>
      <c r="M7" s="3"/>
      <c r="N7" s="3"/>
      <c r="O7" s="3"/>
      <c r="P7" s="3"/>
      <c r="Q7" s="3"/>
    </row>
    <row r="8" spans="2:46" ht="16.5">
      <c r="B8" s="8">
        <v>40878</v>
      </c>
      <c r="C8" s="120">
        <v>1475.83517750907</v>
      </c>
      <c r="D8" s="120">
        <v>1475.8351206693801</v>
      </c>
      <c r="E8" s="3"/>
      <c r="F8" s="3"/>
      <c r="G8" s="3"/>
      <c r="H8" s="3"/>
      <c r="I8" s="3"/>
      <c r="J8" s="3"/>
      <c r="K8" s="3"/>
      <c r="L8" s="3"/>
      <c r="M8" s="3"/>
      <c r="N8" s="3"/>
      <c r="O8" s="3"/>
      <c r="P8" s="3"/>
      <c r="Q8" s="3"/>
    </row>
    <row r="9" spans="2:46" ht="16.5">
      <c r="B9" s="8">
        <v>40969</v>
      </c>
      <c r="C9" s="120">
        <v>1492.9728586818001</v>
      </c>
      <c r="D9" s="120">
        <v>1492.9716512418199</v>
      </c>
      <c r="E9" s="3"/>
      <c r="F9" s="3"/>
      <c r="G9" s="3"/>
      <c r="H9" s="3"/>
      <c r="I9" s="3"/>
      <c r="J9" s="3"/>
      <c r="K9" s="3"/>
      <c r="L9" s="3"/>
      <c r="M9" s="3"/>
      <c r="N9" s="3"/>
      <c r="O9" s="3"/>
      <c r="P9" s="3"/>
      <c r="Q9" s="3"/>
    </row>
    <row r="10" spans="2:46" ht="16.5">
      <c r="B10" s="8">
        <v>41061</v>
      </c>
      <c r="C10" s="120">
        <v>1513.0724203366101</v>
      </c>
      <c r="D10" s="120">
        <v>1513.07162913154</v>
      </c>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row>
    <row r="11" spans="2:46" ht="16.5">
      <c r="B11" s="8">
        <v>41153</v>
      </c>
      <c r="C11" s="120">
        <v>1538.3073311493799</v>
      </c>
      <c r="D11" s="120">
        <v>1538.3096938481599</v>
      </c>
      <c r="E11" s="3"/>
      <c r="F11" s="3"/>
      <c r="G11" s="3"/>
      <c r="H11" s="3"/>
      <c r="I11" s="3"/>
      <c r="J11" s="3"/>
      <c r="K11" s="3"/>
      <c r="L11" s="3"/>
      <c r="M11" s="3"/>
      <c r="N11" s="3"/>
      <c r="O11" s="3"/>
      <c r="P11" s="3"/>
      <c r="Q11" s="3"/>
    </row>
    <row r="12" spans="2:46" ht="16.5">
      <c r="B12" s="8">
        <v>41244</v>
      </c>
      <c r="C12" s="120">
        <v>1571.72052626306</v>
      </c>
      <c r="D12" s="120">
        <v>1571.7226826166</v>
      </c>
      <c r="E12" s="3"/>
      <c r="F12" s="3"/>
      <c r="G12" s="3"/>
      <c r="H12" s="3"/>
      <c r="I12" s="3"/>
      <c r="J12" s="3"/>
      <c r="K12" s="3"/>
      <c r="L12" s="3"/>
      <c r="M12" s="3"/>
      <c r="N12" s="3"/>
      <c r="O12" s="3"/>
      <c r="P12" s="3"/>
      <c r="Q12" s="3"/>
    </row>
    <row r="13" spans="2:46" ht="16.5">
      <c r="B13" s="8">
        <v>41334</v>
      </c>
      <c r="C13" s="120">
        <v>1609.47948423857</v>
      </c>
      <c r="D13" s="120">
        <v>1609.4731405324301</v>
      </c>
      <c r="E13" s="3"/>
      <c r="F13" s="3"/>
      <c r="G13" s="3"/>
      <c r="H13" s="3"/>
      <c r="I13" s="3"/>
      <c r="J13" s="3"/>
      <c r="K13" s="3"/>
      <c r="L13" s="3"/>
      <c r="M13" s="3"/>
      <c r="N13" s="3"/>
      <c r="O13" s="3"/>
      <c r="P13" s="3"/>
      <c r="Q13" s="3"/>
    </row>
    <row r="14" spans="2:46" ht="16.5">
      <c r="B14" s="8">
        <v>41426</v>
      </c>
      <c r="C14" s="120">
        <v>1647.59496564033</v>
      </c>
      <c r="D14" s="120">
        <v>1647.59603765718</v>
      </c>
      <c r="E14" s="3"/>
      <c r="F14" s="3"/>
      <c r="G14" s="3"/>
      <c r="H14" s="3"/>
      <c r="I14" s="3"/>
      <c r="J14" s="3"/>
      <c r="K14" s="3"/>
      <c r="L14" s="3"/>
      <c r="M14" s="3"/>
      <c r="N14" s="3"/>
      <c r="O14" s="3"/>
      <c r="P14" s="3"/>
      <c r="Q14" s="3"/>
    </row>
    <row r="15" spans="2:46" ht="16.5">
      <c r="B15" s="8">
        <v>41518</v>
      </c>
      <c r="C15" s="120">
        <v>1693.23911579898</v>
      </c>
      <c r="D15" s="120">
        <v>1693.2429972730499</v>
      </c>
      <c r="E15" s="3"/>
      <c r="F15" s="3"/>
      <c r="G15" s="3"/>
      <c r="H15" s="3"/>
      <c r="I15" s="3"/>
      <c r="J15" s="3"/>
      <c r="K15" s="3"/>
      <c r="L15" s="3"/>
      <c r="M15" s="3"/>
      <c r="N15" s="3"/>
      <c r="O15" s="3"/>
      <c r="P15" s="3"/>
      <c r="Q15" s="3"/>
    </row>
    <row r="16" spans="2:46" ht="16.5">
      <c r="B16" s="8">
        <v>41609</v>
      </c>
      <c r="C16" s="120">
        <v>1715.91875089937</v>
      </c>
      <c r="D16" s="120">
        <v>1715.92339108785</v>
      </c>
      <c r="E16" s="3"/>
      <c r="F16" s="3"/>
      <c r="G16" s="3"/>
      <c r="H16" s="3"/>
      <c r="I16" s="3"/>
      <c r="J16" s="3"/>
      <c r="K16" s="3"/>
      <c r="L16" s="3"/>
      <c r="M16" s="3"/>
      <c r="N16" s="3"/>
      <c r="O16" s="3"/>
      <c r="P16" s="3"/>
      <c r="Q16" s="3"/>
    </row>
    <row r="17" spans="2:17" ht="16.5">
      <c r="B17" s="8">
        <v>41699</v>
      </c>
      <c r="C17" s="120">
        <v>1734.82847535729</v>
      </c>
      <c r="D17" s="120">
        <v>1734.81619892461</v>
      </c>
      <c r="E17" s="3"/>
      <c r="F17" s="3"/>
      <c r="G17" s="3"/>
      <c r="H17" s="3"/>
      <c r="I17" s="3"/>
      <c r="J17" s="3"/>
      <c r="K17" s="3"/>
      <c r="L17" s="3"/>
      <c r="M17" s="3"/>
      <c r="N17" s="3"/>
      <c r="O17" s="3"/>
      <c r="P17" s="3"/>
      <c r="Q17" s="3"/>
    </row>
    <row r="18" spans="2:17" ht="16.5">
      <c r="B18" s="8">
        <v>41791</v>
      </c>
      <c r="C18" s="120">
        <v>1751.0522401727301</v>
      </c>
      <c r="D18" s="120">
        <v>1751.0544370728501</v>
      </c>
      <c r="E18" s="3"/>
      <c r="F18" s="3"/>
      <c r="G18" s="3"/>
      <c r="H18" s="3"/>
      <c r="I18" s="3"/>
      <c r="J18" s="3"/>
      <c r="K18" s="3"/>
      <c r="L18" s="3"/>
      <c r="M18" s="3"/>
      <c r="N18" s="3"/>
      <c r="O18" s="3"/>
      <c r="P18" s="3"/>
      <c r="Q18" s="3"/>
    </row>
    <row r="19" spans="2:17" ht="16.5">
      <c r="B19" s="8">
        <v>41883</v>
      </c>
      <c r="C19" s="120">
        <v>1773.4385937705899</v>
      </c>
      <c r="D19" s="120">
        <v>1773.4428996909</v>
      </c>
      <c r="E19" s="3"/>
      <c r="F19" s="3"/>
      <c r="G19" s="3"/>
      <c r="H19" s="3"/>
      <c r="I19" s="3"/>
      <c r="J19" s="3"/>
      <c r="K19" s="3"/>
      <c r="L19" s="3"/>
      <c r="M19" s="3"/>
      <c r="N19" s="3"/>
      <c r="O19" s="3"/>
      <c r="P19" s="3"/>
      <c r="Q19" s="3"/>
    </row>
    <row r="20" spans="2:17" ht="16.5">
      <c r="B20" s="8">
        <v>41974</v>
      </c>
      <c r="C20" s="120">
        <v>1837.1321953040599</v>
      </c>
      <c r="D20" s="120">
        <v>1837.1437730585999</v>
      </c>
      <c r="E20" s="3"/>
      <c r="F20" s="3"/>
      <c r="G20" s="3"/>
      <c r="H20" s="3"/>
      <c r="I20" s="3"/>
      <c r="J20" s="3"/>
      <c r="K20" s="3"/>
      <c r="L20" s="3"/>
      <c r="M20" s="3"/>
      <c r="N20" s="3"/>
      <c r="O20" s="3"/>
      <c r="P20" s="3"/>
      <c r="Q20" s="3"/>
    </row>
    <row r="21" spans="2:17" ht="16.5">
      <c r="B21" s="8">
        <v>42064</v>
      </c>
      <c r="C21" s="120">
        <v>1892.50585387571</v>
      </c>
      <c r="D21" s="120">
        <v>1892.4881765999701</v>
      </c>
      <c r="E21" s="3"/>
      <c r="F21" s="3"/>
      <c r="G21" s="3"/>
      <c r="H21" s="3"/>
      <c r="I21" s="3"/>
      <c r="J21" s="3"/>
      <c r="K21" s="3"/>
      <c r="L21" s="3"/>
      <c r="M21" s="3"/>
      <c r="N21" s="3"/>
      <c r="O21" s="3"/>
      <c r="P21" s="3"/>
      <c r="Q21" s="3"/>
    </row>
    <row r="22" spans="2:17" ht="16.5">
      <c r="B22" s="8">
        <v>42156</v>
      </c>
      <c r="C22" s="120">
        <v>1957.8001078383099</v>
      </c>
      <c r="D22" s="120">
        <v>1957.79819243272</v>
      </c>
      <c r="E22" s="3"/>
      <c r="F22" s="3"/>
      <c r="G22" s="3"/>
      <c r="H22" s="3"/>
      <c r="I22" s="3"/>
      <c r="J22" s="3"/>
      <c r="K22" s="3"/>
      <c r="L22" s="3"/>
      <c r="M22" s="3"/>
      <c r="N22" s="3"/>
      <c r="O22" s="3"/>
      <c r="P22" s="3"/>
      <c r="Q22" s="3"/>
    </row>
    <row r="23" spans="2:17" ht="16.5">
      <c r="B23" s="8">
        <v>42248</v>
      </c>
      <c r="C23" s="120">
        <v>2040.7620802997501</v>
      </c>
      <c r="D23" s="120">
        <v>2040.75868281201</v>
      </c>
      <c r="E23" s="3"/>
      <c r="F23" s="3"/>
      <c r="G23" s="3"/>
      <c r="H23" s="3"/>
      <c r="I23" s="3"/>
      <c r="J23" s="3"/>
      <c r="K23" s="3"/>
      <c r="L23" s="3"/>
      <c r="M23" s="3"/>
      <c r="N23" s="3"/>
      <c r="O23" s="3"/>
      <c r="P23" s="3"/>
      <c r="Q23" s="3"/>
    </row>
    <row r="24" spans="2:17" ht="16.5">
      <c r="B24" s="8">
        <v>42339</v>
      </c>
      <c r="C24" s="120">
        <v>2062.1874228583802</v>
      </c>
      <c r="D24" s="120">
        <v>2062.22075091848</v>
      </c>
      <c r="E24" s="3"/>
      <c r="F24" s="3"/>
      <c r="G24" s="3"/>
      <c r="H24" s="3"/>
      <c r="I24" s="3"/>
      <c r="J24" s="3"/>
      <c r="K24" s="3"/>
      <c r="L24" s="3"/>
      <c r="M24" s="3"/>
      <c r="N24" s="3"/>
      <c r="O24" s="3"/>
      <c r="P24" s="3"/>
      <c r="Q24" s="3"/>
    </row>
    <row r="25" spans="2:17" ht="16.5">
      <c r="B25" s="8">
        <v>42430</v>
      </c>
      <c r="C25" s="120">
        <v>2134.9376382693699</v>
      </c>
      <c r="D25" s="120">
        <v>2134.9293330588298</v>
      </c>
      <c r="E25" s="3"/>
      <c r="F25" s="3"/>
      <c r="G25" s="3"/>
      <c r="H25" s="3"/>
      <c r="I25" s="3"/>
      <c r="J25" s="3"/>
      <c r="K25" s="3"/>
      <c r="L25" s="3"/>
      <c r="M25" s="3"/>
      <c r="N25" s="3"/>
      <c r="O25" s="3"/>
      <c r="P25" s="3"/>
      <c r="Q25" s="3"/>
    </row>
    <row r="26" spans="2:17" ht="16.5">
      <c r="B26" s="8">
        <v>42522</v>
      </c>
      <c r="C26" s="120">
        <v>2252.29317156973</v>
      </c>
      <c r="D26" s="120">
        <v>2252.2612903304698</v>
      </c>
      <c r="E26" s="126">
        <v>1444.915</v>
      </c>
      <c r="F26" s="3"/>
      <c r="G26" s="3"/>
      <c r="H26" s="3"/>
      <c r="I26" s="3"/>
      <c r="J26" s="3"/>
      <c r="K26" s="3"/>
      <c r="L26" s="3"/>
      <c r="M26" s="3"/>
      <c r="N26" s="3"/>
      <c r="O26" s="3"/>
      <c r="P26" s="3"/>
      <c r="Q26" s="3"/>
    </row>
    <row r="27" spans="2:17" ht="16.5">
      <c r="B27" s="8">
        <v>42614</v>
      </c>
      <c r="C27" s="120">
        <v>2330.1980488722802</v>
      </c>
      <c r="D27" s="120">
        <v>2330.1548873780198</v>
      </c>
      <c r="E27" s="126">
        <v>1499.799</v>
      </c>
      <c r="F27" s="3"/>
      <c r="G27" s="3"/>
      <c r="H27" s="3"/>
      <c r="I27" s="3"/>
      <c r="J27" s="3"/>
      <c r="K27" s="3"/>
      <c r="L27" s="3"/>
      <c r="M27" s="3"/>
      <c r="N27" s="3"/>
      <c r="O27" s="3"/>
      <c r="P27" s="3"/>
      <c r="Q27" s="3"/>
    </row>
    <row r="28" spans="2:17" ht="16.5">
      <c r="B28" s="8">
        <v>42705</v>
      </c>
      <c r="C28" s="120">
        <v>2355.9081659210501</v>
      </c>
      <c r="D28" s="120">
        <v>2356.0005212021501</v>
      </c>
      <c r="E28" s="126">
        <v>1524.306</v>
      </c>
      <c r="F28" s="3"/>
      <c r="G28" s="3"/>
      <c r="H28" s="3"/>
      <c r="I28" s="3"/>
      <c r="J28" s="3"/>
      <c r="K28" s="3"/>
      <c r="L28" s="3"/>
      <c r="M28" s="3"/>
      <c r="N28" s="3"/>
      <c r="O28" s="3"/>
      <c r="P28" s="3"/>
      <c r="Q28" s="3"/>
    </row>
    <row r="29" spans="2:17" ht="16.5">
      <c r="B29" s="8">
        <v>42795</v>
      </c>
      <c r="C29" s="120">
        <v>2386.2505573782801</v>
      </c>
      <c r="D29" s="120">
        <v>2386.3449793626901</v>
      </c>
      <c r="E29" s="126">
        <v>1534.085</v>
      </c>
      <c r="F29" s="3"/>
      <c r="G29" s="3"/>
      <c r="H29" s="3"/>
      <c r="I29" s="3"/>
      <c r="J29" s="3"/>
      <c r="K29" s="3"/>
      <c r="L29" s="3"/>
      <c r="M29" s="3"/>
      <c r="N29" s="3"/>
      <c r="O29" s="3"/>
      <c r="P29" s="3"/>
      <c r="Q29" s="3"/>
    </row>
    <row r="30" spans="2:17" ht="16.5">
      <c r="B30" s="8">
        <v>42887</v>
      </c>
      <c r="C30" s="120">
        <v>2401.7693890908399</v>
      </c>
      <c r="D30" s="120">
        <v>2401.5395161934898</v>
      </c>
      <c r="E30" s="126">
        <v>1571.432</v>
      </c>
      <c r="F30" s="3"/>
      <c r="G30" s="3"/>
      <c r="H30" s="3"/>
      <c r="I30" s="3"/>
      <c r="J30" s="3"/>
      <c r="K30" s="3"/>
      <c r="L30" s="3"/>
      <c r="M30" s="3"/>
      <c r="N30" s="3"/>
      <c r="O30" s="3"/>
      <c r="P30" s="3"/>
      <c r="Q30" s="3"/>
    </row>
    <row r="31" spans="2:17" ht="16.5">
      <c r="B31" s="8">
        <v>42979</v>
      </c>
      <c r="C31" s="120">
        <v>2422.7486623093801</v>
      </c>
      <c r="D31" s="120">
        <v>2422.7487796372302</v>
      </c>
      <c r="E31" s="126">
        <v>1603.377</v>
      </c>
      <c r="F31" s="3"/>
      <c r="G31" s="3"/>
      <c r="H31" s="3"/>
      <c r="I31" s="3"/>
      <c r="J31" s="3"/>
      <c r="K31" s="3"/>
      <c r="L31" s="3"/>
      <c r="M31" s="3"/>
      <c r="N31" s="3"/>
      <c r="O31" s="3"/>
      <c r="P31" s="3"/>
      <c r="Q31" s="3"/>
    </row>
    <row r="32" spans="2:17" ht="16.5">
      <c r="B32" s="8">
        <v>43070</v>
      </c>
      <c r="C32" s="120">
        <v>2446.5193535314002</v>
      </c>
      <c r="D32" s="120">
        <v>2446.6345250371801</v>
      </c>
      <c r="E32" s="126">
        <v>1637.13</v>
      </c>
      <c r="F32" s="3"/>
      <c r="G32" s="3"/>
      <c r="H32" s="3"/>
      <c r="I32" s="3"/>
      <c r="J32" s="3"/>
      <c r="K32" s="3"/>
      <c r="L32" s="3"/>
      <c r="M32" s="3"/>
      <c r="N32" s="3"/>
      <c r="O32" s="3"/>
      <c r="P32" s="3"/>
      <c r="Q32" s="3"/>
    </row>
    <row r="33" spans="2:17" ht="16.5">
      <c r="B33" s="8">
        <v>43160</v>
      </c>
      <c r="C33" s="120">
        <v>2470.73016050366</v>
      </c>
      <c r="D33" s="120">
        <v>2471.0604856772702</v>
      </c>
      <c r="E33" s="126">
        <v>1652.298</v>
      </c>
      <c r="F33" s="3"/>
      <c r="G33" s="3"/>
      <c r="H33" s="3"/>
      <c r="I33" s="3"/>
      <c r="J33" s="3"/>
      <c r="K33" s="3"/>
      <c r="L33" s="3"/>
      <c r="M33" s="3"/>
      <c r="N33" s="3"/>
      <c r="O33" s="3"/>
      <c r="P33" s="3"/>
      <c r="Q33" s="3"/>
    </row>
    <row r="34" spans="2:17" ht="16.5">
      <c r="B34" s="8">
        <v>43252</v>
      </c>
      <c r="C34" s="120">
        <v>2493.68597670282</v>
      </c>
      <c r="D34" s="120">
        <v>2493.0898714939499</v>
      </c>
      <c r="E34" s="126">
        <v>1659.271</v>
      </c>
      <c r="F34" s="3"/>
      <c r="G34" s="3"/>
      <c r="H34" s="3"/>
      <c r="I34" s="3"/>
      <c r="J34" s="3"/>
      <c r="K34" s="3"/>
      <c r="L34" s="3"/>
      <c r="M34" s="3"/>
      <c r="N34" s="3"/>
      <c r="O34" s="3"/>
      <c r="P34" s="3"/>
      <c r="Q34" s="3"/>
    </row>
    <row r="35" spans="2:17" ht="16.5">
      <c r="B35" s="8">
        <v>43344</v>
      </c>
      <c r="C35" s="120">
        <v>2500.3891713009698</v>
      </c>
      <c r="D35" s="120">
        <v>2500.3422659385201</v>
      </c>
      <c r="E35" s="126">
        <v>1695.3869999999999</v>
      </c>
      <c r="F35" s="3"/>
      <c r="G35" s="3"/>
      <c r="H35" s="3"/>
      <c r="I35" s="3"/>
      <c r="J35" s="3"/>
      <c r="K35" s="3"/>
      <c r="L35" s="3"/>
      <c r="M35" s="3"/>
      <c r="N35" s="3"/>
      <c r="O35" s="3"/>
      <c r="P35" s="3"/>
      <c r="Q35" s="3"/>
    </row>
    <row r="36" spans="2:17" ht="16.5">
      <c r="B36" s="8">
        <v>43435</v>
      </c>
      <c r="C36" s="120">
        <v>2508.7260987898699</v>
      </c>
      <c r="D36" s="120">
        <v>2509.2101293736</v>
      </c>
      <c r="E36" s="126">
        <v>1705.5350000000001</v>
      </c>
      <c r="F36" s="3"/>
      <c r="G36" s="3"/>
      <c r="H36" s="3"/>
      <c r="I36" s="3"/>
      <c r="J36" s="3"/>
      <c r="K36" s="3"/>
      <c r="L36" s="3"/>
      <c r="M36" s="3"/>
      <c r="N36" s="3"/>
      <c r="O36" s="3"/>
      <c r="P36" s="3"/>
      <c r="Q36" s="3"/>
    </row>
    <row r="37" spans="2:17" ht="16.5">
      <c r="B37" s="8">
        <v>43525</v>
      </c>
      <c r="C37" s="120">
        <v>2510.7976947019301</v>
      </c>
      <c r="D37" s="120">
        <v>2511.1475724798702</v>
      </c>
      <c r="E37" s="126">
        <v>1727.6859999999999</v>
      </c>
      <c r="F37" s="3"/>
      <c r="G37" s="3"/>
      <c r="H37" s="3"/>
      <c r="I37" s="3"/>
      <c r="J37" s="3"/>
      <c r="K37" s="3"/>
      <c r="L37" s="3"/>
      <c r="M37" s="3"/>
      <c r="N37" s="3"/>
      <c r="O37" s="3"/>
      <c r="P37" s="3"/>
      <c r="Q37" s="3"/>
    </row>
    <row r="38" spans="2:17" ht="16.5">
      <c r="B38" s="8">
        <v>43617</v>
      </c>
      <c r="C38" s="120">
        <v>2536.63542849541</v>
      </c>
      <c r="D38" s="120">
        <v>2535.61654266301</v>
      </c>
      <c r="E38" s="126">
        <v>1719.2049999999999</v>
      </c>
      <c r="F38" s="3"/>
      <c r="G38" s="3"/>
      <c r="H38" s="3"/>
      <c r="I38" s="3"/>
      <c r="J38" s="3"/>
      <c r="K38" s="3"/>
      <c r="L38" s="3"/>
      <c r="M38" s="3"/>
      <c r="N38" s="3"/>
      <c r="O38" s="3"/>
      <c r="P38" s="3"/>
      <c r="Q38" s="3"/>
    </row>
    <row r="39" spans="2:17" ht="16.5">
      <c r="B39" s="8">
        <v>43709</v>
      </c>
      <c r="C39" s="120">
        <v>2575.8431936310199</v>
      </c>
      <c r="D39" s="120">
        <v>2575.7995718311299</v>
      </c>
      <c r="E39" s="126">
        <v>1746.163</v>
      </c>
      <c r="F39" s="3"/>
      <c r="G39" s="3"/>
      <c r="H39" s="3"/>
      <c r="I39" s="3"/>
      <c r="J39" s="3"/>
      <c r="K39" s="3"/>
      <c r="L39" s="3"/>
      <c r="M39" s="3"/>
      <c r="N39" s="3"/>
      <c r="O39" s="3"/>
      <c r="P39" s="3"/>
      <c r="Q39" s="3"/>
    </row>
    <row r="40" spans="2:17" ht="16.5">
      <c r="B40" s="8">
        <v>43800</v>
      </c>
      <c r="C40" s="120">
        <v>2617.0448871066701</v>
      </c>
      <c r="D40" s="120">
        <v>2618.1109155908698</v>
      </c>
      <c r="E40" s="126">
        <v>1782.56</v>
      </c>
      <c r="F40" s="3"/>
      <c r="G40" s="3"/>
      <c r="H40" s="3"/>
      <c r="I40" s="3"/>
      <c r="J40" s="3"/>
      <c r="K40" s="3"/>
      <c r="L40" s="3"/>
      <c r="M40" s="3"/>
      <c r="N40" s="3"/>
      <c r="O40" s="3"/>
      <c r="P40" s="3"/>
      <c r="Q40" s="3"/>
    </row>
    <row r="41" spans="2:17" ht="16.5">
      <c r="B41" s="8">
        <v>43891</v>
      </c>
      <c r="C41" s="120">
        <v>2703.14559719106</v>
      </c>
      <c r="D41" s="120">
        <v>2703.0112263384299</v>
      </c>
      <c r="E41" s="126">
        <v>1806.941</v>
      </c>
      <c r="F41" s="3"/>
      <c r="G41" s="3"/>
      <c r="H41" s="3"/>
      <c r="I41" s="3"/>
      <c r="J41" s="3"/>
      <c r="K41" s="3"/>
      <c r="L41" s="3"/>
      <c r="M41" s="3"/>
      <c r="N41" s="3"/>
      <c r="O41" s="3"/>
      <c r="P41" s="3"/>
      <c r="Q41" s="3"/>
    </row>
    <row r="42" spans="2:17" ht="16.5">
      <c r="B42" s="8">
        <v>43983</v>
      </c>
      <c r="C42" s="120">
        <v>2720.86264819908</v>
      </c>
      <c r="D42" s="120">
        <v>2719.7308850787499</v>
      </c>
      <c r="E42" s="126">
        <v>1829.3050000000001</v>
      </c>
      <c r="F42" s="3"/>
      <c r="G42" s="3"/>
      <c r="H42" s="3"/>
      <c r="I42" s="3"/>
      <c r="J42" s="3"/>
      <c r="K42" s="3"/>
      <c r="L42" s="3"/>
      <c r="M42" s="3"/>
      <c r="N42" s="3"/>
      <c r="O42" s="3"/>
      <c r="P42" s="3"/>
      <c r="Q42" s="3"/>
    </row>
    <row r="43" spans="2:17" ht="16.5">
      <c r="B43" s="8">
        <v>44075</v>
      </c>
      <c r="C43" s="120">
        <v>2854.7796513559601</v>
      </c>
      <c r="D43" s="120">
        <v>2855.01325334682</v>
      </c>
      <c r="E43" s="126">
        <v>1899.231</v>
      </c>
      <c r="F43" s="3"/>
      <c r="G43" s="3"/>
      <c r="H43" s="3"/>
      <c r="I43" s="3"/>
      <c r="J43" s="3"/>
      <c r="K43" s="3"/>
      <c r="L43" s="3"/>
      <c r="M43" s="3"/>
      <c r="N43" s="3"/>
      <c r="O43" s="3"/>
      <c r="P43" s="3"/>
      <c r="Q43" s="3"/>
    </row>
    <row r="44" spans="2:17" ht="16.5">
      <c r="B44" s="8">
        <v>44166</v>
      </c>
      <c r="C44" s="120">
        <v>3055.35047345576</v>
      </c>
      <c r="D44" s="120">
        <v>3056.9526348581398</v>
      </c>
      <c r="E44" s="126">
        <v>2017.192</v>
      </c>
      <c r="F44" s="3"/>
      <c r="G44" s="3"/>
      <c r="H44" s="3"/>
      <c r="I44" s="3"/>
      <c r="J44" s="3"/>
      <c r="K44" s="3"/>
      <c r="L44" s="3"/>
      <c r="M44" s="3"/>
      <c r="N44" s="3"/>
      <c r="O44" s="3"/>
      <c r="P44" s="3"/>
      <c r="Q44" s="3"/>
    </row>
    <row r="45" spans="2:17" ht="16.5">
      <c r="B45" s="8">
        <v>44256</v>
      </c>
      <c r="C45" s="120">
        <v>3355.1202878117701</v>
      </c>
      <c r="D45" s="120">
        <v>3354.0941759020002</v>
      </c>
      <c r="E45" s="126">
        <v>2139.5479999999998</v>
      </c>
      <c r="F45" s="3"/>
      <c r="G45" s="3"/>
      <c r="H45" s="3"/>
      <c r="I45" s="3"/>
      <c r="J45" s="3"/>
      <c r="K45" s="3"/>
      <c r="L45" s="3"/>
      <c r="M45" s="3"/>
      <c r="N45" s="3"/>
      <c r="O45" s="3"/>
      <c r="P45" s="3"/>
      <c r="Q45" s="3"/>
    </row>
    <row r="46" spans="2:17" ht="16.5">
      <c r="B46" s="8">
        <v>44348</v>
      </c>
      <c r="C46" s="120">
        <v>3531.2161316761499</v>
      </c>
      <c r="D46" s="120">
        <v>3529.7977756221499</v>
      </c>
      <c r="E46" s="126">
        <v>2237.607</v>
      </c>
      <c r="F46" s="3"/>
      <c r="G46" s="3"/>
      <c r="H46" s="3"/>
      <c r="I46" s="3"/>
      <c r="J46" s="3"/>
      <c r="K46" s="3"/>
      <c r="L46" s="3"/>
      <c r="M46" s="3"/>
      <c r="N46" s="3"/>
      <c r="O46" s="3"/>
      <c r="P46" s="3"/>
      <c r="Q46" s="3"/>
    </row>
    <row r="47" spans="2:17" ht="16.5">
      <c r="B47" s="8">
        <v>44440</v>
      </c>
      <c r="C47" s="120">
        <v>3726.5946530443698</v>
      </c>
      <c r="D47" s="120">
        <v>3727.6149274527302</v>
      </c>
      <c r="E47" s="126">
        <v>2364.3130000000001</v>
      </c>
      <c r="F47" s="3"/>
      <c r="G47" s="3"/>
      <c r="H47" s="3"/>
      <c r="I47" s="3"/>
      <c r="J47" s="3"/>
      <c r="K47" s="3"/>
      <c r="L47" s="3"/>
      <c r="M47" s="3"/>
      <c r="N47" s="3"/>
      <c r="O47" s="3"/>
      <c r="P47" s="3"/>
      <c r="Q47" s="3"/>
    </row>
    <row r="48" spans="2:17" ht="16.5">
      <c r="B48" s="8">
        <v>44531</v>
      </c>
      <c r="C48" s="120">
        <v>3882.23362979797</v>
      </c>
      <c r="D48" s="120">
        <v>3884.4191102714199</v>
      </c>
      <c r="E48" s="126">
        <v>2489.1060000000002</v>
      </c>
      <c r="F48" s="3"/>
      <c r="G48" s="3"/>
      <c r="H48" s="3"/>
      <c r="I48" s="3"/>
      <c r="J48" s="3"/>
      <c r="K48" s="3"/>
      <c r="L48" s="3"/>
      <c r="M48" s="3"/>
      <c r="N48" s="3"/>
      <c r="O48" s="3"/>
      <c r="P48" s="3"/>
      <c r="Q48" s="3"/>
    </row>
    <row r="49" spans="1:17" ht="16.5">
      <c r="B49" s="8">
        <v>44621</v>
      </c>
      <c r="C49" s="120">
        <v>3819.9125764943701</v>
      </c>
      <c r="D49" s="120">
        <v>3817.5629931020799</v>
      </c>
      <c r="E49" s="126">
        <v>2471.4549999999999</v>
      </c>
      <c r="F49" s="3"/>
      <c r="G49" s="3"/>
      <c r="H49" s="3"/>
      <c r="I49" s="3"/>
      <c r="J49" s="3"/>
      <c r="K49" s="3"/>
      <c r="L49" s="3"/>
      <c r="M49" s="3"/>
      <c r="N49" s="3"/>
      <c r="O49" s="3"/>
      <c r="P49" s="3"/>
      <c r="Q49" s="3"/>
    </row>
    <row r="50" spans="1:17" ht="16.5">
      <c r="B50" s="8">
        <v>44713</v>
      </c>
      <c r="C50" s="120">
        <v>3721.0072175741798</v>
      </c>
      <c r="D50" s="120">
        <v>3719.8604426042102</v>
      </c>
      <c r="E50" s="126">
        <v>2396.2890000000002</v>
      </c>
      <c r="F50" s="3"/>
      <c r="G50" s="3"/>
      <c r="H50" s="3"/>
      <c r="I50" s="3"/>
      <c r="J50" s="3"/>
      <c r="K50" s="3"/>
      <c r="L50" s="3"/>
      <c r="M50" s="3"/>
      <c r="N50" s="3"/>
      <c r="O50" s="3"/>
      <c r="P50" s="3"/>
      <c r="Q50" s="3"/>
    </row>
    <row r="51" spans="1:17" ht="16.5">
      <c r="B51" s="8">
        <v>44805</v>
      </c>
      <c r="C51" s="120">
        <v>3569.7913012261602</v>
      </c>
      <c r="D51" s="120">
        <v>3571.3520738120101</v>
      </c>
      <c r="E51" s="126">
        <v>2353.1379999999999</v>
      </c>
      <c r="F51" s="3"/>
      <c r="G51" s="3"/>
      <c r="H51" s="3"/>
      <c r="I51" s="3"/>
      <c r="J51" s="3"/>
      <c r="K51" s="3"/>
      <c r="L51" s="3"/>
      <c r="M51" s="3"/>
      <c r="N51" s="3"/>
      <c r="O51" s="3"/>
      <c r="P51" s="3"/>
      <c r="Q51" s="3"/>
    </row>
    <row r="52" spans="1:17" ht="16.5">
      <c r="B52" s="8">
        <v>44896</v>
      </c>
      <c r="C52" s="120">
        <v>3447.9336387578801</v>
      </c>
      <c r="D52" s="120">
        <v>3450.51119079</v>
      </c>
      <c r="E52" s="126">
        <v>2337.8620000000001</v>
      </c>
      <c r="F52" s="3"/>
      <c r="G52" s="3"/>
      <c r="H52" s="3"/>
      <c r="I52" s="3"/>
      <c r="J52" s="3"/>
      <c r="K52" s="3"/>
      <c r="L52" s="3"/>
      <c r="M52" s="3"/>
      <c r="N52" s="3"/>
      <c r="O52" s="3"/>
      <c r="P52" s="3"/>
      <c r="Q52" s="3"/>
    </row>
    <row r="53" spans="1:17" ht="16.5">
      <c r="B53" s="8">
        <v>44986</v>
      </c>
      <c r="C53" s="120">
        <v>3360.7594805284398</v>
      </c>
      <c r="D53" s="120">
        <v>3357.1266504536302</v>
      </c>
      <c r="E53" s="126">
        <v>2310.0390000000002</v>
      </c>
      <c r="F53" s="3"/>
      <c r="G53" s="3"/>
      <c r="H53" s="3"/>
      <c r="I53" s="3"/>
      <c r="J53" s="3"/>
      <c r="K53" s="3"/>
      <c r="L53" s="3"/>
      <c r="M53" s="3"/>
      <c r="N53" s="3"/>
      <c r="O53" s="3"/>
      <c r="P53" s="3"/>
      <c r="Q53" s="3"/>
    </row>
    <row r="54" spans="1:17" ht="16.5">
      <c r="B54" s="8">
        <v>45078</v>
      </c>
      <c r="C54" s="120">
        <v>3385.4392240449001</v>
      </c>
      <c r="D54" s="120">
        <v>3384.8484240964299</v>
      </c>
      <c r="E54" s="126">
        <v>2287.623</v>
      </c>
      <c r="F54" s="3"/>
      <c r="G54" s="3"/>
      <c r="H54" s="3"/>
      <c r="I54" s="3"/>
      <c r="J54" s="3"/>
      <c r="K54" s="3"/>
      <c r="L54" s="3"/>
      <c r="M54" s="3"/>
      <c r="N54" s="3"/>
      <c r="O54" s="3"/>
      <c r="P54" s="3"/>
      <c r="Q54" s="3"/>
    </row>
    <row r="55" spans="1:17" ht="16.5">
      <c r="B55" s="8">
        <v>45170</v>
      </c>
      <c r="C55" s="120">
        <v>3425.08810912016</v>
      </c>
      <c r="D55" s="120">
        <v>3419.65871730648</v>
      </c>
      <c r="E55" s="126">
        <v>2315.3150000000001</v>
      </c>
      <c r="F55" s="3"/>
      <c r="G55" s="3"/>
      <c r="H55" s="3"/>
      <c r="I55" s="3"/>
      <c r="J55" s="3"/>
      <c r="K55" s="3"/>
      <c r="L55" s="3"/>
      <c r="M55" s="3"/>
      <c r="N55" s="3"/>
      <c r="O55" s="3"/>
      <c r="P55" s="3"/>
      <c r="Q55" s="3"/>
    </row>
    <row r="56" spans="1:17" ht="16.5">
      <c r="A56" s="112"/>
      <c r="B56" s="59">
        <v>45261</v>
      </c>
      <c r="C56" s="126">
        <v>3426.4013674704302</v>
      </c>
      <c r="D56" s="126">
        <v>3419.0705141916801</v>
      </c>
      <c r="E56" s="126">
        <v>2336.4940000000001</v>
      </c>
      <c r="F56" s="3"/>
      <c r="G56" s="3"/>
      <c r="H56" s="3"/>
      <c r="I56" s="3"/>
      <c r="J56" s="3"/>
      <c r="K56" s="3"/>
      <c r="L56" s="3"/>
      <c r="M56" s="3"/>
      <c r="N56" s="3"/>
      <c r="O56" s="3"/>
      <c r="P56" s="3"/>
      <c r="Q56" s="3"/>
    </row>
    <row r="57" spans="1:17" ht="16.5">
      <c r="A57" s="112"/>
      <c r="B57" s="59">
        <v>45352</v>
      </c>
      <c r="C57" s="126">
        <v>3447.2791019913602</v>
      </c>
      <c r="D57" s="126">
        <v>3446.4932380803698</v>
      </c>
      <c r="E57" s="126">
        <v>2358.509</v>
      </c>
      <c r="F57" s="3"/>
      <c r="G57" s="3"/>
      <c r="H57" s="3"/>
      <c r="I57" s="3"/>
      <c r="J57" s="3"/>
      <c r="K57" s="3"/>
      <c r="L57" s="3"/>
      <c r="M57" s="3"/>
      <c r="N57" s="3"/>
      <c r="O57" s="3"/>
      <c r="P57" s="3"/>
      <c r="Q57" s="3"/>
    </row>
    <row r="58" spans="1:17" ht="16.5">
      <c r="A58" s="112"/>
      <c r="B58" s="59">
        <v>45444</v>
      </c>
      <c r="C58" s="126">
        <v>3436.9505320394601</v>
      </c>
      <c r="D58" s="121">
        <v>3462.6917946476401</v>
      </c>
      <c r="E58" s="126">
        <v>2311.3850000000002</v>
      </c>
      <c r="F58" s="3"/>
      <c r="G58" s="3"/>
      <c r="H58" s="3"/>
      <c r="I58" s="3"/>
      <c r="J58" s="3"/>
      <c r="K58" s="3"/>
      <c r="L58" s="3"/>
      <c r="M58" s="3"/>
      <c r="N58" s="3"/>
      <c r="O58" s="3"/>
      <c r="P58" s="3"/>
      <c r="Q58" s="3"/>
    </row>
    <row r="59" spans="1:17" ht="16.5">
      <c r="B59" s="59">
        <v>45536</v>
      </c>
      <c r="C59" s="126">
        <v>3404.4280301386598</v>
      </c>
      <c r="D59" s="126">
        <v>3475.57510410963</v>
      </c>
      <c r="E59" s="60"/>
      <c r="F59" s="3"/>
      <c r="G59" s="3"/>
      <c r="H59" s="3"/>
      <c r="I59" s="3"/>
      <c r="J59" s="3"/>
      <c r="K59" s="3"/>
      <c r="L59" s="3"/>
      <c r="M59" s="3"/>
      <c r="N59" s="3"/>
      <c r="O59" s="3"/>
      <c r="P59" s="3"/>
      <c r="Q59" s="3"/>
    </row>
    <row r="60" spans="1:17" ht="16.5">
      <c r="A60" s="81" t="s">
        <v>2</v>
      </c>
      <c r="B60" s="113">
        <v>45627</v>
      </c>
      <c r="C60" s="121">
        <v>3397.00670261296</v>
      </c>
      <c r="D60" s="126">
        <v>3484.7654670781499</v>
      </c>
      <c r="E60" s="3"/>
      <c r="F60" s="3"/>
      <c r="G60" s="3"/>
      <c r="H60" s="3"/>
      <c r="I60" s="3"/>
      <c r="J60" s="3"/>
      <c r="K60" s="3"/>
      <c r="L60" s="3"/>
      <c r="M60" s="3"/>
      <c r="N60" s="3"/>
      <c r="O60" s="3"/>
      <c r="P60" s="3"/>
      <c r="Q60" s="3"/>
    </row>
    <row r="61" spans="1:17" ht="16.5">
      <c r="A61" s="112"/>
      <c r="B61" s="59">
        <v>45717</v>
      </c>
      <c r="C61" s="126">
        <v>3402.4665830305698</v>
      </c>
      <c r="D61" s="126">
        <v>3498.65288797826</v>
      </c>
      <c r="E61" s="3"/>
      <c r="F61" s="3"/>
      <c r="G61" s="3"/>
      <c r="H61" s="3"/>
      <c r="I61" s="3"/>
      <c r="J61" s="3"/>
      <c r="K61" s="3"/>
      <c r="L61" s="3"/>
      <c r="M61" s="3"/>
      <c r="N61" s="3"/>
      <c r="O61" s="3"/>
      <c r="P61" s="3"/>
      <c r="Q61" s="3"/>
    </row>
    <row r="62" spans="1:17" ht="16.5">
      <c r="B62" s="8">
        <v>45809</v>
      </c>
      <c r="C62" s="120">
        <v>3426.9190491194299</v>
      </c>
      <c r="D62" s="120">
        <v>3511.45746263192</v>
      </c>
      <c r="E62" s="3"/>
      <c r="F62" s="3"/>
      <c r="G62" s="3"/>
      <c r="H62" s="3"/>
      <c r="I62" s="3"/>
      <c r="J62" s="3"/>
      <c r="K62" s="3"/>
      <c r="L62" s="3"/>
      <c r="M62" s="3"/>
      <c r="N62" s="3"/>
      <c r="O62" s="3"/>
      <c r="P62" s="3"/>
      <c r="Q62" s="3"/>
    </row>
    <row r="63" spans="1:17" ht="16.5">
      <c r="B63" s="59">
        <v>45901</v>
      </c>
      <c r="C63" s="126">
        <v>3462.3086159772902</v>
      </c>
      <c r="D63" s="126">
        <v>3526.1653109928302</v>
      </c>
      <c r="E63" s="3"/>
      <c r="F63" s="3"/>
      <c r="G63" s="3"/>
      <c r="H63" s="3"/>
      <c r="I63" s="3"/>
      <c r="J63" s="3"/>
      <c r="K63" s="3"/>
      <c r="L63" s="3"/>
      <c r="M63" s="3"/>
      <c r="N63" s="3"/>
      <c r="O63" s="3"/>
      <c r="P63" s="3"/>
      <c r="Q63" s="3"/>
    </row>
    <row r="64" spans="1:17" ht="16.5">
      <c r="B64" s="59">
        <v>45992</v>
      </c>
      <c r="C64" s="126">
        <v>3504.5960655775798</v>
      </c>
      <c r="D64" s="126">
        <v>3542.2174972540902</v>
      </c>
      <c r="E64" s="3"/>
      <c r="F64" s="3"/>
      <c r="G64" s="3"/>
      <c r="H64" s="3"/>
      <c r="I64" s="3"/>
      <c r="J64" s="3"/>
      <c r="K64" s="3"/>
      <c r="L64" s="3"/>
      <c r="M64" s="3"/>
      <c r="N64" s="3"/>
      <c r="O64" s="3"/>
      <c r="P64" s="3"/>
      <c r="Q64" s="3"/>
    </row>
    <row r="65" spans="2:17" ht="16.5">
      <c r="B65" s="8">
        <v>46082</v>
      </c>
      <c r="C65" s="120">
        <v>3551.3603670800599</v>
      </c>
      <c r="D65" s="120">
        <v>3560.2519656750501</v>
      </c>
      <c r="E65" s="3"/>
      <c r="F65" s="3"/>
      <c r="G65" s="3"/>
      <c r="H65" s="3"/>
      <c r="I65" s="3"/>
      <c r="J65" s="3"/>
      <c r="K65" s="3"/>
      <c r="L65" s="3"/>
      <c r="M65" s="3"/>
      <c r="N65" s="3"/>
      <c r="O65" s="3"/>
      <c r="P65" s="3"/>
      <c r="Q65" s="3"/>
    </row>
    <row r="66" spans="2:17" ht="16.5">
      <c r="B66" s="8">
        <v>46174</v>
      </c>
      <c r="C66" s="120">
        <v>3601.3205667960801</v>
      </c>
      <c r="D66" s="120">
        <v>3580.5286940065998</v>
      </c>
      <c r="E66" s="3"/>
      <c r="F66" s="3"/>
      <c r="G66" s="3"/>
      <c r="H66" s="3"/>
      <c r="I66" s="3"/>
      <c r="J66" s="3"/>
      <c r="K66" s="3"/>
      <c r="L66" s="3"/>
      <c r="M66" s="3"/>
      <c r="N66" s="3"/>
      <c r="O66" s="3"/>
      <c r="P66" s="3"/>
      <c r="Q66" s="3"/>
    </row>
    <row r="67" spans="2:17" ht="16.5">
      <c r="B67" s="8">
        <v>46266</v>
      </c>
      <c r="C67" s="120">
        <v>3652.42604310759</v>
      </c>
      <c r="D67" s="120">
        <v>3603.1481030520999</v>
      </c>
      <c r="E67" s="3"/>
      <c r="F67" s="3"/>
      <c r="G67" s="3"/>
      <c r="H67" s="3"/>
      <c r="I67" s="3"/>
      <c r="J67" s="3"/>
      <c r="K67" s="3"/>
      <c r="L67" s="3"/>
      <c r="M67" s="3"/>
      <c r="N67" s="3"/>
      <c r="O67" s="3"/>
      <c r="P67" s="3"/>
      <c r="Q67" s="3"/>
    </row>
    <row r="68" spans="2:17" ht="16.5">
      <c r="B68" s="8">
        <v>46357</v>
      </c>
      <c r="C68" s="120">
        <v>3703.7713741241701</v>
      </c>
      <c r="D68" s="120">
        <v>3628.1286671446401</v>
      </c>
      <c r="E68" s="3"/>
      <c r="F68" s="3"/>
      <c r="G68" s="3"/>
      <c r="H68" s="3"/>
      <c r="I68" s="3"/>
      <c r="J68" s="3"/>
      <c r="K68" s="3"/>
      <c r="L68" s="3"/>
      <c r="M68" s="3"/>
      <c r="N68" s="3"/>
      <c r="O68" s="3"/>
      <c r="P68" s="3"/>
      <c r="Q68" s="3"/>
    </row>
    <row r="69" spans="2:17" ht="16.5">
      <c r="B69" s="8">
        <v>46447</v>
      </c>
      <c r="C69" s="120">
        <v>3754.9600790075101</v>
      </c>
      <c r="D69" s="120">
        <v>3655.3426846033899</v>
      </c>
      <c r="E69" s="3"/>
      <c r="F69" s="3"/>
      <c r="G69" s="3"/>
      <c r="H69" s="3"/>
      <c r="I69" s="3"/>
      <c r="J69" s="3"/>
      <c r="K69" s="3"/>
      <c r="L69" s="3"/>
      <c r="M69" s="3"/>
      <c r="N69" s="3"/>
      <c r="O69" s="3"/>
      <c r="P69" s="3"/>
      <c r="Q69" s="3"/>
    </row>
    <row r="70" spans="2:17" ht="16.5">
      <c r="B70" s="8">
        <v>46539</v>
      </c>
      <c r="C70" s="120">
        <v>3805.6478800110299</v>
      </c>
      <c r="D70" s="120">
        <v>3684.5629233822601</v>
      </c>
      <c r="E70" s="3"/>
      <c r="F70" s="3"/>
      <c r="G70" s="3"/>
      <c r="H70" s="3"/>
      <c r="I70" s="3"/>
      <c r="J70" s="3"/>
      <c r="K70" s="3"/>
      <c r="L70" s="3"/>
      <c r="M70" s="3"/>
      <c r="N70" s="3"/>
      <c r="O70" s="3"/>
      <c r="P70" s="3"/>
      <c r="Q70" s="3"/>
    </row>
    <row r="71" spans="2:17" ht="16.5">
      <c r="B71" s="8">
        <v>46631</v>
      </c>
      <c r="C71" s="120">
        <v>3855.5029686736402</v>
      </c>
      <c r="D71" s="120">
        <v>3715.5271104185199</v>
      </c>
      <c r="E71" s="3"/>
      <c r="F71" s="3"/>
      <c r="G71" s="3"/>
      <c r="H71" s="3"/>
      <c r="I71" s="3"/>
      <c r="J71" s="3"/>
      <c r="K71" s="3"/>
      <c r="L71" s="3"/>
      <c r="M71" s="3"/>
      <c r="N71" s="3"/>
      <c r="O71" s="3"/>
      <c r="P71" s="3"/>
      <c r="Q71" s="3"/>
    </row>
    <row r="72" spans="2:17" ht="16.5">
      <c r="B72" s="8">
        <v>46722</v>
      </c>
      <c r="C72" s="120">
        <v>3904.1430133128001</v>
      </c>
      <c r="D72" s="120">
        <v>3747.97029646994</v>
      </c>
      <c r="E72" s="3"/>
      <c r="F72" s="3"/>
      <c r="G72" s="3"/>
      <c r="H72" s="3"/>
      <c r="I72" s="3"/>
      <c r="J72" s="3"/>
      <c r="K72" s="3"/>
      <c r="L72" s="3"/>
      <c r="M72" s="3"/>
      <c r="N72" s="3"/>
      <c r="O72" s="3"/>
      <c r="P72" s="3"/>
      <c r="Q72" s="3"/>
    </row>
    <row r="73" spans="2:17" ht="16.5">
      <c r="B73" s="8">
        <v>46813</v>
      </c>
      <c r="C73" s="120">
        <v>3951.25844796605</v>
      </c>
      <c r="D73" s="120">
        <v>3781.6310235583401</v>
      </c>
      <c r="E73" s="3"/>
      <c r="F73" s="3"/>
      <c r="G73" s="3"/>
      <c r="H73" s="3"/>
      <c r="I73" s="3"/>
      <c r="J73" s="3"/>
      <c r="K73" s="3"/>
      <c r="L73" s="3"/>
      <c r="M73" s="3"/>
      <c r="N73" s="3"/>
      <c r="O73" s="3"/>
      <c r="P73" s="3"/>
      <c r="Q73" s="3"/>
    </row>
    <row r="74" spans="2:17" ht="16.5">
      <c r="B74" s="8">
        <v>46905</v>
      </c>
      <c r="C74" s="120">
        <v>3996.6470599919699</v>
      </c>
      <c r="D74" s="120">
        <v>3816.3150278539201</v>
      </c>
      <c r="E74" s="3"/>
      <c r="F74" s="3"/>
      <c r="G74" s="3"/>
      <c r="H74" s="3"/>
      <c r="I74" s="3"/>
      <c r="J74" s="3"/>
      <c r="K74" s="3"/>
      <c r="L74" s="3"/>
      <c r="M74" s="3"/>
      <c r="N74" s="3"/>
      <c r="O74" s="3"/>
      <c r="P74" s="3"/>
      <c r="Q74" s="3"/>
    </row>
    <row r="75" spans="2:17" ht="16.5">
      <c r="B75" s="8">
        <v>46997</v>
      </c>
      <c r="C75" s="120">
        <v>4040.4900567642499</v>
      </c>
      <c r="D75" s="120"/>
      <c r="E75" s="3"/>
      <c r="F75" s="3"/>
      <c r="G75" s="3"/>
      <c r="H75" s="3"/>
      <c r="I75" s="3"/>
      <c r="J75" s="3"/>
      <c r="K75" s="3"/>
      <c r="L75" s="3"/>
      <c r="M75" s="3"/>
      <c r="N75" s="3"/>
      <c r="O75" s="3"/>
      <c r="P75" s="3"/>
      <c r="Q75" s="3"/>
    </row>
    <row r="76" spans="2:17" ht="16.5">
      <c r="B76" s="8">
        <v>47088</v>
      </c>
      <c r="C76" s="120">
        <v>4083.0497045759998</v>
      </c>
      <c r="D76" s="120"/>
      <c r="E76" s="3"/>
      <c r="F76" s="3"/>
      <c r="G76" s="3"/>
      <c r="H76" s="3"/>
      <c r="I76" s="3"/>
      <c r="J76" s="3"/>
      <c r="K76" s="3"/>
      <c r="L76" s="3"/>
      <c r="M76" s="3"/>
      <c r="N76" s="3"/>
      <c r="O76" s="3"/>
      <c r="P76" s="3"/>
      <c r="Q76" s="3"/>
    </row>
    <row r="77" spans="2:17" ht="16.5">
      <c r="B77" s="8">
        <v>47178</v>
      </c>
      <c r="C77" s="120">
        <v>4124.5615769214701</v>
      </c>
      <c r="D77" s="120"/>
      <c r="E77" s="3"/>
      <c r="F77" s="3"/>
      <c r="G77" s="3"/>
      <c r="H77" s="3"/>
      <c r="I77" s="3"/>
      <c r="J77" s="3"/>
      <c r="K77" s="3"/>
      <c r="L77" s="3"/>
      <c r="M77" s="3"/>
      <c r="N77" s="3"/>
      <c r="O77" s="3"/>
      <c r="P77" s="3"/>
      <c r="Q77" s="3"/>
    </row>
    <row r="78" spans="2:17" ht="16.5">
      <c r="B78" s="8">
        <v>47270</v>
      </c>
      <c r="C78" s="120">
        <v>4165.2440570530898</v>
      </c>
      <c r="D78" s="120"/>
      <c r="E78" s="3"/>
      <c r="F78" s="3"/>
      <c r="G78" s="3"/>
      <c r="H78" s="3"/>
      <c r="I78" s="3"/>
      <c r="J78" s="3"/>
      <c r="K78" s="3"/>
      <c r="L78" s="3"/>
      <c r="M78" s="3"/>
      <c r="N78" s="3"/>
      <c r="O78" s="3"/>
      <c r="P78" s="3"/>
      <c r="Q78" s="3"/>
    </row>
    <row r="79" spans="2:17" ht="16.5">
      <c r="B79" s="3"/>
      <c r="C79" s="3"/>
      <c r="D79" s="3"/>
      <c r="E79" s="3"/>
      <c r="F79" s="3"/>
      <c r="G79" s="3"/>
      <c r="H79" s="3"/>
      <c r="I79" s="3"/>
      <c r="J79" s="3"/>
      <c r="K79" s="3"/>
      <c r="L79" s="3"/>
      <c r="M79" s="3"/>
      <c r="N79" s="3"/>
      <c r="O79" s="3"/>
      <c r="P79" s="3"/>
      <c r="Q79" s="3"/>
    </row>
    <row r="80" spans="2:17" ht="16.5">
      <c r="B80" s="3"/>
      <c r="C80" s="3"/>
      <c r="D80" s="3"/>
      <c r="E80" s="3"/>
      <c r="F80" s="3"/>
      <c r="G80" s="3"/>
      <c r="H80" s="3"/>
      <c r="I80" s="3"/>
      <c r="J80" s="3"/>
      <c r="K80" s="3"/>
      <c r="L80" s="3"/>
      <c r="M80" s="3"/>
      <c r="N80" s="3"/>
      <c r="O80" s="3"/>
      <c r="P80" s="3"/>
      <c r="Q80" s="3"/>
    </row>
    <row r="81" spans="2:17" ht="16.5">
      <c r="B81" s="3"/>
      <c r="C81" s="3"/>
      <c r="D81" s="3"/>
      <c r="E81" s="3"/>
      <c r="F81" s="3"/>
      <c r="G81" s="3"/>
      <c r="H81" s="3"/>
      <c r="I81" s="3"/>
      <c r="J81" s="3"/>
      <c r="K81" s="3"/>
      <c r="L81" s="3"/>
      <c r="M81" s="3"/>
      <c r="N81" s="3"/>
      <c r="O81" s="3"/>
      <c r="P81" s="3"/>
      <c r="Q81" s="3"/>
    </row>
    <row r="82" spans="2:17" ht="16.5">
      <c r="B82" s="3"/>
      <c r="C82" s="3"/>
      <c r="D82" s="3"/>
      <c r="E82" s="3"/>
      <c r="F82" s="3"/>
      <c r="G82" s="3"/>
      <c r="H82" s="3"/>
      <c r="I82" s="3"/>
      <c r="J82" s="3"/>
      <c r="K82" s="3"/>
      <c r="L82" s="3"/>
      <c r="M82" s="3"/>
      <c r="N82" s="3"/>
      <c r="O82" s="3"/>
      <c r="P82" s="3"/>
      <c r="Q82" s="3"/>
    </row>
    <row r="83" spans="2:17" ht="16.5">
      <c r="B83" s="3"/>
      <c r="C83" s="3"/>
      <c r="D83" s="3"/>
      <c r="E83" s="3"/>
      <c r="F83" s="3"/>
      <c r="G83" s="3"/>
      <c r="H83" s="3"/>
      <c r="I83" s="3"/>
      <c r="J83" s="3"/>
      <c r="K83" s="3"/>
      <c r="L83" s="3"/>
      <c r="M83" s="3"/>
      <c r="N83" s="3"/>
      <c r="O83" s="3"/>
      <c r="P83" s="3"/>
      <c r="Q83" s="3"/>
    </row>
    <row r="84" spans="2:17" ht="16.5">
      <c r="B84" s="3"/>
      <c r="C84" s="3"/>
      <c r="D84" s="3"/>
      <c r="E84" s="3"/>
      <c r="F84" s="3"/>
      <c r="G84" s="3"/>
      <c r="H84" s="3"/>
      <c r="I84" s="3"/>
      <c r="J84" s="3"/>
      <c r="K84" s="3"/>
      <c r="L84" s="3"/>
      <c r="M84" s="3"/>
      <c r="N84" s="3"/>
      <c r="O84" s="3"/>
      <c r="P84" s="3"/>
      <c r="Q84" s="3"/>
    </row>
    <row r="85" spans="2:17" ht="16.5">
      <c r="B85" s="3"/>
      <c r="C85" s="3"/>
      <c r="D85" s="3"/>
      <c r="E85" s="3"/>
      <c r="F85" s="3"/>
      <c r="G85" s="3"/>
      <c r="H85" s="3"/>
      <c r="I85" s="3"/>
      <c r="J85" s="3"/>
      <c r="K85" s="3"/>
      <c r="L85" s="3"/>
      <c r="M85" s="3"/>
      <c r="N85" s="3"/>
      <c r="O85" s="3"/>
      <c r="P85" s="3"/>
      <c r="Q85" s="3"/>
    </row>
    <row r="86" spans="2:17" ht="16.5">
      <c r="B86" s="3"/>
      <c r="C86" s="3"/>
      <c r="D86" s="3"/>
      <c r="E86" s="3"/>
      <c r="F86" s="3"/>
      <c r="G86" s="3"/>
      <c r="H86" s="3"/>
      <c r="I86" s="3"/>
      <c r="J86" s="3"/>
      <c r="K86" s="3"/>
      <c r="L86" s="3"/>
      <c r="M86" s="3"/>
      <c r="N86" s="3"/>
      <c r="O86" s="3"/>
      <c r="P86" s="3"/>
      <c r="Q86" s="3"/>
    </row>
    <row r="87" spans="2:17" ht="16.5">
      <c r="B87" s="3"/>
      <c r="C87" s="3"/>
      <c r="D87" s="3"/>
      <c r="E87" s="3"/>
      <c r="F87" s="3"/>
      <c r="G87" s="3"/>
      <c r="H87" s="3"/>
      <c r="I87" s="3"/>
      <c r="J87" s="3"/>
      <c r="K87" s="3"/>
      <c r="L87" s="3"/>
      <c r="M87" s="3"/>
      <c r="N87" s="3"/>
      <c r="O87" s="3"/>
      <c r="P87" s="3"/>
      <c r="Q87" s="3"/>
    </row>
    <row r="88" spans="2:17" ht="16.5">
      <c r="B88" s="3"/>
      <c r="C88" s="3"/>
      <c r="D88" s="3"/>
      <c r="E88" s="3"/>
      <c r="F88" s="3"/>
      <c r="G88" s="3"/>
      <c r="H88" s="3"/>
      <c r="I88" s="3"/>
      <c r="J88" s="3"/>
      <c r="K88" s="3"/>
      <c r="L88" s="3"/>
      <c r="M88" s="3"/>
      <c r="N88" s="3"/>
      <c r="O88" s="3"/>
      <c r="P88" s="3"/>
      <c r="Q88" s="3"/>
    </row>
    <row r="89" spans="2:17" ht="16.5">
      <c r="B89" s="3"/>
      <c r="C89" s="3"/>
      <c r="D89" s="3"/>
      <c r="E89" s="3"/>
      <c r="F89" s="3"/>
      <c r="G89" s="3"/>
      <c r="H89" s="3"/>
      <c r="I89" s="3"/>
      <c r="J89" s="3"/>
      <c r="K89" s="3"/>
      <c r="L89" s="3"/>
      <c r="M89" s="3"/>
      <c r="N89" s="3"/>
      <c r="O89" s="3"/>
      <c r="P89" s="3"/>
      <c r="Q89" s="3"/>
    </row>
    <row r="90" spans="2:17" ht="16.5">
      <c r="B90" s="3"/>
      <c r="C90" s="3"/>
      <c r="D90" s="3"/>
      <c r="E90" s="3"/>
      <c r="F90" s="3"/>
      <c r="G90" s="3"/>
      <c r="H90" s="3"/>
      <c r="I90" s="3"/>
      <c r="J90" s="3"/>
      <c r="K90" s="3"/>
      <c r="L90" s="3"/>
      <c r="M90" s="3"/>
      <c r="N90" s="3"/>
      <c r="O90" s="3"/>
      <c r="P90" s="3"/>
      <c r="Q90" s="3"/>
    </row>
    <row r="91" spans="2:17" ht="16.5">
      <c r="B91" s="3"/>
      <c r="C91" s="3"/>
      <c r="D91" s="3"/>
      <c r="E91" s="3"/>
      <c r="F91" s="3"/>
      <c r="G91" s="3"/>
      <c r="H91" s="3"/>
      <c r="I91" s="3"/>
      <c r="J91" s="3"/>
      <c r="K91" s="3"/>
      <c r="L91" s="3"/>
      <c r="M91" s="3"/>
      <c r="N91" s="3"/>
      <c r="O91" s="3"/>
      <c r="P91" s="3"/>
      <c r="Q91" s="3"/>
    </row>
    <row r="92" spans="2:17" ht="16.5">
      <c r="B92" s="3"/>
      <c r="C92" s="3"/>
      <c r="D92" s="3"/>
      <c r="E92" s="3"/>
      <c r="F92" s="3"/>
      <c r="G92" s="3"/>
      <c r="H92" s="3"/>
      <c r="I92" s="3"/>
      <c r="J92" s="3"/>
      <c r="K92" s="3"/>
      <c r="L92" s="3"/>
      <c r="M92" s="3"/>
      <c r="N92" s="3"/>
      <c r="O92" s="3"/>
      <c r="P92" s="3"/>
      <c r="Q92" s="3"/>
    </row>
    <row r="93" spans="2:17" ht="16.5">
      <c r="B93" s="3"/>
      <c r="C93" s="3"/>
      <c r="D93" s="3"/>
      <c r="E93" s="3"/>
      <c r="F93" s="3"/>
      <c r="G93" s="3"/>
      <c r="H93" s="3"/>
      <c r="I93" s="3"/>
      <c r="J93" s="3"/>
      <c r="K93" s="3"/>
      <c r="L93" s="3"/>
      <c r="M93" s="3"/>
      <c r="N93" s="3"/>
      <c r="O93" s="3"/>
      <c r="P93" s="3"/>
      <c r="Q93" s="3"/>
    </row>
    <row r="94" spans="2:17" ht="16.5">
      <c r="B94" s="3"/>
      <c r="C94" s="3"/>
      <c r="D94" s="3"/>
      <c r="E94" s="3"/>
      <c r="F94" s="3"/>
      <c r="G94" s="3"/>
      <c r="H94" s="3"/>
      <c r="I94" s="3"/>
      <c r="J94" s="3"/>
      <c r="K94" s="3"/>
      <c r="L94" s="3"/>
      <c r="M94" s="3"/>
      <c r="N94" s="3"/>
      <c r="O94" s="3"/>
      <c r="P94" s="3"/>
      <c r="Q94" s="3"/>
    </row>
    <row r="95" spans="2:17" ht="16.5">
      <c r="B95" s="3"/>
      <c r="C95" s="3"/>
      <c r="D95" s="3"/>
      <c r="E95" s="3"/>
      <c r="F95" s="3"/>
      <c r="G95" s="3"/>
      <c r="H95" s="3"/>
      <c r="I95" s="3"/>
      <c r="J95" s="3"/>
      <c r="K95" s="3"/>
      <c r="L95" s="3"/>
      <c r="M95" s="3"/>
      <c r="N95" s="3"/>
      <c r="O95" s="3"/>
      <c r="P95" s="3"/>
      <c r="Q95" s="3"/>
    </row>
    <row r="96" spans="2:17" ht="16.5">
      <c r="B96" s="3"/>
      <c r="C96" s="3"/>
      <c r="D96" s="3"/>
      <c r="E96" s="3"/>
      <c r="F96" s="3"/>
      <c r="G96" s="3"/>
      <c r="H96" s="3"/>
      <c r="I96" s="3"/>
      <c r="J96" s="3"/>
      <c r="K96" s="3"/>
      <c r="L96" s="3"/>
      <c r="M96" s="3"/>
      <c r="N96" s="3"/>
      <c r="O96" s="3"/>
      <c r="P96" s="3"/>
      <c r="Q96" s="3"/>
    </row>
    <row r="97" spans="2:17" ht="16.5">
      <c r="B97" s="3"/>
      <c r="C97" s="3"/>
      <c r="D97" s="3"/>
      <c r="E97" s="3"/>
      <c r="F97" s="3"/>
      <c r="G97" s="3"/>
      <c r="H97" s="3"/>
      <c r="I97" s="3"/>
      <c r="J97" s="3"/>
      <c r="K97" s="3"/>
      <c r="L97" s="3"/>
      <c r="M97" s="3"/>
      <c r="N97" s="3"/>
      <c r="O97" s="3"/>
      <c r="P97" s="3"/>
      <c r="Q97" s="3"/>
    </row>
    <row r="98" spans="2:17" ht="16.5">
      <c r="B98" s="3"/>
      <c r="C98" s="3"/>
      <c r="D98" s="3"/>
      <c r="E98" s="3"/>
      <c r="F98" s="3"/>
      <c r="G98" s="3"/>
      <c r="H98" s="3"/>
      <c r="I98" s="3"/>
      <c r="J98" s="3"/>
      <c r="K98" s="3"/>
      <c r="L98" s="3"/>
      <c r="M98" s="3"/>
      <c r="N98" s="3"/>
      <c r="O98" s="3"/>
      <c r="P98" s="3"/>
      <c r="Q98" s="3"/>
    </row>
    <row r="99" spans="2:17" ht="16.5">
      <c r="B99" s="3"/>
      <c r="C99" s="3"/>
      <c r="D99" s="3"/>
      <c r="E99" s="3"/>
      <c r="F99" s="3"/>
      <c r="G99" s="3"/>
      <c r="H99" s="3"/>
      <c r="I99" s="3"/>
      <c r="J99" s="3"/>
      <c r="K99" s="3"/>
      <c r="L99" s="3"/>
      <c r="M99" s="3"/>
      <c r="N99" s="3"/>
      <c r="O99" s="3"/>
      <c r="P99" s="3"/>
      <c r="Q99" s="3"/>
    </row>
    <row r="100" spans="2:17" ht="16.5">
      <c r="B100" s="3"/>
      <c r="C100" s="3"/>
      <c r="D100" s="3"/>
      <c r="E100" s="3"/>
      <c r="F100" s="3"/>
      <c r="G100" s="3"/>
      <c r="H100" s="3"/>
      <c r="I100" s="3"/>
      <c r="J100" s="3"/>
      <c r="K100" s="3"/>
      <c r="L100" s="3"/>
      <c r="M100" s="3"/>
      <c r="N100" s="3"/>
      <c r="O100" s="3"/>
      <c r="P100" s="3"/>
      <c r="Q100" s="3"/>
    </row>
    <row r="101" spans="2:17" ht="16.5">
      <c r="B101" s="3"/>
      <c r="C101" s="3"/>
      <c r="D101" s="3"/>
      <c r="E101" s="3"/>
      <c r="F101" s="3"/>
      <c r="G101" s="3"/>
      <c r="H101" s="3"/>
      <c r="I101" s="3"/>
      <c r="J101" s="3"/>
      <c r="K101" s="3"/>
      <c r="L101" s="3"/>
      <c r="M101" s="3"/>
      <c r="N101" s="3"/>
      <c r="O101" s="3"/>
      <c r="P101" s="3"/>
      <c r="Q101" s="3"/>
    </row>
    <row r="102" spans="2:17" ht="16.5">
      <c r="B102" s="3"/>
      <c r="C102" s="3"/>
      <c r="D102" s="3"/>
      <c r="E102" s="3"/>
      <c r="F102" s="3"/>
      <c r="G102" s="3"/>
      <c r="H102" s="3"/>
      <c r="I102" s="3"/>
      <c r="J102" s="3"/>
      <c r="K102" s="3"/>
      <c r="L102" s="3"/>
      <c r="M102" s="3"/>
      <c r="N102" s="3"/>
      <c r="O102" s="3"/>
      <c r="P102" s="3"/>
      <c r="Q102" s="3"/>
    </row>
    <row r="103" spans="2:17" ht="16.5">
      <c r="B103" s="3"/>
      <c r="C103" s="3"/>
      <c r="D103" s="3"/>
      <c r="E103" s="3"/>
      <c r="F103" s="3"/>
      <c r="G103" s="3"/>
      <c r="H103" s="3"/>
      <c r="I103" s="3"/>
      <c r="J103" s="3"/>
      <c r="K103" s="3"/>
      <c r="L103" s="3"/>
      <c r="M103" s="3"/>
      <c r="N103" s="3"/>
      <c r="O103" s="3"/>
      <c r="P103" s="3"/>
      <c r="Q103" s="3"/>
    </row>
    <row r="104" spans="2:17" ht="16.5">
      <c r="B104" s="3"/>
      <c r="C104" s="3"/>
      <c r="D104" s="3"/>
      <c r="E104" s="3"/>
      <c r="F104" s="3"/>
      <c r="G104" s="3"/>
      <c r="H104" s="3"/>
      <c r="I104" s="3"/>
      <c r="J104" s="3"/>
      <c r="K104" s="3"/>
      <c r="L104" s="3"/>
      <c r="M104" s="3"/>
      <c r="N104" s="3"/>
      <c r="O104" s="3"/>
      <c r="P104" s="3"/>
      <c r="Q104" s="3"/>
    </row>
    <row r="105" spans="2:17" ht="16.5">
      <c r="B105" s="3"/>
      <c r="C105" s="3"/>
      <c r="D105" s="3"/>
      <c r="E105" s="3"/>
      <c r="F105" s="3"/>
      <c r="G105" s="3"/>
      <c r="H105" s="3"/>
      <c r="I105" s="3"/>
      <c r="J105" s="3"/>
      <c r="K105" s="3"/>
      <c r="L105" s="3"/>
      <c r="M105" s="3"/>
      <c r="N105" s="3"/>
      <c r="O105" s="3"/>
      <c r="P105" s="3"/>
      <c r="Q105" s="3"/>
    </row>
    <row r="106" spans="2:17" ht="16.5">
      <c r="B106" s="3"/>
      <c r="C106" s="3"/>
      <c r="D106" s="3"/>
      <c r="E106" s="3"/>
      <c r="F106" s="3"/>
      <c r="G106" s="3"/>
      <c r="H106" s="3"/>
      <c r="I106" s="3"/>
      <c r="J106" s="3"/>
      <c r="K106" s="3"/>
      <c r="L106" s="3"/>
      <c r="M106" s="3"/>
      <c r="N106" s="3"/>
      <c r="O106" s="3"/>
      <c r="P106" s="3"/>
      <c r="Q106" s="3"/>
    </row>
    <row r="107" spans="2:17" ht="16.5">
      <c r="B107" s="3"/>
      <c r="C107" s="3"/>
      <c r="D107" s="3"/>
      <c r="E107" s="3"/>
      <c r="F107" s="3"/>
      <c r="G107" s="3"/>
      <c r="H107" s="3"/>
      <c r="I107" s="3"/>
      <c r="J107" s="3"/>
      <c r="K107" s="3"/>
      <c r="L107" s="3"/>
      <c r="M107" s="3"/>
      <c r="N107" s="3"/>
      <c r="O107" s="3"/>
      <c r="P107" s="3"/>
      <c r="Q107" s="3"/>
    </row>
    <row r="108" spans="2:17" ht="16.5">
      <c r="B108" s="3"/>
      <c r="C108" s="3"/>
      <c r="D108" s="3"/>
      <c r="E108" s="3"/>
      <c r="F108" s="3"/>
      <c r="G108" s="3"/>
      <c r="H108" s="3"/>
      <c r="I108" s="3"/>
      <c r="J108" s="3"/>
      <c r="K108" s="3"/>
      <c r="L108" s="3"/>
      <c r="M108" s="3"/>
      <c r="N108" s="3"/>
      <c r="O108" s="3"/>
      <c r="P108" s="3"/>
      <c r="Q108" s="3"/>
    </row>
    <row r="109" spans="2:17" ht="16.5">
      <c r="B109" s="3"/>
      <c r="C109" s="3"/>
      <c r="D109" s="3"/>
      <c r="E109" s="3"/>
      <c r="F109" s="3"/>
      <c r="G109" s="3"/>
      <c r="H109" s="3"/>
      <c r="I109" s="3"/>
      <c r="J109" s="3"/>
      <c r="K109" s="3"/>
      <c r="L109" s="3"/>
      <c r="M109" s="3"/>
      <c r="N109" s="3"/>
      <c r="O109" s="3"/>
      <c r="P109" s="3"/>
      <c r="Q109" s="3"/>
    </row>
    <row r="110" spans="2:17" ht="16.5">
      <c r="B110" s="3"/>
      <c r="C110" s="3"/>
      <c r="D110" s="3"/>
      <c r="E110" s="3"/>
      <c r="F110" s="3"/>
      <c r="G110" s="3"/>
      <c r="H110" s="3"/>
      <c r="I110" s="3"/>
      <c r="J110" s="3"/>
      <c r="K110" s="3"/>
      <c r="L110" s="3"/>
      <c r="M110" s="3"/>
      <c r="N110" s="3"/>
      <c r="O110" s="3"/>
      <c r="P110" s="3"/>
      <c r="Q110" s="3"/>
    </row>
    <row r="111" spans="2:17" ht="16.5">
      <c r="B111" s="3"/>
      <c r="C111" s="3"/>
      <c r="D111" s="3"/>
      <c r="E111" s="3"/>
      <c r="F111" s="3"/>
      <c r="G111" s="3"/>
      <c r="H111" s="3"/>
      <c r="I111" s="3"/>
      <c r="J111" s="3"/>
      <c r="K111" s="3"/>
      <c r="L111" s="3"/>
      <c r="M111" s="3"/>
      <c r="N111" s="3"/>
      <c r="O111" s="3"/>
      <c r="P111" s="3"/>
      <c r="Q111" s="3"/>
    </row>
    <row r="112" spans="2:17" ht="16.5">
      <c r="B112" s="3"/>
      <c r="C112" s="3"/>
      <c r="D112" s="3"/>
      <c r="E112" s="3"/>
      <c r="F112" s="3"/>
      <c r="G112" s="3"/>
      <c r="H112" s="3"/>
      <c r="I112" s="3"/>
      <c r="J112" s="3"/>
      <c r="K112" s="3"/>
      <c r="L112" s="3"/>
      <c r="M112" s="3"/>
      <c r="N112" s="3"/>
      <c r="O112" s="3"/>
      <c r="P112" s="3"/>
      <c r="Q112" s="3"/>
    </row>
    <row r="113" spans="2:17" ht="16.5">
      <c r="B113" s="3"/>
      <c r="C113" s="3"/>
      <c r="D113" s="3"/>
      <c r="E113" s="3"/>
      <c r="F113" s="3"/>
      <c r="G113" s="3"/>
      <c r="H113" s="3"/>
      <c r="I113" s="3"/>
      <c r="J113" s="3"/>
      <c r="K113" s="3"/>
      <c r="L113" s="3"/>
      <c r="M113" s="3"/>
      <c r="N113" s="3"/>
      <c r="O113" s="3"/>
      <c r="P113" s="3"/>
      <c r="Q113" s="3"/>
    </row>
    <row r="114" spans="2:17" ht="16.5">
      <c r="B114" s="3"/>
      <c r="C114" s="3"/>
      <c r="D114" s="3"/>
      <c r="E114" s="3"/>
      <c r="F114" s="3"/>
      <c r="G114" s="3"/>
      <c r="H114" s="3"/>
      <c r="I114" s="3"/>
      <c r="J114" s="3"/>
      <c r="K114" s="3"/>
      <c r="L114" s="3"/>
      <c r="M114" s="3"/>
      <c r="N114" s="3"/>
      <c r="O114" s="3"/>
      <c r="P114" s="3"/>
      <c r="Q114" s="3"/>
    </row>
    <row r="115" spans="2:17" ht="16.5">
      <c r="B115" s="3"/>
      <c r="C115" s="3"/>
      <c r="D115" s="3"/>
      <c r="E115" s="3"/>
      <c r="F115" s="3"/>
      <c r="G115" s="3"/>
      <c r="H115" s="3"/>
      <c r="I115" s="3"/>
      <c r="J115" s="3"/>
      <c r="K115" s="3"/>
      <c r="L115" s="3"/>
      <c r="M115" s="3"/>
      <c r="N115" s="3"/>
      <c r="O115" s="3"/>
      <c r="P115" s="3"/>
      <c r="Q115" s="3"/>
    </row>
    <row r="116" spans="2:17" ht="16.5">
      <c r="B116" s="3"/>
      <c r="C116" s="3"/>
      <c r="D116" s="3"/>
      <c r="E116" s="3"/>
      <c r="F116" s="3"/>
      <c r="G116" s="3"/>
      <c r="H116" s="3"/>
      <c r="I116" s="3"/>
      <c r="J116" s="3"/>
      <c r="K116" s="3"/>
      <c r="L116" s="3"/>
      <c r="M116" s="3"/>
      <c r="N116" s="3"/>
      <c r="O116" s="3"/>
      <c r="P116" s="3"/>
      <c r="Q116" s="3"/>
    </row>
    <row r="117" spans="2:17" ht="16.5">
      <c r="B117" s="3"/>
      <c r="C117" s="3"/>
      <c r="D117" s="3"/>
      <c r="E117" s="3"/>
      <c r="F117" s="3"/>
      <c r="G117" s="3"/>
      <c r="H117" s="3"/>
      <c r="I117" s="3"/>
      <c r="J117" s="3"/>
      <c r="K117" s="3"/>
      <c r="L117" s="3"/>
      <c r="M117" s="3"/>
      <c r="N117" s="3"/>
      <c r="O117" s="3"/>
      <c r="P117" s="3"/>
      <c r="Q117" s="3"/>
    </row>
    <row r="118" spans="2:17" ht="16.5">
      <c r="B118" s="3"/>
      <c r="C118" s="3"/>
      <c r="D118" s="3"/>
      <c r="E118" s="3"/>
      <c r="F118" s="3"/>
      <c r="G118" s="3"/>
      <c r="H118" s="3"/>
      <c r="I118" s="3"/>
      <c r="J118" s="3"/>
      <c r="K118" s="3"/>
      <c r="L118" s="3"/>
      <c r="M118" s="3"/>
      <c r="N118" s="3"/>
      <c r="O118" s="3"/>
      <c r="P118" s="3"/>
      <c r="Q118" s="3"/>
    </row>
    <row r="119" spans="2:17" ht="16.5">
      <c r="B119" s="3"/>
      <c r="C119" s="3"/>
      <c r="D119" s="3"/>
      <c r="E119" s="3"/>
      <c r="F119" s="3"/>
      <c r="G119" s="3"/>
      <c r="H119" s="3"/>
      <c r="I119" s="3"/>
      <c r="J119" s="3"/>
      <c r="K119" s="3"/>
      <c r="L119" s="3"/>
      <c r="M119" s="3"/>
      <c r="N119" s="3"/>
      <c r="O119" s="3"/>
      <c r="P119" s="3"/>
      <c r="Q119" s="3"/>
    </row>
    <row r="120" spans="2:17" ht="16.5">
      <c r="B120" s="3"/>
      <c r="C120" s="3"/>
      <c r="D120" s="3"/>
      <c r="E120" s="3"/>
      <c r="F120" s="3"/>
      <c r="G120" s="3"/>
      <c r="H120" s="3"/>
      <c r="I120" s="3"/>
      <c r="J120" s="3"/>
      <c r="K120" s="3"/>
      <c r="L120" s="3"/>
      <c r="M120" s="3"/>
      <c r="N120" s="3"/>
      <c r="O120" s="3"/>
      <c r="P120" s="3"/>
      <c r="Q120" s="3"/>
    </row>
    <row r="121" spans="2:17" ht="16.5">
      <c r="B121" s="3"/>
      <c r="C121" s="3"/>
      <c r="D121" s="3"/>
      <c r="E121" s="3"/>
      <c r="F121" s="3"/>
      <c r="G121" s="3"/>
      <c r="H121" s="3"/>
      <c r="I121" s="3"/>
      <c r="J121" s="3"/>
      <c r="K121" s="3"/>
      <c r="L121" s="3"/>
      <c r="M121" s="3"/>
      <c r="N121" s="3"/>
      <c r="O121" s="3"/>
      <c r="P121" s="3"/>
      <c r="Q121" s="3"/>
    </row>
    <row r="122" spans="2:17" ht="16.5">
      <c r="B122" s="3"/>
      <c r="C122" s="3"/>
      <c r="D122" s="3"/>
      <c r="E122" s="3"/>
      <c r="F122" s="3"/>
      <c r="G122" s="3"/>
      <c r="H122" s="3"/>
      <c r="I122" s="3"/>
      <c r="J122" s="3"/>
      <c r="K122" s="3"/>
      <c r="L122" s="3"/>
      <c r="M122" s="3"/>
      <c r="N122" s="3"/>
      <c r="O122" s="3"/>
      <c r="P122" s="3"/>
      <c r="Q122" s="3"/>
    </row>
    <row r="123" spans="2:17" ht="16.5">
      <c r="B123" s="3"/>
      <c r="C123" s="3"/>
      <c r="D123" s="3"/>
      <c r="E123" s="3"/>
      <c r="F123" s="3"/>
      <c r="G123" s="3"/>
      <c r="H123" s="3"/>
      <c r="I123" s="3"/>
      <c r="J123" s="3"/>
      <c r="K123" s="3"/>
      <c r="L123" s="3"/>
      <c r="M123" s="3"/>
      <c r="N123" s="3"/>
      <c r="O123" s="3"/>
      <c r="P123" s="3"/>
      <c r="Q123" s="3"/>
    </row>
    <row r="124" spans="2:17" ht="16.5">
      <c r="B124" s="3"/>
      <c r="C124" s="3"/>
      <c r="D124" s="3"/>
      <c r="E124" s="3"/>
      <c r="F124" s="3"/>
      <c r="G124" s="3"/>
      <c r="H124" s="3"/>
      <c r="I124" s="3"/>
      <c r="J124" s="3"/>
      <c r="K124" s="3"/>
      <c r="L124" s="3"/>
      <c r="M124" s="3"/>
      <c r="N124" s="3"/>
      <c r="O124" s="3"/>
      <c r="P124" s="3"/>
      <c r="Q124" s="3"/>
    </row>
    <row r="125" spans="2:17" ht="16.5">
      <c r="B125" s="3"/>
      <c r="C125" s="3"/>
      <c r="D125" s="3"/>
      <c r="E125" s="3"/>
      <c r="F125" s="3"/>
      <c r="G125" s="3"/>
      <c r="H125" s="3"/>
      <c r="I125" s="3"/>
      <c r="J125" s="3"/>
      <c r="K125" s="3"/>
      <c r="L125" s="3"/>
      <c r="M125" s="3"/>
      <c r="N125" s="3"/>
      <c r="O125" s="3"/>
      <c r="P125" s="3"/>
      <c r="Q125" s="3"/>
    </row>
    <row r="126" spans="2:17" ht="16.5">
      <c r="B126" s="3"/>
      <c r="C126" s="3"/>
      <c r="D126" s="3"/>
      <c r="E126" s="3"/>
      <c r="F126" s="3"/>
      <c r="G126" s="3"/>
      <c r="H126" s="3"/>
      <c r="I126" s="3"/>
      <c r="J126" s="3"/>
      <c r="K126" s="3"/>
      <c r="L126" s="3"/>
      <c r="M126" s="3"/>
      <c r="N126" s="3"/>
      <c r="O126" s="3"/>
      <c r="P126" s="3"/>
      <c r="Q126" s="3"/>
    </row>
    <row r="127" spans="2:17" ht="16.5">
      <c r="B127" s="3"/>
      <c r="C127" s="3"/>
      <c r="D127" s="3"/>
      <c r="E127" s="3"/>
      <c r="F127" s="3"/>
      <c r="G127" s="3"/>
      <c r="H127" s="3"/>
      <c r="I127" s="3"/>
      <c r="J127" s="3"/>
      <c r="K127" s="3"/>
      <c r="L127" s="3"/>
      <c r="M127" s="3"/>
      <c r="N127" s="3"/>
      <c r="O127" s="3"/>
      <c r="P127" s="3"/>
      <c r="Q127" s="3"/>
    </row>
    <row r="128" spans="2:17" ht="16.5">
      <c r="B128" s="3"/>
      <c r="C128" s="3"/>
      <c r="D128" s="3"/>
      <c r="E128" s="3"/>
      <c r="F128" s="3"/>
      <c r="G128" s="3"/>
      <c r="H128" s="3"/>
      <c r="I128" s="3"/>
      <c r="J128" s="3"/>
      <c r="K128" s="3"/>
      <c r="L128" s="3"/>
      <c r="M128" s="3"/>
      <c r="N128" s="3"/>
      <c r="O128" s="3"/>
      <c r="P128" s="3"/>
      <c r="Q128" s="3"/>
    </row>
    <row r="129" spans="2:17" ht="16.5">
      <c r="B129" s="3"/>
      <c r="C129" s="3"/>
      <c r="D129" s="3"/>
      <c r="E129" s="3"/>
      <c r="F129" s="3"/>
      <c r="G129" s="3"/>
      <c r="H129" s="3"/>
      <c r="I129" s="3"/>
      <c r="J129" s="3"/>
      <c r="K129" s="3"/>
      <c r="L129" s="3"/>
      <c r="M129" s="3"/>
      <c r="N129" s="3"/>
      <c r="O129" s="3"/>
      <c r="P129" s="3"/>
      <c r="Q129" s="3"/>
    </row>
    <row r="130" spans="2:17" ht="16.5">
      <c r="B130" s="3"/>
      <c r="C130" s="3"/>
      <c r="D130" s="3"/>
      <c r="E130" s="3"/>
      <c r="F130" s="3"/>
      <c r="G130" s="3"/>
      <c r="H130" s="3"/>
      <c r="I130" s="3"/>
      <c r="J130" s="3"/>
      <c r="K130" s="3"/>
      <c r="L130" s="3"/>
      <c r="M130" s="3"/>
      <c r="N130" s="3"/>
      <c r="O130" s="3"/>
      <c r="P130" s="3"/>
      <c r="Q130" s="3"/>
    </row>
    <row r="131" spans="2:17" ht="16.5">
      <c r="B131" s="3"/>
      <c r="C131" s="3"/>
      <c r="D131" s="3"/>
      <c r="E131" s="3"/>
      <c r="F131" s="3"/>
      <c r="G131" s="3"/>
      <c r="H131" s="3"/>
      <c r="I131" s="3"/>
      <c r="J131" s="3"/>
      <c r="K131" s="3"/>
      <c r="L131" s="3"/>
      <c r="M131" s="3"/>
      <c r="N131" s="3"/>
      <c r="O131" s="3"/>
      <c r="P131" s="3"/>
      <c r="Q131" s="3"/>
    </row>
    <row r="132" spans="2:17" ht="16.5">
      <c r="B132" s="3"/>
      <c r="C132" s="3"/>
      <c r="D132" s="3"/>
      <c r="E132" s="3"/>
      <c r="F132" s="3"/>
      <c r="G132" s="3"/>
      <c r="H132" s="3"/>
      <c r="I132" s="3"/>
      <c r="J132" s="3"/>
      <c r="K132" s="3"/>
      <c r="L132" s="3"/>
      <c r="M132" s="3"/>
      <c r="N132" s="3"/>
      <c r="O132" s="3"/>
      <c r="P132" s="3"/>
      <c r="Q132" s="3"/>
    </row>
    <row r="133" spans="2:17" ht="16.5">
      <c r="B133" s="3"/>
      <c r="C133" s="3"/>
      <c r="D133" s="3"/>
      <c r="E133" s="3"/>
      <c r="F133" s="3"/>
      <c r="G133" s="3"/>
      <c r="H133" s="3"/>
      <c r="I133" s="3"/>
      <c r="J133" s="3"/>
      <c r="K133" s="3"/>
      <c r="L133" s="3"/>
      <c r="M133" s="3"/>
      <c r="N133" s="3"/>
      <c r="O133" s="3"/>
      <c r="P133" s="3"/>
      <c r="Q133" s="3"/>
    </row>
    <row r="134" spans="2:17" ht="16.5">
      <c r="B134" s="3"/>
      <c r="C134" s="3"/>
      <c r="D134" s="3"/>
      <c r="E134" s="3"/>
      <c r="F134" s="3"/>
      <c r="G134" s="3"/>
      <c r="H134" s="3"/>
      <c r="I134" s="3"/>
      <c r="J134" s="3"/>
      <c r="K134" s="3"/>
      <c r="L134" s="3"/>
      <c r="M134" s="3"/>
      <c r="N134" s="3"/>
      <c r="O134" s="3"/>
      <c r="P134" s="3"/>
      <c r="Q134" s="3"/>
    </row>
    <row r="135" spans="2:17" ht="16.5">
      <c r="B135" s="3"/>
      <c r="C135" s="3"/>
      <c r="D135" s="3"/>
      <c r="E135" s="3"/>
      <c r="F135" s="3"/>
      <c r="G135" s="3"/>
      <c r="H135" s="3"/>
      <c r="I135" s="3"/>
      <c r="J135" s="3"/>
      <c r="K135" s="3"/>
      <c r="L135" s="3"/>
      <c r="M135" s="3"/>
      <c r="N135" s="3"/>
      <c r="O135" s="3"/>
      <c r="P135" s="3"/>
      <c r="Q135" s="3"/>
    </row>
    <row r="136" spans="2:17" ht="16.5">
      <c r="B136" s="3"/>
      <c r="C136" s="3"/>
      <c r="D136" s="3"/>
      <c r="E136" s="3"/>
      <c r="F136" s="3"/>
      <c r="G136" s="3"/>
      <c r="H136" s="3"/>
      <c r="I136" s="3"/>
      <c r="J136" s="3"/>
      <c r="K136" s="3"/>
      <c r="L136" s="3"/>
      <c r="M136" s="3"/>
      <c r="N136" s="3"/>
      <c r="O136" s="3"/>
      <c r="P136" s="3"/>
      <c r="Q136" s="3"/>
    </row>
    <row r="137" spans="2:17" ht="16.5">
      <c r="B137" s="3"/>
      <c r="C137" s="3"/>
      <c r="D137" s="3"/>
      <c r="E137" s="3"/>
      <c r="F137" s="3"/>
      <c r="G137" s="3"/>
      <c r="H137" s="3"/>
      <c r="I137" s="3"/>
      <c r="J137" s="3"/>
      <c r="K137" s="3"/>
      <c r="L137" s="3"/>
      <c r="M137" s="3"/>
      <c r="N137" s="3"/>
      <c r="O137" s="3"/>
      <c r="P137" s="3"/>
      <c r="Q137" s="3"/>
    </row>
    <row r="138" spans="2:17" ht="16.5">
      <c r="B138" s="3"/>
      <c r="C138" s="3"/>
      <c r="D138" s="3"/>
      <c r="E138" s="3"/>
      <c r="F138" s="3"/>
      <c r="G138" s="3"/>
      <c r="H138" s="3"/>
      <c r="I138" s="3"/>
      <c r="J138" s="3"/>
      <c r="K138" s="3"/>
      <c r="L138" s="3"/>
      <c r="M138" s="3"/>
      <c r="N138" s="3"/>
      <c r="O138" s="3"/>
      <c r="P138" s="3"/>
      <c r="Q138" s="3"/>
    </row>
    <row r="139" spans="2:17" ht="16.5">
      <c r="B139" s="3"/>
      <c r="C139" s="3"/>
      <c r="D139" s="3"/>
      <c r="E139" s="3"/>
      <c r="F139" s="3"/>
      <c r="G139" s="3"/>
      <c r="H139" s="3"/>
      <c r="I139" s="3"/>
      <c r="J139" s="3"/>
      <c r="K139" s="3"/>
      <c r="L139" s="3"/>
      <c r="M139" s="3"/>
      <c r="N139" s="3"/>
      <c r="O139" s="3"/>
      <c r="P139" s="3"/>
      <c r="Q139" s="3"/>
    </row>
    <row r="140" spans="2:17" ht="16.5">
      <c r="B140" s="3"/>
      <c r="C140" s="3"/>
      <c r="D140" s="3"/>
      <c r="E140" s="3"/>
      <c r="F140" s="3"/>
      <c r="G140" s="3"/>
      <c r="H140" s="3"/>
      <c r="I140" s="3"/>
      <c r="J140" s="3"/>
      <c r="K140" s="3"/>
      <c r="L140" s="3"/>
      <c r="M140" s="3"/>
      <c r="N140" s="3"/>
      <c r="O140" s="3"/>
      <c r="P140" s="3"/>
      <c r="Q140" s="3"/>
    </row>
    <row r="141" spans="2:17" ht="16.5">
      <c r="B141" s="3"/>
      <c r="C141" s="3"/>
      <c r="D141" s="3"/>
      <c r="E141" s="3"/>
      <c r="F141" s="3"/>
      <c r="G141" s="3"/>
      <c r="H141" s="3"/>
      <c r="I141" s="3"/>
      <c r="J141" s="3"/>
      <c r="K141" s="3"/>
      <c r="L141" s="3"/>
      <c r="M141" s="3"/>
      <c r="N141" s="3"/>
      <c r="O141" s="3"/>
      <c r="P141" s="3"/>
      <c r="Q141" s="3"/>
    </row>
    <row r="142" spans="2:17" ht="16.5">
      <c r="B142" s="3"/>
      <c r="C142" s="3"/>
      <c r="D142" s="3"/>
      <c r="E142" s="3"/>
      <c r="F142" s="3"/>
      <c r="G142" s="3"/>
      <c r="H142" s="3"/>
      <c r="I142" s="3"/>
      <c r="J142" s="3"/>
      <c r="K142" s="3"/>
      <c r="L142" s="3"/>
      <c r="M142" s="3"/>
      <c r="N142" s="3"/>
      <c r="O142" s="3"/>
      <c r="P142" s="3"/>
      <c r="Q142" s="3"/>
    </row>
    <row r="143" spans="2:17" ht="16.5">
      <c r="B143" s="3"/>
      <c r="C143" s="3"/>
      <c r="D143" s="3"/>
      <c r="E143" s="3"/>
      <c r="F143" s="3"/>
      <c r="G143" s="3"/>
      <c r="H143" s="3"/>
      <c r="I143" s="3"/>
      <c r="J143" s="3"/>
      <c r="K143" s="3"/>
      <c r="L143" s="3"/>
      <c r="M143" s="3"/>
      <c r="N143" s="3"/>
      <c r="O143" s="3"/>
      <c r="P143" s="3"/>
      <c r="Q143" s="3"/>
    </row>
    <row r="144" spans="2:17" ht="16.5">
      <c r="B144" s="3"/>
      <c r="C144" s="3"/>
      <c r="D144" s="3"/>
      <c r="E144" s="3"/>
      <c r="F144" s="3"/>
      <c r="G144" s="3"/>
      <c r="H144" s="3"/>
      <c r="I144" s="3"/>
      <c r="J144" s="3"/>
      <c r="K144" s="3"/>
      <c r="L144" s="3"/>
      <c r="M144" s="3"/>
      <c r="N144" s="3"/>
      <c r="O144" s="3"/>
      <c r="P144" s="3"/>
      <c r="Q144" s="3"/>
    </row>
    <row r="145" spans="2:17" ht="16.5">
      <c r="B145" s="3"/>
      <c r="C145" s="3"/>
      <c r="D145" s="3"/>
      <c r="E145" s="3"/>
      <c r="F145" s="3"/>
      <c r="G145" s="3"/>
      <c r="H145" s="3"/>
      <c r="I145" s="3"/>
      <c r="J145" s="3"/>
      <c r="K145" s="3"/>
      <c r="L145" s="3"/>
      <c r="M145" s="3"/>
      <c r="N145" s="3"/>
      <c r="O145" s="3"/>
      <c r="P145" s="3"/>
      <c r="Q145" s="3"/>
    </row>
    <row r="146" spans="2:17" ht="16.5">
      <c r="B146" s="3"/>
      <c r="C146" s="3"/>
      <c r="D146" s="3"/>
      <c r="E146" s="3"/>
      <c r="F146" s="3"/>
      <c r="G146" s="3"/>
      <c r="H146" s="3"/>
      <c r="I146" s="3"/>
      <c r="J146" s="3"/>
      <c r="K146" s="3"/>
      <c r="L146" s="3"/>
      <c r="M146" s="3"/>
      <c r="N146" s="3"/>
      <c r="O146" s="3"/>
      <c r="P146" s="3"/>
      <c r="Q146" s="3"/>
    </row>
    <row r="147" spans="2:17" ht="16.5">
      <c r="B147" s="3"/>
      <c r="C147" s="3"/>
      <c r="D147" s="3"/>
      <c r="E147" s="3"/>
      <c r="F147" s="3"/>
      <c r="G147" s="3"/>
      <c r="H147" s="3"/>
      <c r="I147" s="3"/>
      <c r="J147" s="3"/>
      <c r="K147" s="3"/>
      <c r="L147" s="3"/>
      <c r="M147" s="3"/>
      <c r="N147" s="3"/>
      <c r="O147" s="3"/>
      <c r="P147" s="3"/>
      <c r="Q147" s="3"/>
    </row>
    <row r="148" spans="2:17" ht="16.5">
      <c r="B148" s="3"/>
      <c r="C148" s="3"/>
      <c r="D148" s="3"/>
      <c r="E148" s="3"/>
      <c r="F148" s="3"/>
      <c r="G148" s="3"/>
      <c r="H148" s="3"/>
      <c r="I148" s="3"/>
      <c r="J148" s="3"/>
      <c r="K148" s="3"/>
      <c r="L148" s="3"/>
      <c r="M148" s="3"/>
      <c r="N148" s="3"/>
      <c r="O148" s="3"/>
      <c r="P148" s="3"/>
      <c r="Q148" s="3"/>
    </row>
    <row r="149" spans="2:17" ht="16.5">
      <c r="B149" s="3"/>
      <c r="C149" s="3"/>
      <c r="D149" s="3"/>
      <c r="E149" s="3"/>
      <c r="F149" s="3"/>
      <c r="G149" s="3"/>
      <c r="H149" s="3"/>
      <c r="I149" s="3"/>
      <c r="J149" s="3"/>
      <c r="K149" s="3"/>
      <c r="L149" s="3"/>
      <c r="M149" s="3"/>
      <c r="N149" s="3"/>
      <c r="O149" s="3"/>
      <c r="P149" s="3"/>
      <c r="Q149" s="3"/>
    </row>
    <row r="150" spans="2:17" ht="16.5">
      <c r="B150" s="3"/>
      <c r="C150" s="3"/>
      <c r="D150" s="3"/>
      <c r="E150" s="3"/>
      <c r="F150" s="3"/>
      <c r="G150" s="3"/>
      <c r="H150" s="3"/>
      <c r="I150" s="3"/>
      <c r="J150" s="3"/>
      <c r="K150" s="3"/>
      <c r="L150" s="3"/>
      <c r="M150" s="3"/>
      <c r="N150" s="3"/>
      <c r="O150" s="3"/>
      <c r="P150" s="3"/>
      <c r="Q150" s="3"/>
    </row>
    <row r="151" spans="2:17" ht="16.5">
      <c r="B151" s="3"/>
      <c r="C151" s="3"/>
      <c r="D151" s="3"/>
      <c r="E151" s="3"/>
      <c r="F151" s="3"/>
      <c r="G151" s="3"/>
      <c r="H151" s="3"/>
      <c r="I151" s="3"/>
      <c r="J151" s="3"/>
      <c r="K151" s="3"/>
      <c r="L151" s="3"/>
      <c r="M151" s="3"/>
      <c r="N151" s="3"/>
      <c r="O151" s="3"/>
      <c r="P151" s="3"/>
      <c r="Q151" s="3"/>
    </row>
    <row r="152" spans="2:17" ht="16.5">
      <c r="B152" s="3"/>
      <c r="C152" s="3"/>
      <c r="D152" s="3"/>
      <c r="E152" s="3"/>
      <c r="F152" s="3"/>
      <c r="G152" s="3"/>
      <c r="H152" s="3"/>
      <c r="I152" s="3"/>
      <c r="J152" s="3"/>
      <c r="K152" s="3"/>
      <c r="L152" s="3"/>
      <c r="M152" s="3"/>
      <c r="N152" s="3"/>
      <c r="O152" s="3"/>
      <c r="P152" s="3"/>
      <c r="Q152" s="3"/>
    </row>
    <row r="153" spans="2:17" ht="16.5">
      <c r="B153" s="3"/>
      <c r="C153" s="3"/>
      <c r="D153" s="3"/>
      <c r="E153" s="3"/>
      <c r="F153" s="3"/>
      <c r="G153" s="3"/>
      <c r="H153" s="3"/>
      <c r="I153" s="3"/>
      <c r="J153" s="3"/>
      <c r="K153" s="3"/>
      <c r="L153" s="3"/>
      <c r="M153" s="3"/>
      <c r="N153" s="3"/>
      <c r="O153" s="3"/>
      <c r="P153" s="3"/>
      <c r="Q153" s="3"/>
    </row>
    <row r="154" spans="2:17" ht="16.5">
      <c r="B154" s="3"/>
      <c r="C154" s="3"/>
      <c r="D154" s="3"/>
      <c r="E154" s="3"/>
      <c r="F154" s="3"/>
      <c r="G154" s="3"/>
      <c r="H154" s="3"/>
      <c r="I154" s="3"/>
      <c r="J154" s="3"/>
      <c r="K154" s="3"/>
      <c r="L154" s="3"/>
      <c r="M154" s="3"/>
      <c r="N154" s="3"/>
      <c r="O154" s="3"/>
      <c r="P154" s="3"/>
      <c r="Q154" s="3"/>
    </row>
    <row r="155" spans="2:17" ht="16.5">
      <c r="B155" s="3"/>
      <c r="C155" s="3"/>
      <c r="D155" s="3"/>
      <c r="E155" s="3"/>
      <c r="F155" s="3"/>
      <c r="G155" s="3"/>
      <c r="H155" s="3"/>
      <c r="I155" s="3"/>
      <c r="J155" s="3"/>
      <c r="K155" s="3"/>
      <c r="L155" s="3"/>
      <c r="M155" s="3"/>
      <c r="N155" s="3"/>
      <c r="O155" s="3"/>
      <c r="P155" s="3"/>
      <c r="Q155" s="3"/>
    </row>
    <row r="156" spans="2:17" ht="16.5">
      <c r="B156" s="3"/>
      <c r="C156" s="3"/>
      <c r="D156" s="3"/>
      <c r="E156" s="3"/>
      <c r="F156" s="3"/>
      <c r="G156" s="3"/>
      <c r="H156" s="3"/>
      <c r="I156" s="3"/>
      <c r="J156" s="3"/>
      <c r="K156" s="3"/>
      <c r="L156" s="3"/>
      <c r="M156" s="3"/>
      <c r="N156" s="3"/>
      <c r="O156" s="3"/>
      <c r="P156" s="3"/>
      <c r="Q156" s="3"/>
    </row>
    <row r="157" spans="2:17" ht="16.5">
      <c r="B157" s="3"/>
      <c r="C157" s="3"/>
      <c r="D157" s="3"/>
      <c r="E157" s="3"/>
      <c r="F157" s="3"/>
      <c r="G157" s="3"/>
      <c r="H157" s="3"/>
      <c r="I157" s="3"/>
      <c r="J157" s="3"/>
      <c r="K157" s="3"/>
      <c r="L157" s="3"/>
      <c r="M157" s="3"/>
      <c r="N157" s="3"/>
      <c r="O157" s="3"/>
      <c r="P157" s="3"/>
      <c r="Q157" s="3"/>
    </row>
    <row r="158" spans="2:17" ht="16.5">
      <c r="B158" s="3"/>
      <c r="C158" s="3"/>
      <c r="D158" s="3"/>
      <c r="E158" s="3"/>
      <c r="F158" s="3"/>
      <c r="G158" s="3"/>
      <c r="H158" s="3"/>
      <c r="I158" s="3"/>
      <c r="J158" s="3"/>
      <c r="K158" s="3"/>
      <c r="L158" s="3"/>
      <c r="M158" s="3"/>
      <c r="N158" s="3"/>
      <c r="O158" s="3"/>
      <c r="P158" s="3"/>
      <c r="Q158" s="3"/>
    </row>
    <row r="159" spans="2:17" ht="16.5">
      <c r="B159" s="3"/>
      <c r="C159" s="3"/>
      <c r="D159" s="3"/>
      <c r="E159" s="3"/>
      <c r="F159" s="3"/>
      <c r="G159" s="3"/>
      <c r="H159" s="3"/>
      <c r="I159" s="3"/>
      <c r="J159" s="3"/>
      <c r="K159" s="3"/>
      <c r="L159" s="3"/>
      <c r="M159" s="3"/>
      <c r="N159" s="3"/>
      <c r="O159" s="3"/>
      <c r="P159" s="3"/>
      <c r="Q159" s="3"/>
    </row>
    <row r="160" spans="2:17" ht="16.5">
      <c r="B160" s="3"/>
      <c r="C160" s="3"/>
      <c r="D160" s="3"/>
      <c r="E160" s="3"/>
      <c r="F160" s="3"/>
      <c r="G160" s="3"/>
      <c r="H160" s="3"/>
      <c r="I160" s="3"/>
      <c r="J160" s="3"/>
      <c r="K160" s="3"/>
      <c r="L160" s="3"/>
      <c r="M160" s="3"/>
      <c r="N160" s="3"/>
      <c r="O160" s="3"/>
      <c r="P160" s="3"/>
      <c r="Q160" s="3"/>
    </row>
    <row r="161" spans="2:17" ht="16.5">
      <c r="B161" s="3"/>
      <c r="C161" s="3"/>
      <c r="D161" s="3"/>
      <c r="E161" s="3"/>
      <c r="F161" s="3"/>
      <c r="G161" s="3"/>
      <c r="H161" s="3"/>
      <c r="I161" s="3"/>
      <c r="J161" s="3"/>
      <c r="K161" s="3"/>
      <c r="L161" s="3"/>
      <c r="M161" s="3"/>
      <c r="N161" s="3"/>
      <c r="O161" s="3"/>
      <c r="P161" s="3"/>
      <c r="Q161" s="3"/>
    </row>
    <row r="162" spans="2:17" ht="16.5">
      <c r="B162" s="3"/>
      <c r="C162" s="3"/>
      <c r="D162" s="3"/>
      <c r="E162" s="3"/>
      <c r="F162" s="3"/>
      <c r="G162" s="3"/>
      <c r="H162" s="3"/>
      <c r="I162" s="3"/>
      <c r="J162" s="3"/>
      <c r="K162" s="3"/>
      <c r="L162" s="3"/>
      <c r="M162" s="3"/>
      <c r="N162" s="3"/>
      <c r="O162" s="3"/>
      <c r="P162" s="3"/>
      <c r="Q162" s="3"/>
    </row>
    <row r="163" spans="2:17" ht="16.5">
      <c r="B163" s="3"/>
      <c r="C163" s="3"/>
      <c r="D163" s="3"/>
      <c r="E163" s="3"/>
      <c r="F163" s="3"/>
      <c r="G163" s="3"/>
      <c r="H163" s="3"/>
      <c r="I163" s="3"/>
      <c r="J163" s="3"/>
      <c r="K163" s="3"/>
      <c r="L163" s="3"/>
      <c r="M163" s="3"/>
      <c r="N163" s="3"/>
      <c r="O163" s="3"/>
      <c r="P163" s="3"/>
      <c r="Q163" s="3"/>
    </row>
    <row r="164" spans="2:17" ht="16.5">
      <c r="B164" s="3"/>
      <c r="C164" s="3"/>
      <c r="D164" s="3"/>
      <c r="E164" s="3"/>
      <c r="F164" s="3"/>
      <c r="G164" s="3"/>
      <c r="H164" s="3"/>
      <c r="I164" s="3"/>
      <c r="J164" s="3"/>
      <c r="K164" s="3"/>
      <c r="L164" s="3"/>
      <c r="M164" s="3"/>
      <c r="N164" s="3"/>
      <c r="O164" s="3"/>
      <c r="P164" s="3"/>
      <c r="Q164" s="3"/>
    </row>
    <row r="165" spans="2:17" ht="16.5">
      <c r="B165" s="3"/>
      <c r="C165" s="3"/>
      <c r="D165" s="3"/>
      <c r="E165" s="3"/>
      <c r="F165" s="3"/>
      <c r="G165" s="3"/>
      <c r="H165" s="3"/>
      <c r="I165" s="3"/>
      <c r="J165" s="3"/>
      <c r="K165" s="3"/>
      <c r="L165" s="3"/>
      <c r="M165" s="3"/>
      <c r="N165" s="3"/>
      <c r="O165" s="3"/>
      <c r="P165" s="3"/>
      <c r="Q165" s="3"/>
    </row>
    <row r="166" spans="2:17" ht="16.5">
      <c r="B166" s="3"/>
      <c r="C166" s="3"/>
      <c r="D166" s="3"/>
      <c r="E166" s="3"/>
      <c r="F166" s="3"/>
      <c r="G166" s="3"/>
      <c r="H166" s="3"/>
      <c r="I166" s="3"/>
      <c r="J166" s="3"/>
      <c r="K166" s="3"/>
      <c r="L166" s="3"/>
      <c r="M166" s="3"/>
      <c r="N166" s="3"/>
      <c r="O166" s="3"/>
      <c r="P166" s="3"/>
      <c r="Q166" s="3"/>
    </row>
    <row r="167" spans="2:17" ht="16.5">
      <c r="B167" s="3"/>
      <c r="C167" s="3"/>
      <c r="D167" s="3"/>
      <c r="E167" s="3"/>
      <c r="F167" s="3"/>
      <c r="G167" s="3"/>
      <c r="H167" s="3"/>
      <c r="I167" s="3"/>
      <c r="J167" s="3"/>
      <c r="K167" s="3"/>
      <c r="L167" s="3"/>
      <c r="M167" s="3"/>
      <c r="N167" s="3"/>
      <c r="O167" s="3"/>
      <c r="P167" s="3"/>
      <c r="Q167" s="3"/>
    </row>
    <row r="168" spans="2:17" ht="16.5">
      <c r="B168" s="3"/>
      <c r="C168" s="3"/>
      <c r="D168" s="3"/>
      <c r="E168" s="3"/>
      <c r="F168" s="3"/>
      <c r="G168" s="3"/>
      <c r="H168" s="3"/>
      <c r="I168" s="3"/>
      <c r="J168" s="3"/>
      <c r="K168" s="3"/>
      <c r="L168" s="3"/>
      <c r="M168" s="3"/>
      <c r="N168" s="3"/>
      <c r="O168" s="3"/>
      <c r="P168" s="3"/>
      <c r="Q168" s="3"/>
    </row>
    <row r="169" spans="2:17" ht="16.5">
      <c r="B169" s="3"/>
      <c r="C169" s="3"/>
      <c r="D169" s="3"/>
      <c r="E169" s="3"/>
      <c r="F169" s="3"/>
      <c r="G169" s="3"/>
      <c r="H169" s="3"/>
      <c r="I169" s="3"/>
      <c r="J169" s="3"/>
      <c r="K169" s="3"/>
      <c r="L169" s="3"/>
      <c r="M169" s="3"/>
      <c r="N169" s="3"/>
      <c r="O169" s="3"/>
      <c r="P169" s="3"/>
      <c r="Q169" s="3"/>
    </row>
    <row r="170" spans="2:17" ht="16.5">
      <c r="B170" s="3"/>
      <c r="C170" s="3"/>
      <c r="D170" s="3"/>
      <c r="E170" s="3"/>
      <c r="F170" s="3"/>
      <c r="G170" s="3"/>
      <c r="H170" s="3"/>
      <c r="I170" s="3"/>
      <c r="J170" s="3"/>
      <c r="K170" s="3"/>
      <c r="L170" s="3"/>
      <c r="M170" s="3"/>
      <c r="N170" s="3"/>
      <c r="O170" s="3"/>
      <c r="P170" s="3"/>
      <c r="Q170" s="3"/>
    </row>
    <row r="171" spans="2:17" ht="16.5">
      <c r="B171" s="3"/>
      <c r="C171" s="3"/>
      <c r="D171" s="3"/>
      <c r="E171" s="3"/>
      <c r="F171" s="3"/>
      <c r="G171" s="3"/>
      <c r="H171" s="3"/>
      <c r="I171" s="3"/>
      <c r="J171" s="3"/>
      <c r="K171" s="3"/>
      <c r="L171" s="3"/>
      <c r="M171" s="3"/>
      <c r="N171" s="3"/>
      <c r="O171" s="3"/>
      <c r="P171" s="3"/>
      <c r="Q171" s="3"/>
    </row>
    <row r="172" spans="2:17" ht="16.5">
      <c r="B172" s="3"/>
      <c r="C172" s="3"/>
      <c r="D172" s="3"/>
      <c r="E172" s="3"/>
      <c r="F172" s="3"/>
      <c r="G172" s="3"/>
      <c r="H172" s="3"/>
      <c r="I172" s="3"/>
      <c r="J172" s="3"/>
      <c r="K172" s="3"/>
      <c r="L172" s="3"/>
      <c r="M172" s="3"/>
      <c r="N172" s="3"/>
      <c r="O172" s="3"/>
      <c r="P172" s="3"/>
      <c r="Q172" s="3"/>
    </row>
    <row r="173" spans="2:17" ht="16.5">
      <c r="B173" s="3"/>
      <c r="C173" s="3"/>
      <c r="D173" s="3"/>
      <c r="E173" s="3"/>
      <c r="F173" s="3"/>
      <c r="G173" s="3"/>
      <c r="H173" s="3"/>
      <c r="I173" s="3"/>
      <c r="J173" s="3"/>
      <c r="K173" s="3"/>
      <c r="L173" s="3"/>
      <c r="M173" s="3"/>
      <c r="N173" s="3"/>
      <c r="O173" s="3"/>
      <c r="P173" s="3"/>
      <c r="Q173" s="3"/>
    </row>
    <row r="174" spans="2:17" ht="16.5">
      <c r="B174" s="3"/>
      <c r="C174" s="3"/>
      <c r="D174" s="3"/>
      <c r="E174" s="3"/>
      <c r="F174" s="3"/>
      <c r="G174" s="3"/>
      <c r="H174" s="3"/>
      <c r="I174" s="3"/>
      <c r="J174" s="3"/>
      <c r="K174" s="3"/>
      <c r="L174" s="3"/>
      <c r="M174" s="3"/>
      <c r="N174" s="3"/>
      <c r="O174" s="3"/>
      <c r="P174" s="3"/>
      <c r="Q174" s="3"/>
    </row>
    <row r="175" spans="2:17" ht="16.5">
      <c r="B175" s="3"/>
      <c r="C175" s="3"/>
      <c r="D175" s="3"/>
      <c r="E175" s="3"/>
      <c r="F175" s="3"/>
      <c r="G175" s="3"/>
      <c r="H175" s="3"/>
      <c r="I175" s="3"/>
      <c r="J175" s="3"/>
      <c r="K175" s="3"/>
      <c r="L175" s="3"/>
      <c r="M175" s="3"/>
      <c r="N175" s="3"/>
      <c r="O175" s="3"/>
      <c r="P175" s="3"/>
      <c r="Q175" s="3"/>
    </row>
    <row r="176" spans="2:17" ht="16.5">
      <c r="B176" s="3"/>
      <c r="C176" s="3"/>
      <c r="D176" s="3"/>
      <c r="E176" s="3"/>
      <c r="F176" s="3"/>
      <c r="G176" s="3"/>
      <c r="H176" s="3"/>
      <c r="I176" s="3"/>
      <c r="J176" s="3"/>
      <c r="K176" s="3"/>
      <c r="L176" s="3"/>
      <c r="M176" s="3"/>
      <c r="N176" s="3"/>
      <c r="O176" s="3"/>
      <c r="P176" s="3"/>
      <c r="Q176" s="3"/>
    </row>
    <row r="177" spans="2:17" ht="16.5">
      <c r="B177" s="3"/>
      <c r="C177" s="3"/>
      <c r="D177" s="3"/>
      <c r="E177" s="3"/>
      <c r="F177" s="3"/>
      <c r="G177" s="3"/>
      <c r="H177" s="3"/>
      <c r="I177" s="3"/>
      <c r="J177" s="3"/>
      <c r="K177" s="3"/>
      <c r="L177" s="3"/>
      <c r="M177" s="3"/>
      <c r="N177" s="3"/>
      <c r="O177" s="3"/>
      <c r="P177" s="3"/>
      <c r="Q177" s="3"/>
    </row>
    <row r="178" spans="2:17" ht="16.5">
      <c r="B178" s="3"/>
      <c r="C178" s="3"/>
      <c r="D178" s="3"/>
      <c r="E178" s="3"/>
      <c r="F178" s="3"/>
      <c r="G178" s="3"/>
      <c r="H178" s="3"/>
      <c r="I178" s="3"/>
      <c r="J178" s="3"/>
      <c r="K178" s="3"/>
      <c r="L178" s="3"/>
      <c r="M178" s="3"/>
      <c r="N178" s="3"/>
      <c r="O178" s="3"/>
      <c r="P178" s="3"/>
      <c r="Q178" s="3"/>
    </row>
    <row r="179" spans="2:17" ht="16.5">
      <c r="B179" s="3"/>
      <c r="C179" s="3"/>
      <c r="D179" s="3"/>
      <c r="E179" s="3"/>
      <c r="F179" s="3"/>
      <c r="G179" s="3"/>
      <c r="H179" s="3"/>
      <c r="I179" s="3"/>
      <c r="J179" s="3"/>
      <c r="K179" s="3"/>
      <c r="L179" s="3"/>
      <c r="M179" s="3"/>
      <c r="N179" s="3"/>
      <c r="O179" s="3"/>
      <c r="P179" s="3"/>
      <c r="Q179" s="3"/>
    </row>
    <row r="180" spans="2:17" ht="16.5">
      <c r="B180" s="3"/>
      <c r="C180" s="3"/>
      <c r="D180" s="3"/>
      <c r="E180" s="3"/>
      <c r="F180" s="3"/>
      <c r="G180" s="3"/>
      <c r="H180" s="3"/>
      <c r="I180" s="3"/>
      <c r="J180" s="3"/>
      <c r="K180" s="3"/>
      <c r="L180" s="3"/>
      <c r="M180" s="3"/>
      <c r="N180" s="3"/>
      <c r="O180" s="3"/>
      <c r="P180" s="3"/>
      <c r="Q180" s="3"/>
    </row>
    <row r="181" spans="2:17" ht="16.5">
      <c r="B181" s="3"/>
      <c r="C181" s="3"/>
      <c r="D181" s="3"/>
      <c r="E181" s="3"/>
      <c r="F181" s="3"/>
      <c r="G181" s="3"/>
      <c r="H181" s="3"/>
      <c r="I181" s="3"/>
      <c r="J181" s="3"/>
      <c r="K181" s="3"/>
      <c r="L181" s="3"/>
      <c r="M181" s="3"/>
      <c r="N181" s="3"/>
      <c r="O181" s="3"/>
      <c r="P181" s="3"/>
      <c r="Q181" s="3"/>
    </row>
    <row r="182" spans="2:17" ht="16.5">
      <c r="B182" s="3"/>
      <c r="C182" s="3"/>
      <c r="D182" s="3"/>
      <c r="E182" s="3"/>
      <c r="F182" s="3"/>
      <c r="G182" s="3"/>
      <c r="H182" s="3"/>
      <c r="I182" s="3"/>
      <c r="J182" s="3"/>
      <c r="K182" s="3"/>
      <c r="L182" s="3"/>
      <c r="M182" s="3"/>
      <c r="N182" s="3"/>
      <c r="O182" s="3"/>
      <c r="P182" s="3"/>
      <c r="Q182" s="3"/>
    </row>
    <row r="183" spans="2:17" ht="16.5">
      <c r="B183" s="3"/>
      <c r="C183" s="3"/>
      <c r="D183" s="3"/>
      <c r="E183" s="3"/>
      <c r="F183" s="3"/>
      <c r="G183" s="3"/>
      <c r="H183" s="3"/>
      <c r="I183" s="3"/>
      <c r="J183" s="3"/>
      <c r="K183" s="3"/>
      <c r="L183" s="3"/>
      <c r="M183" s="3"/>
      <c r="N183" s="3"/>
      <c r="O183" s="3"/>
      <c r="P183" s="3"/>
      <c r="Q183" s="3"/>
    </row>
    <row r="184" spans="2:17" ht="16.5">
      <c r="B184" s="3"/>
      <c r="C184" s="3"/>
      <c r="D184" s="3"/>
      <c r="E184" s="3"/>
      <c r="F184" s="3"/>
      <c r="G184" s="3"/>
      <c r="H184" s="3"/>
      <c r="I184" s="3"/>
      <c r="J184" s="3"/>
      <c r="K184" s="3"/>
      <c r="L184" s="3"/>
      <c r="M184" s="3"/>
      <c r="N184" s="3"/>
      <c r="O184" s="3"/>
      <c r="P184" s="3"/>
      <c r="Q184" s="3"/>
    </row>
    <row r="185" spans="2:17" ht="16.5">
      <c r="B185" s="3"/>
      <c r="C185" s="3"/>
      <c r="D185" s="3"/>
      <c r="E185" s="3"/>
      <c r="F185" s="3"/>
      <c r="G185" s="3"/>
      <c r="H185" s="3"/>
      <c r="I185" s="3"/>
      <c r="J185" s="3"/>
      <c r="K185" s="3"/>
      <c r="L185" s="3"/>
      <c r="M185" s="3"/>
      <c r="N185" s="3"/>
      <c r="O185" s="3"/>
      <c r="P185" s="3"/>
      <c r="Q185" s="3"/>
    </row>
    <row r="186" spans="2:17" ht="16.5">
      <c r="B186" s="3"/>
      <c r="C186" s="3"/>
      <c r="D186" s="3"/>
      <c r="E186" s="3"/>
      <c r="F186" s="3"/>
      <c r="G186" s="3"/>
      <c r="H186" s="3"/>
      <c r="I186" s="3"/>
      <c r="J186" s="3"/>
      <c r="K186" s="3"/>
      <c r="L186" s="3"/>
      <c r="M186" s="3"/>
      <c r="N186" s="3"/>
      <c r="O186" s="3"/>
      <c r="P186" s="3"/>
      <c r="Q186" s="3"/>
    </row>
    <row r="187" spans="2:17" ht="16.5">
      <c r="B187" s="3"/>
      <c r="C187" s="3"/>
      <c r="D187" s="3"/>
      <c r="E187" s="3"/>
      <c r="F187" s="3"/>
      <c r="G187" s="3"/>
      <c r="H187" s="3"/>
      <c r="I187" s="3"/>
      <c r="J187" s="3"/>
      <c r="K187" s="3"/>
      <c r="L187" s="3"/>
      <c r="M187" s="3"/>
      <c r="N187" s="3"/>
      <c r="O187" s="3"/>
      <c r="P187" s="3"/>
      <c r="Q187" s="3"/>
    </row>
    <row r="188" spans="2:17" ht="16.5">
      <c r="B188" s="3"/>
      <c r="C188" s="3"/>
      <c r="D188" s="3"/>
      <c r="E188" s="3"/>
      <c r="F188" s="3"/>
      <c r="G188" s="3"/>
      <c r="H188" s="3"/>
      <c r="I188" s="3"/>
      <c r="J188" s="3"/>
      <c r="K188" s="3"/>
      <c r="L188" s="3"/>
      <c r="M188" s="3"/>
      <c r="N188" s="3"/>
      <c r="O188" s="3"/>
      <c r="P188" s="3"/>
      <c r="Q188" s="3"/>
    </row>
    <row r="189" spans="2:17" ht="16.5">
      <c r="B189" s="3"/>
      <c r="C189" s="3"/>
      <c r="D189" s="3"/>
      <c r="E189" s="3"/>
      <c r="F189" s="3"/>
      <c r="G189" s="3"/>
      <c r="H189" s="3"/>
      <c r="I189" s="3"/>
      <c r="J189" s="3"/>
      <c r="K189" s="3"/>
      <c r="L189" s="3"/>
      <c r="M189" s="3"/>
      <c r="N189" s="3"/>
      <c r="O189" s="3"/>
      <c r="P189" s="3"/>
      <c r="Q189" s="3"/>
    </row>
    <row r="190" spans="2:17" ht="16.5">
      <c r="B190" s="3"/>
      <c r="C190" s="3"/>
      <c r="D190" s="3"/>
      <c r="E190" s="3"/>
      <c r="F190" s="3"/>
      <c r="G190" s="3"/>
      <c r="H190" s="3"/>
      <c r="I190" s="3"/>
      <c r="J190" s="3"/>
      <c r="K190" s="3"/>
      <c r="L190" s="3"/>
      <c r="M190" s="3"/>
      <c r="N190" s="3"/>
      <c r="O190" s="3"/>
      <c r="P190" s="3"/>
      <c r="Q190" s="3"/>
    </row>
    <row r="191" spans="2:17" ht="16.5">
      <c r="B191" s="3"/>
      <c r="C191" s="3"/>
      <c r="D191" s="3"/>
      <c r="E191" s="3"/>
      <c r="F191" s="3"/>
      <c r="G191" s="3"/>
      <c r="H191" s="3"/>
      <c r="I191" s="3"/>
      <c r="J191" s="3"/>
      <c r="K191" s="3"/>
      <c r="L191" s="3"/>
      <c r="M191" s="3"/>
      <c r="N191" s="3"/>
      <c r="O191" s="3"/>
      <c r="P191" s="3"/>
      <c r="Q191" s="3"/>
    </row>
    <row r="192" spans="2:17" ht="16.5">
      <c r="B192" s="3"/>
      <c r="C192" s="3"/>
      <c r="D192" s="3"/>
      <c r="E192" s="3"/>
      <c r="F192" s="3"/>
      <c r="G192" s="3"/>
      <c r="H192" s="3"/>
      <c r="I192" s="3"/>
      <c r="J192" s="3"/>
      <c r="K192" s="3"/>
      <c r="L192" s="3"/>
      <c r="M192" s="3"/>
      <c r="N192" s="3"/>
      <c r="O192" s="3"/>
      <c r="P192" s="3"/>
      <c r="Q192" s="3"/>
    </row>
    <row r="193" spans="2:17" ht="16.5">
      <c r="B193" s="3"/>
      <c r="C193" s="3"/>
      <c r="D193" s="3"/>
      <c r="E193" s="3"/>
      <c r="F193" s="3"/>
      <c r="G193" s="3"/>
      <c r="H193" s="3"/>
      <c r="I193" s="3"/>
      <c r="J193" s="3"/>
      <c r="K193" s="3"/>
      <c r="L193" s="3"/>
      <c r="M193" s="3"/>
      <c r="N193" s="3"/>
      <c r="O193" s="3"/>
      <c r="P193" s="3"/>
      <c r="Q193" s="3"/>
    </row>
    <row r="194" spans="2:17" ht="16.5">
      <c r="B194" s="3"/>
      <c r="C194" s="3"/>
      <c r="D194" s="3"/>
      <c r="E194" s="3"/>
      <c r="F194" s="3"/>
      <c r="G194" s="3"/>
      <c r="H194" s="3"/>
      <c r="I194" s="3"/>
      <c r="J194" s="3"/>
      <c r="K194" s="3"/>
      <c r="L194" s="3"/>
      <c r="M194" s="3"/>
      <c r="N194" s="3"/>
      <c r="O194" s="3"/>
      <c r="P194" s="3"/>
      <c r="Q194" s="3"/>
    </row>
    <row r="195" spans="2:17" ht="16.5">
      <c r="B195" s="3"/>
      <c r="C195" s="3"/>
      <c r="D195" s="3"/>
      <c r="E195" s="3"/>
      <c r="F195" s="3"/>
      <c r="G195" s="3"/>
      <c r="H195" s="3"/>
      <c r="I195" s="3"/>
      <c r="J195" s="3"/>
      <c r="K195" s="3"/>
      <c r="L195" s="3"/>
      <c r="M195" s="3"/>
      <c r="N195" s="3"/>
      <c r="O195" s="3"/>
      <c r="P195" s="3"/>
      <c r="Q195" s="3"/>
    </row>
    <row r="196" spans="2:17" ht="16.5">
      <c r="B196" s="3"/>
      <c r="C196" s="3"/>
      <c r="D196" s="3"/>
      <c r="E196" s="3"/>
      <c r="F196" s="3"/>
      <c r="G196" s="3"/>
      <c r="H196" s="3"/>
      <c r="I196" s="3"/>
      <c r="J196" s="3"/>
      <c r="K196" s="3"/>
      <c r="L196" s="3"/>
      <c r="M196" s="3"/>
      <c r="N196" s="3"/>
      <c r="O196" s="3"/>
      <c r="P196" s="3"/>
      <c r="Q196" s="3"/>
    </row>
    <row r="197" spans="2:17" ht="16.5">
      <c r="B197" s="3"/>
      <c r="C197" s="3"/>
      <c r="D197" s="3"/>
      <c r="E197" s="3"/>
      <c r="F197" s="3"/>
      <c r="G197" s="3"/>
      <c r="H197" s="3"/>
      <c r="I197" s="3"/>
      <c r="J197" s="3"/>
      <c r="K197" s="3"/>
      <c r="L197" s="3"/>
      <c r="M197" s="3"/>
      <c r="N197" s="3"/>
      <c r="O197" s="3"/>
      <c r="P197" s="3"/>
      <c r="Q197" s="3"/>
    </row>
    <row r="198" spans="2:17" ht="16.5">
      <c r="B198" s="3"/>
      <c r="C198" s="3"/>
      <c r="D198" s="3"/>
      <c r="E198" s="3"/>
      <c r="F198" s="3"/>
      <c r="G198" s="3"/>
      <c r="H198" s="3"/>
      <c r="I198" s="3"/>
      <c r="J198" s="3"/>
      <c r="K198" s="3"/>
      <c r="L198" s="3"/>
      <c r="M198" s="3"/>
      <c r="N198" s="3"/>
      <c r="O198" s="3"/>
      <c r="P198" s="3"/>
      <c r="Q198" s="3"/>
    </row>
    <row r="199" spans="2:17" ht="16.5">
      <c r="B199" s="3"/>
      <c r="C199" s="3"/>
      <c r="D199" s="3"/>
      <c r="E199" s="3"/>
      <c r="F199" s="3"/>
      <c r="G199" s="3"/>
      <c r="H199" s="3"/>
      <c r="I199" s="3"/>
      <c r="J199" s="3"/>
      <c r="K199" s="3"/>
      <c r="L199" s="3"/>
      <c r="M199" s="3"/>
      <c r="N199" s="3"/>
      <c r="O199" s="3"/>
      <c r="P199" s="3"/>
      <c r="Q199" s="3"/>
    </row>
    <row r="200" spans="2:17" ht="16.5">
      <c r="B200" s="3"/>
      <c r="C200" s="3"/>
      <c r="D200" s="3"/>
      <c r="E200" s="3"/>
      <c r="F200" s="3"/>
      <c r="G200" s="3"/>
      <c r="H200" s="3"/>
      <c r="I200" s="3"/>
      <c r="J200" s="3"/>
      <c r="K200" s="3"/>
      <c r="L200" s="3"/>
      <c r="M200" s="3"/>
      <c r="N200" s="3"/>
      <c r="O200" s="3"/>
      <c r="P200" s="3"/>
      <c r="Q200" s="3"/>
    </row>
    <row r="201" spans="2:17" ht="16.5">
      <c r="B201" s="3"/>
      <c r="C201" s="3"/>
      <c r="D201" s="3"/>
      <c r="E201" s="3"/>
      <c r="F201" s="3"/>
      <c r="G201" s="3"/>
      <c r="H201" s="3"/>
      <c r="I201" s="3"/>
      <c r="J201" s="3"/>
      <c r="K201" s="3"/>
      <c r="L201" s="3"/>
      <c r="M201" s="3"/>
      <c r="N201" s="3"/>
      <c r="O201" s="3"/>
      <c r="P201" s="3"/>
      <c r="Q201" s="3"/>
    </row>
    <row r="202" spans="2:17" ht="16.5">
      <c r="B202" s="3"/>
      <c r="C202" s="3"/>
      <c r="D202" s="3"/>
      <c r="E202" s="3"/>
      <c r="F202" s="3"/>
      <c r="G202" s="3"/>
      <c r="H202" s="3"/>
      <c r="I202" s="3"/>
      <c r="J202" s="3"/>
      <c r="K202" s="3"/>
      <c r="L202" s="3"/>
      <c r="M202" s="3"/>
      <c r="N202" s="3"/>
      <c r="O202" s="3"/>
      <c r="P202" s="3"/>
      <c r="Q202" s="3"/>
    </row>
    <row r="203" spans="2:17" ht="16.5">
      <c r="B203" s="3"/>
      <c r="C203" s="3"/>
      <c r="D203" s="3"/>
      <c r="E203" s="3"/>
      <c r="F203" s="3"/>
      <c r="G203" s="3"/>
      <c r="H203" s="3"/>
      <c r="I203" s="3"/>
      <c r="J203" s="3"/>
      <c r="K203" s="3"/>
      <c r="L203" s="3"/>
      <c r="M203" s="3"/>
      <c r="N203" s="3"/>
      <c r="O203" s="3"/>
      <c r="P203" s="3"/>
      <c r="Q203" s="3"/>
    </row>
    <row r="204" spans="2:17" ht="16.5">
      <c r="B204" s="3"/>
      <c r="C204" s="3"/>
      <c r="D204" s="3"/>
      <c r="E204" s="3"/>
      <c r="F204" s="3"/>
      <c r="G204" s="3"/>
      <c r="H204" s="3"/>
      <c r="I204" s="3"/>
      <c r="J204" s="3"/>
      <c r="K204" s="3"/>
      <c r="L204" s="3"/>
      <c r="M204" s="3"/>
      <c r="N204" s="3"/>
      <c r="O204" s="3"/>
      <c r="P204" s="3"/>
      <c r="Q204" s="3"/>
    </row>
    <row r="205" spans="2:17" ht="16.5">
      <c r="B205" s="3"/>
      <c r="C205" s="3"/>
      <c r="D205" s="3"/>
      <c r="E205" s="3"/>
      <c r="F205" s="3"/>
      <c r="G205" s="3"/>
      <c r="H205" s="3"/>
      <c r="I205" s="3"/>
      <c r="J205" s="3"/>
      <c r="K205" s="3"/>
      <c r="L205" s="3"/>
      <c r="M205" s="3"/>
      <c r="N205" s="3"/>
      <c r="O205" s="3"/>
      <c r="P205" s="3"/>
      <c r="Q205" s="3"/>
    </row>
    <row r="206" spans="2:17" ht="16.5">
      <c r="B206" s="3"/>
      <c r="C206" s="3"/>
      <c r="D206" s="3"/>
      <c r="E206" s="3"/>
      <c r="F206" s="3"/>
      <c r="G206" s="3"/>
      <c r="H206" s="3"/>
      <c r="I206" s="3"/>
      <c r="J206" s="3"/>
      <c r="K206" s="3"/>
      <c r="L206" s="3"/>
      <c r="M206" s="3"/>
      <c r="N206" s="3"/>
      <c r="O206" s="3"/>
      <c r="P206" s="3"/>
      <c r="Q206" s="3"/>
    </row>
    <row r="207" spans="2:17" ht="16.5">
      <c r="B207" s="3"/>
      <c r="C207" s="3"/>
      <c r="D207" s="3"/>
      <c r="E207" s="3"/>
      <c r="F207" s="3"/>
      <c r="G207" s="3"/>
      <c r="H207" s="3"/>
      <c r="I207" s="3"/>
      <c r="J207" s="3"/>
      <c r="K207" s="3"/>
      <c r="L207" s="3"/>
      <c r="M207" s="3"/>
      <c r="N207" s="3"/>
      <c r="O207" s="3"/>
      <c r="P207" s="3"/>
      <c r="Q207" s="3"/>
    </row>
    <row r="208" spans="2:17" ht="16.5">
      <c r="B208" s="3"/>
      <c r="C208" s="3"/>
      <c r="D208" s="3"/>
      <c r="E208" s="3"/>
      <c r="F208" s="3"/>
      <c r="G208" s="3"/>
      <c r="H208" s="3"/>
      <c r="I208" s="3"/>
      <c r="J208" s="3"/>
      <c r="K208" s="3"/>
      <c r="L208" s="3"/>
      <c r="M208" s="3"/>
      <c r="N208" s="3"/>
      <c r="O208" s="3"/>
      <c r="P208" s="3"/>
      <c r="Q208" s="3"/>
    </row>
    <row r="209" spans="2:17" ht="16.5">
      <c r="B209" s="3"/>
      <c r="C209" s="3"/>
      <c r="D209" s="3"/>
      <c r="E209" s="3"/>
      <c r="F209" s="3"/>
      <c r="G209" s="3"/>
      <c r="H209" s="3"/>
      <c r="I209" s="3"/>
      <c r="J209" s="3"/>
      <c r="K209" s="3"/>
      <c r="L209" s="3"/>
      <c r="M209" s="3"/>
      <c r="N209" s="3"/>
      <c r="O209" s="3"/>
      <c r="P209" s="3"/>
      <c r="Q209" s="3"/>
    </row>
    <row r="210" spans="2:17" ht="16.5">
      <c r="B210" s="3"/>
      <c r="C210" s="3"/>
      <c r="D210" s="3"/>
      <c r="E210" s="3"/>
      <c r="F210" s="3"/>
      <c r="G210" s="3"/>
      <c r="H210" s="3"/>
      <c r="I210" s="3"/>
      <c r="J210" s="3"/>
      <c r="K210" s="3"/>
      <c r="L210" s="3"/>
      <c r="M210" s="3"/>
      <c r="N210" s="3"/>
      <c r="O210" s="3"/>
      <c r="P210" s="3"/>
      <c r="Q210" s="3"/>
    </row>
    <row r="211" spans="2:17" ht="16.5">
      <c r="B211" s="3"/>
      <c r="C211" s="3"/>
      <c r="D211" s="3"/>
      <c r="E211" s="3"/>
      <c r="F211" s="3"/>
      <c r="G211" s="3"/>
      <c r="H211" s="3"/>
      <c r="I211" s="3"/>
      <c r="J211" s="3"/>
      <c r="K211" s="3"/>
      <c r="L211" s="3"/>
      <c r="M211" s="3"/>
      <c r="N211" s="3"/>
      <c r="O211" s="3"/>
      <c r="P211" s="3"/>
      <c r="Q211" s="3"/>
    </row>
    <row r="212" spans="2:17" ht="16.5">
      <c r="B212" s="3"/>
      <c r="C212" s="3"/>
      <c r="D212" s="3"/>
      <c r="E212" s="3"/>
      <c r="F212" s="3"/>
      <c r="G212" s="3"/>
      <c r="H212" s="3"/>
      <c r="I212" s="3"/>
      <c r="J212" s="3"/>
      <c r="K212" s="3"/>
      <c r="L212" s="3"/>
      <c r="M212" s="3"/>
      <c r="N212" s="3"/>
      <c r="O212" s="3"/>
      <c r="P212" s="3"/>
      <c r="Q212" s="3"/>
    </row>
    <row r="213" spans="2:17" ht="16.5">
      <c r="B213" s="3"/>
      <c r="C213" s="3"/>
      <c r="D213" s="3"/>
      <c r="E213" s="3"/>
      <c r="F213" s="3"/>
      <c r="G213" s="3"/>
      <c r="H213" s="3"/>
      <c r="I213" s="3"/>
      <c r="J213" s="3"/>
      <c r="K213" s="3"/>
      <c r="L213" s="3"/>
      <c r="M213" s="3"/>
      <c r="N213" s="3"/>
      <c r="O213" s="3"/>
      <c r="P213" s="3"/>
      <c r="Q213" s="3"/>
    </row>
    <row r="214" spans="2:17" ht="16.5">
      <c r="B214" s="3"/>
      <c r="C214" s="3"/>
      <c r="D214" s="3"/>
      <c r="E214" s="3"/>
      <c r="F214" s="3"/>
      <c r="G214" s="3"/>
      <c r="H214" s="3"/>
      <c r="I214" s="3"/>
      <c r="J214" s="3"/>
      <c r="K214" s="3"/>
      <c r="L214" s="3"/>
      <c r="M214" s="3"/>
      <c r="N214" s="3"/>
      <c r="O214" s="3"/>
      <c r="P214" s="3"/>
      <c r="Q214" s="3"/>
    </row>
    <row r="215" spans="2:17" ht="16.5">
      <c r="B215" s="3"/>
      <c r="C215" s="3"/>
      <c r="D215" s="3"/>
      <c r="E215" s="3"/>
      <c r="F215" s="3"/>
      <c r="G215" s="3"/>
      <c r="H215" s="3"/>
      <c r="I215" s="3"/>
      <c r="J215" s="3"/>
      <c r="K215" s="3"/>
      <c r="L215" s="3"/>
      <c r="M215" s="3"/>
      <c r="N215" s="3"/>
      <c r="O215" s="3"/>
      <c r="P215" s="3"/>
      <c r="Q215" s="3"/>
    </row>
    <row r="216" spans="2:17" ht="16.5">
      <c r="B216" s="3"/>
      <c r="C216" s="3"/>
      <c r="D216" s="3"/>
      <c r="E216" s="3"/>
      <c r="F216" s="3"/>
      <c r="G216" s="3"/>
      <c r="H216" s="3"/>
      <c r="I216" s="3"/>
      <c r="J216" s="3"/>
      <c r="K216" s="3"/>
      <c r="L216" s="3"/>
      <c r="M216" s="3"/>
      <c r="N216" s="3"/>
      <c r="O216" s="3"/>
      <c r="P216" s="3"/>
      <c r="Q216" s="3"/>
    </row>
    <row r="217" spans="2:17" ht="16.5">
      <c r="B217" s="3"/>
      <c r="C217" s="3"/>
      <c r="D217" s="3"/>
      <c r="E217" s="3"/>
      <c r="F217" s="3"/>
      <c r="G217" s="3"/>
      <c r="H217" s="3"/>
      <c r="I217" s="3"/>
      <c r="J217" s="3"/>
      <c r="K217" s="3"/>
      <c r="L217" s="3"/>
      <c r="M217" s="3"/>
      <c r="N217" s="3"/>
      <c r="O217" s="3"/>
      <c r="P217" s="3"/>
      <c r="Q217" s="3"/>
    </row>
    <row r="218" spans="2:17" ht="16.5">
      <c r="B218" s="3"/>
      <c r="C218" s="3"/>
      <c r="D218" s="3"/>
      <c r="E218" s="3"/>
      <c r="F218" s="3"/>
      <c r="G218" s="3"/>
      <c r="H218" s="3"/>
      <c r="I218" s="3"/>
      <c r="J218" s="3"/>
      <c r="K218" s="3"/>
      <c r="L218" s="3"/>
      <c r="M218" s="3"/>
      <c r="N218" s="3"/>
      <c r="O218" s="3"/>
      <c r="P218" s="3"/>
      <c r="Q218" s="3"/>
    </row>
    <row r="219" spans="2:17" ht="16.5">
      <c r="B219" s="3"/>
      <c r="C219" s="3"/>
      <c r="D219" s="3"/>
      <c r="E219" s="3"/>
      <c r="F219" s="3"/>
      <c r="G219" s="3"/>
      <c r="H219" s="3"/>
      <c r="I219" s="3"/>
      <c r="J219" s="3"/>
      <c r="K219" s="3"/>
      <c r="L219" s="3"/>
      <c r="M219" s="3"/>
      <c r="N219" s="3"/>
      <c r="O219" s="3"/>
      <c r="P219" s="3"/>
      <c r="Q219" s="3"/>
    </row>
    <row r="220" spans="2:17" ht="16.5">
      <c r="B220" s="3"/>
      <c r="C220" s="3"/>
      <c r="D220" s="3"/>
      <c r="E220" s="3"/>
      <c r="F220" s="3"/>
      <c r="G220" s="3"/>
      <c r="H220" s="3"/>
      <c r="I220" s="3"/>
      <c r="J220" s="3"/>
      <c r="K220" s="3"/>
      <c r="L220" s="3"/>
      <c r="M220" s="3"/>
      <c r="N220" s="3"/>
      <c r="O220" s="3"/>
      <c r="P220" s="3"/>
      <c r="Q220" s="3"/>
    </row>
    <row r="221" spans="2:17" ht="16.5">
      <c r="B221" s="3"/>
      <c r="C221" s="3"/>
      <c r="D221" s="3"/>
      <c r="E221" s="3"/>
      <c r="F221" s="3"/>
      <c r="G221" s="3"/>
      <c r="H221" s="3"/>
      <c r="I221" s="3"/>
      <c r="J221" s="3"/>
      <c r="K221" s="3"/>
      <c r="L221" s="3"/>
      <c r="M221" s="3"/>
      <c r="N221" s="3"/>
      <c r="O221" s="3"/>
      <c r="P221" s="3"/>
      <c r="Q221" s="3"/>
    </row>
    <row r="222" spans="2:17" ht="16.5">
      <c r="B222" s="3"/>
      <c r="C222" s="3"/>
      <c r="D222" s="3"/>
      <c r="E222" s="3"/>
      <c r="F222" s="3"/>
      <c r="G222" s="3"/>
      <c r="H222" s="3"/>
      <c r="I222" s="3"/>
      <c r="J222" s="3"/>
      <c r="K222" s="3"/>
      <c r="L222" s="3"/>
      <c r="M222" s="3"/>
      <c r="N222" s="3"/>
      <c r="O222" s="3"/>
      <c r="P222" s="3"/>
      <c r="Q222" s="3"/>
    </row>
    <row r="223" spans="2:17" ht="16.5">
      <c r="B223" s="3"/>
      <c r="C223" s="3"/>
      <c r="D223" s="3"/>
      <c r="E223" s="3"/>
      <c r="F223" s="3"/>
      <c r="G223" s="3"/>
      <c r="H223" s="3"/>
      <c r="I223" s="3"/>
      <c r="J223" s="3"/>
      <c r="K223" s="3"/>
      <c r="L223" s="3"/>
      <c r="M223" s="3"/>
      <c r="N223" s="3"/>
      <c r="O223" s="3"/>
      <c r="P223" s="3"/>
      <c r="Q223" s="3"/>
    </row>
    <row r="224" spans="2:17" ht="16.5">
      <c r="B224" s="3"/>
      <c r="C224" s="3"/>
      <c r="D224" s="3"/>
      <c r="E224" s="3"/>
      <c r="F224" s="3"/>
      <c r="G224" s="3"/>
      <c r="H224" s="3"/>
      <c r="I224" s="3"/>
      <c r="J224" s="3"/>
      <c r="K224" s="3"/>
      <c r="L224" s="3"/>
      <c r="M224" s="3"/>
      <c r="N224" s="3"/>
      <c r="O224" s="3"/>
      <c r="P224" s="3"/>
      <c r="Q224" s="3"/>
    </row>
    <row r="225" spans="2:17" ht="16.5">
      <c r="B225" s="3"/>
      <c r="C225" s="3"/>
      <c r="D225" s="3"/>
      <c r="E225" s="3"/>
      <c r="F225" s="3"/>
      <c r="G225" s="3"/>
      <c r="H225" s="3"/>
      <c r="I225" s="3"/>
      <c r="J225" s="3"/>
      <c r="K225" s="3"/>
      <c r="L225" s="3"/>
      <c r="M225" s="3"/>
      <c r="N225" s="3"/>
      <c r="O225" s="3"/>
      <c r="P225" s="3"/>
      <c r="Q225" s="3"/>
    </row>
    <row r="226" spans="2:17" ht="16.5">
      <c r="B226" s="3"/>
      <c r="C226" s="3"/>
      <c r="D226" s="3"/>
      <c r="E226" s="3"/>
      <c r="F226" s="3"/>
      <c r="G226" s="3"/>
      <c r="H226" s="3"/>
      <c r="I226" s="3"/>
      <c r="J226" s="3"/>
      <c r="K226" s="3"/>
      <c r="L226" s="3"/>
      <c r="M226" s="3"/>
      <c r="N226" s="3"/>
      <c r="O226" s="3"/>
      <c r="P226" s="3"/>
      <c r="Q226" s="3"/>
    </row>
    <row r="227" spans="2:17" ht="16.5">
      <c r="B227" s="3"/>
      <c r="C227" s="3"/>
      <c r="D227" s="3"/>
      <c r="E227" s="3"/>
      <c r="F227" s="3"/>
      <c r="G227" s="3"/>
      <c r="H227" s="3"/>
      <c r="I227" s="3"/>
      <c r="J227" s="3"/>
      <c r="K227" s="3"/>
      <c r="L227" s="3"/>
      <c r="M227" s="3"/>
      <c r="N227" s="3"/>
      <c r="O227" s="3"/>
      <c r="P227" s="3"/>
      <c r="Q227" s="3"/>
    </row>
    <row r="228" spans="2:17" ht="16.5">
      <c r="B228" s="3"/>
      <c r="C228" s="3"/>
      <c r="D228" s="3"/>
      <c r="E228" s="3"/>
      <c r="F228" s="3"/>
      <c r="G228" s="3"/>
      <c r="H228" s="3"/>
      <c r="I228" s="3"/>
      <c r="J228" s="3"/>
      <c r="K228" s="3"/>
      <c r="L228" s="3"/>
      <c r="M228" s="3"/>
      <c r="N228" s="3"/>
      <c r="O228" s="3"/>
      <c r="P228" s="3"/>
      <c r="Q228" s="3"/>
    </row>
    <row r="229" spans="2:17" ht="16.5">
      <c r="B229" s="3"/>
      <c r="C229" s="3"/>
      <c r="D229" s="3"/>
      <c r="E229" s="3"/>
      <c r="F229" s="3"/>
      <c r="G229" s="3"/>
      <c r="H229" s="3"/>
      <c r="I229" s="3"/>
      <c r="J229" s="3"/>
      <c r="K229" s="3"/>
      <c r="L229" s="3"/>
      <c r="M229" s="3"/>
      <c r="N229" s="3"/>
      <c r="O229" s="3"/>
      <c r="P229" s="3"/>
      <c r="Q229" s="3"/>
    </row>
    <row r="230" spans="2:17" ht="16.5">
      <c r="B230" s="3"/>
      <c r="C230" s="3"/>
      <c r="D230" s="3"/>
      <c r="E230" s="3"/>
      <c r="F230" s="3"/>
      <c r="G230" s="3"/>
      <c r="H230" s="3"/>
      <c r="I230" s="3"/>
      <c r="J230" s="3"/>
      <c r="K230" s="3"/>
      <c r="L230" s="3"/>
      <c r="M230" s="3"/>
      <c r="N230" s="3"/>
      <c r="O230" s="3"/>
      <c r="P230" s="3"/>
      <c r="Q230" s="3"/>
    </row>
    <row r="231" spans="2:17" ht="16.5">
      <c r="B231" s="3"/>
      <c r="C231" s="3"/>
      <c r="D231" s="3"/>
      <c r="E231" s="3"/>
      <c r="F231" s="3"/>
      <c r="G231" s="3"/>
      <c r="H231" s="3"/>
      <c r="I231" s="3"/>
      <c r="J231" s="3"/>
      <c r="K231" s="3"/>
      <c r="L231" s="3"/>
      <c r="M231" s="3"/>
      <c r="N231" s="3"/>
      <c r="O231" s="3"/>
      <c r="P231" s="3"/>
      <c r="Q231" s="3"/>
    </row>
    <row r="232" spans="2:17" ht="16.5">
      <c r="B232" s="3"/>
      <c r="C232" s="3"/>
      <c r="D232" s="3"/>
      <c r="E232" s="3"/>
      <c r="F232" s="3"/>
      <c r="G232" s="3"/>
      <c r="H232" s="3"/>
      <c r="I232" s="3"/>
      <c r="J232" s="3"/>
      <c r="K232" s="3"/>
      <c r="L232" s="3"/>
      <c r="M232" s="3"/>
      <c r="N232" s="3"/>
      <c r="O232" s="3"/>
      <c r="P232" s="3"/>
      <c r="Q232" s="3"/>
    </row>
    <row r="233" spans="2:17" ht="16.5">
      <c r="B233" s="3"/>
      <c r="C233" s="3"/>
      <c r="D233" s="3"/>
      <c r="E233" s="3"/>
      <c r="F233" s="3"/>
      <c r="G233" s="3"/>
      <c r="H233" s="3"/>
      <c r="I233" s="3"/>
      <c r="J233" s="3"/>
      <c r="K233" s="3"/>
      <c r="L233" s="3"/>
      <c r="M233" s="3"/>
      <c r="N233" s="3"/>
      <c r="O233" s="3"/>
      <c r="P233" s="3"/>
      <c r="Q233" s="3"/>
    </row>
    <row r="234" spans="2:17" ht="16.5">
      <c r="B234" s="3"/>
      <c r="C234" s="3"/>
      <c r="D234" s="3"/>
      <c r="E234" s="3"/>
      <c r="F234" s="3"/>
      <c r="G234" s="3"/>
      <c r="H234" s="3"/>
      <c r="I234" s="3"/>
      <c r="J234" s="3"/>
      <c r="K234" s="3"/>
      <c r="L234" s="3"/>
      <c r="M234" s="3"/>
      <c r="N234" s="3"/>
      <c r="O234" s="3"/>
      <c r="P234" s="3"/>
      <c r="Q234" s="3"/>
    </row>
    <row r="235" spans="2:17" ht="16.5">
      <c r="B235" s="3"/>
      <c r="C235" s="3"/>
      <c r="D235" s="3"/>
      <c r="E235" s="3"/>
      <c r="F235" s="3"/>
      <c r="G235" s="3"/>
      <c r="H235" s="3"/>
      <c r="I235" s="3"/>
      <c r="J235" s="3"/>
      <c r="K235" s="3"/>
      <c r="L235" s="3"/>
      <c r="M235" s="3"/>
      <c r="N235" s="3"/>
      <c r="O235" s="3"/>
      <c r="P235" s="3"/>
      <c r="Q235" s="3"/>
    </row>
    <row r="236" spans="2:17" ht="16.5">
      <c r="B236" s="3"/>
      <c r="C236" s="3"/>
      <c r="D236" s="3"/>
      <c r="E236" s="3"/>
      <c r="F236" s="3"/>
      <c r="G236" s="3"/>
      <c r="H236" s="3"/>
      <c r="I236" s="3"/>
      <c r="J236" s="3"/>
      <c r="K236" s="3"/>
      <c r="L236" s="3"/>
      <c r="M236" s="3"/>
      <c r="N236" s="3"/>
      <c r="O236" s="3"/>
      <c r="P236" s="3"/>
      <c r="Q236" s="3"/>
    </row>
    <row r="237" spans="2:17" ht="16.5">
      <c r="B237" s="3"/>
      <c r="C237" s="3"/>
      <c r="D237" s="3"/>
      <c r="E237" s="3"/>
      <c r="F237" s="3"/>
      <c r="G237" s="3"/>
      <c r="H237" s="3"/>
      <c r="I237" s="3"/>
      <c r="J237" s="3"/>
      <c r="K237" s="3"/>
      <c r="L237" s="3"/>
      <c r="M237" s="3"/>
      <c r="N237" s="3"/>
      <c r="O237" s="3"/>
      <c r="P237" s="3"/>
      <c r="Q237" s="3"/>
    </row>
    <row r="238" spans="2:17" ht="16.5">
      <c r="B238" s="3"/>
      <c r="C238" s="3"/>
      <c r="D238" s="3"/>
      <c r="E238" s="3"/>
      <c r="F238" s="3"/>
      <c r="G238" s="3"/>
      <c r="H238" s="3"/>
      <c r="I238" s="3"/>
      <c r="J238" s="3"/>
      <c r="K238" s="3"/>
      <c r="L238" s="3"/>
      <c r="M238" s="3"/>
      <c r="N238" s="3"/>
      <c r="O238" s="3"/>
      <c r="P238" s="3"/>
      <c r="Q238" s="3"/>
    </row>
    <row r="239" spans="2:17" ht="16.5">
      <c r="B239" s="3"/>
      <c r="C239" s="3"/>
      <c r="D239" s="3"/>
      <c r="E239" s="3"/>
      <c r="F239" s="3"/>
      <c r="G239" s="3"/>
      <c r="H239" s="3"/>
      <c r="I239" s="3"/>
      <c r="J239" s="3"/>
      <c r="K239" s="3"/>
      <c r="L239" s="3"/>
      <c r="M239" s="3"/>
      <c r="N239" s="3"/>
      <c r="O239" s="3"/>
      <c r="P239" s="3"/>
      <c r="Q239" s="3"/>
    </row>
    <row r="240" spans="2:17" ht="16.5">
      <c r="B240" s="3"/>
      <c r="C240" s="3"/>
      <c r="D240" s="3"/>
      <c r="E240" s="3"/>
      <c r="F240" s="3"/>
      <c r="G240" s="3"/>
      <c r="H240" s="3"/>
      <c r="I240" s="3"/>
      <c r="J240" s="3"/>
      <c r="K240" s="3"/>
      <c r="L240" s="3"/>
      <c r="M240" s="3"/>
      <c r="N240" s="3"/>
      <c r="O240" s="3"/>
      <c r="P240" s="3"/>
      <c r="Q240" s="3"/>
    </row>
    <row r="241" spans="2:17" ht="16.5">
      <c r="B241" s="3"/>
      <c r="C241" s="3"/>
      <c r="D241" s="3"/>
      <c r="E241" s="3"/>
      <c r="F241" s="3"/>
      <c r="G241" s="3"/>
      <c r="H241" s="3"/>
      <c r="I241" s="3"/>
      <c r="J241" s="3"/>
      <c r="K241" s="3"/>
      <c r="L241" s="3"/>
      <c r="M241" s="3"/>
      <c r="N241" s="3"/>
      <c r="O241" s="3"/>
      <c r="P241" s="3"/>
      <c r="Q241" s="3"/>
    </row>
    <row r="242" spans="2:17" ht="16.5">
      <c r="B242" s="3"/>
      <c r="C242" s="3"/>
      <c r="D242" s="3"/>
      <c r="E242" s="3"/>
      <c r="F242" s="3"/>
      <c r="G242" s="3"/>
      <c r="H242" s="3"/>
      <c r="I242" s="3"/>
      <c r="J242" s="3"/>
      <c r="K242" s="3"/>
      <c r="L242" s="3"/>
      <c r="M242" s="3"/>
      <c r="N242" s="3"/>
      <c r="O242" s="3"/>
      <c r="P242" s="3"/>
      <c r="Q242" s="3"/>
    </row>
    <row r="243" spans="2:17" ht="16.5">
      <c r="B243" s="3"/>
      <c r="C243" s="3"/>
      <c r="D243" s="3"/>
      <c r="E243" s="3"/>
      <c r="F243" s="3"/>
      <c r="G243" s="3"/>
      <c r="H243" s="3"/>
      <c r="I243" s="3"/>
      <c r="J243" s="3"/>
      <c r="K243" s="3"/>
      <c r="L243" s="3"/>
      <c r="M243" s="3"/>
      <c r="N243" s="3"/>
      <c r="O243" s="3"/>
      <c r="P243" s="3"/>
      <c r="Q243" s="3"/>
    </row>
    <row r="244" spans="2:17" ht="16.5">
      <c r="B244" s="3"/>
      <c r="C244" s="3"/>
      <c r="D244" s="3"/>
      <c r="E244" s="3"/>
      <c r="F244" s="3"/>
      <c r="G244" s="3"/>
      <c r="H244" s="3"/>
      <c r="I244" s="3"/>
      <c r="J244" s="3"/>
      <c r="K244" s="3"/>
      <c r="L244" s="3"/>
      <c r="M244" s="3"/>
      <c r="N244" s="3"/>
      <c r="O244" s="3"/>
      <c r="P244" s="3"/>
      <c r="Q244" s="3"/>
    </row>
    <row r="245" spans="2:17" ht="16.5">
      <c r="B245" s="3"/>
      <c r="C245" s="3"/>
      <c r="D245" s="3"/>
      <c r="E245" s="3"/>
      <c r="F245" s="3"/>
      <c r="G245" s="3"/>
      <c r="H245" s="3"/>
      <c r="I245" s="3"/>
      <c r="J245" s="3"/>
      <c r="K245" s="3"/>
      <c r="L245" s="3"/>
      <c r="M245" s="3"/>
      <c r="N245" s="3"/>
      <c r="O245" s="3"/>
      <c r="P245" s="3"/>
      <c r="Q245" s="3"/>
    </row>
    <row r="246" spans="2:17" ht="16.5">
      <c r="B246" s="3"/>
      <c r="C246" s="3"/>
      <c r="D246" s="3"/>
      <c r="E246" s="3"/>
      <c r="F246" s="3"/>
      <c r="G246" s="3"/>
      <c r="H246" s="3"/>
      <c r="I246" s="3"/>
      <c r="J246" s="3"/>
      <c r="K246" s="3"/>
      <c r="L246" s="3"/>
      <c r="M246" s="3"/>
      <c r="N246" s="3"/>
      <c r="O246" s="3"/>
      <c r="P246" s="3"/>
      <c r="Q246" s="3"/>
    </row>
    <row r="247" spans="2:17" ht="16.5">
      <c r="B247" s="3"/>
      <c r="C247" s="3"/>
      <c r="D247" s="3"/>
      <c r="E247" s="3"/>
      <c r="F247" s="3"/>
      <c r="G247" s="3"/>
      <c r="H247" s="3"/>
      <c r="I247" s="3"/>
      <c r="J247" s="3"/>
      <c r="K247" s="3"/>
      <c r="L247" s="3"/>
      <c r="M247" s="3"/>
      <c r="N247" s="3"/>
      <c r="O247" s="3"/>
      <c r="P247" s="3"/>
      <c r="Q247" s="3"/>
    </row>
    <row r="248" spans="2:17" ht="16.5">
      <c r="B248" s="3"/>
      <c r="C248" s="3"/>
      <c r="D248" s="3"/>
      <c r="E248" s="3"/>
      <c r="F248" s="3"/>
      <c r="G248" s="3"/>
      <c r="H248" s="3"/>
      <c r="I248" s="3"/>
      <c r="J248" s="3"/>
      <c r="K248" s="3"/>
      <c r="L248" s="3"/>
      <c r="M248" s="3"/>
      <c r="N248" s="3"/>
      <c r="O248" s="3"/>
      <c r="P248" s="3"/>
      <c r="Q248" s="3"/>
    </row>
    <row r="249" spans="2:17" ht="16.5">
      <c r="B249" s="3"/>
      <c r="C249" s="3"/>
      <c r="D249" s="3"/>
      <c r="E249" s="3"/>
      <c r="F249" s="3"/>
      <c r="G249" s="3"/>
      <c r="H249" s="3"/>
      <c r="I249" s="3"/>
      <c r="J249" s="3"/>
      <c r="K249" s="3"/>
      <c r="L249" s="3"/>
      <c r="M249" s="3"/>
      <c r="N249" s="3"/>
      <c r="O249" s="3"/>
      <c r="P249" s="3"/>
      <c r="Q249" s="3"/>
    </row>
    <row r="250" spans="2:17" ht="16.5">
      <c r="B250" s="3"/>
      <c r="C250" s="3"/>
      <c r="D250" s="3"/>
      <c r="E250" s="3"/>
      <c r="F250" s="3"/>
      <c r="G250" s="3"/>
      <c r="H250" s="3"/>
      <c r="I250" s="3"/>
      <c r="J250" s="3"/>
      <c r="K250" s="3"/>
      <c r="L250" s="3"/>
      <c r="M250" s="3"/>
      <c r="N250" s="3"/>
      <c r="O250" s="3"/>
      <c r="P250" s="3"/>
      <c r="Q250" s="3"/>
    </row>
    <row r="251" spans="2:17" ht="16.5">
      <c r="B251" s="3"/>
      <c r="C251" s="3"/>
      <c r="D251" s="3"/>
      <c r="E251" s="3"/>
      <c r="F251" s="3"/>
      <c r="G251" s="3"/>
      <c r="H251" s="3"/>
      <c r="I251" s="3"/>
      <c r="J251" s="3"/>
      <c r="K251" s="3"/>
      <c r="L251" s="3"/>
      <c r="M251" s="3"/>
      <c r="N251" s="3"/>
      <c r="O251" s="3"/>
      <c r="P251" s="3"/>
      <c r="Q251" s="3"/>
    </row>
    <row r="252" spans="2:17" ht="16.5">
      <c r="B252" s="3"/>
      <c r="C252" s="3"/>
      <c r="D252" s="3"/>
      <c r="E252" s="3"/>
      <c r="F252" s="3"/>
      <c r="G252" s="3"/>
      <c r="H252" s="3"/>
      <c r="I252" s="3"/>
      <c r="J252" s="3"/>
      <c r="K252" s="3"/>
      <c r="L252" s="3"/>
      <c r="M252" s="3"/>
      <c r="N252" s="3"/>
      <c r="O252" s="3"/>
      <c r="P252" s="3"/>
      <c r="Q252" s="3"/>
    </row>
    <row r="253" spans="2:17" ht="16.5">
      <c r="B253" s="3"/>
      <c r="C253" s="3"/>
      <c r="D253" s="3"/>
      <c r="E253" s="3"/>
      <c r="F253" s="3"/>
      <c r="G253" s="3"/>
      <c r="H253" s="3"/>
      <c r="I253" s="3"/>
      <c r="J253" s="3"/>
      <c r="K253" s="3"/>
      <c r="L253" s="3"/>
      <c r="M253" s="3"/>
      <c r="N253" s="3"/>
      <c r="O253" s="3"/>
      <c r="P253" s="3"/>
      <c r="Q253" s="3"/>
    </row>
    <row r="254" spans="2:17" ht="16.5">
      <c r="B254" s="3"/>
      <c r="C254" s="3"/>
      <c r="D254" s="3"/>
      <c r="E254" s="3"/>
      <c r="F254" s="3"/>
      <c r="G254" s="3"/>
      <c r="H254" s="3"/>
      <c r="I254" s="3"/>
      <c r="J254" s="3"/>
      <c r="K254" s="3"/>
      <c r="L254" s="3"/>
      <c r="M254" s="3"/>
      <c r="N254" s="3"/>
      <c r="O254" s="3"/>
      <c r="P254" s="3"/>
      <c r="Q254" s="3"/>
    </row>
    <row r="255" spans="2:17" ht="16.5">
      <c r="B255" s="3"/>
      <c r="C255" s="3"/>
      <c r="D255" s="3"/>
      <c r="E255" s="3"/>
      <c r="F255" s="3"/>
      <c r="G255" s="3"/>
      <c r="H255" s="3"/>
      <c r="I255" s="3"/>
      <c r="J255" s="3"/>
      <c r="K255" s="3"/>
      <c r="L255" s="3"/>
      <c r="M255" s="3"/>
      <c r="N255" s="3"/>
      <c r="O255" s="3"/>
      <c r="P255" s="3"/>
      <c r="Q255" s="3"/>
    </row>
    <row r="256" spans="2:17" ht="16.5">
      <c r="B256" s="3"/>
      <c r="C256" s="3"/>
      <c r="D256" s="3"/>
      <c r="E256" s="3"/>
      <c r="F256" s="3"/>
      <c r="G256" s="3"/>
      <c r="H256" s="3"/>
      <c r="I256" s="3"/>
      <c r="J256" s="3"/>
      <c r="K256" s="3"/>
      <c r="L256" s="3"/>
      <c r="M256" s="3"/>
      <c r="N256" s="3"/>
      <c r="O256" s="3"/>
      <c r="P256" s="3"/>
      <c r="Q256" s="3"/>
    </row>
    <row r="257" spans="2:17" ht="16.5">
      <c r="B257" s="3"/>
      <c r="C257" s="3"/>
      <c r="D257" s="3"/>
      <c r="E257" s="3"/>
      <c r="F257" s="3"/>
      <c r="G257" s="3"/>
      <c r="H257" s="3"/>
      <c r="I257" s="3"/>
      <c r="J257" s="3"/>
      <c r="K257" s="3"/>
      <c r="L257" s="3"/>
      <c r="M257" s="3"/>
      <c r="N257" s="3"/>
      <c r="O257" s="3"/>
      <c r="P257" s="3"/>
      <c r="Q257" s="3"/>
    </row>
    <row r="258" spans="2:17" ht="16.5">
      <c r="B258" s="3"/>
      <c r="C258" s="3"/>
      <c r="D258" s="3"/>
      <c r="E258" s="3"/>
      <c r="F258" s="3"/>
      <c r="G258" s="3"/>
      <c r="H258" s="3"/>
      <c r="I258" s="3"/>
      <c r="J258" s="3"/>
      <c r="K258" s="3"/>
      <c r="L258" s="3"/>
      <c r="M258" s="3"/>
      <c r="N258" s="3"/>
      <c r="O258" s="3"/>
      <c r="P258" s="3"/>
      <c r="Q258" s="3"/>
    </row>
    <row r="259" spans="2:17" ht="16.5">
      <c r="B259" s="3"/>
      <c r="C259" s="3"/>
      <c r="D259" s="3"/>
      <c r="E259" s="3"/>
      <c r="F259" s="3"/>
      <c r="G259" s="3"/>
      <c r="H259" s="3"/>
      <c r="I259" s="3"/>
      <c r="J259" s="3"/>
      <c r="K259" s="3"/>
      <c r="L259" s="3"/>
      <c r="M259" s="3"/>
      <c r="N259" s="3"/>
      <c r="O259" s="3"/>
      <c r="P259" s="3"/>
      <c r="Q259" s="3"/>
    </row>
    <row r="260" spans="2:17" ht="16.5">
      <c r="B260" s="3"/>
      <c r="C260" s="3"/>
      <c r="D260" s="3"/>
      <c r="E260" s="3"/>
      <c r="F260" s="3"/>
      <c r="G260" s="3"/>
      <c r="H260" s="3"/>
      <c r="I260" s="3"/>
      <c r="J260" s="3"/>
      <c r="K260" s="3"/>
      <c r="L260" s="3"/>
      <c r="M260" s="3"/>
      <c r="N260" s="3"/>
      <c r="O260" s="3"/>
      <c r="P260" s="3"/>
      <c r="Q260" s="3"/>
    </row>
    <row r="261" spans="2:17" ht="16.5">
      <c r="B261" s="3"/>
      <c r="C261" s="3"/>
      <c r="D261" s="3"/>
      <c r="E261" s="3"/>
      <c r="F261" s="3"/>
      <c r="G261" s="3"/>
      <c r="H261" s="3"/>
      <c r="I261" s="3"/>
      <c r="J261" s="3"/>
      <c r="K261" s="3"/>
      <c r="L261" s="3"/>
      <c r="M261" s="3"/>
      <c r="N261" s="3"/>
      <c r="O261" s="3"/>
      <c r="P261" s="3"/>
      <c r="Q261" s="3"/>
    </row>
    <row r="262" spans="2:17" ht="16.5">
      <c r="B262" s="3"/>
      <c r="C262" s="3"/>
      <c r="D262" s="3"/>
      <c r="E262" s="3"/>
      <c r="F262" s="3"/>
      <c r="G262" s="3"/>
      <c r="H262" s="3"/>
      <c r="I262" s="3"/>
      <c r="J262" s="3"/>
      <c r="K262" s="3"/>
      <c r="L262" s="3"/>
      <c r="M262" s="3"/>
      <c r="N262" s="3"/>
      <c r="O262" s="3"/>
      <c r="P262" s="3"/>
      <c r="Q262" s="3"/>
    </row>
    <row r="263" spans="2:17" ht="16.5">
      <c r="B263" s="3"/>
      <c r="C263" s="3"/>
      <c r="D263" s="3"/>
      <c r="E263" s="3"/>
      <c r="F263" s="3"/>
      <c r="G263" s="3"/>
      <c r="H263" s="3"/>
      <c r="I263" s="3"/>
      <c r="J263" s="3"/>
      <c r="K263" s="3"/>
      <c r="L263" s="3"/>
      <c r="M263" s="3"/>
      <c r="N263" s="3"/>
      <c r="O263" s="3"/>
      <c r="P263" s="3"/>
      <c r="Q263" s="3"/>
    </row>
    <row r="264" spans="2:17" ht="16.5">
      <c r="B264" s="3"/>
      <c r="C264" s="3"/>
      <c r="D264" s="3"/>
      <c r="E264" s="3"/>
      <c r="F264" s="3"/>
      <c r="G264" s="3"/>
      <c r="H264" s="3"/>
      <c r="I264" s="3"/>
      <c r="J264" s="3"/>
      <c r="K264" s="3"/>
      <c r="L264" s="3"/>
      <c r="M264" s="3"/>
      <c r="N264" s="3"/>
      <c r="O264" s="3"/>
      <c r="P264" s="3"/>
      <c r="Q264" s="3"/>
    </row>
    <row r="265" spans="2:17" ht="16.5">
      <c r="B265" s="3"/>
      <c r="C265" s="3"/>
      <c r="D265" s="3"/>
      <c r="E265" s="3"/>
      <c r="F265" s="3"/>
      <c r="G265" s="3"/>
      <c r="H265" s="3"/>
      <c r="I265" s="3"/>
      <c r="J265" s="3"/>
      <c r="K265" s="3"/>
      <c r="L265" s="3"/>
      <c r="M265" s="3"/>
      <c r="N265" s="3"/>
      <c r="O265" s="3"/>
      <c r="P265" s="3"/>
      <c r="Q265" s="3"/>
    </row>
    <row r="266" spans="2:17" ht="16.5">
      <c r="B266" s="3"/>
      <c r="C266" s="3"/>
      <c r="D266" s="3"/>
      <c r="E266" s="3"/>
      <c r="F266" s="3"/>
      <c r="G266" s="3"/>
      <c r="H266" s="3"/>
      <c r="I266" s="3"/>
      <c r="J266" s="3"/>
      <c r="K266" s="3"/>
      <c r="L266" s="3"/>
      <c r="M266" s="3"/>
      <c r="N266" s="3"/>
      <c r="O266" s="3"/>
      <c r="P266" s="3"/>
      <c r="Q266" s="3"/>
    </row>
    <row r="267" spans="2:17" ht="16.5">
      <c r="B267" s="3"/>
      <c r="C267" s="3"/>
      <c r="D267" s="3"/>
      <c r="E267" s="3"/>
      <c r="F267" s="3"/>
      <c r="G267" s="3"/>
      <c r="H267" s="3"/>
      <c r="I267" s="3"/>
      <c r="J267" s="3"/>
      <c r="K267" s="3"/>
      <c r="L267" s="3"/>
      <c r="M267" s="3"/>
      <c r="N267" s="3"/>
      <c r="O267" s="3"/>
      <c r="P267" s="3"/>
      <c r="Q267" s="3"/>
    </row>
    <row r="268" spans="2:17" ht="16.5">
      <c r="B268" s="3"/>
      <c r="C268" s="3"/>
      <c r="D268" s="3"/>
      <c r="E268" s="3"/>
      <c r="F268" s="3"/>
      <c r="G268" s="3"/>
      <c r="H268" s="3"/>
      <c r="I268" s="3"/>
      <c r="J268" s="3"/>
      <c r="K268" s="3"/>
      <c r="L268" s="3"/>
      <c r="M268" s="3"/>
      <c r="N268" s="3"/>
      <c r="O268" s="3"/>
      <c r="P268" s="3"/>
      <c r="Q268" s="3"/>
    </row>
    <row r="269" spans="2:17" ht="16.5">
      <c r="B269" s="3"/>
      <c r="C269" s="3"/>
      <c r="D269" s="3"/>
      <c r="E269" s="3"/>
      <c r="F269" s="3"/>
      <c r="G269" s="3"/>
      <c r="H269" s="3"/>
      <c r="I269" s="3"/>
      <c r="J269" s="3"/>
      <c r="K269" s="3"/>
      <c r="L269" s="3"/>
      <c r="M269" s="3"/>
      <c r="N269" s="3"/>
      <c r="O269" s="3"/>
      <c r="P269" s="3"/>
      <c r="Q269" s="3"/>
    </row>
    <row r="270" spans="2:17" ht="16.5">
      <c r="B270" s="3"/>
      <c r="C270" s="3"/>
      <c r="D270" s="3"/>
      <c r="E270" s="3"/>
      <c r="F270" s="3"/>
      <c r="G270" s="3"/>
      <c r="H270" s="3"/>
      <c r="I270" s="3"/>
      <c r="J270" s="3"/>
      <c r="K270" s="3"/>
      <c r="L270" s="3"/>
      <c r="M270" s="3"/>
      <c r="N270" s="3"/>
      <c r="O270" s="3"/>
      <c r="P270" s="3"/>
      <c r="Q270" s="3"/>
    </row>
    <row r="271" spans="2:17" ht="16.5">
      <c r="B271" s="3"/>
      <c r="C271" s="3"/>
      <c r="D271" s="3"/>
      <c r="E271" s="3"/>
      <c r="F271" s="3"/>
      <c r="G271" s="3"/>
      <c r="H271" s="3"/>
      <c r="I271" s="3"/>
      <c r="J271" s="3"/>
      <c r="K271" s="3"/>
      <c r="L271" s="3"/>
      <c r="M271" s="3"/>
      <c r="N271" s="3"/>
      <c r="O271" s="3"/>
      <c r="P271" s="3"/>
      <c r="Q271" s="3"/>
    </row>
    <row r="272" spans="2:17" ht="16.5">
      <c r="B272" s="3"/>
      <c r="C272" s="3"/>
      <c r="D272" s="3"/>
      <c r="E272" s="3"/>
      <c r="F272" s="3"/>
      <c r="G272" s="3"/>
      <c r="H272" s="3"/>
      <c r="I272" s="3"/>
      <c r="J272" s="3"/>
      <c r="K272" s="3"/>
      <c r="L272" s="3"/>
      <c r="M272" s="3"/>
      <c r="N272" s="3"/>
      <c r="O272" s="3"/>
      <c r="P272" s="3"/>
      <c r="Q272" s="3"/>
    </row>
    <row r="273" spans="2:17" ht="16.5">
      <c r="B273" s="3"/>
      <c r="C273" s="3"/>
      <c r="D273" s="3"/>
      <c r="E273" s="3"/>
      <c r="F273" s="3"/>
      <c r="G273" s="3"/>
      <c r="H273" s="3"/>
      <c r="I273" s="3"/>
      <c r="J273" s="3"/>
      <c r="K273" s="3"/>
      <c r="L273" s="3"/>
      <c r="M273" s="3"/>
      <c r="N273" s="3"/>
      <c r="O273" s="3"/>
      <c r="P273" s="3"/>
      <c r="Q273" s="3"/>
    </row>
    <row r="274" spans="2:17" ht="16.5">
      <c r="B274" s="3"/>
      <c r="C274" s="3"/>
      <c r="D274" s="3"/>
      <c r="E274" s="3"/>
      <c r="F274" s="3"/>
      <c r="G274" s="3"/>
      <c r="H274" s="3"/>
      <c r="I274" s="3"/>
      <c r="J274" s="3"/>
      <c r="K274" s="3"/>
      <c r="L274" s="3"/>
      <c r="M274" s="3"/>
      <c r="N274" s="3"/>
      <c r="O274" s="3"/>
      <c r="P274" s="3"/>
      <c r="Q274" s="3"/>
    </row>
    <row r="275" spans="2:17" ht="16.5">
      <c r="B275" s="3"/>
      <c r="C275" s="3"/>
      <c r="D275" s="3"/>
      <c r="E275" s="3"/>
      <c r="F275" s="3"/>
      <c r="G275" s="3"/>
      <c r="H275" s="3"/>
      <c r="I275" s="3"/>
      <c r="J275" s="3"/>
      <c r="K275" s="3"/>
      <c r="L275" s="3"/>
      <c r="M275" s="3"/>
      <c r="N275" s="3"/>
      <c r="O275" s="3"/>
      <c r="P275" s="3"/>
      <c r="Q275" s="3"/>
    </row>
    <row r="276" spans="2:17" ht="16.5">
      <c r="B276" s="3"/>
      <c r="C276" s="3"/>
      <c r="D276" s="3"/>
      <c r="E276" s="3"/>
      <c r="F276" s="3"/>
      <c r="G276" s="3"/>
      <c r="H276" s="3"/>
      <c r="I276" s="3"/>
      <c r="J276" s="3"/>
      <c r="K276" s="3"/>
      <c r="L276" s="3"/>
      <c r="M276" s="3"/>
      <c r="N276" s="3"/>
      <c r="O276" s="3"/>
      <c r="P276" s="3"/>
      <c r="Q276" s="3"/>
    </row>
    <row r="277" spans="2:17" ht="16.5">
      <c r="B277" s="3"/>
      <c r="C277" s="3"/>
      <c r="D277" s="3"/>
      <c r="E277" s="3"/>
      <c r="F277" s="3"/>
      <c r="G277" s="3"/>
      <c r="H277" s="3"/>
      <c r="I277" s="3"/>
      <c r="J277" s="3"/>
      <c r="K277" s="3"/>
      <c r="L277" s="3"/>
      <c r="M277" s="3"/>
      <c r="N277" s="3"/>
      <c r="O277" s="3"/>
      <c r="P277" s="3"/>
      <c r="Q277" s="3"/>
    </row>
    <row r="278" spans="2:17" ht="16.5">
      <c r="B278" s="3"/>
      <c r="C278" s="3"/>
      <c r="D278" s="3"/>
      <c r="E278" s="3"/>
      <c r="F278" s="3"/>
      <c r="G278" s="3"/>
      <c r="H278" s="3"/>
      <c r="I278" s="3"/>
      <c r="J278" s="3"/>
      <c r="K278" s="3"/>
      <c r="L278" s="3"/>
      <c r="M278" s="3"/>
      <c r="N278" s="3"/>
      <c r="O278" s="3"/>
      <c r="P278" s="3"/>
      <c r="Q278" s="3"/>
    </row>
    <row r="279" spans="2:17" ht="16.5">
      <c r="B279" s="3"/>
      <c r="C279" s="3"/>
      <c r="D279" s="3"/>
      <c r="E279" s="3"/>
      <c r="F279" s="3"/>
      <c r="G279" s="3"/>
      <c r="H279" s="3"/>
      <c r="I279" s="3"/>
      <c r="J279" s="3"/>
      <c r="K279" s="3"/>
      <c r="L279" s="3"/>
      <c r="M279" s="3"/>
      <c r="N279" s="3"/>
      <c r="O279" s="3"/>
      <c r="P279" s="3"/>
      <c r="Q279" s="3"/>
    </row>
    <row r="280" spans="2:17" ht="16.5">
      <c r="B280" s="3"/>
      <c r="C280" s="3"/>
      <c r="D280" s="3"/>
      <c r="E280" s="3"/>
      <c r="F280" s="3"/>
      <c r="G280" s="3"/>
      <c r="H280" s="3"/>
      <c r="I280" s="3"/>
      <c r="J280" s="3"/>
      <c r="K280" s="3"/>
      <c r="L280" s="3"/>
      <c r="M280" s="3"/>
      <c r="N280" s="3"/>
      <c r="O280" s="3"/>
      <c r="P280" s="3"/>
      <c r="Q280" s="3"/>
    </row>
    <row r="281" spans="2:17" ht="16.5">
      <c r="B281" s="3"/>
      <c r="C281" s="3"/>
      <c r="D281" s="3"/>
      <c r="E281" s="3"/>
      <c r="F281" s="3"/>
      <c r="G281" s="3"/>
      <c r="H281" s="3"/>
      <c r="I281" s="3"/>
      <c r="J281" s="3"/>
      <c r="K281" s="3"/>
      <c r="L281" s="3"/>
      <c r="M281" s="3"/>
      <c r="N281" s="3"/>
      <c r="O281" s="3"/>
      <c r="P281" s="3"/>
      <c r="Q281" s="3"/>
    </row>
    <row r="282" spans="2:17" ht="16.5">
      <c r="B282" s="3"/>
      <c r="C282" s="3"/>
      <c r="D282" s="3"/>
      <c r="E282" s="3"/>
      <c r="F282" s="3"/>
      <c r="G282" s="3"/>
      <c r="H282" s="3"/>
      <c r="I282" s="3"/>
      <c r="J282" s="3"/>
      <c r="K282" s="3"/>
      <c r="L282" s="3"/>
      <c r="M282" s="3"/>
      <c r="N282" s="3"/>
      <c r="O282" s="3"/>
      <c r="P282" s="3"/>
      <c r="Q282" s="3"/>
    </row>
    <row r="283" spans="2:17" ht="16.5">
      <c r="B283" s="3"/>
      <c r="C283" s="3"/>
      <c r="D283" s="3"/>
      <c r="E283" s="3"/>
      <c r="F283" s="3"/>
      <c r="G283" s="3"/>
      <c r="H283" s="3"/>
      <c r="I283" s="3"/>
      <c r="J283" s="3"/>
      <c r="K283" s="3"/>
      <c r="L283" s="3"/>
      <c r="M283" s="3"/>
      <c r="N283" s="3"/>
      <c r="O283" s="3"/>
      <c r="P283" s="3"/>
      <c r="Q283" s="3"/>
    </row>
    <row r="284" spans="2:17" ht="16.5">
      <c r="B284" s="3"/>
      <c r="C284" s="3"/>
      <c r="D284" s="3"/>
      <c r="E284" s="3"/>
      <c r="F284" s="3"/>
      <c r="G284" s="3"/>
      <c r="H284" s="3"/>
      <c r="I284" s="3"/>
      <c r="J284" s="3"/>
      <c r="K284" s="3"/>
      <c r="L284" s="3"/>
      <c r="M284" s="3"/>
      <c r="N284" s="3"/>
      <c r="O284" s="3"/>
      <c r="P284" s="3"/>
      <c r="Q284" s="3"/>
    </row>
    <row r="285" spans="2:17" ht="16.5">
      <c r="B285" s="3"/>
      <c r="C285" s="3"/>
      <c r="D285" s="3"/>
      <c r="E285" s="3"/>
      <c r="F285" s="3"/>
      <c r="G285" s="3"/>
      <c r="H285" s="3"/>
      <c r="I285" s="3"/>
      <c r="J285" s="3"/>
      <c r="K285" s="3"/>
      <c r="L285" s="3"/>
      <c r="M285" s="3"/>
      <c r="N285" s="3"/>
      <c r="O285" s="3"/>
      <c r="P285" s="3"/>
      <c r="Q285" s="3"/>
    </row>
    <row r="286" spans="2:17" ht="16.5">
      <c r="B286" s="3"/>
      <c r="C286" s="3"/>
      <c r="D286" s="3"/>
      <c r="E286" s="3"/>
      <c r="F286" s="3"/>
      <c r="G286" s="3"/>
      <c r="H286" s="3"/>
      <c r="I286" s="3"/>
      <c r="J286" s="3"/>
      <c r="K286" s="3"/>
      <c r="L286" s="3"/>
      <c r="M286" s="3"/>
      <c r="N286" s="3"/>
      <c r="O286" s="3"/>
      <c r="P286" s="3"/>
      <c r="Q286" s="3"/>
    </row>
    <row r="287" spans="2:17" ht="16.5">
      <c r="B287" s="3"/>
      <c r="C287" s="3"/>
      <c r="D287" s="3"/>
      <c r="E287" s="3"/>
      <c r="F287" s="3"/>
      <c r="G287" s="3"/>
      <c r="H287" s="3"/>
      <c r="I287" s="3"/>
      <c r="J287" s="3"/>
      <c r="K287" s="3"/>
      <c r="L287" s="3"/>
      <c r="M287" s="3"/>
      <c r="N287" s="3"/>
      <c r="O287" s="3"/>
      <c r="P287" s="3"/>
      <c r="Q287" s="3"/>
    </row>
    <row r="288" spans="2:17" ht="16.5">
      <c r="B288" s="3"/>
      <c r="C288" s="3"/>
      <c r="D288" s="3"/>
      <c r="E288" s="3"/>
      <c r="F288" s="3"/>
      <c r="G288" s="3"/>
      <c r="H288" s="3"/>
      <c r="I288" s="3"/>
      <c r="J288" s="3"/>
      <c r="K288" s="3"/>
      <c r="L288" s="3"/>
      <c r="M288" s="3"/>
      <c r="N288" s="3"/>
      <c r="O288" s="3"/>
      <c r="P288" s="3"/>
      <c r="Q288" s="3"/>
    </row>
    <row r="289" spans="2:17" ht="16.5">
      <c r="B289" s="3"/>
      <c r="C289" s="3"/>
      <c r="D289" s="3"/>
      <c r="E289" s="3"/>
      <c r="F289" s="3"/>
      <c r="G289" s="3"/>
      <c r="H289" s="3"/>
      <c r="I289" s="3"/>
      <c r="J289" s="3"/>
      <c r="K289" s="3"/>
      <c r="L289" s="3"/>
      <c r="M289" s="3"/>
      <c r="N289" s="3"/>
      <c r="O289" s="3"/>
      <c r="P289" s="3"/>
      <c r="Q289" s="3"/>
    </row>
    <row r="290" spans="2:17" ht="16.5">
      <c r="B290" s="3"/>
      <c r="C290" s="3"/>
      <c r="D290" s="3"/>
      <c r="E290" s="3"/>
      <c r="F290" s="3"/>
      <c r="G290" s="3"/>
      <c r="H290" s="3"/>
      <c r="I290" s="3"/>
      <c r="J290" s="3"/>
      <c r="K290" s="3"/>
      <c r="L290" s="3"/>
      <c r="M290" s="3"/>
      <c r="N290" s="3"/>
      <c r="O290" s="3"/>
      <c r="P290" s="3"/>
      <c r="Q290" s="3"/>
    </row>
    <row r="291" spans="2:17" ht="16.5">
      <c r="B291" s="3"/>
      <c r="C291" s="3"/>
      <c r="D291" s="3"/>
      <c r="E291" s="3"/>
      <c r="F291" s="3"/>
      <c r="G291" s="3"/>
      <c r="H291" s="3"/>
      <c r="I291" s="3"/>
      <c r="J291" s="3"/>
      <c r="K291" s="3"/>
      <c r="L291" s="3"/>
      <c r="M291" s="3"/>
      <c r="N291" s="3"/>
      <c r="O291" s="3"/>
      <c r="P291" s="3"/>
      <c r="Q291" s="3"/>
    </row>
    <row r="292" spans="2:17" ht="16.5">
      <c r="B292" s="3"/>
      <c r="C292" s="3"/>
      <c r="D292" s="3"/>
      <c r="E292" s="3"/>
      <c r="F292" s="3"/>
      <c r="G292" s="3"/>
      <c r="H292" s="3"/>
      <c r="I292" s="3"/>
      <c r="J292" s="3"/>
      <c r="K292" s="3"/>
      <c r="L292" s="3"/>
      <c r="M292" s="3"/>
      <c r="N292" s="3"/>
      <c r="O292" s="3"/>
      <c r="P292" s="3"/>
      <c r="Q292" s="3"/>
    </row>
    <row r="293" spans="2:17" ht="16.5">
      <c r="B293" s="3"/>
      <c r="C293" s="3"/>
      <c r="D293" s="3"/>
      <c r="E293" s="3"/>
      <c r="F293" s="3"/>
      <c r="G293" s="3"/>
      <c r="H293" s="3"/>
      <c r="I293" s="3"/>
      <c r="J293" s="3"/>
      <c r="K293" s="3"/>
      <c r="L293" s="3"/>
      <c r="M293" s="3"/>
      <c r="N293" s="3"/>
      <c r="O293" s="3"/>
      <c r="P293" s="3"/>
      <c r="Q293" s="3"/>
    </row>
    <row r="294" spans="2:17" ht="16.5">
      <c r="B294" s="3"/>
      <c r="C294" s="3"/>
      <c r="D294" s="3"/>
      <c r="E294" s="3"/>
      <c r="F294" s="3"/>
      <c r="G294" s="3"/>
      <c r="H294" s="3"/>
      <c r="I294" s="3"/>
      <c r="J294" s="3"/>
      <c r="K294" s="3"/>
      <c r="L294" s="3"/>
      <c r="M294" s="3"/>
      <c r="N294" s="3"/>
      <c r="O294" s="3"/>
      <c r="P294" s="3"/>
      <c r="Q294" s="3"/>
    </row>
    <row r="295" spans="2:17" ht="16.5">
      <c r="B295" s="3"/>
      <c r="C295" s="3"/>
      <c r="D295" s="3"/>
      <c r="E295" s="3"/>
      <c r="F295" s="3"/>
      <c r="G295" s="3"/>
      <c r="H295" s="3"/>
      <c r="I295" s="3"/>
      <c r="J295" s="3"/>
      <c r="K295" s="3"/>
      <c r="L295" s="3"/>
      <c r="M295" s="3"/>
      <c r="N295" s="3"/>
      <c r="O295" s="3"/>
      <c r="P295" s="3"/>
      <c r="Q295" s="3"/>
    </row>
    <row r="296" spans="2:17" ht="16.5">
      <c r="B296" s="3"/>
      <c r="C296" s="3"/>
      <c r="D296" s="3"/>
      <c r="E296" s="3"/>
      <c r="F296" s="3"/>
      <c r="G296" s="3"/>
      <c r="H296" s="3"/>
      <c r="I296" s="3"/>
      <c r="J296" s="3"/>
      <c r="K296" s="3"/>
      <c r="L296" s="3"/>
      <c r="M296" s="3"/>
      <c r="N296" s="3"/>
      <c r="O296" s="3"/>
      <c r="P296" s="3"/>
      <c r="Q296" s="3"/>
    </row>
    <row r="297" spans="2:17" ht="16.5">
      <c r="B297" s="3"/>
      <c r="C297" s="3"/>
      <c r="D297" s="3"/>
      <c r="E297" s="3"/>
      <c r="F297" s="3"/>
      <c r="G297" s="3"/>
      <c r="H297" s="3"/>
      <c r="I297" s="3"/>
      <c r="J297" s="3"/>
      <c r="K297" s="3"/>
      <c r="L297" s="3"/>
      <c r="M297" s="3"/>
      <c r="N297" s="3"/>
      <c r="O297" s="3"/>
      <c r="P297" s="3"/>
      <c r="Q297" s="3"/>
    </row>
    <row r="298" spans="2:17" ht="16.5">
      <c r="B298" s="3"/>
      <c r="C298" s="3"/>
      <c r="D298" s="3"/>
      <c r="E298" s="3"/>
      <c r="F298" s="3"/>
      <c r="G298" s="3"/>
      <c r="H298" s="3"/>
      <c r="I298" s="3"/>
      <c r="J298" s="3"/>
      <c r="K298" s="3"/>
      <c r="L298" s="3"/>
      <c r="M298" s="3"/>
      <c r="N298" s="3"/>
      <c r="O298" s="3"/>
      <c r="P298" s="3"/>
      <c r="Q298" s="3"/>
    </row>
    <row r="299" spans="2:17" ht="16.5">
      <c r="B299" s="3"/>
      <c r="C299" s="3"/>
      <c r="D299" s="3"/>
      <c r="E299" s="3"/>
      <c r="F299" s="3"/>
      <c r="G299" s="3"/>
      <c r="H299" s="3"/>
      <c r="I299" s="3"/>
      <c r="J299" s="3"/>
      <c r="K299" s="3"/>
      <c r="L299" s="3"/>
      <c r="M299" s="3"/>
      <c r="N299" s="3"/>
      <c r="O299" s="3"/>
      <c r="P299" s="3"/>
      <c r="Q299" s="3"/>
    </row>
    <row r="300" spans="2:17" ht="16.5">
      <c r="B300" s="3"/>
      <c r="C300" s="3"/>
      <c r="D300" s="3"/>
      <c r="E300" s="3"/>
      <c r="F300" s="3"/>
      <c r="G300" s="3"/>
      <c r="H300" s="3"/>
      <c r="I300" s="3"/>
      <c r="J300" s="3"/>
      <c r="K300" s="3"/>
      <c r="L300" s="3"/>
      <c r="M300" s="3"/>
      <c r="N300" s="3"/>
      <c r="O300" s="3"/>
      <c r="P300" s="3"/>
      <c r="Q300" s="3"/>
    </row>
    <row r="301" spans="2:17" ht="16.5">
      <c r="B301" s="3"/>
      <c r="C301" s="3"/>
      <c r="D301" s="3"/>
      <c r="E301" s="3"/>
      <c r="F301" s="3"/>
      <c r="G301" s="3"/>
      <c r="H301" s="3"/>
      <c r="I301" s="3"/>
      <c r="J301" s="3"/>
      <c r="K301" s="3"/>
      <c r="L301" s="3"/>
      <c r="M301" s="3"/>
      <c r="N301" s="3"/>
      <c r="O301" s="3"/>
      <c r="P301" s="3"/>
      <c r="Q301" s="3"/>
    </row>
    <row r="302" spans="2:17" ht="16.5">
      <c r="B302" s="3"/>
      <c r="C302" s="3"/>
      <c r="D302" s="3"/>
      <c r="E302" s="3"/>
      <c r="F302" s="3"/>
      <c r="G302" s="3"/>
      <c r="H302" s="3"/>
      <c r="I302" s="3"/>
      <c r="J302" s="3"/>
      <c r="K302" s="3"/>
      <c r="L302" s="3"/>
      <c r="M302" s="3"/>
      <c r="N302" s="3"/>
      <c r="O302" s="3"/>
      <c r="P302" s="3"/>
      <c r="Q302" s="3"/>
    </row>
    <row r="303" spans="2:17" ht="16.5">
      <c r="B303" s="3"/>
      <c r="C303" s="3"/>
      <c r="D303" s="3"/>
      <c r="E303" s="3"/>
      <c r="F303" s="3"/>
      <c r="G303" s="3"/>
      <c r="H303" s="3"/>
      <c r="I303" s="3"/>
      <c r="J303" s="3"/>
      <c r="K303" s="3"/>
      <c r="L303" s="3"/>
      <c r="M303" s="3"/>
      <c r="N303" s="3"/>
      <c r="O303" s="3"/>
      <c r="P303" s="3"/>
      <c r="Q303" s="3"/>
    </row>
    <row r="304" spans="2:17" ht="16.5">
      <c r="B304" s="3"/>
      <c r="C304" s="3"/>
      <c r="D304" s="3"/>
      <c r="E304" s="3"/>
      <c r="F304" s="3"/>
      <c r="G304" s="3"/>
      <c r="H304" s="3"/>
      <c r="I304" s="3"/>
      <c r="J304" s="3"/>
      <c r="K304" s="3"/>
      <c r="L304" s="3"/>
      <c r="M304" s="3"/>
      <c r="N304" s="3"/>
      <c r="O304" s="3"/>
      <c r="P304" s="3"/>
      <c r="Q304" s="3"/>
    </row>
    <row r="305" spans="2:17" ht="16.5">
      <c r="B305" s="3"/>
      <c r="C305" s="3"/>
      <c r="D305" s="3"/>
      <c r="E305" s="3"/>
      <c r="F305" s="3"/>
      <c r="G305" s="3"/>
      <c r="H305" s="3"/>
      <c r="I305" s="3"/>
      <c r="J305" s="3"/>
      <c r="K305" s="3"/>
      <c r="L305" s="3"/>
      <c r="M305" s="3"/>
      <c r="N305" s="3"/>
      <c r="O305" s="3"/>
      <c r="P305" s="3"/>
      <c r="Q305" s="3"/>
    </row>
    <row r="306" spans="2:17" ht="16.5">
      <c r="B306" s="3"/>
      <c r="C306" s="3"/>
      <c r="D306" s="3"/>
      <c r="E306" s="3"/>
      <c r="F306" s="3"/>
      <c r="G306" s="3"/>
      <c r="H306" s="3"/>
      <c r="I306" s="3"/>
      <c r="J306" s="3"/>
      <c r="K306" s="3"/>
      <c r="L306" s="3"/>
      <c r="M306" s="3"/>
      <c r="N306" s="3"/>
      <c r="O306" s="3"/>
      <c r="P306" s="3"/>
      <c r="Q306" s="3"/>
    </row>
    <row r="307" spans="2:17" ht="16.5">
      <c r="B307" s="3"/>
      <c r="C307" s="3"/>
      <c r="D307" s="3"/>
      <c r="E307" s="3"/>
      <c r="F307" s="3"/>
      <c r="G307" s="3"/>
      <c r="H307" s="3"/>
      <c r="I307" s="3"/>
      <c r="J307" s="3"/>
      <c r="K307" s="3"/>
      <c r="L307" s="3"/>
      <c r="M307" s="3"/>
      <c r="N307" s="3"/>
      <c r="O307" s="3"/>
      <c r="P307" s="3"/>
      <c r="Q307" s="3"/>
    </row>
    <row r="308" spans="2:17" ht="16.5">
      <c r="B308" s="3"/>
      <c r="C308" s="3"/>
      <c r="D308" s="3"/>
      <c r="E308" s="3"/>
      <c r="F308" s="3"/>
      <c r="G308" s="3"/>
      <c r="H308" s="3"/>
      <c r="I308" s="3"/>
      <c r="J308" s="3"/>
      <c r="K308" s="3"/>
      <c r="L308" s="3"/>
      <c r="M308" s="3"/>
      <c r="N308" s="3"/>
      <c r="O308" s="3"/>
      <c r="P308" s="3"/>
      <c r="Q308" s="3"/>
    </row>
    <row r="309" spans="2:17" ht="16.5">
      <c r="B309" s="3"/>
      <c r="C309" s="3"/>
      <c r="D309" s="3"/>
      <c r="E309" s="3"/>
      <c r="F309" s="3"/>
      <c r="G309" s="3"/>
      <c r="H309" s="3"/>
      <c r="I309" s="3"/>
      <c r="J309" s="3"/>
      <c r="K309" s="3"/>
      <c r="L309" s="3"/>
      <c r="M309" s="3"/>
      <c r="N309" s="3"/>
      <c r="O309" s="3"/>
      <c r="P309" s="3"/>
      <c r="Q309" s="3"/>
    </row>
    <row r="310" spans="2:17" ht="16.5">
      <c r="B310" s="3"/>
      <c r="C310" s="3"/>
      <c r="D310" s="3"/>
      <c r="E310" s="3"/>
      <c r="F310" s="3"/>
      <c r="G310" s="3"/>
      <c r="H310" s="3"/>
      <c r="I310" s="3"/>
      <c r="J310" s="3"/>
      <c r="K310" s="3"/>
      <c r="L310" s="3"/>
      <c r="M310" s="3"/>
      <c r="N310" s="3"/>
      <c r="O310" s="3"/>
      <c r="P310" s="3"/>
      <c r="Q310" s="3"/>
    </row>
    <row r="311" spans="2:17" ht="16.5">
      <c r="B311" s="3"/>
      <c r="C311" s="3"/>
      <c r="D311" s="3"/>
      <c r="E311" s="3"/>
      <c r="F311" s="3"/>
      <c r="G311" s="3"/>
      <c r="H311" s="3"/>
      <c r="I311" s="3"/>
      <c r="J311" s="3"/>
      <c r="K311" s="3"/>
      <c r="L311" s="3"/>
      <c r="M311" s="3"/>
      <c r="N311" s="3"/>
      <c r="O311" s="3"/>
      <c r="P311" s="3"/>
      <c r="Q311" s="3"/>
    </row>
    <row r="312" spans="2:17" ht="16.5">
      <c r="B312" s="3"/>
      <c r="C312" s="3"/>
      <c r="D312" s="3"/>
      <c r="E312" s="3"/>
      <c r="F312" s="3"/>
      <c r="G312" s="3"/>
      <c r="H312" s="3"/>
      <c r="I312" s="3"/>
      <c r="J312" s="3"/>
      <c r="K312" s="3"/>
      <c r="L312" s="3"/>
      <c r="M312" s="3"/>
      <c r="N312" s="3"/>
      <c r="O312" s="3"/>
      <c r="P312" s="3"/>
      <c r="Q312" s="3"/>
    </row>
    <row r="313" spans="2:17" ht="16.5">
      <c r="B313" s="3"/>
      <c r="C313" s="3"/>
      <c r="D313" s="3"/>
      <c r="E313" s="3"/>
      <c r="F313" s="3"/>
      <c r="G313" s="3"/>
      <c r="H313" s="3"/>
      <c r="I313" s="3"/>
      <c r="J313" s="3"/>
      <c r="K313" s="3"/>
      <c r="L313" s="3"/>
      <c r="M313" s="3"/>
      <c r="N313" s="3"/>
      <c r="O313" s="3"/>
      <c r="P313" s="3"/>
      <c r="Q313" s="3"/>
    </row>
    <row r="314" spans="2:17" ht="16.5">
      <c r="B314" s="3"/>
      <c r="C314" s="3"/>
      <c r="D314" s="3"/>
      <c r="E314" s="3"/>
      <c r="F314" s="3"/>
      <c r="G314" s="3"/>
      <c r="H314" s="3"/>
      <c r="I314" s="3"/>
      <c r="J314" s="3"/>
      <c r="K314" s="3"/>
      <c r="L314" s="3"/>
      <c r="M314" s="3"/>
      <c r="N314" s="3"/>
      <c r="O314" s="3"/>
      <c r="P314" s="3"/>
      <c r="Q314" s="3"/>
    </row>
    <row r="315" spans="2:17" ht="16.5">
      <c r="B315" s="3"/>
      <c r="C315" s="3"/>
      <c r="D315" s="3"/>
      <c r="E315" s="3"/>
      <c r="F315" s="3"/>
      <c r="G315" s="3"/>
      <c r="H315" s="3"/>
      <c r="I315" s="3"/>
      <c r="J315" s="3"/>
      <c r="K315" s="3"/>
      <c r="L315" s="3"/>
      <c r="M315" s="3"/>
      <c r="N315" s="3"/>
      <c r="O315" s="3"/>
      <c r="P315" s="3"/>
      <c r="Q315" s="3"/>
    </row>
    <row r="316" spans="2:17" ht="16.5">
      <c r="B316" s="3"/>
      <c r="C316" s="3"/>
      <c r="D316" s="3"/>
      <c r="E316" s="3"/>
      <c r="F316" s="3"/>
      <c r="G316" s="3"/>
      <c r="H316" s="3"/>
      <c r="I316" s="3"/>
      <c r="J316" s="3"/>
      <c r="K316" s="3"/>
      <c r="L316" s="3"/>
      <c r="M316" s="3"/>
      <c r="N316" s="3"/>
      <c r="O316" s="3"/>
      <c r="P316" s="3"/>
      <c r="Q316" s="3"/>
    </row>
    <row r="317" spans="2:17" ht="16.5">
      <c r="B317" s="3"/>
      <c r="C317" s="3"/>
      <c r="D317" s="3"/>
      <c r="E317" s="3"/>
      <c r="F317" s="3"/>
      <c r="G317" s="3"/>
      <c r="H317" s="3"/>
      <c r="I317" s="3"/>
      <c r="J317" s="3"/>
      <c r="K317" s="3"/>
      <c r="L317" s="3"/>
      <c r="M317" s="3"/>
      <c r="N317" s="3"/>
      <c r="O317" s="3"/>
      <c r="P317" s="3"/>
      <c r="Q317" s="3"/>
    </row>
    <row r="318" spans="2:17" ht="16.5">
      <c r="B318" s="3"/>
      <c r="C318" s="3"/>
      <c r="D318" s="3"/>
      <c r="E318" s="3"/>
      <c r="F318" s="3"/>
      <c r="G318" s="3"/>
      <c r="H318" s="3"/>
      <c r="I318" s="3"/>
      <c r="J318" s="3"/>
      <c r="K318" s="3"/>
      <c r="L318" s="3"/>
      <c r="M318" s="3"/>
      <c r="N318" s="3"/>
      <c r="O318" s="3"/>
      <c r="P318" s="3"/>
      <c r="Q318" s="3"/>
    </row>
    <row r="319" spans="2:17" ht="16.5">
      <c r="B319" s="3"/>
      <c r="C319" s="3"/>
      <c r="D319" s="3"/>
      <c r="E319" s="3"/>
      <c r="F319" s="3"/>
      <c r="G319" s="3"/>
      <c r="H319" s="3"/>
      <c r="I319" s="3"/>
      <c r="J319" s="3"/>
      <c r="K319" s="3"/>
      <c r="L319" s="3"/>
      <c r="M319" s="3"/>
      <c r="N319" s="3"/>
      <c r="O319" s="3"/>
      <c r="P319" s="3"/>
      <c r="Q319" s="3"/>
    </row>
    <row r="320" spans="2:17" ht="16.5">
      <c r="B320" s="3"/>
      <c r="C320" s="3"/>
      <c r="D320" s="3"/>
      <c r="E320" s="3"/>
      <c r="F320" s="3"/>
      <c r="G320" s="3"/>
      <c r="H320" s="3"/>
      <c r="I320" s="3"/>
      <c r="J320" s="3"/>
      <c r="K320" s="3"/>
      <c r="L320" s="3"/>
      <c r="M320" s="3"/>
      <c r="N320" s="3"/>
      <c r="O320" s="3"/>
      <c r="P320" s="3"/>
      <c r="Q320" s="3"/>
    </row>
    <row r="321" spans="2:17" ht="16.5">
      <c r="B321" s="3"/>
      <c r="C321" s="3"/>
      <c r="D321" s="3"/>
      <c r="E321" s="3"/>
      <c r="F321" s="3"/>
      <c r="G321" s="3"/>
      <c r="H321" s="3"/>
      <c r="I321" s="3"/>
      <c r="J321" s="3"/>
      <c r="K321" s="3"/>
      <c r="L321" s="3"/>
      <c r="M321" s="3"/>
      <c r="N321" s="3"/>
      <c r="O321" s="3"/>
      <c r="P321" s="3"/>
      <c r="Q321" s="3"/>
    </row>
    <row r="322" spans="2:17" ht="16.5">
      <c r="B322" s="3"/>
      <c r="C322" s="3"/>
      <c r="D322" s="3"/>
      <c r="E322" s="3"/>
      <c r="F322" s="3"/>
      <c r="G322" s="3"/>
      <c r="H322" s="3"/>
      <c r="I322" s="3"/>
      <c r="J322" s="3"/>
      <c r="K322" s="3"/>
      <c r="L322" s="3"/>
      <c r="M322" s="3"/>
      <c r="N322" s="3"/>
      <c r="O322" s="3"/>
      <c r="P322" s="3"/>
      <c r="Q322" s="3"/>
    </row>
    <row r="323" spans="2:17" ht="16.5">
      <c r="B323" s="3"/>
      <c r="C323" s="3"/>
      <c r="D323" s="3"/>
      <c r="E323" s="3"/>
      <c r="F323" s="3"/>
      <c r="G323" s="3"/>
      <c r="H323" s="3"/>
      <c r="I323" s="3"/>
      <c r="J323" s="3"/>
      <c r="K323" s="3"/>
      <c r="L323" s="3"/>
      <c r="M323" s="3"/>
      <c r="N323" s="3"/>
      <c r="O323" s="3"/>
      <c r="P323" s="3"/>
      <c r="Q323" s="3"/>
    </row>
    <row r="324" spans="2:17" ht="16.5">
      <c r="B324" s="3"/>
      <c r="C324" s="3"/>
      <c r="D324" s="3"/>
      <c r="E324" s="3"/>
      <c r="F324" s="3"/>
      <c r="G324" s="3"/>
      <c r="H324" s="3"/>
      <c r="I324" s="3"/>
      <c r="J324" s="3"/>
      <c r="K324" s="3"/>
      <c r="L324" s="3"/>
      <c r="M324" s="3"/>
      <c r="N324" s="3"/>
      <c r="O324" s="3"/>
      <c r="P324" s="3"/>
      <c r="Q324" s="3"/>
    </row>
    <row r="325" spans="2:17" ht="16.5">
      <c r="B325" s="3"/>
      <c r="C325" s="3"/>
      <c r="D325" s="3"/>
      <c r="E325" s="3"/>
      <c r="F325" s="3"/>
      <c r="G325" s="3"/>
      <c r="H325" s="3"/>
      <c r="I325" s="3"/>
      <c r="J325" s="3"/>
      <c r="K325" s="3"/>
      <c r="L325" s="3"/>
      <c r="M325" s="3"/>
      <c r="N325" s="3"/>
      <c r="O325" s="3"/>
      <c r="P325" s="3"/>
      <c r="Q325" s="3"/>
    </row>
    <row r="326" spans="2:17" ht="16.5">
      <c r="B326" s="3"/>
      <c r="C326" s="3"/>
      <c r="D326" s="3"/>
      <c r="E326" s="3"/>
      <c r="F326" s="3"/>
      <c r="G326" s="3"/>
      <c r="H326" s="3"/>
      <c r="I326" s="3"/>
      <c r="J326" s="3"/>
      <c r="K326" s="3"/>
      <c r="L326" s="3"/>
      <c r="M326" s="3"/>
      <c r="N326" s="3"/>
      <c r="O326" s="3"/>
      <c r="P326" s="3"/>
      <c r="Q326" s="3"/>
    </row>
    <row r="327" spans="2:17" ht="16.5">
      <c r="B327" s="3"/>
      <c r="C327" s="3"/>
      <c r="D327" s="3"/>
      <c r="E327" s="3"/>
      <c r="F327" s="3"/>
      <c r="G327" s="3"/>
      <c r="H327" s="3"/>
      <c r="I327" s="3"/>
      <c r="J327" s="3"/>
      <c r="K327" s="3"/>
      <c r="L327" s="3"/>
      <c r="M327" s="3"/>
      <c r="N327" s="3"/>
      <c r="O327" s="3"/>
      <c r="P327" s="3"/>
      <c r="Q327" s="3"/>
    </row>
    <row r="328" spans="2:17" ht="16.5">
      <c r="B328" s="3"/>
      <c r="C328" s="3"/>
      <c r="D328" s="3"/>
      <c r="E328" s="3"/>
      <c r="F328" s="3"/>
      <c r="G328" s="3"/>
      <c r="H328" s="3"/>
      <c r="I328" s="3"/>
      <c r="J328" s="3"/>
      <c r="K328" s="3"/>
      <c r="L328" s="3"/>
      <c r="M328" s="3"/>
      <c r="N328" s="3"/>
      <c r="O328" s="3"/>
      <c r="P328" s="3"/>
      <c r="Q328" s="3"/>
    </row>
    <row r="329" spans="2:17" ht="16.5">
      <c r="B329" s="3"/>
      <c r="C329" s="3"/>
      <c r="D329" s="3"/>
      <c r="E329" s="3"/>
      <c r="F329" s="3"/>
      <c r="G329" s="3"/>
      <c r="H329" s="3"/>
      <c r="I329" s="3"/>
      <c r="J329" s="3"/>
      <c r="K329" s="3"/>
      <c r="L329" s="3"/>
      <c r="M329" s="3"/>
      <c r="N329" s="3"/>
      <c r="O329" s="3"/>
      <c r="P329" s="3"/>
      <c r="Q329" s="3"/>
    </row>
    <row r="330" spans="2:17" ht="16.5">
      <c r="B330" s="3"/>
      <c r="C330" s="3"/>
      <c r="D330" s="3"/>
      <c r="E330" s="3"/>
      <c r="F330" s="3"/>
      <c r="G330" s="3"/>
      <c r="H330" s="3"/>
      <c r="I330" s="3"/>
      <c r="J330" s="3"/>
      <c r="K330" s="3"/>
      <c r="L330" s="3"/>
      <c r="M330" s="3"/>
      <c r="N330" s="3"/>
      <c r="O330" s="3"/>
      <c r="P330" s="3"/>
      <c r="Q330" s="3"/>
    </row>
    <row r="331" spans="2:17" ht="16.5">
      <c r="B331" s="3"/>
      <c r="C331" s="3"/>
      <c r="D331" s="3"/>
      <c r="E331" s="3"/>
      <c r="F331" s="3"/>
      <c r="G331" s="3"/>
      <c r="H331" s="3"/>
      <c r="I331" s="3"/>
      <c r="J331" s="3"/>
      <c r="K331" s="3"/>
      <c r="L331" s="3"/>
      <c r="M331" s="3"/>
      <c r="N331" s="3"/>
      <c r="O331" s="3"/>
      <c r="P331" s="3"/>
      <c r="Q331" s="3"/>
    </row>
    <row r="332" spans="2:17" ht="16.5">
      <c r="B332" s="3"/>
      <c r="C332" s="3"/>
      <c r="D332" s="3"/>
      <c r="E332" s="3"/>
      <c r="F332" s="3"/>
      <c r="G332" s="3"/>
      <c r="H332" s="3"/>
      <c r="I332" s="3"/>
      <c r="J332" s="3"/>
      <c r="K332" s="3"/>
      <c r="L332" s="3"/>
      <c r="M332" s="3"/>
      <c r="N332" s="3"/>
      <c r="O332" s="3"/>
      <c r="P332" s="3"/>
      <c r="Q332" s="3"/>
    </row>
    <row r="333" spans="2:17" ht="16.5">
      <c r="B333" s="3"/>
      <c r="C333" s="3"/>
      <c r="D333" s="3"/>
      <c r="E333" s="3"/>
      <c r="F333" s="3"/>
      <c r="G333" s="3"/>
      <c r="H333" s="3"/>
      <c r="I333" s="3"/>
      <c r="J333" s="3"/>
      <c r="K333" s="3"/>
      <c r="L333" s="3"/>
      <c r="M333" s="3"/>
      <c r="N333" s="3"/>
      <c r="O333" s="3"/>
      <c r="P333" s="3"/>
      <c r="Q333" s="3"/>
    </row>
    <row r="334" spans="2:17" ht="16.5">
      <c r="B334" s="3"/>
      <c r="C334" s="3"/>
      <c r="D334" s="3"/>
      <c r="E334" s="3"/>
      <c r="F334" s="3"/>
      <c r="G334" s="3"/>
      <c r="H334" s="3"/>
      <c r="I334" s="3"/>
      <c r="J334" s="3"/>
      <c r="K334" s="3"/>
      <c r="L334" s="3"/>
      <c r="M334" s="3"/>
      <c r="N334" s="3"/>
      <c r="O334" s="3"/>
      <c r="P334" s="3"/>
      <c r="Q334" s="3"/>
    </row>
    <row r="335" spans="2:17" ht="16.5">
      <c r="B335" s="3"/>
      <c r="C335" s="3"/>
      <c r="D335" s="3"/>
      <c r="E335" s="3"/>
      <c r="F335" s="3"/>
      <c r="G335" s="3"/>
      <c r="H335" s="3"/>
      <c r="I335" s="3"/>
      <c r="J335" s="3"/>
      <c r="K335" s="3"/>
      <c r="L335" s="3"/>
      <c r="M335" s="3"/>
      <c r="N335" s="3"/>
      <c r="O335" s="3"/>
      <c r="P335" s="3"/>
      <c r="Q335" s="3"/>
    </row>
    <row r="336" spans="2:17" ht="16.5">
      <c r="B336" s="3"/>
      <c r="C336" s="3"/>
      <c r="D336" s="3"/>
      <c r="E336" s="3"/>
      <c r="F336" s="3"/>
      <c r="G336" s="3"/>
      <c r="H336" s="3"/>
      <c r="I336" s="3"/>
      <c r="J336" s="3"/>
      <c r="K336" s="3"/>
      <c r="L336" s="3"/>
      <c r="M336" s="3"/>
      <c r="N336" s="3"/>
      <c r="O336" s="3"/>
      <c r="P336" s="3"/>
      <c r="Q336" s="3"/>
    </row>
    <row r="337" spans="2:17" ht="16.5">
      <c r="B337" s="3"/>
      <c r="C337" s="3"/>
      <c r="D337" s="3"/>
      <c r="E337" s="3"/>
      <c r="F337" s="3"/>
      <c r="G337" s="3"/>
      <c r="H337" s="3"/>
      <c r="I337" s="3"/>
      <c r="J337" s="3"/>
      <c r="K337" s="3"/>
      <c r="L337" s="3"/>
      <c r="M337" s="3"/>
      <c r="N337" s="3"/>
      <c r="O337" s="3"/>
      <c r="P337" s="3"/>
      <c r="Q337" s="3"/>
    </row>
    <row r="338" spans="2:17" ht="16.5">
      <c r="B338" s="3"/>
      <c r="C338" s="3"/>
      <c r="D338" s="3"/>
      <c r="E338" s="3"/>
      <c r="F338" s="3"/>
      <c r="G338" s="3"/>
      <c r="H338" s="3"/>
      <c r="I338" s="3"/>
      <c r="J338" s="3"/>
      <c r="K338" s="3"/>
      <c r="L338" s="3"/>
      <c r="M338" s="3"/>
      <c r="N338" s="3"/>
      <c r="O338" s="3"/>
      <c r="P338" s="3"/>
      <c r="Q338" s="3"/>
    </row>
    <row r="339" spans="2:17" ht="16.5">
      <c r="B339" s="3"/>
      <c r="C339" s="3"/>
      <c r="D339" s="3"/>
      <c r="E339" s="3"/>
      <c r="F339" s="3"/>
      <c r="G339" s="3"/>
      <c r="H339" s="3"/>
      <c r="I339" s="3"/>
      <c r="J339" s="3"/>
      <c r="K339" s="3"/>
      <c r="L339" s="3"/>
      <c r="M339" s="3"/>
      <c r="N339" s="3"/>
      <c r="O339" s="3"/>
      <c r="P339" s="3"/>
      <c r="Q339" s="3"/>
    </row>
    <row r="340" spans="2:17" ht="16.5">
      <c r="B340" s="3"/>
      <c r="C340" s="3"/>
      <c r="D340" s="3"/>
      <c r="E340" s="3"/>
      <c r="F340" s="3"/>
      <c r="G340" s="3"/>
      <c r="H340" s="3"/>
      <c r="I340" s="3"/>
      <c r="J340" s="3"/>
      <c r="K340" s="3"/>
      <c r="L340" s="3"/>
      <c r="M340" s="3"/>
      <c r="N340" s="3"/>
      <c r="O340" s="3"/>
      <c r="P340" s="3"/>
      <c r="Q340" s="3"/>
    </row>
    <row r="341" spans="2:17" ht="16.5">
      <c r="B341" s="3"/>
      <c r="C341" s="3"/>
      <c r="D341" s="3"/>
      <c r="E341" s="3"/>
      <c r="F341" s="3"/>
      <c r="G341" s="3"/>
      <c r="H341" s="3"/>
      <c r="I341" s="3"/>
      <c r="J341" s="3"/>
      <c r="K341" s="3"/>
      <c r="L341" s="3"/>
      <c r="M341" s="3"/>
      <c r="N341" s="3"/>
      <c r="O341" s="3"/>
      <c r="P341" s="3"/>
      <c r="Q341" s="3"/>
    </row>
    <row r="342" spans="2:17" ht="16.5">
      <c r="B342" s="3"/>
      <c r="C342" s="3"/>
      <c r="D342" s="3"/>
      <c r="E342" s="3"/>
      <c r="F342" s="3"/>
      <c r="G342" s="3"/>
      <c r="H342" s="3"/>
      <c r="I342" s="3"/>
      <c r="J342" s="3"/>
      <c r="K342" s="3"/>
      <c r="L342" s="3"/>
      <c r="M342" s="3"/>
      <c r="N342" s="3"/>
      <c r="O342" s="3"/>
      <c r="P342" s="3"/>
      <c r="Q342" s="3"/>
    </row>
    <row r="343" spans="2:17" ht="16.5">
      <c r="B343" s="3"/>
      <c r="C343" s="3"/>
      <c r="D343" s="3"/>
      <c r="E343" s="3"/>
      <c r="F343" s="3"/>
      <c r="G343" s="3"/>
      <c r="H343" s="3"/>
      <c r="I343" s="3"/>
      <c r="J343" s="3"/>
      <c r="K343" s="3"/>
      <c r="L343" s="3"/>
      <c r="M343" s="3"/>
      <c r="N343" s="3"/>
      <c r="O343" s="3"/>
      <c r="P343" s="3"/>
      <c r="Q343" s="3"/>
    </row>
    <row r="344" spans="2:17" ht="16.5">
      <c r="B344" s="3"/>
      <c r="C344" s="3"/>
      <c r="D344" s="3"/>
      <c r="E344" s="3"/>
      <c r="F344" s="3"/>
      <c r="G344" s="3"/>
      <c r="H344" s="3"/>
      <c r="I344" s="3"/>
      <c r="J344" s="3"/>
      <c r="K344" s="3"/>
      <c r="L344" s="3"/>
      <c r="M344" s="3"/>
      <c r="N344" s="3"/>
      <c r="O344" s="3"/>
      <c r="P344" s="3"/>
      <c r="Q344" s="3"/>
    </row>
    <row r="345" spans="2:17" ht="16.5">
      <c r="B345" s="3"/>
      <c r="C345" s="3"/>
      <c r="D345" s="3"/>
      <c r="E345" s="3"/>
      <c r="F345" s="3"/>
      <c r="G345" s="3"/>
      <c r="H345" s="3"/>
      <c r="I345" s="3"/>
      <c r="J345" s="3"/>
      <c r="K345" s="3"/>
      <c r="L345" s="3"/>
      <c r="M345" s="3"/>
      <c r="N345" s="3"/>
      <c r="O345" s="3"/>
      <c r="P345" s="3"/>
      <c r="Q345" s="3"/>
    </row>
    <row r="346" spans="2:17" ht="16.5">
      <c r="B346" s="3"/>
      <c r="C346" s="3"/>
      <c r="D346" s="3"/>
      <c r="E346" s="3"/>
      <c r="F346" s="3"/>
      <c r="G346" s="3"/>
      <c r="H346" s="3"/>
      <c r="I346" s="3"/>
      <c r="J346" s="3"/>
      <c r="K346" s="3"/>
      <c r="L346" s="3"/>
      <c r="M346" s="3"/>
      <c r="N346" s="3"/>
      <c r="O346" s="3"/>
      <c r="P346" s="3"/>
      <c r="Q346" s="3"/>
    </row>
    <row r="347" spans="2:17" ht="16.5">
      <c r="B347" s="3"/>
      <c r="C347" s="3"/>
      <c r="D347" s="3"/>
      <c r="E347" s="3"/>
      <c r="F347" s="3"/>
      <c r="G347" s="3"/>
      <c r="H347" s="3"/>
      <c r="I347" s="3"/>
      <c r="J347" s="3"/>
      <c r="K347" s="3"/>
      <c r="L347" s="3"/>
      <c r="M347" s="3"/>
      <c r="N347" s="3"/>
      <c r="O347" s="3"/>
      <c r="P347" s="3"/>
      <c r="Q347" s="3"/>
    </row>
    <row r="348" spans="2:17" ht="16.5">
      <c r="B348" s="3"/>
      <c r="C348" s="3"/>
      <c r="D348" s="3"/>
      <c r="E348" s="3"/>
      <c r="F348" s="3"/>
      <c r="G348" s="3"/>
      <c r="H348" s="3"/>
      <c r="I348" s="3"/>
      <c r="J348" s="3"/>
      <c r="K348" s="3"/>
      <c r="L348" s="3"/>
      <c r="M348" s="3"/>
      <c r="N348" s="3"/>
      <c r="O348" s="3"/>
      <c r="P348" s="3"/>
      <c r="Q348" s="3"/>
    </row>
    <row r="349" spans="2:17" ht="16.5">
      <c r="B349" s="3"/>
      <c r="C349" s="3"/>
      <c r="D349" s="3"/>
      <c r="E349" s="3"/>
      <c r="F349" s="3"/>
      <c r="G349" s="3"/>
      <c r="H349" s="3"/>
      <c r="I349" s="3"/>
      <c r="J349" s="3"/>
      <c r="K349" s="3"/>
      <c r="L349" s="3"/>
      <c r="M349" s="3"/>
      <c r="N349" s="3"/>
      <c r="O349" s="3"/>
      <c r="P349" s="3"/>
      <c r="Q349" s="3"/>
    </row>
    <row r="350" spans="2:17" ht="16.5">
      <c r="B350" s="3"/>
      <c r="C350" s="3"/>
      <c r="D350" s="3"/>
      <c r="E350" s="3"/>
      <c r="F350" s="3"/>
      <c r="G350" s="3"/>
      <c r="H350" s="3"/>
      <c r="I350" s="3"/>
      <c r="J350" s="3"/>
      <c r="K350" s="3"/>
      <c r="L350" s="3"/>
      <c r="M350" s="3"/>
      <c r="N350" s="3"/>
      <c r="O350" s="3"/>
      <c r="P350" s="3"/>
      <c r="Q350" s="3"/>
    </row>
    <row r="351" spans="2:17" ht="16.5">
      <c r="B351" s="3"/>
      <c r="C351" s="3"/>
      <c r="D351" s="3"/>
      <c r="E351" s="3"/>
      <c r="F351" s="3"/>
      <c r="G351" s="3"/>
      <c r="H351" s="3"/>
      <c r="I351" s="3"/>
      <c r="J351" s="3"/>
      <c r="K351" s="3"/>
      <c r="L351" s="3"/>
      <c r="M351" s="3"/>
      <c r="N351" s="3"/>
      <c r="O351" s="3"/>
      <c r="P351" s="3"/>
      <c r="Q351" s="3"/>
    </row>
    <row r="352" spans="2:17" ht="16.5">
      <c r="B352" s="3"/>
      <c r="C352" s="3"/>
      <c r="D352" s="3"/>
      <c r="E352" s="3"/>
      <c r="F352" s="3"/>
      <c r="G352" s="3"/>
      <c r="H352" s="3"/>
      <c r="I352" s="3"/>
      <c r="J352" s="3"/>
      <c r="K352" s="3"/>
      <c r="L352" s="3"/>
      <c r="M352" s="3"/>
      <c r="N352" s="3"/>
      <c r="O352" s="3"/>
      <c r="P352" s="3"/>
      <c r="Q352" s="3"/>
    </row>
    <row r="353" spans="2:17" ht="16.5">
      <c r="B353" s="3"/>
      <c r="C353" s="3"/>
      <c r="D353" s="3"/>
      <c r="E353" s="3"/>
      <c r="F353" s="3"/>
      <c r="G353" s="3"/>
      <c r="H353" s="3"/>
      <c r="I353" s="3"/>
      <c r="J353" s="3"/>
      <c r="K353" s="3"/>
      <c r="L353" s="3"/>
      <c r="M353" s="3"/>
      <c r="N353" s="3"/>
      <c r="O353" s="3"/>
      <c r="P353" s="3"/>
      <c r="Q353" s="3"/>
    </row>
    <row r="354" spans="2:17" ht="16.5">
      <c r="B354" s="3"/>
      <c r="C354" s="3"/>
      <c r="D354" s="3"/>
      <c r="E354" s="3"/>
      <c r="F354" s="3"/>
      <c r="G354" s="3"/>
      <c r="H354" s="3"/>
      <c r="I354" s="3"/>
      <c r="J354" s="3"/>
      <c r="K354" s="3"/>
      <c r="L354" s="3"/>
      <c r="M354" s="3"/>
      <c r="N354" s="3"/>
      <c r="O354" s="3"/>
      <c r="P354" s="3"/>
      <c r="Q354" s="3"/>
    </row>
    <row r="355" spans="2:17" ht="16.5">
      <c r="B355" s="3"/>
      <c r="C355" s="3"/>
      <c r="D355" s="3"/>
      <c r="E355" s="3"/>
      <c r="F355" s="3"/>
      <c r="G355" s="3"/>
      <c r="H355" s="3"/>
      <c r="I355" s="3"/>
      <c r="J355" s="3"/>
      <c r="K355" s="3"/>
      <c r="L355" s="3"/>
      <c r="M355" s="3"/>
      <c r="N355" s="3"/>
      <c r="O355" s="3"/>
      <c r="P355" s="3"/>
      <c r="Q355" s="3"/>
    </row>
    <row r="356" spans="2:17" ht="16.5">
      <c r="B356" s="3"/>
      <c r="C356" s="3"/>
      <c r="D356" s="3"/>
      <c r="E356" s="3"/>
      <c r="F356" s="3"/>
      <c r="G356" s="3"/>
      <c r="H356" s="3"/>
      <c r="I356" s="3"/>
      <c r="J356" s="3"/>
      <c r="K356" s="3"/>
      <c r="L356" s="3"/>
      <c r="M356" s="3"/>
      <c r="N356" s="3"/>
      <c r="O356" s="3"/>
      <c r="P356" s="3"/>
      <c r="Q356" s="3"/>
    </row>
    <row r="357" spans="2:17" ht="16.5">
      <c r="B357" s="3"/>
      <c r="C357" s="3"/>
      <c r="D357" s="3"/>
      <c r="E357" s="3"/>
      <c r="F357" s="3"/>
      <c r="G357" s="3"/>
      <c r="H357" s="3"/>
      <c r="I357" s="3"/>
      <c r="J357" s="3"/>
      <c r="K357" s="3"/>
      <c r="L357" s="3"/>
      <c r="M357" s="3"/>
      <c r="N357" s="3"/>
      <c r="O357" s="3"/>
      <c r="P357" s="3"/>
      <c r="Q357" s="3"/>
    </row>
    <row r="358" spans="2:17" ht="16.5">
      <c r="B358" s="3"/>
      <c r="C358" s="3"/>
      <c r="D358" s="3"/>
      <c r="E358" s="3"/>
      <c r="F358" s="3"/>
      <c r="G358" s="3"/>
      <c r="H358" s="3"/>
      <c r="I358" s="3"/>
      <c r="J358" s="3"/>
      <c r="K358" s="3"/>
      <c r="L358" s="3"/>
      <c r="M358" s="3"/>
      <c r="N358" s="3"/>
      <c r="O358" s="3"/>
      <c r="P358" s="3"/>
      <c r="Q358" s="3"/>
    </row>
    <row r="359" spans="2:17" ht="16.5">
      <c r="B359" s="3"/>
      <c r="C359" s="3"/>
      <c r="D359" s="3"/>
      <c r="E359" s="3"/>
      <c r="F359" s="3"/>
      <c r="G359" s="3"/>
      <c r="H359" s="3"/>
      <c r="I359" s="3"/>
      <c r="J359" s="3"/>
      <c r="K359" s="3"/>
      <c r="L359" s="3"/>
      <c r="M359" s="3"/>
      <c r="N359" s="3"/>
      <c r="O359" s="3"/>
      <c r="P359" s="3"/>
      <c r="Q359" s="3"/>
    </row>
    <row r="360" spans="2:17" ht="16.5">
      <c r="B360" s="3"/>
      <c r="C360" s="3"/>
      <c r="D360" s="3"/>
      <c r="E360" s="3"/>
      <c r="F360" s="3"/>
      <c r="G360" s="3"/>
      <c r="H360" s="3"/>
      <c r="I360" s="3"/>
      <c r="J360" s="3"/>
      <c r="K360" s="3"/>
      <c r="L360" s="3"/>
      <c r="M360" s="3"/>
      <c r="N360" s="3"/>
      <c r="O360" s="3"/>
      <c r="P360" s="3"/>
      <c r="Q360" s="3"/>
    </row>
    <row r="361" spans="2:17" ht="16.5">
      <c r="B361" s="3"/>
      <c r="C361" s="3"/>
      <c r="D361" s="3"/>
      <c r="E361" s="3"/>
      <c r="F361" s="3"/>
      <c r="G361" s="3"/>
      <c r="H361" s="3"/>
      <c r="I361" s="3"/>
      <c r="J361" s="3"/>
      <c r="K361" s="3"/>
      <c r="L361" s="3"/>
      <c r="M361" s="3"/>
      <c r="N361" s="3"/>
      <c r="O361" s="3"/>
      <c r="P361" s="3"/>
      <c r="Q361" s="3"/>
    </row>
    <row r="362" spans="2:17" ht="16.5">
      <c r="B362" s="3"/>
      <c r="C362" s="3"/>
      <c r="D362" s="3"/>
      <c r="E362" s="3"/>
      <c r="F362" s="3"/>
      <c r="G362" s="3"/>
      <c r="H362" s="3"/>
      <c r="I362" s="3"/>
      <c r="J362" s="3"/>
      <c r="K362" s="3"/>
      <c r="L362" s="3"/>
      <c r="M362" s="3"/>
      <c r="N362" s="3"/>
      <c r="O362" s="3"/>
      <c r="P362" s="3"/>
      <c r="Q362" s="3"/>
    </row>
    <row r="363" spans="2:17" ht="16.5">
      <c r="B363" s="3"/>
      <c r="C363" s="3"/>
      <c r="D363" s="3"/>
      <c r="E363" s="3"/>
      <c r="F363" s="3"/>
      <c r="G363" s="3"/>
      <c r="H363" s="3"/>
      <c r="I363" s="3"/>
      <c r="J363" s="3"/>
      <c r="K363" s="3"/>
      <c r="L363" s="3"/>
      <c r="M363" s="3"/>
      <c r="N363" s="3"/>
      <c r="O363" s="3"/>
      <c r="P363" s="3"/>
      <c r="Q363" s="3"/>
    </row>
    <row r="364" spans="2:17" ht="16.5">
      <c r="B364" s="3"/>
      <c r="C364" s="3"/>
      <c r="D364" s="3"/>
      <c r="E364" s="3"/>
      <c r="F364" s="3"/>
      <c r="G364" s="3"/>
      <c r="H364" s="3"/>
      <c r="I364" s="3"/>
      <c r="J364" s="3"/>
      <c r="K364" s="3"/>
      <c r="L364" s="3"/>
      <c r="M364" s="3"/>
      <c r="N364" s="3"/>
      <c r="O364" s="3"/>
      <c r="P364" s="3"/>
      <c r="Q364" s="3"/>
    </row>
    <row r="365" spans="2:17" ht="16.5">
      <c r="B365" s="3"/>
      <c r="C365" s="3"/>
      <c r="D365" s="3"/>
      <c r="E365" s="3"/>
      <c r="F365" s="3"/>
      <c r="G365" s="3"/>
      <c r="H365" s="3"/>
      <c r="I365" s="3"/>
      <c r="J365" s="3"/>
      <c r="K365" s="3"/>
      <c r="L365" s="3"/>
      <c r="M365" s="3"/>
      <c r="N365" s="3"/>
      <c r="O365" s="3"/>
      <c r="P365" s="3"/>
      <c r="Q365" s="3"/>
    </row>
    <row r="366" spans="2:17" ht="16.5">
      <c r="B366" s="3"/>
      <c r="C366" s="3"/>
      <c r="D366" s="3"/>
      <c r="E366" s="3"/>
      <c r="F366" s="3"/>
      <c r="G366" s="3"/>
      <c r="H366" s="3"/>
      <c r="I366" s="3"/>
      <c r="J366" s="3"/>
      <c r="K366" s="3"/>
      <c r="L366" s="3"/>
      <c r="M366" s="3"/>
      <c r="N366" s="3"/>
      <c r="O366" s="3"/>
      <c r="P366" s="3"/>
      <c r="Q366" s="3"/>
    </row>
    <row r="367" spans="2:17" ht="16.5">
      <c r="B367" s="3"/>
      <c r="C367" s="3"/>
      <c r="D367" s="3"/>
      <c r="E367" s="3"/>
      <c r="F367" s="3"/>
      <c r="G367" s="3"/>
      <c r="H367" s="3"/>
      <c r="I367" s="3"/>
      <c r="J367" s="3"/>
      <c r="K367" s="3"/>
      <c r="L367" s="3"/>
      <c r="M367" s="3"/>
      <c r="N367" s="3"/>
      <c r="O367" s="3"/>
      <c r="P367" s="3"/>
      <c r="Q367" s="3"/>
    </row>
    <row r="368" spans="2:17" ht="16.5">
      <c r="B368" s="3"/>
      <c r="C368" s="3"/>
      <c r="D368" s="3"/>
      <c r="E368" s="3"/>
      <c r="F368" s="3"/>
      <c r="G368" s="3"/>
      <c r="H368" s="3"/>
      <c r="I368" s="3"/>
      <c r="J368" s="3"/>
      <c r="K368" s="3"/>
      <c r="L368" s="3"/>
      <c r="M368" s="3"/>
      <c r="N368" s="3"/>
      <c r="O368" s="3"/>
      <c r="P368" s="3"/>
      <c r="Q368" s="3"/>
    </row>
    <row r="369" spans="2:17" ht="16.5">
      <c r="B369" s="3"/>
      <c r="C369" s="3"/>
      <c r="D369" s="3"/>
      <c r="E369" s="3"/>
      <c r="F369" s="3"/>
      <c r="G369" s="3"/>
      <c r="H369" s="3"/>
      <c r="I369" s="3"/>
      <c r="J369" s="3"/>
      <c r="K369" s="3"/>
      <c r="L369" s="3"/>
      <c r="M369" s="3"/>
      <c r="N369" s="3"/>
      <c r="O369" s="3"/>
      <c r="P369" s="3"/>
      <c r="Q369" s="3"/>
    </row>
    <row r="370" spans="2:17" ht="16.5">
      <c r="B370" s="3"/>
      <c r="C370" s="3"/>
      <c r="D370" s="3"/>
      <c r="E370" s="3"/>
      <c r="F370" s="3"/>
      <c r="G370" s="3"/>
      <c r="H370" s="3"/>
      <c r="I370" s="3"/>
      <c r="J370" s="3"/>
      <c r="K370" s="3"/>
      <c r="L370" s="3"/>
      <c r="M370" s="3"/>
      <c r="N370" s="3"/>
      <c r="O370" s="3"/>
      <c r="P370" s="3"/>
      <c r="Q370" s="3"/>
    </row>
    <row r="371" spans="2:17" ht="16.5">
      <c r="B371" s="3"/>
      <c r="C371" s="3"/>
      <c r="D371" s="3"/>
      <c r="E371" s="3"/>
      <c r="F371" s="3"/>
      <c r="G371" s="3"/>
      <c r="H371" s="3"/>
      <c r="I371" s="3"/>
      <c r="J371" s="3"/>
      <c r="K371" s="3"/>
      <c r="L371" s="3"/>
      <c r="M371" s="3"/>
      <c r="N371" s="3"/>
      <c r="O371" s="3"/>
      <c r="P371" s="3"/>
      <c r="Q371" s="3"/>
    </row>
    <row r="372" spans="2:17" ht="16.5">
      <c r="B372" s="3"/>
      <c r="C372" s="3"/>
      <c r="D372" s="3"/>
      <c r="E372" s="3"/>
      <c r="F372" s="3"/>
      <c r="G372" s="3"/>
      <c r="H372" s="3"/>
      <c r="I372" s="3"/>
      <c r="J372" s="3"/>
      <c r="K372" s="3"/>
      <c r="L372" s="3"/>
      <c r="M372" s="3"/>
      <c r="N372" s="3"/>
      <c r="O372" s="3"/>
      <c r="P372" s="3"/>
      <c r="Q372" s="3"/>
    </row>
    <row r="373" spans="2:17" ht="16.5">
      <c r="B373" s="3"/>
      <c r="C373" s="3"/>
      <c r="D373" s="3"/>
      <c r="E373" s="3"/>
      <c r="F373" s="3"/>
      <c r="G373" s="3"/>
      <c r="H373" s="3"/>
      <c r="I373" s="3"/>
      <c r="J373" s="3"/>
      <c r="K373" s="3"/>
      <c r="L373" s="3"/>
      <c r="M373" s="3"/>
      <c r="N373" s="3"/>
      <c r="O373" s="3"/>
      <c r="P373" s="3"/>
      <c r="Q373" s="3"/>
    </row>
    <row r="374" spans="2:17" ht="16.5">
      <c r="B374" s="3"/>
      <c r="C374" s="3"/>
      <c r="D374" s="3"/>
      <c r="E374" s="3"/>
      <c r="F374" s="3"/>
      <c r="G374" s="3"/>
      <c r="H374" s="3"/>
      <c r="I374" s="3"/>
      <c r="J374" s="3"/>
      <c r="K374" s="3"/>
      <c r="L374" s="3"/>
      <c r="M374" s="3"/>
      <c r="N374" s="3"/>
      <c r="O374" s="3"/>
      <c r="P374" s="3"/>
      <c r="Q374" s="3"/>
    </row>
    <row r="375" spans="2:17" ht="16.5">
      <c r="B375" s="3"/>
      <c r="C375" s="3"/>
      <c r="D375" s="3"/>
      <c r="E375" s="3"/>
      <c r="F375" s="3"/>
      <c r="G375" s="3"/>
      <c r="H375" s="3"/>
      <c r="I375" s="3"/>
      <c r="J375" s="3"/>
      <c r="K375" s="3"/>
      <c r="L375" s="3"/>
      <c r="M375" s="3"/>
      <c r="N375" s="3"/>
      <c r="O375" s="3"/>
      <c r="P375" s="3"/>
      <c r="Q375" s="3"/>
    </row>
    <row r="376" spans="2:17" ht="16.5">
      <c r="B376" s="3"/>
      <c r="C376" s="3"/>
      <c r="D376" s="3"/>
      <c r="E376" s="3"/>
      <c r="F376" s="3"/>
      <c r="G376" s="3"/>
      <c r="H376" s="3"/>
      <c r="I376" s="3"/>
      <c r="J376" s="3"/>
      <c r="K376" s="3"/>
      <c r="L376" s="3"/>
      <c r="M376" s="3"/>
      <c r="N376" s="3"/>
      <c r="O376" s="3"/>
      <c r="P376" s="3"/>
      <c r="Q376" s="3"/>
    </row>
    <row r="377" spans="2:17" ht="16.5">
      <c r="B377" s="3"/>
      <c r="C377" s="3"/>
      <c r="D377" s="3"/>
      <c r="E377" s="3"/>
      <c r="F377" s="3"/>
      <c r="G377" s="3"/>
      <c r="H377" s="3"/>
      <c r="I377" s="3"/>
      <c r="J377" s="3"/>
      <c r="K377" s="3"/>
      <c r="L377" s="3"/>
      <c r="M377" s="3"/>
      <c r="N377" s="3"/>
      <c r="O377" s="3"/>
      <c r="P377" s="3"/>
      <c r="Q377" s="3"/>
    </row>
    <row r="378" spans="2:17" ht="16.5">
      <c r="B378" s="3"/>
      <c r="C378" s="3"/>
      <c r="D378" s="3"/>
      <c r="E378" s="3"/>
      <c r="F378" s="3"/>
      <c r="G378" s="3"/>
      <c r="H378" s="3"/>
      <c r="I378" s="3"/>
      <c r="J378" s="3"/>
      <c r="K378" s="3"/>
      <c r="L378" s="3"/>
      <c r="M378" s="3"/>
      <c r="N378" s="3"/>
      <c r="O378" s="3"/>
      <c r="P378" s="3"/>
      <c r="Q378" s="3"/>
    </row>
    <row r="379" spans="2:17" ht="16.5">
      <c r="B379" s="3"/>
      <c r="C379" s="3"/>
      <c r="D379" s="3"/>
      <c r="E379" s="3"/>
      <c r="F379" s="3"/>
      <c r="G379" s="3"/>
      <c r="H379" s="3"/>
      <c r="I379" s="3"/>
      <c r="J379" s="3"/>
      <c r="K379" s="3"/>
      <c r="L379" s="3"/>
      <c r="M379" s="3"/>
      <c r="N379" s="3"/>
      <c r="O379" s="3"/>
      <c r="P379" s="3"/>
      <c r="Q379" s="3"/>
    </row>
    <row r="380" spans="2:17" ht="16.5">
      <c r="B380" s="3"/>
      <c r="C380" s="3"/>
      <c r="D380" s="3"/>
      <c r="E380" s="3"/>
      <c r="F380" s="3"/>
      <c r="G380" s="3"/>
      <c r="H380" s="3"/>
      <c r="I380" s="3"/>
      <c r="J380" s="3"/>
      <c r="K380" s="3"/>
      <c r="L380" s="3"/>
      <c r="M380" s="3"/>
      <c r="N380" s="3"/>
      <c r="O380" s="3"/>
      <c r="P380" s="3"/>
      <c r="Q380" s="3"/>
    </row>
    <row r="381" spans="2:17" ht="16.5">
      <c r="B381" s="3"/>
      <c r="C381" s="3"/>
      <c r="D381" s="3"/>
      <c r="E381" s="3"/>
      <c r="F381" s="3"/>
      <c r="G381" s="3"/>
      <c r="H381" s="3"/>
      <c r="I381" s="3"/>
      <c r="J381" s="3"/>
      <c r="K381" s="3"/>
      <c r="L381" s="3"/>
      <c r="M381" s="3"/>
      <c r="N381" s="3"/>
      <c r="O381" s="3"/>
      <c r="P381" s="3"/>
      <c r="Q381" s="3"/>
    </row>
    <row r="382" spans="2:17" ht="16.5">
      <c r="B382" s="3"/>
      <c r="C382" s="3"/>
      <c r="D382" s="3"/>
      <c r="E382" s="3"/>
      <c r="F382" s="3"/>
      <c r="G382" s="3"/>
      <c r="H382" s="3"/>
      <c r="I382" s="3"/>
      <c r="J382" s="3"/>
      <c r="K382" s="3"/>
      <c r="L382" s="3"/>
      <c r="M382" s="3"/>
      <c r="N382" s="3"/>
      <c r="O382" s="3"/>
      <c r="P382" s="3"/>
      <c r="Q382" s="3"/>
    </row>
    <row r="383" spans="2:17" ht="16.5">
      <c r="B383" s="3"/>
      <c r="C383" s="3"/>
      <c r="D383" s="3"/>
      <c r="E383" s="3"/>
      <c r="F383" s="3"/>
      <c r="G383" s="3"/>
      <c r="H383" s="3"/>
      <c r="I383" s="3"/>
      <c r="J383" s="3"/>
      <c r="K383" s="3"/>
      <c r="L383" s="3"/>
      <c r="M383" s="3"/>
      <c r="N383" s="3"/>
      <c r="O383" s="3"/>
      <c r="P383" s="3"/>
      <c r="Q383" s="3"/>
    </row>
    <row r="384" spans="2:17" ht="16.5">
      <c r="B384" s="3"/>
      <c r="C384" s="3"/>
      <c r="D384" s="3"/>
      <c r="E384" s="3"/>
      <c r="F384" s="3"/>
      <c r="G384" s="3"/>
      <c r="H384" s="3"/>
      <c r="I384" s="3"/>
      <c r="J384" s="3"/>
      <c r="K384" s="3"/>
      <c r="L384" s="3"/>
      <c r="M384" s="3"/>
      <c r="N384" s="3"/>
      <c r="O384" s="3"/>
      <c r="P384" s="3"/>
      <c r="Q384" s="3"/>
    </row>
    <row r="385" spans="2:17" ht="16.5">
      <c r="B385" s="3"/>
      <c r="C385" s="3"/>
      <c r="D385" s="3"/>
      <c r="E385" s="3"/>
      <c r="F385" s="3"/>
      <c r="G385" s="3"/>
      <c r="H385" s="3"/>
      <c r="I385" s="3"/>
      <c r="J385" s="3"/>
      <c r="K385" s="3"/>
      <c r="L385" s="3"/>
      <c r="M385" s="3"/>
      <c r="N385" s="3"/>
      <c r="O385" s="3"/>
      <c r="P385" s="3"/>
      <c r="Q385" s="3"/>
    </row>
    <row r="386" spans="2:17" ht="16.5">
      <c r="B386" s="3"/>
      <c r="C386" s="3"/>
      <c r="D386" s="3"/>
      <c r="E386" s="3"/>
      <c r="F386" s="3"/>
      <c r="G386" s="3"/>
      <c r="H386" s="3"/>
      <c r="I386" s="3"/>
      <c r="J386" s="3"/>
      <c r="K386" s="3"/>
      <c r="L386" s="3"/>
      <c r="M386" s="3"/>
      <c r="N386" s="3"/>
      <c r="O386" s="3"/>
      <c r="P386" s="3"/>
      <c r="Q386" s="3"/>
    </row>
    <row r="387" spans="2:17" ht="16.5">
      <c r="B387" s="3"/>
      <c r="C387" s="3"/>
      <c r="D387" s="3"/>
      <c r="E387" s="3"/>
      <c r="F387" s="3"/>
      <c r="G387" s="3"/>
      <c r="H387" s="3"/>
      <c r="I387" s="3"/>
      <c r="J387" s="3"/>
      <c r="K387" s="3"/>
      <c r="L387" s="3"/>
      <c r="M387" s="3"/>
      <c r="N387" s="3"/>
      <c r="O387" s="3"/>
      <c r="P387" s="3"/>
      <c r="Q387" s="3"/>
    </row>
    <row r="388" spans="2:17" ht="16.5">
      <c r="B388" s="3"/>
      <c r="C388" s="3"/>
      <c r="D388" s="3"/>
      <c r="E388" s="3"/>
      <c r="F388" s="3"/>
      <c r="G388" s="3"/>
      <c r="H388" s="3"/>
      <c r="I388" s="3"/>
      <c r="J388" s="3"/>
      <c r="K388" s="3"/>
      <c r="L388" s="3"/>
      <c r="M388" s="3"/>
      <c r="N388" s="3"/>
      <c r="O388" s="3"/>
      <c r="P388" s="3"/>
      <c r="Q388" s="3"/>
    </row>
    <row r="389" spans="2:17" ht="16.5">
      <c r="B389" s="3"/>
      <c r="C389" s="3"/>
      <c r="D389" s="3"/>
      <c r="E389" s="3"/>
      <c r="F389" s="3"/>
      <c r="G389" s="3"/>
      <c r="H389" s="3"/>
      <c r="I389" s="3"/>
      <c r="J389" s="3"/>
      <c r="K389" s="3"/>
      <c r="L389" s="3"/>
      <c r="M389" s="3"/>
      <c r="N389" s="3"/>
      <c r="O389" s="3"/>
      <c r="P389" s="3"/>
      <c r="Q389" s="3"/>
    </row>
    <row r="390" spans="2:17" ht="16.5">
      <c r="B390" s="3"/>
      <c r="C390" s="3"/>
      <c r="D390" s="3"/>
      <c r="E390" s="3"/>
      <c r="F390" s="3"/>
      <c r="G390" s="3"/>
      <c r="H390" s="3"/>
      <c r="I390" s="3"/>
      <c r="J390" s="3"/>
      <c r="K390" s="3"/>
      <c r="L390" s="3"/>
      <c r="M390" s="3"/>
      <c r="N390" s="3"/>
      <c r="O390" s="3"/>
      <c r="P390" s="3"/>
      <c r="Q390" s="3"/>
    </row>
    <row r="391" spans="2:17" ht="16.5">
      <c r="B391" s="3"/>
      <c r="C391" s="3"/>
      <c r="D391" s="3"/>
      <c r="E391" s="3"/>
      <c r="F391" s="3"/>
      <c r="G391" s="3"/>
      <c r="H391" s="3"/>
      <c r="I391" s="3"/>
      <c r="J391" s="3"/>
      <c r="K391" s="3"/>
      <c r="L391" s="3"/>
      <c r="M391" s="3"/>
      <c r="N391" s="3"/>
      <c r="O391" s="3"/>
      <c r="P391" s="3"/>
      <c r="Q391" s="3"/>
    </row>
    <row r="392" spans="2:17" ht="16.5">
      <c r="B392" s="3"/>
      <c r="C392" s="3"/>
      <c r="D392" s="3"/>
      <c r="E392" s="3"/>
      <c r="F392" s="3"/>
      <c r="G392" s="3"/>
      <c r="H392" s="3"/>
      <c r="I392" s="3"/>
      <c r="J392" s="3"/>
      <c r="K392" s="3"/>
      <c r="L392" s="3"/>
      <c r="M392" s="3"/>
      <c r="N392" s="3"/>
      <c r="O392" s="3"/>
      <c r="P392" s="3"/>
      <c r="Q392" s="3"/>
    </row>
    <row r="393" spans="2:17" ht="16.5">
      <c r="B393" s="3"/>
      <c r="C393" s="3"/>
      <c r="D393" s="3"/>
      <c r="E393" s="3"/>
      <c r="F393" s="3"/>
      <c r="G393" s="3"/>
      <c r="H393" s="3"/>
      <c r="I393" s="3"/>
      <c r="J393" s="3"/>
      <c r="K393" s="3"/>
      <c r="L393" s="3"/>
      <c r="M393" s="3"/>
      <c r="N393" s="3"/>
      <c r="O393" s="3"/>
      <c r="P393" s="3"/>
      <c r="Q393" s="3"/>
    </row>
    <row r="394" spans="2:17" ht="16.5">
      <c r="B394" s="3"/>
      <c r="C394" s="3"/>
      <c r="D394" s="3"/>
      <c r="E394" s="3"/>
      <c r="F394" s="3"/>
      <c r="G394" s="3"/>
      <c r="H394" s="3"/>
      <c r="I394" s="3"/>
      <c r="J394" s="3"/>
      <c r="K394" s="3"/>
      <c r="L394" s="3"/>
      <c r="M394" s="3"/>
      <c r="N394" s="3"/>
      <c r="O394" s="3"/>
      <c r="P394" s="3"/>
      <c r="Q394" s="3"/>
    </row>
    <row r="395" spans="2:17" ht="16.5">
      <c r="B395" s="3"/>
      <c r="C395" s="3"/>
      <c r="D395" s="3"/>
      <c r="E395" s="3"/>
      <c r="F395" s="3"/>
      <c r="G395" s="3"/>
      <c r="H395" s="3"/>
      <c r="I395" s="3"/>
      <c r="J395" s="3"/>
      <c r="K395" s="3"/>
      <c r="L395" s="3"/>
      <c r="M395" s="3"/>
      <c r="N395" s="3"/>
      <c r="O395" s="3"/>
      <c r="P395" s="3"/>
      <c r="Q395" s="3"/>
    </row>
    <row r="396" spans="2:17" ht="16.5">
      <c r="B396" s="3"/>
      <c r="C396" s="3"/>
      <c r="D396" s="3"/>
      <c r="E396" s="3"/>
      <c r="F396" s="3"/>
      <c r="G396" s="3"/>
      <c r="H396" s="3"/>
      <c r="I396" s="3"/>
      <c r="J396" s="3"/>
      <c r="K396" s="3"/>
      <c r="L396" s="3"/>
      <c r="M396" s="3"/>
      <c r="N396" s="3"/>
      <c r="O396" s="3"/>
      <c r="P396" s="3"/>
      <c r="Q396" s="3"/>
    </row>
    <row r="397" spans="2:17" ht="16.5">
      <c r="B397" s="3"/>
      <c r="C397" s="3"/>
      <c r="D397" s="3"/>
      <c r="E397" s="3"/>
      <c r="F397" s="3"/>
      <c r="G397" s="3"/>
      <c r="H397" s="3"/>
      <c r="I397" s="3"/>
      <c r="J397" s="3"/>
      <c r="K397" s="3"/>
      <c r="L397" s="3"/>
      <c r="M397" s="3"/>
      <c r="N397" s="3"/>
      <c r="O397" s="3"/>
      <c r="P397" s="3"/>
      <c r="Q397" s="3"/>
    </row>
    <row r="398" spans="2:17" ht="16.5">
      <c r="B398" s="3"/>
      <c r="C398" s="3"/>
      <c r="D398" s="3"/>
      <c r="E398" s="3"/>
      <c r="F398" s="3"/>
      <c r="G398" s="3"/>
      <c r="H398" s="3"/>
      <c r="I398" s="3"/>
      <c r="J398" s="3"/>
      <c r="K398" s="3"/>
      <c r="L398" s="3"/>
      <c r="M398" s="3"/>
      <c r="N398" s="3"/>
      <c r="O398" s="3"/>
      <c r="P398" s="3"/>
      <c r="Q398" s="3"/>
    </row>
    <row r="399" spans="2:17" ht="16.5">
      <c r="B399" s="3"/>
      <c r="C399" s="3"/>
      <c r="D399" s="3"/>
      <c r="E399" s="3"/>
      <c r="F399" s="3"/>
      <c r="G399" s="3"/>
      <c r="H399" s="3"/>
      <c r="I399" s="3"/>
      <c r="J399" s="3"/>
      <c r="K399" s="3"/>
      <c r="L399" s="3"/>
      <c r="M399" s="3"/>
      <c r="N399" s="3"/>
      <c r="O399" s="3"/>
      <c r="P399" s="3"/>
      <c r="Q399" s="3"/>
    </row>
    <row r="400" spans="2:17" ht="16.5">
      <c r="B400" s="3"/>
      <c r="C400" s="3"/>
      <c r="D400" s="3"/>
      <c r="E400" s="3"/>
      <c r="F400" s="3"/>
      <c r="G400" s="3"/>
      <c r="H400" s="3"/>
      <c r="I400" s="3"/>
      <c r="J400" s="3"/>
      <c r="K400" s="3"/>
      <c r="L400" s="3"/>
      <c r="M400" s="3"/>
      <c r="N400" s="3"/>
      <c r="O400" s="3"/>
      <c r="P400" s="3"/>
      <c r="Q400" s="3"/>
    </row>
    <row r="401" spans="2:17" ht="16.5">
      <c r="B401" s="3"/>
      <c r="C401" s="3"/>
      <c r="D401" s="3"/>
      <c r="E401" s="3"/>
      <c r="F401" s="3"/>
      <c r="G401" s="3"/>
      <c r="H401" s="3"/>
      <c r="I401" s="3"/>
      <c r="J401" s="3"/>
      <c r="K401" s="3"/>
      <c r="L401" s="3"/>
      <c r="M401" s="3"/>
      <c r="N401" s="3"/>
      <c r="O401" s="3"/>
      <c r="P401" s="3"/>
      <c r="Q401" s="3"/>
    </row>
    <row r="402" spans="2:17" ht="16.5">
      <c r="B402" s="3"/>
      <c r="C402" s="3"/>
      <c r="D402" s="3"/>
      <c r="E402" s="3"/>
      <c r="F402" s="3"/>
      <c r="G402" s="3"/>
      <c r="H402" s="3"/>
      <c r="I402" s="3"/>
      <c r="J402" s="3"/>
      <c r="K402" s="3"/>
      <c r="L402" s="3"/>
      <c r="M402" s="3"/>
      <c r="N402" s="3"/>
      <c r="O402" s="3"/>
      <c r="P402" s="3"/>
      <c r="Q402" s="3"/>
    </row>
    <row r="403" spans="2:17" ht="16.5">
      <c r="B403" s="3"/>
      <c r="C403" s="3"/>
      <c r="D403" s="3"/>
      <c r="E403" s="3"/>
      <c r="F403" s="3"/>
      <c r="G403" s="3"/>
      <c r="H403" s="3"/>
      <c r="I403" s="3"/>
      <c r="J403" s="3"/>
      <c r="K403" s="3"/>
      <c r="L403" s="3"/>
      <c r="M403" s="3"/>
      <c r="N403" s="3"/>
      <c r="O403" s="3"/>
      <c r="P403" s="3"/>
      <c r="Q403" s="3"/>
    </row>
    <row r="404" spans="2:17" ht="16.5">
      <c r="B404" s="3"/>
      <c r="C404" s="3"/>
      <c r="D404" s="3"/>
      <c r="E404" s="3"/>
      <c r="F404" s="3"/>
      <c r="G404" s="3"/>
      <c r="H404" s="3"/>
      <c r="I404" s="3"/>
      <c r="J404" s="3"/>
      <c r="K404" s="3"/>
      <c r="L404" s="3"/>
      <c r="M404" s="3"/>
      <c r="N404" s="3"/>
      <c r="O404" s="3"/>
      <c r="P404" s="3"/>
      <c r="Q404" s="3"/>
    </row>
    <row r="405" spans="2:17" ht="16.5">
      <c r="B405" s="3"/>
      <c r="C405" s="3"/>
      <c r="D405" s="3"/>
      <c r="E405" s="3"/>
      <c r="F405" s="3"/>
      <c r="G405" s="3"/>
      <c r="H405" s="3"/>
      <c r="I405" s="3"/>
      <c r="J405" s="3"/>
      <c r="K405" s="3"/>
      <c r="L405" s="3"/>
      <c r="M405" s="3"/>
      <c r="N405" s="3"/>
      <c r="O405" s="3"/>
      <c r="P405" s="3"/>
      <c r="Q405" s="3"/>
    </row>
    <row r="406" spans="2:17" ht="16.5">
      <c r="B406" s="3"/>
      <c r="C406" s="3"/>
      <c r="D406" s="3"/>
      <c r="E406" s="3"/>
      <c r="F406" s="3"/>
      <c r="G406" s="3"/>
      <c r="H406" s="3"/>
      <c r="I406" s="3"/>
      <c r="J406" s="3"/>
      <c r="K406" s="3"/>
      <c r="L406" s="3"/>
      <c r="M406" s="3"/>
      <c r="N406" s="3"/>
      <c r="O406" s="3"/>
      <c r="P406" s="3"/>
      <c r="Q406" s="3"/>
    </row>
    <row r="407" spans="2:17" ht="16.5">
      <c r="B407" s="3"/>
      <c r="C407" s="3"/>
      <c r="D407" s="3"/>
      <c r="E407" s="3"/>
      <c r="F407" s="3"/>
      <c r="G407" s="3"/>
      <c r="H407" s="3"/>
      <c r="I407" s="3"/>
      <c r="J407" s="3"/>
      <c r="K407" s="3"/>
      <c r="L407" s="3"/>
      <c r="M407" s="3"/>
      <c r="N407" s="3"/>
      <c r="O407" s="3"/>
      <c r="P407" s="3"/>
      <c r="Q407" s="3"/>
    </row>
    <row r="408" spans="2:17" ht="16.5">
      <c r="B408" s="3"/>
      <c r="C408" s="3"/>
      <c r="D408" s="3"/>
      <c r="E408" s="3"/>
      <c r="F408" s="3"/>
      <c r="G408" s="3"/>
      <c r="H408" s="3"/>
      <c r="I408" s="3"/>
      <c r="J408" s="3"/>
      <c r="K408" s="3"/>
      <c r="L408" s="3"/>
      <c r="M408" s="3"/>
      <c r="N408" s="3"/>
      <c r="O408" s="3"/>
      <c r="P408" s="3"/>
      <c r="Q408" s="3"/>
    </row>
    <row r="409" spans="2:17" ht="16.5">
      <c r="B409" s="3"/>
      <c r="C409" s="3"/>
      <c r="D409" s="3"/>
      <c r="E409" s="3"/>
      <c r="F409" s="3"/>
      <c r="G409" s="3"/>
      <c r="H409" s="3"/>
      <c r="I409" s="3"/>
      <c r="J409" s="3"/>
      <c r="K409" s="3"/>
      <c r="L409" s="3"/>
      <c r="M409" s="3"/>
      <c r="N409" s="3"/>
      <c r="O409" s="3"/>
      <c r="P409" s="3"/>
      <c r="Q409" s="3"/>
    </row>
    <row r="410" spans="2:17" ht="16.5">
      <c r="B410" s="3"/>
      <c r="C410" s="3"/>
      <c r="D410" s="3"/>
      <c r="E410" s="3"/>
      <c r="F410" s="3"/>
      <c r="G410" s="3"/>
      <c r="H410" s="3"/>
      <c r="I410" s="3"/>
      <c r="J410" s="3"/>
      <c r="K410" s="3"/>
      <c r="L410" s="3"/>
      <c r="M410" s="3"/>
      <c r="N410" s="3"/>
      <c r="O410" s="3"/>
      <c r="P410" s="3"/>
      <c r="Q410" s="3"/>
    </row>
    <row r="411" spans="2:17" ht="16.5">
      <c r="B411" s="3"/>
      <c r="C411" s="3"/>
      <c r="D411" s="3"/>
      <c r="E411" s="3"/>
      <c r="F411" s="3"/>
      <c r="G411" s="3"/>
      <c r="H411" s="3"/>
      <c r="I411" s="3"/>
      <c r="J411" s="3"/>
      <c r="K411" s="3"/>
      <c r="L411" s="3"/>
      <c r="M411" s="3"/>
      <c r="N411" s="3"/>
      <c r="O411" s="3"/>
      <c r="P411" s="3"/>
      <c r="Q411" s="3"/>
    </row>
    <row r="412" spans="2:17" ht="16.5">
      <c r="B412" s="3"/>
      <c r="C412" s="3"/>
      <c r="D412" s="3"/>
      <c r="E412" s="3"/>
      <c r="F412" s="3"/>
      <c r="G412" s="3"/>
      <c r="H412" s="3"/>
      <c r="I412" s="3"/>
      <c r="J412" s="3"/>
      <c r="K412" s="3"/>
      <c r="L412" s="3"/>
      <c r="M412" s="3"/>
      <c r="N412" s="3"/>
      <c r="O412" s="3"/>
      <c r="P412" s="3"/>
      <c r="Q412" s="3"/>
    </row>
    <row r="413" spans="2:17" ht="16.5">
      <c r="B413" s="3"/>
      <c r="C413" s="3"/>
      <c r="D413" s="3"/>
      <c r="E413" s="3"/>
      <c r="F413" s="3"/>
      <c r="G413" s="3"/>
      <c r="H413" s="3"/>
      <c r="I413" s="3"/>
      <c r="J413" s="3"/>
      <c r="K413" s="3"/>
      <c r="L413" s="3"/>
      <c r="M413" s="3"/>
      <c r="N413" s="3"/>
      <c r="O413" s="3"/>
      <c r="P413" s="3"/>
      <c r="Q413" s="3"/>
    </row>
    <row r="414" spans="2:17" ht="16.5">
      <c r="B414" s="3"/>
      <c r="C414" s="3"/>
      <c r="D414" s="3"/>
      <c r="E414" s="3"/>
      <c r="F414" s="3"/>
      <c r="G414" s="3"/>
      <c r="H414" s="3"/>
      <c r="I414" s="3"/>
      <c r="J414" s="3"/>
      <c r="K414" s="3"/>
      <c r="L414" s="3"/>
      <c r="M414" s="3"/>
      <c r="N414" s="3"/>
      <c r="O414" s="3"/>
      <c r="P414" s="3"/>
      <c r="Q414" s="3"/>
    </row>
    <row r="415" spans="2:17" ht="16.5">
      <c r="B415" s="3"/>
      <c r="C415" s="3"/>
      <c r="D415" s="3"/>
      <c r="E415" s="3"/>
      <c r="F415" s="3"/>
      <c r="G415" s="3"/>
      <c r="H415" s="3"/>
      <c r="I415" s="3"/>
      <c r="J415" s="3"/>
      <c r="K415" s="3"/>
      <c r="L415" s="3"/>
      <c r="M415" s="3"/>
      <c r="N415" s="3"/>
      <c r="O415" s="3"/>
      <c r="P415" s="3"/>
      <c r="Q415" s="3"/>
    </row>
    <row r="416" spans="2:17" ht="16.5">
      <c r="B416" s="3"/>
      <c r="C416" s="3"/>
      <c r="D416" s="3"/>
      <c r="E416" s="3"/>
      <c r="F416" s="3"/>
      <c r="G416" s="3"/>
      <c r="H416" s="3"/>
      <c r="I416" s="3"/>
      <c r="J416" s="3"/>
      <c r="K416" s="3"/>
      <c r="L416" s="3"/>
      <c r="M416" s="3"/>
      <c r="N416" s="3"/>
      <c r="O416" s="3"/>
      <c r="P416" s="3"/>
      <c r="Q416" s="3"/>
    </row>
    <row r="417" spans="2:17" ht="16.5">
      <c r="B417" s="3"/>
      <c r="C417" s="3"/>
      <c r="D417" s="3"/>
      <c r="E417" s="3"/>
      <c r="F417" s="3"/>
      <c r="G417" s="3"/>
      <c r="H417" s="3"/>
      <c r="I417" s="3"/>
      <c r="J417" s="3"/>
      <c r="K417" s="3"/>
      <c r="L417" s="3"/>
      <c r="M417" s="3"/>
      <c r="N417" s="3"/>
      <c r="O417" s="3"/>
      <c r="P417" s="3"/>
      <c r="Q417" s="3"/>
    </row>
    <row r="418" spans="2:17" ht="16.5">
      <c r="B418" s="3"/>
      <c r="C418" s="3"/>
      <c r="D418" s="3"/>
      <c r="E418" s="3"/>
      <c r="F418" s="3"/>
      <c r="G418" s="3"/>
      <c r="H418" s="3"/>
      <c r="I418" s="3"/>
      <c r="J418" s="3"/>
      <c r="K418" s="3"/>
      <c r="L418" s="3"/>
      <c r="M418" s="3"/>
      <c r="N418" s="3"/>
      <c r="O418" s="3"/>
      <c r="P418" s="3"/>
      <c r="Q418" s="3"/>
    </row>
    <row r="419" spans="2:17" ht="16.5">
      <c r="B419" s="3"/>
      <c r="C419" s="3"/>
      <c r="D419" s="3"/>
      <c r="E419" s="3"/>
      <c r="F419" s="3"/>
      <c r="G419" s="3"/>
      <c r="H419" s="3"/>
      <c r="I419" s="3"/>
      <c r="J419" s="3"/>
      <c r="K419" s="3"/>
      <c r="L419" s="3"/>
      <c r="M419" s="3"/>
      <c r="N419" s="3"/>
      <c r="O419" s="3"/>
      <c r="P419" s="3"/>
      <c r="Q419" s="3"/>
    </row>
    <row r="420" spans="2:17" ht="16.5">
      <c r="B420" s="3"/>
      <c r="C420" s="3"/>
      <c r="D420" s="3"/>
      <c r="E420" s="3"/>
      <c r="F420" s="3"/>
      <c r="G420" s="3"/>
      <c r="H420" s="3"/>
      <c r="I420" s="3"/>
      <c r="J420" s="3"/>
      <c r="K420" s="3"/>
      <c r="L420" s="3"/>
      <c r="M420" s="3"/>
      <c r="N420" s="3"/>
      <c r="O420" s="3"/>
      <c r="P420" s="3"/>
      <c r="Q420" s="3"/>
    </row>
    <row r="421" spans="2:17" ht="16.5">
      <c r="B421" s="3"/>
      <c r="C421" s="3"/>
      <c r="D421" s="3"/>
      <c r="E421" s="3"/>
      <c r="F421" s="3"/>
      <c r="G421" s="3"/>
      <c r="H421" s="3"/>
      <c r="I421" s="3"/>
      <c r="J421" s="3"/>
      <c r="K421" s="3"/>
      <c r="L421" s="3"/>
      <c r="M421" s="3"/>
      <c r="N421" s="3"/>
      <c r="O421" s="3"/>
      <c r="P421" s="3"/>
      <c r="Q421" s="3"/>
    </row>
    <row r="422" spans="2:17" ht="16.5">
      <c r="B422" s="3"/>
      <c r="C422" s="3"/>
      <c r="D422" s="3"/>
      <c r="E422" s="3"/>
      <c r="F422" s="3"/>
      <c r="G422" s="3"/>
      <c r="H422" s="3"/>
      <c r="I422" s="3"/>
      <c r="J422" s="3"/>
      <c r="K422" s="3"/>
      <c r="L422" s="3"/>
      <c r="M422" s="3"/>
      <c r="N422" s="3"/>
      <c r="O422" s="3"/>
      <c r="P422" s="3"/>
      <c r="Q422" s="3"/>
    </row>
    <row r="423" spans="2:17" ht="16.5">
      <c r="B423" s="3"/>
      <c r="C423" s="3"/>
      <c r="D423" s="3"/>
      <c r="E423" s="3"/>
      <c r="F423" s="3"/>
      <c r="G423" s="3"/>
      <c r="H423" s="3"/>
      <c r="I423" s="3"/>
      <c r="J423" s="3"/>
      <c r="K423" s="3"/>
      <c r="L423" s="3"/>
      <c r="M423" s="3"/>
      <c r="N423" s="3"/>
      <c r="O423" s="3"/>
      <c r="P423" s="3"/>
      <c r="Q423" s="3"/>
    </row>
    <row r="424" spans="2:17" ht="16.5">
      <c r="B424" s="3"/>
      <c r="C424" s="3"/>
      <c r="D424" s="3"/>
      <c r="E424" s="3"/>
      <c r="F424" s="3"/>
      <c r="G424" s="3"/>
      <c r="H424" s="3"/>
      <c r="I424" s="3"/>
      <c r="J424" s="3"/>
      <c r="K424" s="3"/>
      <c r="L424" s="3"/>
      <c r="M424" s="3"/>
      <c r="N424" s="3"/>
      <c r="O424" s="3"/>
      <c r="P424" s="3"/>
      <c r="Q424" s="3"/>
    </row>
    <row r="425" spans="2:17" ht="16.5">
      <c r="B425" s="3"/>
      <c r="C425" s="3"/>
      <c r="D425" s="3"/>
      <c r="E425" s="3"/>
      <c r="F425" s="3"/>
      <c r="G425" s="3"/>
      <c r="H425" s="3"/>
      <c r="I425" s="3"/>
      <c r="J425" s="3"/>
      <c r="K425" s="3"/>
      <c r="L425" s="3"/>
      <c r="M425" s="3"/>
      <c r="N425" s="3"/>
      <c r="O425" s="3"/>
      <c r="P425" s="3"/>
      <c r="Q425" s="3"/>
    </row>
    <row r="426" spans="2:17" ht="16.5">
      <c r="B426" s="3"/>
      <c r="C426" s="3"/>
      <c r="D426" s="3"/>
      <c r="E426" s="3"/>
      <c r="F426" s="3"/>
      <c r="G426" s="3"/>
      <c r="H426" s="3"/>
      <c r="I426" s="3"/>
      <c r="J426" s="3"/>
      <c r="K426" s="3"/>
      <c r="L426" s="3"/>
      <c r="M426" s="3"/>
      <c r="N426" s="3"/>
      <c r="O426" s="3"/>
      <c r="P426" s="3"/>
      <c r="Q426" s="3"/>
    </row>
    <row r="427" spans="2:17" ht="16.5">
      <c r="B427" s="3"/>
      <c r="C427" s="3"/>
      <c r="D427" s="3"/>
      <c r="E427" s="3"/>
      <c r="F427" s="3"/>
      <c r="G427" s="3"/>
      <c r="H427" s="3"/>
      <c r="I427" s="3"/>
      <c r="J427" s="3"/>
      <c r="K427" s="3"/>
      <c r="L427" s="3"/>
      <c r="M427" s="3"/>
      <c r="N427" s="3"/>
      <c r="O427" s="3"/>
      <c r="P427" s="3"/>
      <c r="Q427" s="3"/>
    </row>
    <row r="428" spans="2:17" ht="16.5">
      <c r="B428" s="3"/>
      <c r="C428" s="3"/>
      <c r="D428" s="3"/>
      <c r="E428" s="3"/>
      <c r="F428" s="3"/>
      <c r="G428" s="3"/>
      <c r="H428" s="3"/>
      <c r="I428" s="3"/>
      <c r="J428" s="3"/>
      <c r="K428" s="3"/>
      <c r="L428" s="3"/>
      <c r="M428" s="3"/>
      <c r="N428" s="3"/>
      <c r="O428" s="3"/>
      <c r="P428" s="3"/>
      <c r="Q428" s="3"/>
    </row>
    <row r="429" spans="2:17" ht="16.5">
      <c r="B429" s="3"/>
      <c r="C429" s="3"/>
      <c r="D429" s="3"/>
      <c r="E429" s="3"/>
      <c r="F429" s="3"/>
      <c r="G429" s="3"/>
      <c r="H429" s="3"/>
      <c r="I429" s="3"/>
      <c r="J429" s="3"/>
      <c r="K429" s="3"/>
      <c r="L429" s="3"/>
      <c r="M429" s="3"/>
      <c r="N429" s="3"/>
      <c r="O429" s="3"/>
      <c r="P429" s="3"/>
      <c r="Q429" s="3"/>
    </row>
    <row r="430" spans="2:17" ht="16.5">
      <c r="B430" s="3"/>
      <c r="C430" s="3"/>
      <c r="D430" s="3"/>
      <c r="E430" s="3"/>
      <c r="F430" s="3"/>
      <c r="G430" s="3"/>
      <c r="H430" s="3"/>
      <c r="I430" s="3"/>
      <c r="J430" s="3"/>
      <c r="K430" s="3"/>
      <c r="L430" s="3"/>
      <c r="M430" s="3"/>
      <c r="N430" s="3"/>
      <c r="O430" s="3"/>
      <c r="P430" s="3"/>
      <c r="Q430" s="3"/>
    </row>
    <row r="431" spans="2:17" ht="16.5">
      <c r="B431" s="3"/>
      <c r="C431" s="3"/>
      <c r="D431" s="3"/>
      <c r="E431" s="3"/>
      <c r="F431" s="3"/>
      <c r="G431" s="3"/>
      <c r="H431" s="3"/>
      <c r="I431" s="3"/>
      <c r="J431" s="3"/>
      <c r="K431" s="3"/>
      <c r="L431" s="3"/>
      <c r="M431" s="3"/>
      <c r="N431" s="3"/>
      <c r="O431" s="3"/>
      <c r="P431" s="3"/>
      <c r="Q431" s="3"/>
    </row>
    <row r="432" spans="2:17" ht="16.5">
      <c r="B432" s="3"/>
      <c r="C432" s="3"/>
      <c r="D432" s="3"/>
      <c r="E432" s="3"/>
      <c r="F432" s="3"/>
      <c r="G432" s="3"/>
      <c r="H432" s="3"/>
      <c r="I432" s="3"/>
      <c r="J432" s="3"/>
      <c r="K432" s="3"/>
      <c r="L432" s="3"/>
      <c r="M432" s="3"/>
      <c r="N432" s="3"/>
      <c r="O432" s="3"/>
      <c r="P432" s="3"/>
      <c r="Q432" s="3"/>
    </row>
    <row r="433" spans="2:17" ht="16.5">
      <c r="B433" s="3"/>
      <c r="C433" s="3"/>
      <c r="D433" s="3"/>
      <c r="E433" s="3"/>
      <c r="F433" s="3"/>
      <c r="G433" s="3"/>
      <c r="H433" s="3"/>
      <c r="I433" s="3"/>
      <c r="J433" s="3"/>
      <c r="K433" s="3"/>
      <c r="L433" s="3"/>
      <c r="M433" s="3"/>
      <c r="N433" s="3"/>
      <c r="O433" s="3"/>
      <c r="P433" s="3"/>
      <c r="Q433" s="3"/>
    </row>
    <row r="434" spans="2:17" ht="16.5">
      <c r="B434" s="3"/>
      <c r="C434" s="3"/>
      <c r="D434" s="3"/>
      <c r="E434" s="3"/>
      <c r="F434" s="3"/>
      <c r="G434" s="3"/>
      <c r="H434" s="3"/>
      <c r="I434" s="3"/>
      <c r="J434" s="3"/>
      <c r="K434" s="3"/>
      <c r="L434" s="3"/>
      <c r="M434" s="3"/>
      <c r="N434" s="3"/>
      <c r="O434" s="3"/>
      <c r="P434" s="3"/>
      <c r="Q434" s="3"/>
    </row>
    <row r="435" spans="2:17" ht="16.5">
      <c r="B435" s="3"/>
      <c r="C435" s="3"/>
      <c r="D435" s="3"/>
      <c r="E435" s="3"/>
      <c r="F435" s="3"/>
      <c r="G435" s="3"/>
      <c r="H435" s="3"/>
      <c r="I435" s="3"/>
      <c r="J435" s="3"/>
      <c r="K435" s="3"/>
      <c r="L435" s="3"/>
      <c r="M435" s="3"/>
      <c r="N435" s="3"/>
      <c r="O435" s="3"/>
      <c r="P435" s="3"/>
      <c r="Q435" s="3"/>
    </row>
    <row r="436" spans="2:17" ht="16.5">
      <c r="B436" s="3"/>
      <c r="C436" s="3"/>
      <c r="D436" s="3"/>
      <c r="E436" s="3"/>
      <c r="F436" s="3"/>
      <c r="G436" s="3"/>
      <c r="H436" s="3"/>
      <c r="I436" s="3"/>
      <c r="J436" s="3"/>
      <c r="K436" s="3"/>
      <c r="L436" s="3"/>
      <c r="M436" s="3"/>
      <c r="N436" s="3"/>
      <c r="O436" s="3"/>
      <c r="P436" s="3"/>
      <c r="Q436" s="3"/>
    </row>
    <row r="437" spans="2:17" ht="16.5">
      <c r="B437" s="3"/>
      <c r="C437" s="3"/>
      <c r="D437" s="3"/>
      <c r="E437" s="3"/>
      <c r="F437" s="3"/>
      <c r="G437" s="3"/>
      <c r="H437" s="3"/>
      <c r="I437" s="3"/>
      <c r="J437" s="3"/>
      <c r="K437" s="3"/>
      <c r="L437" s="3"/>
      <c r="M437" s="3"/>
      <c r="N437" s="3"/>
      <c r="O437" s="3"/>
      <c r="P437" s="3"/>
      <c r="Q437" s="3"/>
    </row>
    <row r="438" spans="2:17" ht="16.5">
      <c r="B438" s="3"/>
      <c r="C438" s="3"/>
      <c r="D438" s="3"/>
      <c r="E438" s="3"/>
      <c r="F438" s="3"/>
      <c r="G438" s="3"/>
      <c r="H438" s="3"/>
      <c r="I438" s="3"/>
      <c r="J438" s="3"/>
      <c r="K438" s="3"/>
      <c r="L438" s="3"/>
      <c r="M438" s="3"/>
      <c r="N438" s="3"/>
      <c r="O438" s="3"/>
      <c r="P438" s="3"/>
      <c r="Q438" s="3"/>
    </row>
    <row r="439" spans="2:17" ht="16.5">
      <c r="B439" s="3"/>
      <c r="C439" s="3"/>
      <c r="D439" s="3"/>
      <c r="E439" s="3"/>
      <c r="F439" s="3"/>
      <c r="G439" s="3"/>
      <c r="H439" s="3"/>
      <c r="I439" s="3"/>
      <c r="J439" s="3"/>
      <c r="K439" s="3"/>
      <c r="L439" s="3"/>
      <c r="M439" s="3"/>
      <c r="N439" s="3"/>
      <c r="O439" s="3"/>
      <c r="P439" s="3"/>
      <c r="Q439" s="3"/>
    </row>
    <row r="440" spans="2:17" ht="16.5">
      <c r="B440" s="3"/>
      <c r="C440" s="3"/>
      <c r="D440" s="3"/>
      <c r="E440" s="3"/>
      <c r="F440" s="3"/>
      <c r="G440" s="3"/>
      <c r="H440" s="3"/>
      <c r="I440" s="3"/>
      <c r="J440" s="3"/>
      <c r="K440" s="3"/>
      <c r="L440" s="3"/>
      <c r="M440" s="3"/>
      <c r="N440" s="3"/>
      <c r="O440" s="3"/>
      <c r="P440" s="3"/>
      <c r="Q440" s="3"/>
    </row>
    <row r="441" spans="2:17" ht="16.5">
      <c r="B441" s="3"/>
      <c r="C441" s="3"/>
      <c r="D441" s="3"/>
      <c r="E441" s="3"/>
      <c r="F441" s="3"/>
      <c r="G441" s="3"/>
      <c r="H441" s="3"/>
      <c r="I441" s="3"/>
      <c r="J441" s="3"/>
      <c r="K441" s="3"/>
      <c r="L441" s="3"/>
      <c r="M441" s="3"/>
      <c r="N441" s="3"/>
      <c r="O441" s="3"/>
      <c r="P441" s="3"/>
      <c r="Q441" s="3"/>
    </row>
    <row r="442" spans="2:17" ht="16.5">
      <c r="B442" s="3"/>
      <c r="C442" s="3"/>
      <c r="D442" s="3"/>
      <c r="E442" s="3"/>
      <c r="F442" s="3"/>
      <c r="G442" s="3"/>
      <c r="H442" s="3"/>
      <c r="I442" s="3"/>
      <c r="J442" s="3"/>
      <c r="K442" s="3"/>
      <c r="L442" s="3"/>
      <c r="M442" s="3"/>
      <c r="N442" s="3"/>
      <c r="O442" s="3"/>
      <c r="P442" s="3"/>
      <c r="Q442" s="3"/>
    </row>
    <row r="443" spans="2:17" ht="16.5">
      <c r="B443" s="3"/>
      <c r="C443" s="3"/>
      <c r="D443" s="3"/>
      <c r="E443" s="3"/>
      <c r="F443" s="3"/>
      <c r="G443" s="3"/>
      <c r="H443" s="3"/>
      <c r="I443" s="3"/>
      <c r="J443" s="3"/>
      <c r="K443" s="3"/>
      <c r="L443" s="3"/>
      <c r="M443" s="3"/>
      <c r="N443" s="3"/>
      <c r="O443" s="3"/>
      <c r="P443" s="3"/>
      <c r="Q443" s="3"/>
    </row>
    <row r="444" spans="2:17" ht="16.5">
      <c r="B444" s="3"/>
      <c r="C444" s="3"/>
      <c r="D444" s="3"/>
      <c r="E444" s="3"/>
      <c r="F444" s="3"/>
      <c r="G444" s="3"/>
      <c r="H444" s="3"/>
      <c r="I444" s="3"/>
      <c r="J444" s="3"/>
      <c r="K444" s="3"/>
      <c r="L444" s="3"/>
      <c r="M444" s="3"/>
      <c r="N444" s="3"/>
      <c r="O444" s="3"/>
      <c r="P444" s="3"/>
      <c r="Q444" s="3"/>
    </row>
    <row r="445" spans="2:17" ht="16.5">
      <c r="B445" s="3"/>
      <c r="C445" s="3"/>
      <c r="D445" s="3"/>
      <c r="E445" s="3"/>
      <c r="F445" s="3"/>
      <c r="G445" s="3"/>
      <c r="H445" s="3"/>
      <c r="I445" s="3"/>
      <c r="J445" s="3"/>
      <c r="K445" s="3"/>
      <c r="L445" s="3"/>
      <c r="M445" s="3"/>
      <c r="N445" s="3"/>
      <c r="O445" s="3"/>
      <c r="P445" s="3"/>
      <c r="Q445" s="3"/>
    </row>
    <row r="446" spans="2:17" ht="16.5">
      <c r="B446" s="3"/>
      <c r="C446" s="3"/>
      <c r="D446" s="3"/>
      <c r="E446" s="3"/>
      <c r="F446" s="3"/>
      <c r="G446" s="3"/>
      <c r="H446" s="3"/>
      <c r="I446" s="3"/>
      <c r="J446" s="3"/>
      <c r="K446" s="3"/>
      <c r="L446" s="3"/>
      <c r="M446" s="3"/>
      <c r="N446" s="3"/>
      <c r="O446" s="3"/>
      <c r="P446" s="3"/>
      <c r="Q446" s="3"/>
    </row>
    <row r="447" spans="2:17" ht="16.5">
      <c r="B447" s="3"/>
      <c r="C447" s="3"/>
      <c r="D447" s="3"/>
      <c r="E447" s="3"/>
      <c r="F447" s="3"/>
      <c r="G447" s="3"/>
      <c r="H447" s="3"/>
      <c r="I447" s="3"/>
      <c r="J447" s="3"/>
      <c r="K447" s="3"/>
      <c r="L447" s="3"/>
      <c r="M447" s="3"/>
      <c r="N447" s="3"/>
      <c r="O447" s="3"/>
      <c r="P447" s="3"/>
      <c r="Q447" s="3"/>
    </row>
    <row r="448" spans="2:17" ht="16.5">
      <c r="B448" s="3"/>
      <c r="C448" s="3"/>
      <c r="D448" s="3"/>
      <c r="E448" s="3"/>
      <c r="F448" s="3"/>
      <c r="G448" s="3"/>
      <c r="H448" s="3"/>
      <c r="I448" s="3"/>
      <c r="J448" s="3"/>
      <c r="K448" s="3"/>
      <c r="L448" s="3"/>
      <c r="M448" s="3"/>
      <c r="N448" s="3"/>
      <c r="O448" s="3"/>
      <c r="P448" s="3"/>
      <c r="Q448" s="3"/>
    </row>
    <row r="449" spans="2:17" ht="16.5">
      <c r="B449" s="3"/>
      <c r="C449" s="3"/>
      <c r="D449" s="3"/>
      <c r="E449" s="3"/>
      <c r="F449" s="3"/>
      <c r="G449" s="3"/>
      <c r="H449" s="3"/>
      <c r="I449" s="3"/>
      <c r="J449" s="3"/>
      <c r="K449" s="3"/>
      <c r="L449" s="3"/>
      <c r="M449" s="3"/>
      <c r="N449" s="3"/>
      <c r="O449" s="3"/>
      <c r="P449" s="3"/>
      <c r="Q449" s="3"/>
    </row>
    <row r="450" spans="2:17" ht="16.5">
      <c r="B450" s="3"/>
      <c r="C450" s="3"/>
      <c r="D450" s="3"/>
      <c r="E450" s="3"/>
      <c r="F450" s="3"/>
      <c r="G450" s="3"/>
      <c r="H450" s="3"/>
      <c r="I450" s="3"/>
      <c r="J450" s="3"/>
      <c r="K450" s="3"/>
      <c r="L450" s="3"/>
      <c r="M450" s="3"/>
      <c r="N450" s="3"/>
      <c r="O450" s="3"/>
      <c r="P450" s="3"/>
      <c r="Q450" s="3"/>
    </row>
    <row r="451" spans="2:17" ht="16.5">
      <c r="B451" s="3"/>
      <c r="C451" s="3"/>
      <c r="D451" s="3"/>
      <c r="E451" s="3"/>
      <c r="F451" s="3"/>
      <c r="G451" s="3"/>
      <c r="H451" s="3"/>
      <c r="I451" s="3"/>
      <c r="J451" s="3"/>
      <c r="K451" s="3"/>
      <c r="L451" s="3"/>
      <c r="M451" s="3"/>
      <c r="N451" s="3"/>
      <c r="O451" s="3"/>
      <c r="P451" s="3"/>
      <c r="Q451" s="3"/>
    </row>
    <row r="452" spans="2:17" ht="16.5">
      <c r="B452" s="3"/>
      <c r="C452" s="3"/>
      <c r="D452" s="3"/>
      <c r="E452" s="3"/>
      <c r="F452" s="3"/>
      <c r="G452" s="3"/>
      <c r="H452" s="3"/>
      <c r="I452" s="3"/>
      <c r="J452" s="3"/>
      <c r="K452" s="3"/>
      <c r="L452" s="3"/>
      <c r="M452" s="3"/>
      <c r="N452" s="3"/>
      <c r="O452" s="3"/>
      <c r="P452" s="3"/>
      <c r="Q452" s="3"/>
    </row>
    <row r="453" spans="2:17" ht="16.5">
      <c r="B453" s="3"/>
      <c r="C453" s="3"/>
      <c r="D453" s="3"/>
      <c r="E453" s="3"/>
      <c r="F453" s="3"/>
      <c r="G453" s="3"/>
      <c r="H453" s="3"/>
      <c r="I453" s="3"/>
      <c r="J453" s="3"/>
      <c r="K453" s="3"/>
      <c r="L453" s="3"/>
      <c r="M453" s="3"/>
      <c r="N453" s="3"/>
      <c r="O453" s="3"/>
      <c r="P453" s="3"/>
      <c r="Q453" s="3"/>
    </row>
    <row r="454" spans="2:17" ht="16.5">
      <c r="B454" s="3"/>
      <c r="C454" s="3"/>
      <c r="D454" s="3"/>
      <c r="E454" s="3"/>
      <c r="F454" s="3"/>
      <c r="G454" s="3"/>
      <c r="H454" s="3"/>
      <c r="I454" s="3"/>
      <c r="J454" s="3"/>
      <c r="K454" s="3"/>
      <c r="L454" s="3"/>
      <c r="M454" s="3"/>
      <c r="N454" s="3"/>
      <c r="O454" s="3"/>
      <c r="P454" s="3"/>
      <c r="Q454" s="3"/>
    </row>
    <row r="455" spans="2:17" ht="16.5">
      <c r="B455" s="3"/>
      <c r="C455" s="3"/>
      <c r="D455" s="3"/>
      <c r="E455" s="3"/>
      <c r="F455" s="3"/>
      <c r="G455" s="3"/>
      <c r="H455" s="3"/>
      <c r="I455" s="3"/>
      <c r="J455" s="3"/>
      <c r="K455" s="3"/>
      <c r="L455" s="3"/>
      <c r="M455" s="3"/>
      <c r="N455" s="3"/>
      <c r="O455" s="3"/>
      <c r="P455" s="3"/>
      <c r="Q455" s="3"/>
    </row>
    <row r="456" spans="2:17" ht="16.5">
      <c r="B456" s="3"/>
      <c r="C456" s="3"/>
      <c r="D456" s="3"/>
      <c r="E456" s="3"/>
      <c r="F456" s="3"/>
      <c r="G456" s="3"/>
      <c r="H456" s="3"/>
      <c r="I456" s="3"/>
      <c r="J456" s="3"/>
      <c r="K456" s="3"/>
      <c r="L456" s="3"/>
      <c r="M456" s="3"/>
      <c r="N456" s="3"/>
      <c r="O456" s="3"/>
      <c r="P456" s="3"/>
      <c r="Q456" s="3"/>
    </row>
    <row r="457" spans="2:17" ht="16.5">
      <c r="B457" s="3"/>
      <c r="C457" s="3"/>
      <c r="D457" s="3"/>
      <c r="E457" s="3"/>
      <c r="F457" s="3"/>
      <c r="G457" s="3"/>
      <c r="H457" s="3"/>
      <c r="I457" s="3"/>
      <c r="J457" s="3"/>
      <c r="K457" s="3"/>
      <c r="L457" s="3"/>
      <c r="M457" s="3"/>
      <c r="N457" s="3"/>
      <c r="O457" s="3"/>
      <c r="P457" s="3"/>
      <c r="Q457" s="3"/>
    </row>
    <row r="458" spans="2:17" ht="16.5">
      <c r="B458" s="3"/>
      <c r="C458" s="3"/>
      <c r="D458" s="3"/>
      <c r="E458" s="3"/>
      <c r="F458" s="3"/>
      <c r="G458" s="3"/>
      <c r="H458" s="3"/>
      <c r="I458" s="3"/>
      <c r="J458" s="3"/>
      <c r="K458" s="3"/>
      <c r="L458" s="3"/>
      <c r="M458" s="3"/>
      <c r="N458" s="3"/>
      <c r="O458" s="3"/>
      <c r="P458" s="3"/>
      <c r="Q458" s="3"/>
    </row>
    <row r="459" spans="2:17" ht="16.5">
      <c r="B459" s="3"/>
      <c r="C459" s="3"/>
      <c r="D459" s="3"/>
      <c r="E459" s="3"/>
      <c r="F459" s="3"/>
      <c r="G459" s="3"/>
      <c r="H459" s="3"/>
      <c r="I459" s="3"/>
      <c r="J459" s="3"/>
      <c r="K459" s="3"/>
      <c r="L459" s="3"/>
      <c r="M459" s="3"/>
      <c r="N459" s="3"/>
      <c r="O459" s="3"/>
      <c r="P459" s="3"/>
      <c r="Q459" s="3"/>
    </row>
    <row r="460" spans="2:17" ht="16.5">
      <c r="B460" s="3"/>
      <c r="C460" s="3"/>
      <c r="D460" s="3"/>
      <c r="E460" s="3"/>
      <c r="F460" s="3"/>
      <c r="G460" s="3"/>
      <c r="H460" s="3"/>
      <c r="I460" s="3"/>
      <c r="J460" s="3"/>
      <c r="K460" s="3"/>
      <c r="L460" s="3"/>
      <c r="M460" s="3"/>
      <c r="N460" s="3"/>
      <c r="O460" s="3"/>
      <c r="P460" s="3"/>
      <c r="Q460" s="3"/>
    </row>
    <row r="461" spans="2:17" ht="16.5">
      <c r="B461" s="3"/>
      <c r="C461" s="3"/>
      <c r="D461" s="3"/>
      <c r="E461" s="3"/>
      <c r="F461" s="3"/>
      <c r="G461" s="3"/>
      <c r="H461" s="3"/>
      <c r="I461" s="3"/>
      <c r="J461" s="3"/>
      <c r="K461" s="3"/>
      <c r="L461" s="3"/>
      <c r="M461" s="3"/>
      <c r="N461" s="3"/>
      <c r="O461" s="3"/>
      <c r="P461" s="3"/>
      <c r="Q461" s="3"/>
    </row>
    <row r="462" spans="2:17" ht="16.5">
      <c r="B462" s="3"/>
      <c r="C462" s="3"/>
      <c r="D462" s="3"/>
      <c r="E462" s="3"/>
      <c r="F462" s="3"/>
      <c r="G462" s="3"/>
      <c r="H462" s="3"/>
      <c r="I462" s="3"/>
      <c r="J462" s="3"/>
      <c r="K462" s="3"/>
      <c r="L462" s="3"/>
      <c r="M462" s="3"/>
      <c r="N462" s="3"/>
      <c r="O462" s="3"/>
      <c r="P462" s="3"/>
      <c r="Q462" s="3"/>
    </row>
    <row r="463" spans="2:17" ht="16.5">
      <c r="B463" s="3"/>
      <c r="C463" s="3"/>
      <c r="D463" s="3"/>
      <c r="E463" s="3"/>
      <c r="F463" s="3"/>
      <c r="G463" s="3"/>
      <c r="H463" s="3"/>
      <c r="I463" s="3"/>
      <c r="J463" s="3"/>
      <c r="K463" s="3"/>
      <c r="L463" s="3"/>
      <c r="M463" s="3"/>
      <c r="N463" s="3"/>
      <c r="O463" s="3"/>
      <c r="P463" s="3"/>
      <c r="Q463" s="3"/>
    </row>
    <row r="464" spans="2:17" ht="16.5">
      <c r="B464" s="3"/>
      <c r="C464" s="3"/>
      <c r="D464" s="3"/>
      <c r="E464" s="3"/>
      <c r="F464" s="3"/>
      <c r="G464" s="3"/>
      <c r="H464" s="3"/>
      <c r="I464" s="3"/>
      <c r="J464" s="3"/>
      <c r="K464" s="3"/>
      <c r="L464" s="3"/>
      <c r="M464" s="3"/>
      <c r="N464" s="3"/>
      <c r="O464" s="3"/>
      <c r="P464" s="3"/>
      <c r="Q464" s="3"/>
    </row>
    <row r="465" spans="2:17" ht="16.5">
      <c r="B465" s="3"/>
      <c r="C465" s="3"/>
      <c r="D465" s="3"/>
      <c r="E465" s="3"/>
      <c r="F465" s="3"/>
      <c r="G465" s="3"/>
      <c r="H465" s="3"/>
      <c r="I465" s="3"/>
      <c r="J465" s="3"/>
      <c r="K465" s="3"/>
      <c r="L465" s="3"/>
      <c r="M465" s="3"/>
      <c r="N465" s="3"/>
      <c r="O465" s="3"/>
      <c r="P465" s="3"/>
      <c r="Q465" s="3"/>
    </row>
    <row r="466" spans="2:17" ht="16.5">
      <c r="B466" s="3"/>
      <c r="C466" s="3"/>
      <c r="D466" s="3"/>
      <c r="E466" s="3"/>
      <c r="F466" s="3"/>
      <c r="G466" s="3"/>
      <c r="H466" s="3"/>
      <c r="I466" s="3"/>
      <c r="J466" s="3"/>
      <c r="K466" s="3"/>
      <c r="L466" s="3"/>
      <c r="M466" s="3"/>
      <c r="N466" s="3"/>
      <c r="O466" s="3"/>
      <c r="P466" s="3"/>
      <c r="Q466" s="3"/>
    </row>
    <row r="467" spans="2:17" ht="16.5">
      <c r="B467" s="3"/>
      <c r="C467" s="3"/>
      <c r="D467" s="3"/>
      <c r="E467" s="3"/>
      <c r="F467" s="3"/>
      <c r="G467" s="3"/>
      <c r="H467" s="3"/>
      <c r="I467" s="3"/>
      <c r="J467" s="3"/>
      <c r="K467" s="3"/>
      <c r="L467" s="3"/>
      <c r="M467" s="3"/>
      <c r="N467" s="3"/>
      <c r="O467" s="3"/>
      <c r="P467" s="3"/>
      <c r="Q467" s="3"/>
    </row>
    <row r="468" spans="2:17" ht="16.5">
      <c r="B468" s="3"/>
      <c r="C468" s="3"/>
      <c r="D468" s="3"/>
      <c r="E468" s="3"/>
      <c r="F468" s="3"/>
      <c r="G468" s="3"/>
      <c r="H468" s="3"/>
      <c r="I468" s="3"/>
      <c r="J468" s="3"/>
      <c r="K468" s="3"/>
      <c r="L468" s="3"/>
      <c r="M468" s="3"/>
      <c r="N468" s="3"/>
      <c r="O468" s="3"/>
      <c r="P468" s="3"/>
      <c r="Q468" s="3"/>
    </row>
    <row r="469" spans="2:17" ht="16.5">
      <c r="B469" s="3"/>
      <c r="C469" s="3"/>
      <c r="D469" s="3"/>
      <c r="E469" s="3"/>
      <c r="F469" s="3"/>
      <c r="G469" s="3"/>
      <c r="H469" s="3"/>
      <c r="I469" s="3"/>
      <c r="J469" s="3"/>
      <c r="K469" s="3"/>
      <c r="L469" s="3"/>
      <c r="M469" s="3"/>
      <c r="N469" s="3"/>
      <c r="O469" s="3"/>
      <c r="P469" s="3"/>
      <c r="Q469" s="3"/>
    </row>
    <row r="470" spans="2:17" ht="16.5">
      <c r="B470" s="3"/>
      <c r="C470" s="3"/>
      <c r="D470" s="3"/>
      <c r="E470" s="3"/>
      <c r="F470" s="3"/>
      <c r="G470" s="3"/>
      <c r="H470" s="3"/>
      <c r="I470" s="3"/>
      <c r="J470" s="3"/>
      <c r="K470" s="3"/>
      <c r="L470" s="3"/>
      <c r="M470" s="3"/>
      <c r="N470" s="3"/>
      <c r="O470" s="3"/>
      <c r="P470" s="3"/>
      <c r="Q470" s="3"/>
    </row>
    <row r="471" spans="2:17" ht="16.5">
      <c r="B471" s="3"/>
      <c r="C471" s="3"/>
      <c r="D471" s="3"/>
      <c r="E471" s="3"/>
      <c r="F471" s="3"/>
      <c r="G471" s="3"/>
      <c r="H471" s="3"/>
      <c r="I471" s="3"/>
      <c r="J471" s="3"/>
      <c r="K471" s="3"/>
      <c r="L471" s="3"/>
      <c r="M471" s="3"/>
      <c r="N471" s="3"/>
      <c r="O471" s="3"/>
      <c r="P471" s="3"/>
      <c r="Q471" s="3"/>
    </row>
    <row r="472" spans="2:17" ht="16.5">
      <c r="B472" s="3"/>
      <c r="C472" s="3"/>
      <c r="D472" s="3"/>
      <c r="E472" s="3"/>
      <c r="F472" s="3"/>
      <c r="G472" s="3"/>
      <c r="H472" s="3"/>
      <c r="I472" s="3"/>
      <c r="J472" s="3"/>
      <c r="K472" s="3"/>
      <c r="L472" s="3"/>
      <c r="M472" s="3"/>
      <c r="N472" s="3"/>
      <c r="O472" s="3"/>
      <c r="P472" s="3"/>
      <c r="Q472" s="3"/>
    </row>
    <row r="473" spans="2:17" ht="16.5">
      <c r="B473" s="3"/>
      <c r="C473" s="3"/>
      <c r="D473" s="3"/>
      <c r="E473" s="3"/>
      <c r="F473" s="3"/>
      <c r="G473" s="3"/>
      <c r="H473" s="3"/>
      <c r="I473" s="3"/>
      <c r="J473" s="3"/>
      <c r="K473" s="3"/>
      <c r="L473" s="3"/>
      <c r="M473" s="3"/>
      <c r="N473" s="3"/>
      <c r="O473" s="3"/>
      <c r="P473" s="3"/>
      <c r="Q473" s="3"/>
    </row>
    <row r="474" spans="2:17" ht="16.5">
      <c r="B474" s="3"/>
      <c r="C474" s="3"/>
      <c r="D474" s="3"/>
      <c r="E474" s="3"/>
      <c r="F474" s="3"/>
      <c r="G474" s="3"/>
      <c r="H474" s="3"/>
      <c r="I474" s="3"/>
      <c r="J474" s="3"/>
      <c r="K474" s="3"/>
      <c r="L474" s="3"/>
      <c r="M474" s="3"/>
      <c r="N474" s="3"/>
      <c r="O474" s="3"/>
      <c r="P474" s="3"/>
      <c r="Q474" s="3"/>
    </row>
    <row r="475" spans="2:17" ht="16.5">
      <c r="B475" s="3"/>
      <c r="C475" s="3"/>
      <c r="D475" s="3"/>
      <c r="E475" s="3"/>
      <c r="F475" s="3"/>
      <c r="G475" s="3"/>
      <c r="H475" s="3"/>
      <c r="I475" s="3"/>
      <c r="J475" s="3"/>
      <c r="K475" s="3"/>
      <c r="L475" s="3"/>
      <c r="M475" s="3"/>
      <c r="N475" s="3"/>
      <c r="O475" s="3"/>
      <c r="P475" s="3"/>
      <c r="Q475" s="3"/>
    </row>
    <row r="476" spans="2:17" ht="16.5">
      <c r="B476" s="3"/>
      <c r="C476" s="3"/>
      <c r="D476" s="3"/>
      <c r="E476" s="3"/>
      <c r="F476" s="3"/>
      <c r="G476" s="3"/>
      <c r="H476" s="3"/>
      <c r="I476" s="3"/>
      <c r="J476" s="3"/>
      <c r="K476" s="3"/>
      <c r="L476" s="3"/>
      <c r="M476" s="3"/>
      <c r="N476" s="3"/>
      <c r="O476" s="3"/>
      <c r="P476" s="3"/>
      <c r="Q476" s="3"/>
    </row>
    <row r="477" spans="2:17" ht="16.5">
      <c r="B477" s="3"/>
      <c r="C477" s="3"/>
      <c r="D477" s="3"/>
      <c r="E477" s="3"/>
      <c r="F477" s="3"/>
      <c r="G477" s="3"/>
      <c r="H477" s="3"/>
      <c r="I477" s="3"/>
      <c r="J477" s="3"/>
      <c r="K477" s="3"/>
      <c r="L477" s="3"/>
      <c r="M477" s="3"/>
      <c r="N477" s="3"/>
      <c r="O477" s="3"/>
      <c r="P477" s="3"/>
      <c r="Q477" s="3"/>
    </row>
    <row r="478" spans="2:17" ht="16.5">
      <c r="B478" s="3"/>
      <c r="C478" s="3"/>
      <c r="D478" s="3"/>
      <c r="E478" s="3"/>
      <c r="F478" s="3"/>
      <c r="G478" s="3"/>
      <c r="H478" s="3"/>
      <c r="I478" s="3"/>
      <c r="J478" s="3"/>
      <c r="K478" s="3"/>
      <c r="L478" s="3"/>
      <c r="M478" s="3"/>
      <c r="N478" s="3"/>
      <c r="O478" s="3"/>
      <c r="P478" s="3"/>
      <c r="Q478" s="3"/>
    </row>
    <row r="479" spans="2:17" ht="16.5">
      <c r="B479" s="3"/>
      <c r="C479" s="3"/>
      <c r="D479" s="3"/>
      <c r="E479" s="3"/>
      <c r="F479" s="3"/>
      <c r="G479" s="3"/>
      <c r="H479" s="3"/>
      <c r="I479" s="3"/>
      <c r="J479" s="3"/>
      <c r="K479" s="3"/>
      <c r="L479" s="3"/>
      <c r="M479" s="3"/>
      <c r="N479" s="3"/>
      <c r="O479" s="3"/>
      <c r="P479" s="3"/>
      <c r="Q479" s="3"/>
    </row>
    <row r="480" spans="2:17" ht="16.5">
      <c r="B480" s="3"/>
      <c r="C480" s="3"/>
      <c r="D480" s="3"/>
      <c r="E480" s="3"/>
      <c r="F480" s="3"/>
      <c r="G480" s="3"/>
      <c r="H480" s="3"/>
      <c r="I480" s="3"/>
      <c r="J480" s="3"/>
      <c r="K480" s="3"/>
      <c r="L480" s="3"/>
      <c r="M480" s="3"/>
      <c r="N480" s="3"/>
      <c r="O480" s="3"/>
      <c r="P480" s="3"/>
      <c r="Q480" s="3"/>
    </row>
    <row r="481" spans="2:17" ht="16.5">
      <c r="B481" s="3"/>
      <c r="C481" s="3"/>
      <c r="D481" s="3"/>
      <c r="E481" s="3"/>
      <c r="F481" s="3"/>
      <c r="G481" s="3"/>
      <c r="H481" s="3"/>
      <c r="I481" s="3"/>
      <c r="J481" s="3"/>
      <c r="K481" s="3"/>
      <c r="L481" s="3"/>
      <c r="M481" s="3"/>
      <c r="N481" s="3"/>
      <c r="O481" s="3"/>
      <c r="P481" s="3"/>
      <c r="Q481" s="3"/>
    </row>
    <row r="482" spans="2:17" ht="16.5">
      <c r="B482" s="3"/>
      <c r="C482" s="3"/>
      <c r="D482" s="3"/>
      <c r="E482" s="3"/>
      <c r="F482" s="3"/>
      <c r="G482" s="3"/>
      <c r="H482" s="3"/>
      <c r="I482" s="3"/>
      <c r="J482" s="3"/>
      <c r="K482" s="3"/>
      <c r="L482" s="3"/>
      <c r="M482" s="3"/>
      <c r="N482" s="3"/>
      <c r="O482" s="3"/>
      <c r="P482" s="3"/>
      <c r="Q482" s="3"/>
    </row>
    <row r="483" spans="2:17" ht="16.5">
      <c r="B483" s="3"/>
      <c r="C483" s="3"/>
      <c r="D483" s="3"/>
      <c r="E483" s="3"/>
      <c r="F483" s="3"/>
      <c r="G483" s="3"/>
      <c r="H483" s="3"/>
      <c r="I483" s="3"/>
      <c r="J483" s="3"/>
      <c r="K483" s="3"/>
      <c r="L483" s="3"/>
      <c r="M483" s="3"/>
      <c r="N483" s="3"/>
      <c r="O483" s="3"/>
      <c r="P483" s="3"/>
      <c r="Q483" s="3"/>
    </row>
    <row r="484" spans="2:17" ht="16.5">
      <c r="B484" s="3"/>
      <c r="C484" s="3"/>
      <c r="D484" s="3"/>
      <c r="E484" s="3"/>
      <c r="F484" s="3"/>
      <c r="G484" s="3"/>
      <c r="H484" s="3"/>
      <c r="I484" s="3"/>
      <c r="J484" s="3"/>
      <c r="K484" s="3"/>
      <c r="L484" s="3"/>
      <c r="M484" s="3"/>
      <c r="N484" s="3"/>
      <c r="O484" s="3"/>
      <c r="P484" s="3"/>
      <c r="Q484" s="3"/>
    </row>
    <row r="485" spans="2:17" ht="16.5">
      <c r="B485" s="3"/>
      <c r="C485" s="3"/>
      <c r="D485" s="3"/>
      <c r="E485" s="3"/>
      <c r="F485" s="3"/>
      <c r="G485" s="3"/>
      <c r="H485" s="3"/>
      <c r="I485" s="3"/>
      <c r="J485" s="3"/>
      <c r="K485" s="3"/>
      <c r="L485" s="3"/>
      <c r="M485" s="3"/>
      <c r="N485" s="3"/>
      <c r="O485" s="3"/>
      <c r="P485" s="3"/>
      <c r="Q485" s="3"/>
    </row>
    <row r="486" spans="2:17" ht="16.5">
      <c r="B486" s="3"/>
      <c r="C486" s="3"/>
      <c r="D486" s="3"/>
      <c r="E486" s="3"/>
      <c r="F486" s="3"/>
      <c r="G486" s="3"/>
      <c r="H486" s="3"/>
      <c r="I486" s="3"/>
      <c r="J486" s="3"/>
      <c r="K486" s="3"/>
      <c r="L486" s="3"/>
      <c r="M486" s="3"/>
      <c r="N486" s="3"/>
      <c r="O486" s="3"/>
      <c r="P486" s="3"/>
      <c r="Q486" s="3"/>
    </row>
    <row r="487" spans="2:17" ht="16.5">
      <c r="B487" s="3"/>
      <c r="C487" s="3"/>
      <c r="D487" s="3"/>
      <c r="E487" s="3"/>
      <c r="F487" s="3"/>
      <c r="G487" s="3"/>
      <c r="H487" s="3"/>
      <c r="I487" s="3"/>
      <c r="J487" s="3"/>
      <c r="K487" s="3"/>
      <c r="L487" s="3"/>
      <c r="M487" s="3"/>
      <c r="N487" s="3"/>
      <c r="O487" s="3"/>
      <c r="P487" s="3"/>
      <c r="Q487" s="3"/>
    </row>
    <row r="488" spans="2:17" ht="16.5">
      <c r="B488" s="3"/>
      <c r="C488" s="3"/>
      <c r="D488" s="3"/>
      <c r="E488" s="3"/>
      <c r="F488" s="3"/>
      <c r="G488" s="3"/>
      <c r="H488" s="3"/>
      <c r="I488" s="3"/>
      <c r="J488" s="3"/>
      <c r="K488" s="3"/>
      <c r="L488" s="3"/>
      <c r="M488" s="3"/>
      <c r="N488" s="3"/>
      <c r="O488" s="3"/>
      <c r="P488" s="3"/>
      <c r="Q488" s="3"/>
    </row>
    <row r="489" spans="2:17" ht="16.5">
      <c r="B489" s="3"/>
      <c r="C489" s="3"/>
      <c r="D489" s="3"/>
      <c r="E489" s="3"/>
      <c r="F489" s="3"/>
      <c r="G489" s="3"/>
      <c r="H489" s="3"/>
      <c r="I489" s="3"/>
      <c r="J489" s="3"/>
      <c r="K489" s="3"/>
      <c r="L489" s="3"/>
      <c r="M489" s="3"/>
      <c r="N489" s="3"/>
      <c r="O489" s="3"/>
      <c r="P489" s="3"/>
      <c r="Q489" s="3"/>
    </row>
    <row r="490" spans="2:17" ht="16.5">
      <c r="B490" s="3"/>
      <c r="C490" s="3"/>
      <c r="D490" s="3"/>
      <c r="E490" s="3"/>
      <c r="F490" s="3"/>
      <c r="G490" s="3"/>
      <c r="H490" s="3"/>
      <c r="I490" s="3"/>
      <c r="J490" s="3"/>
      <c r="K490" s="3"/>
      <c r="L490" s="3"/>
      <c r="M490" s="3"/>
      <c r="N490" s="3"/>
      <c r="O490" s="3"/>
      <c r="P490" s="3"/>
      <c r="Q490" s="3"/>
    </row>
    <row r="491" spans="2:17" ht="16.5">
      <c r="B491" s="3"/>
      <c r="C491" s="3"/>
      <c r="D491" s="3"/>
      <c r="E491" s="3"/>
      <c r="F491" s="3"/>
      <c r="G491" s="3"/>
      <c r="H491" s="3"/>
      <c r="I491" s="3"/>
      <c r="J491" s="3"/>
      <c r="K491" s="3"/>
      <c r="L491" s="3"/>
      <c r="M491" s="3"/>
      <c r="N491" s="3"/>
      <c r="O491" s="3"/>
      <c r="P491" s="3"/>
      <c r="Q491" s="3"/>
    </row>
    <row r="492" spans="2:17" ht="16.5">
      <c r="B492" s="3"/>
      <c r="C492" s="3"/>
      <c r="D492" s="3"/>
      <c r="E492" s="3"/>
      <c r="F492" s="3"/>
      <c r="G492" s="3"/>
      <c r="H492" s="3"/>
      <c r="I492" s="3"/>
      <c r="J492" s="3"/>
      <c r="K492" s="3"/>
      <c r="L492" s="3"/>
      <c r="M492" s="3"/>
      <c r="N492" s="3"/>
      <c r="O492" s="3"/>
      <c r="P492" s="3"/>
      <c r="Q492" s="3"/>
    </row>
    <row r="493" spans="2:17" ht="16.5">
      <c r="B493" s="3"/>
      <c r="C493" s="3"/>
      <c r="D493" s="3"/>
      <c r="E493" s="3"/>
      <c r="F493" s="3"/>
      <c r="G493" s="3"/>
      <c r="H493" s="3"/>
      <c r="I493" s="3"/>
      <c r="J493" s="3"/>
      <c r="K493" s="3"/>
      <c r="L493" s="3"/>
      <c r="M493" s="3"/>
      <c r="N493" s="3"/>
      <c r="O493" s="3"/>
      <c r="P493" s="3"/>
      <c r="Q493" s="3"/>
    </row>
    <row r="494" spans="2:17" ht="16.5">
      <c r="B494" s="3"/>
      <c r="C494" s="3"/>
      <c r="D494" s="3"/>
      <c r="E494" s="3"/>
      <c r="F494" s="3"/>
      <c r="G494" s="3"/>
      <c r="H494" s="3"/>
      <c r="I494" s="3"/>
      <c r="J494" s="3"/>
      <c r="K494" s="3"/>
      <c r="L494" s="3"/>
      <c r="M494" s="3"/>
      <c r="N494" s="3"/>
      <c r="O494" s="3"/>
      <c r="P494" s="3"/>
      <c r="Q494" s="3"/>
    </row>
    <row r="495" spans="2:17" ht="16.5">
      <c r="B495" s="3"/>
      <c r="C495" s="3"/>
      <c r="D495" s="3"/>
      <c r="E495" s="3"/>
      <c r="F495" s="3"/>
      <c r="G495" s="3"/>
      <c r="H495" s="3"/>
      <c r="I495" s="3"/>
      <c r="J495" s="3"/>
      <c r="K495" s="3"/>
      <c r="L495" s="3"/>
      <c r="M495" s="3"/>
      <c r="N495" s="3"/>
      <c r="O495" s="3"/>
      <c r="P495" s="3"/>
      <c r="Q495" s="3"/>
    </row>
    <row r="496" spans="2:17" ht="16.5">
      <c r="B496" s="3"/>
      <c r="C496" s="3"/>
      <c r="D496" s="3"/>
      <c r="E496" s="3"/>
      <c r="F496" s="3"/>
      <c r="G496" s="3"/>
      <c r="H496" s="3"/>
      <c r="I496" s="3"/>
      <c r="J496" s="3"/>
      <c r="K496" s="3"/>
      <c r="L496" s="3"/>
      <c r="M496" s="3"/>
      <c r="N496" s="3"/>
      <c r="O496" s="3"/>
      <c r="P496" s="3"/>
      <c r="Q496" s="3"/>
    </row>
    <row r="497" spans="2:17" ht="16.5">
      <c r="B497" s="3"/>
      <c r="C497" s="3"/>
      <c r="D497" s="3"/>
      <c r="E497" s="3"/>
      <c r="F497" s="3"/>
      <c r="G497" s="3"/>
      <c r="H497" s="3"/>
      <c r="I497" s="3"/>
      <c r="J497" s="3"/>
      <c r="K497" s="3"/>
      <c r="L497" s="3"/>
      <c r="M497" s="3"/>
      <c r="N497" s="3"/>
      <c r="O497" s="3"/>
      <c r="P497" s="3"/>
      <c r="Q497" s="3"/>
    </row>
    <row r="498" spans="2:17" ht="16.5">
      <c r="B498" s="3"/>
      <c r="C498" s="3"/>
      <c r="D498" s="3"/>
      <c r="E498" s="3"/>
      <c r="F498" s="3"/>
      <c r="G498" s="3"/>
      <c r="H498" s="3"/>
      <c r="I498" s="3"/>
      <c r="J498" s="3"/>
      <c r="K498" s="3"/>
      <c r="L498" s="3"/>
      <c r="M498" s="3"/>
      <c r="N498" s="3"/>
      <c r="O498" s="3"/>
      <c r="P498" s="3"/>
      <c r="Q498" s="3"/>
    </row>
    <row r="499" spans="2:17" ht="16.5">
      <c r="B499" s="3"/>
      <c r="C499" s="3"/>
      <c r="D499" s="3"/>
      <c r="E499" s="3"/>
      <c r="F499" s="3"/>
      <c r="G499" s="3"/>
      <c r="H499" s="3"/>
      <c r="I499" s="3"/>
      <c r="J499" s="3"/>
      <c r="K499" s="3"/>
      <c r="L499" s="3"/>
      <c r="M499" s="3"/>
      <c r="N499" s="3"/>
      <c r="O499" s="3"/>
      <c r="P499" s="3"/>
      <c r="Q499" s="3"/>
    </row>
    <row r="500" spans="2:17" ht="16.5">
      <c r="B500" s="3"/>
      <c r="C500" s="3"/>
      <c r="D500" s="3"/>
      <c r="E500" s="3"/>
      <c r="F500" s="3"/>
      <c r="G500" s="3"/>
      <c r="H500" s="3"/>
      <c r="I500" s="3"/>
      <c r="J500" s="3"/>
      <c r="K500" s="3"/>
      <c r="L500" s="3"/>
      <c r="M500" s="3"/>
      <c r="N500" s="3"/>
      <c r="O500" s="3"/>
      <c r="P500" s="3"/>
      <c r="Q500" s="3"/>
    </row>
    <row r="501" spans="2:17" ht="16.5">
      <c r="B501" s="3"/>
      <c r="C501" s="3"/>
      <c r="D501" s="3"/>
      <c r="E501" s="3"/>
      <c r="F501" s="3"/>
      <c r="G501" s="3"/>
      <c r="H501" s="3"/>
      <c r="I501" s="3"/>
      <c r="J501" s="3"/>
      <c r="K501" s="3"/>
      <c r="L501" s="3"/>
      <c r="M501" s="3"/>
      <c r="N501" s="3"/>
      <c r="O501" s="3"/>
      <c r="P501" s="3"/>
      <c r="Q501" s="3"/>
    </row>
    <row r="502" spans="2:17" ht="16.5">
      <c r="B502" s="3"/>
      <c r="C502" s="3"/>
      <c r="D502" s="3"/>
      <c r="E502" s="3"/>
      <c r="F502" s="3"/>
      <c r="G502" s="3"/>
      <c r="H502" s="3"/>
      <c r="I502" s="3"/>
      <c r="J502" s="3"/>
      <c r="K502" s="3"/>
      <c r="L502" s="3"/>
      <c r="M502" s="3"/>
      <c r="N502" s="3"/>
      <c r="O502" s="3"/>
      <c r="P502" s="3"/>
      <c r="Q502" s="3"/>
    </row>
    <row r="503" spans="2:17" ht="16.5">
      <c r="B503" s="3"/>
      <c r="C503" s="3"/>
      <c r="D503" s="3"/>
      <c r="E503" s="3"/>
      <c r="F503" s="3"/>
      <c r="G503" s="3"/>
      <c r="H503" s="3"/>
      <c r="I503" s="3"/>
      <c r="J503" s="3"/>
      <c r="K503" s="3"/>
      <c r="L503" s="3"/>
      <c r="M503" s="3"/>
      <c r="N503" s="3"/>
      <c r="O503" s="3"/>
      <c r="P503" s="3"/>
      <c r="Q503" s="3"/>
    </row>
    <row r="504" spans="2:17" ht="16.5">
      <c r="B504" s="3"/>
      <c r="C504" s="3"/>
      <c r="D504" s="3"/>
      <c r="E504" s="3"/>
      <c r="F504" s="3"/>
      <c r="G504" s="3"/>
      <c r="H504" s="3"/>
      <c r="I504" s="3"/>
      <c r="J504" s="3"/>
      <c r="K504" s="3"/>
      <c r="L504" s="3"/>
      <c r="M504" s="3"/>
      <c r="N504" s="3"/>
      <c r="O504" s="3"/>
      <c r="P504" s="3"/>
      <c r="Q504" s="3"/>
    </row>
    <row r="505" spans="2:17" ht="16.5">
      <c r="B505" s="3"/>
      <c r="C505" s="3"/>
      <c r="D505" s="3"/>
      <c r="E505" s="3"/>
      <c r="F505" s="3"/>
      <c r="G505" s="3"/>
      <c r="H505" s="3"/>
      <c r="I505" s="3"/>
      <c r="J505" s="3"/>
      <c r="K505" s="3"/>
      <c r="L505" s="3"/>
      <c r="M505" s="3"/>
      <c r="N505" s="3"/>
      <c r="O505" s="3"/>
      <c r="P505" s="3"/>
      <c r="Q505" s="3"/>
    </row>
    <row r="506" spans="2:17" ht="16.5">
      <c r="B506" s="3"/>
      <c r="C506" s="3"/>
      <c r="D506" s="3"/>
      <c r="E506" s="3"/>
      <c r="F506" s="3"/>
      <c r="G506" s="3"/>
      <c r="H506" s="3"/>
      <c r="I506" s="3"/>
      <c r="J506" s="3"/>
      <c r="K506" s="3"/>
      <c r="L506" s="3"/>
      <c r="M506" s="3"/>
      <c r="N506" s="3"/>
      <c r="O506" s="3"/>
      <c r="P506" s="3"/>
      <c r="Q506" s="3"/>
    </row>
    <row r="507" spans="2:17" ht="16.5">
      <c r="B507" s="3"/>
      <c r="C507" s="3"/>
      <c r="D507" s="3"/>
      <c r="E507" s="3"/>
      <c r="F507" s="3"/>
      <c r="G507" s="3"/>
      <c r="H507" s="3"/>
      <c r="I507" s="3"/>
      <c r="J507" s="3"/>
      <c r="K507" s="3"/>
      <c r="L507" s="3"/>
      <c r="M507" s="3"/>
      <c r="N507" s="3"/>
      <c r="O507" s="3"/>
      <c r="P507" s="3"/>
      <c r="Q507" s="3"/>
    </row>
    <row r="508" spans="2:17" ht="16.5">
      <c r="B508" s="3"/>
      <c r="C508" s="3"/>
      <c r="D508" s="3"/>
      <c r="E508" s="3"/>
      <c r="F508" s="3"/>
      <c r="G508" s="3"/>
      <c r="H508" s="3"/>
      <c r="I508" s="3"/>
      <c r="J508" s="3"/>
      <c r="K508" s="3"/>
      <c r="L508" s="3"/>
      <c r="M508" s="3"/>
      <c r="N508" s="3"/>
      <c r="O508" s="3"/>
      <c r="P508" s="3"/>
      <c r="Q508" s="3"/>
    </row>
    <row r="509" spans="2:17" ht="16.5">
      <c r="B509" s="3"/>
      <c r="C509" s="3"/>
      <c r="D509" s="3"/>
      <c r="E509" s="3"/>
      <c r="F509" s="3"/>
      <c r="G509" s="3"/>
      <c r="H509" s="3"/>
      <c r="I509" s="3"/>
      <c r="J509" s="3"/>
      <c r="K509" s="3"/>
      <c r="L509" s="3"/>
      <c r="M509" s="3"/>
      <c r="N509" s="3"/>
      <c r="O509" s="3"/>
      <c r="P509" s="3"/>
      <c r="Q509" s="3"/>
    </row>
    <row r="510" spans="2:17" ht="16.5">
      <c r="B510" s="3"/>
      <c r="C510" s="3"/>
      <c r="D510" s="3"/>
      <c r="E510" s="3"/>
      <c r="F510" s="3"/>
      <c r="G510" s="3"/>
      <c r="H510" s="3"/>
      <c r="I510" s="3"/>
      <c r="J510" s="3"/>
      <c r="K510" s="3"/>
      <c r="L510" s="3"/>
      <c r="M510" s="3"/>
      <c r="N510" s="3"/>
      <c r="O510" s="3"/>
      <c r="P510" s="3"/>
      <c r="Q510" s="3"/>
    </row>
    <row r="511" spans="2:17" ht="16.5">
      <c r="B511" s="3"/>
      <c r="C511" s="3"/>
      <c r="D511" s="3"/>
      <c r="E511" s="3"/>
      <c r="F511" s="3"/>
      <c r="G511" s="3"/>
      <c r="H511" s="3"/>
      <c r="I511" s="3"/>
      <c r="J511" s="3"/>
      <c r="K511" s="3"/>
      <c r="L511" s="3"/>
      <c r="M511" s="3"/>
      <c r="N511" s="3"/>
      <c r="O511" s="3"/>
      <c r="P511" s="3"/>
      <c r="Q511" s="3"/>
    </row>
    <row r="512" spans="2:17" ht="16.5">
      <c r="B512" s="3"/>
      <c r="C512" s="3"/>
      <c r="D512" s="3"/>
      <c r="E512" s="3"/>
      <c r="F512" s="3"/>
      <c r="G512" s="3"/>
      <c r="H512" s="3"/>
      <c r="I512" s="3"/>
      <c r="J512" s="3"/>
      <c r="K512" s="3"/>
      <c r="L512" s="3"/>
      <c r="M512" s="3"/>
      <c r="N512" s="3"/>
      <c r="O512" s="3"/>
      <c r="P512" s="3"/>
      <c r="Q512" s="3"/>
    </row>
    <row r="513" spans="2:17" ht="16.5">
      <c r="B513" s="3"/>
      <c r="C513" s="3"/>
      <c r="D513" s="3"/>
      <c r="E513" s="3"/>
      <c r="F513" s="3"/>
      <c r="G513" s="3"/>
      <c r="H513" s="3"/>
      <c r="I513" s="3"/>
      <c r="J513" s="3"/>
      <c r="K513" s="3"/>
      <c r="L513" s="3"/>
      <c r="M513" s="3"/>
      <c r="N513" s="3"/>
      <c r="O513" s="3"/>
      <c r="P513" s="3"/>
      <c r="Q513" s="3"/>
    </row>
    <row r="514" spans="2:17" ht="16.5">
      <c r="B514" s="3"/>
      <c r="C514" s="3"/>
      <c r="D514" s="3"/>
      <c r="E514" s="3"/>
      <c r="F514" s="3"/>
      <c r="G514" s="3"/>
      <c r="H514" s="3"/>
      <c r="I514" s="3"/>
      <c r="J514" s="3"/>
      <c r="K514" s="3"/>
      <c r="L514" s="3"/>
      <c r="M514" s="3"/>
      <c r="N514" s="3"/>
      <c r="O514" s="3"/>
      <c r="P514" s="3"/>
      <c r="Q514" s="3"/>
    </row>
    <row r="515" spans="2:17" ht="16.5">
      <c r="B515" s="3"/>
      <c r="C515" s="3"/>
      <c r="D515" s="3"/>
      <c r="E515" s="3"/>
      <c r="F515" s="3"/>
      <c r="G515" s="3"/>
      <c r="H515" s="3"/>
      <c r="I515" s="3"/>
      <c r="J515" s="3"/>
      <c r="K515" s="3"/>
      <c r="L515" s="3"/>
      <c r="M515" s="3"/>
      <c r="N515" s="3"/>
      <c r="O515" s="3"/>
      <c r="P515" s="3"/>
      <c r="Q515" s="3"/>
    </row>
    <row r="516" spans="2:17" ht="16.5">
      <c r="B516" s="3"/>
      <c r="C516" s="3"/>
      <c r="D516" s="3"/>
      <c r="E516" s="3"/>
      <c r="F516" s="3"/>
      <c r="G516" s="3"/>
      <c r="H516" s="3"/>
      <c r="I516" s="3"/>
      <c r="J516" s="3"/>
      <c r="K516" s="3"/>
      <c r="L516" s="3"/>
      <c r="M516" s="3"/>
      <c r="N516" s="3"/>
      <c r="O516" s="3"/>
      <c r="P516" s="3"/>
      <c r="Q516" s="3"/>
    </row>
    <row r="517" spans="2:17" ht="16.5">
      <c r="B517" s="3"/>
      <c r="C517" s="3"/>
      <c r="D517" s="3"/>
      <c r="E517" s="3"/>
      <c r="F517" s="3"/>
      <c r="G517" s="3"/>
      <c r="H517" s="3"/>
      <c r="I517" s="3"/>
      <c r="J517" s="3"/>
      <c r="K517" s="3"/>
      <c r="L517" s="3"/>
      <c r="M517" s="3"/>
      <c r="N517" s="3"/>
      <c r="O517" s="3"/>
      <c r="P517" s="3"/>
      <c r="Q517" s="3"/>
    </row>
    <row r="518" spans="2:17" ht="16.5">
      <c r="B518" s="3"/>
      <c r="C518" s="3"/>
      <c r="D518" s="3"/>
      <c r="E518" s="3"/>
      <c r="F518" s="3"/>
      <c r="G518" s="3"/>
      <c r="H518" s="3"/>
      <c r="I518" s="3"/>
      <c r="J518" s="3"/>
      <c r="K518" s="3"/>
      <c r="L518" s="3"/>
      <c r="M518" s="3"/>
      <c r="N518" s="3"/>
      <c r="O518" s="3"/>
      <c r="P518" s="3"/>
      <c r="Q518" s="3"/>
    </row>
    <row r="519" spans="2:17" ht="16.5">
      <c r="B519" s="3"/>
      <c r="C519" s="3"/>
      <c r="D519" s="3"/>
      <c r="E519" s="3"/>
      <c r="F519" s="3"/>
      <c r="G519" s="3"/>
      <c r="H519" s="3"/>
      <c r="I519" s="3"/>
      <c r="J519" s="3"/>
      <c r="K519" s="3"/>
      <c r="L519" s="3"/>
      <c r="M519" s="3"/>
      <c r="N519" s="3"/>
      <c r="O519" s="3"/>
      <c r="P519" s="3"/>
      <c r="Q519" s="3"/>
    </row>
    <row r="520" spans="2:17" ht="16.5">
      <c r="B520" s="3"/>
      <c r="C520" s="3"/>
      <c r="D520" s="3"/>
      <c r="E520" s="3"/>
      <c r="F520" s="3"/>
      <c r="G520" s="3"/>
      <c r="H520" s="3"/>
      <c r="I520" s="3"/>
      <c r="J520" s="3"/>
      <c r="K520" s="3"/>
      <c r="L520" s="3"/>
      <c r="M520" s="3"/>
      <c r="N520" s="3"/>
      <c r="O520" s="3"/>
      <c r="P520" s="3"/>
      <c r="Q520" s="3"/>
    </row>
    <row r="521" spans="2:17" ht="16.5">
      <c r="B521" s="3"/>
      <c r="C521" s="3"/>
      <c r="D521" s="3"/>
      <c r="E521" s="3"/>
      <c r="F521" s="3"/>
      <c r="G521" s="3"/>
      <c r="H521" s="3"/>
      <c r="I521" s="3"/>
      <c r="J521" s="3"/>
      <c r="K521" s="3"/>
      <c r="L521" s="3"/>
      <c r="M521" s="3"/>
      <c r="N521" s="3"/>
      <c r="O521" s="3"/>
      <c r="P521" s="3"/>
      <c r="Q521" s="3"/>
    </row>
    <row r="522" spans="2:17" ht="16.5">
      <c r="B522" s="3"/>
      <c r="C522" s="3"/>
      <c r="D522" s="3"/>
      <c r="E522" s="3"/>
      <c r="F522" s="3"/>
      <c r="G522" s="3"/>
      <c r="H522" s="3"/>
      <c r="I522" s="3"/>
      <c r="J522" s="3"/>
      <c r="K522" s="3"/>
      <c r="L522" s="3"/>
      <c r="M522" s="3"/>
      <c r="N522" s="3"/>
      <c r="O522" s="3"/>
      <c r="P522" s="3"/>
      <c r="Q522" s="3"/>
    </row>
    <row r="523" spans="2:17" ht="16.5">
      <c r="B523" s="3"/>
      <c r="C523" s="3"/>
      <c r="D523" s="3"/>
      <c r="E523" s="3"/>
      <c r="F523" s="3"/>
      <c r="G523" s="3"/>
      <c r="H523" s="3"/>
      <c r="I523" s="3"/>
      <c r="J523" s="3"/>
      <c r="K523" s="3"/>
      <c r="L523" s="3"/>
      <c r="M523" s="3"/>
      <c r="N523" s="3"/>
      <c r="O523" s="3"/>
      <c r="P523" s="3"/>
      <c r="Q523" s="3"/>
    </row>
    <row r="524" spans="2:17" ht="16.5">
      <c r="B524" s="3"/>
      <c r="C524" s="3"/>
      <c r="D524" s="3"/>
      <c r="E524" s="3"/>
      <c r="F524" s="3"/>
      <c r="G524" s="3"/>
      <c r="H524" s="3"/>
      <c r="I524" s="3"/>
      <c r="J524" s="3"/>
      <c r="K524" s="3"/>
      <c r="L524" s="3"/>
      <c r="M524" s="3"/>
      <c r="N524" s="3"/>
      <c r="O524" s="3"/>
      <c r="P524" s="3"/>
      <c r="Q524" s="3"/>
    </row>
    <row r="525" spans="2:17" ht="16.5">
      <c r="B525" s="3"/>
      <c r="C525" s="3"/>
      <c r="D525" s="3"/>
      <c r="E525" s="3"/>
      <c r="F525" s="3"/>
      <c r="G525" s="3"/>
      <c r="H525" s="3"/>
      <c r="I525" s="3"/>
      <c r="J525" s="3"/>
      <c r="K525" s="3"/>
      <c r="L525" s="3"/>
      <c r="M525" s="3"/>
      <c r="N525" s="3"/>
      <c r="O525" s="3"/>
      <c r="P525" s="3"/>
      <c r="Q525" s="3"/>
    </row>
    <row r="526" spans="2:17" ht="16.5">
      <c r="B526" s="3"/>
      <c r="C526" s="3"/>
      <c r="D526" s="3"/>
      <c r="E526" s="3"/>
      <c r="F526" s="3"/>
      <c r="G526" s="3"/>
      <c r="H526" s="3"/>
      <c r="I526" s="3"/>
      <c r="J526" s="3"/>
      <c r="K526" s="3"/>
      <c r="L526" s="3"/>
      <c r="M526" s="3"/>
      <c r="N526" s="3"/>
      <c r="O526" s="3"/>
      <c r="P526" s="3"/>
      <c r="Q526" s="3"/>
    </row>
    <row r="527" spans="2:17" ht="16.5">
      <c r="B527" s="3"/>
      <c r="C527" s="3"/>
      <c r="D527" s="3"/>
      <c r="E527" s="3"/>
      <c r="F527" s="3"/>
      <c r="G527" s="3"/>
      <c r="H527" s="3"/>
      <c r="I527" s="3"/>
      <c r="J527" s="3"/>
      <c r="K527" s="3"/>
      <c r="L527" s="3"/>
      <c r="M527" s="3"/>
      <c r="N527" s="3"/>
      <c r="O527" s="3"/>
      <c r="P527" s="3"/>
      <c r="Q527" s="3"/>
    </row>
    <row r="528" spans="2:17" ht="16.5">
      <c r="B528" s="3"/>
      <c r="C528" s="3"/>
      <c r="D528" s="3"/>
      <c r="E528" s="3"/>
      <c r="F528" s="3"/>
      <c r="G528" s="3"/>
      <c r="H528" s="3"/>
      <c r="I528" s="3"/>
      <c r="J528" s="3"/>
      <c r="K528" s="3"/>
      <c r="L528" s="3"/>
      <c r="M528" s="3"/>
      <c r="N528" s="3"/>
      <c r="O528" s="3"/>
      <c r="P528" s="3"/>
      <c r="Q528" s="3"/>
    </row>
    <row r="529" spans="2:17" ht="16.5">
      <c r="B529" s="3"/>
      <c r="C529" s="3"/>
      <c r="D529" s="3"/>
      <c r="E529" s="3"/>
      <c r="F529" s="3"/>
      <c r="G529" s="3"/>
      <c r="H529" s="3"/>
      <c r="I529" s="3"/>
      <c r="J529" s="3"/>
      <c r="K529" s="3"/>
      <c r="L529" s="3"/>
      <c r="M529" s="3"/>
      <c r="N529" s="3"/>
      <c r="O529" s="3"/>
      <c r="P529" s="3"/>
      <c r="Q529" s="3"/>
    </row>
    <row r="530" spans="2:17" ht="16.5">
      <c r="B530" s="3"/>
      <c r="C530" s="3"/>
      <c r="D530" s="3"/>
      <c r="E530" s="3"/>
      <c r="F530" s="3"/>
      <c r="G530" s="3"/>
      <c r="H530" s="3"/>
      <c r="I530" s="3"/>
      <c r="J530" s="3"/>
      <c r="K530" s="3"/>
      <c r="L530" s="3"/>
      <c r="M530" s="3"/>
      <c r="N530" s="3"/>
      <c r="O530" s="3"/>
      <c r="P530" s="3"/>
      <c r="Q530" s="3"/>
    </row>
    <row r="531" spans="2:17" ht="16.5">
      <c r="B531" s="3"/>
      <c r="C531" s="3"/>
      <c r="D531" s="3"/>
      <c r="E531" s="3"/>
      <c r="F531" s="3"/>
      <c r="G531" s="3"/>
      <c r="H531" s="3"/>
      <c r="I531" s="3"/>
      <c r="J531" s="3"/>
      <c r="K531" s="3"/>
      <c r="L531" s="3"/>
      <c r="M531" s="3"/>
      <c r="N531" s="3"/>
      <c r="O531" s="3"/>
      <c r="P531" s="3"/>
      <c r="Q531" s="3"/>
    </row>
    <row r="532" spans="2:17" ht="16.5">
      <c r="B532" s="3"/>
      <c r="C532" s="3"/>
      <c r="D532" s="3"/>
      <c r="E532" s="3"/>
      <c r="F532" s="3"/>
      <c r="G532" s="3"/>
      <c r="H532" s="3"/>
      <c r="I532" s="3"/>
      <c r="J532" s="3"/>
      <c r="K532" s="3"/>
      <c r="L532" s="3"/>
      <c r="M532" s="3"/>
      <c r="N532" s="3"/>
      <c r="O532" s="3"/>
      <c r="P532" s="3"/>
      <c r="Q532" s="3"/>
    </row>
    <row r="533" spans="2:17" ht="16.5">
      <c r="B533" s="3"/>
      <c r="C533" s="3"/>
      <c r="D533" s="3"/>
      <c r="E533" s="3"/>
      <c r="F533" s="3"/>
      <c r="G533" s="3"/>
      <c r="H533" s="3"/>
      <c r="I533" s="3"/>
      <c r="J533" s="3"/>
      <c r="K533" s="3"/>
      <c r="L533" s="3"/>
      <c r="M533" s="3"/>
      <c r="N533" s="3"/>
      <c r="O533" s="3"/>
      <c r="P533" s="3"/>
      <c r="Q533" s="3"/>
    </row>
    <row r="534" spans="2:17" ht="16.5">
      <c r="B534" s="3"/>
      <c r="C534" s="3"/>
      <c r="D534" s="3"/>
      <c r="E534" s="3"/>
      <c r="F534" s="3"/>
      <c r="G534" s="3"/>
      <c r="H534" s="3"/>
      <c r="I534" s="3"/>
      <c r="J534" s="3"/>
      <c r="K534" s="3"/>
      <c r="L534" s="3"/>
      <c r="M534" s="3"/>
      <c r="N534" s="3"/>
      <c r="O534" s="3"/>
      <c r="P534" s="3"/>
      <c r="Q534" s="3"/>
    </row>
    <row r="535" spans="2:17" ht="16.5">
      <c r="B535" s="3"/>
      <c r="C535" s="3"/>
      <c r="D535" s="3"/>
      <c r="E535" s="3"/>
      <c r="F535" s="3"/>
      <c r="G535" s="3"/>
      <c r="H535" s="3"/>
      <c r="I535" s="3"/>
      <c r="J535" s="3"/>
      <c r="K535" s="3"/>
      <c r="L535" s="3"/>
      <c r="M535" s="3"/>
      <c r="N535" s="3"/>
      <c r="O535" s="3"/>
      <c r="P535" s="3"/>
      <c r="Q535" s="3"/>
    </row>
    <row r="536" spans="2:17" ht="16.5">
      <c r="B536" s="3"/>
      <c r="C536" s="3"/>
      <c r="D536" s="3"/>
      <c r="E536" s="3"/>
      <c r="F536" s="3"/>
      <c r="G536" s="3"/>
      <c r="H536" s="3"/>
      <c r="I536" s="3"/>
      <c r="J536" s="3"/>
      <c r="K536" s="3"/>
      <c r="L536" s="3"/>
      <c r="M536" s="3"/>
      <c r="N536" s="3"/>
      <c r="O536" s="3"/>
      <c r="P536" s="3"/>
      <c r="Q536" s="3"/>
    </row>
    <row r="537" spans="2:17" ht="16.5">
      <c r="B537" s="3"/>
      <c r="C537" s="3"/>
      <c r="D537" s="3"/>
      <c r="E537" s="3"/>
      <c r="F537" s="3"/>
      <c r="G537" s="3"/>
      <c r="H537" s="3"/>
      <c r="I537" s="3"/>
      <c r="J537" s="3"/>
      <c r="K537" s="3"/>
      <c r="L537" s="3"/>
      <c r="M537" s="3"/>
      <c r="N537" s="3"/>
      <c r="O537" s="3"/>
      <c r="P537" s="3"/>
      <c r="Q537" s="3"/>
    </row>
    <row r="538" spans="2:17" ht="16.5">
      <c r="B538" s="3"/>
      <c r="C538" s="3"/>
      <c r="D538" s="3"/>
      <c r="E538" s="3"/>
      <c r="F538" s="3"/>
      <c r="G538" s="3"/>
      <c r="H538" s="3"/>
      <c r="I538" s="3"/>
      <c r="J538" s="3"/>
      <c r="K538" s="3"/>
      <c r="L538" s="3"/>
      <c r="M538" s="3"/>
      <c r="N538" s="3"/>
      <c r="O538" s="3"/>
      <c r="P538" s="3"/>
      <c r="Q538" s="3"/>
    </row>
    <row r="539" spans="2:17" ht="16.5">
      <c r="B539" s="3"/>
      <c r="C539" s="3"/>
      <c r="D539" s="3"/>
      <c r="E539" s="3"/>
      <c r="F539" s="3"/>
      <c r="G539" s="3"/>
      <c r="H539" s="3"/>
      <c r="I539" s="3"/>
      <c r="J539" s="3"/>
      <c r="K539" s="3"/>
      <c r="L539" s="3"/>
      <c r="M539" s="3"/>
      <c r="N539" s="3"/>
      <c r="O539" s="3"/>
      <c r="P539" s="3"/>
      <c r="Q539" s="3"/>
    </row>
    <row r="540" spans="2:17" ht="16.5">
      <c r="B540" s="3"/>
      <c r="C540" s="3"/>
      <c r="D540" s="3"/>
      <c r="E540" s="3"/>
      <c r="F540" s="3"/>
      <c r="G540" s="3"/>
      <c r="H540" s="3"/>
      <c r="I540" s="3"/>
      <c r="J540" s="3"/>
      <c r="K540" s="3"/>
      <c r="L540" s="3"/>
      <c r="M540" s="3"/>
      <c r="N540" s="3"/>
      <c r="O540" s="3"/>
      <c r="P540" s="3"/>
      <c r="Q540" s="3"/>
    </row>
    <row r="541" spans="2:17" ht="16.5">
      <c r="B541" s="3"/>
      <c r="C541" s="3"/>
      <c r="D541" s="3"/>
      <c r="E541" s="3"/>
      <c r="F541" s="3"/>
      <c r="G541" s="3"/>
      <c r="H541" s="3"/>
      <c r="I541" s="3"/>
      <c r="J541" s="3"/>
      <c r="K541" s="3"/>
      <c r="L541" s="3"/>
      <c r="M541" s="3"/>
      <c r="N541" s="3"/>
      <c r="O541" s="3"/>
      <c r="P541" s="3"/>
      <c r="Q541" s="3"/>
    </row>
    <row r="542" spans="2:17" ht="16.5">
      <c r="B542" s="3"/>
      <c r="C542" s="3"/>
      <c r="D542" s="3"/>
      <c r="E542" s="3"/>
      <c r="F542" s="3"/>
      <c r="G542" s="3"/>
      <c r="H542" s="3"/>
      <c r="I542" s="3"/>
      <c r="J542" s="3"/>
      <c r="K542" s="3"/>
      <c r="L542" s="3"/>
      <c r="M542" s="3"/>
      <c r="N542" s="3"/>
      <c r="O542" s="3"/>
      <c r="P542" s="3"/>
      <c r="Q542" s="3"/>
    </row>
    <row r="543" spans="2:17" ht="16.5">
      <c r="B543" s="3"/>
      <c r="C543" s="3"/>
      <c r="D543" s="3"/>
      <c r="E543" s="3"/>
      <c r="F543" s="3"/>
      <c r="G543" s="3"/>
      <c r="H543" s="3"/>
      <c r="I543" s="3"/>
      <c r="J543" s="3"/>
      <c r="K543" s="3"/>
      <c r="L543" s="3"/>
      <c r="M543" s="3"/>
      <c r="N543" s="3"/>
      <c r="O543" s="3"/>
      <c r="P543" s="3"/>
      <c r="Q543" s="3"/>
    </row>
    <row r="544" spans="2:17" ht="16.5">
      <c r="B544" s="3"/>
      <c r="C544" s="3"/>
      <c r="D544" s="3"/>
      <c r="E544" s="3"/>
      <c r="F544" s="3"/>
      <c r="G544" s="3"/>
      <c r="H544" s="3"/>
      <c r="I544" s="3"/>
      <c r="J544" s="3"/>
      <c r="K544" s="3"/>
      <c r="L544" s="3"/>
      <c r="M544" s="3"/>
      <c r="N544" s="3"/>
      <c r="O544" s="3"/>
      <c r="P544" s="3"/>
      <c r="Q544" s="3"/>
    </row>
    <row r="545" spans="2:17" ht="16.5">
      <c r="B545" s="3"/>
      <c r="C545" s="3"/>
      <c r="D545" s="3"/>
      <c r="E545" s="3"/>
      <c r="F545" s="3"/>
      <c r="G545" s="3"/>
      <c r="H545" s="3"/>
      <c r="I545" s="3"/>
      <c r="J545" s="3"/>
      <c r="K545" s="3"/>
      <c r="L545" s="3"/>
      <c r="M545" s="3"/>
      <c r="N545" s="3"/>
      <c r="O545" s="3"/>
      <c r="P545" s="3"/>
      <c r="Q545" s="3"/>
    </row>
    <row r="546" spans="2:17" ht="16.5">
      <c r="B546" s="3"/>
      <c r="C546" s="3"/>
      <c r="D546" s="3"/>
      <c r="E546" s="3"/>
      <c r="F546" s="3"/>
      <c r="G546" s="3"/>
      <c r="H546" s="3"/>
      <c r="I546" s="3"/>
      <c r="J546" s="3"/>
      <c r="K546" s="3"/>
      <c r="L546" s="3"/>
      <c r="M546" s="3"/>
      <c r="N546" s="3"/>
      <c r="O546" s="3"/>
      <c r="P546" s="3"/>
      <c r="Q546" s="3"/>
    </row>
    <row r="547" spans="2:17" ht="16.5">
      <c r="B547" s="3"/>
      <c r="C547" s="3"/>
      <c r="D547" s="3"/>
      <c r="E547" s="3"/>
      <c r="F547" s="3"/>
      <c r="G547" s="3"/>
      <c r="H547" s="3"/>
      <c r="I547" s="3"/>
      <c r="J547" s="3"/>
      <c r="K547" s="3"/>
      <c r="L547" s="3"/>
      <c r="M547" s="3"/>
      <c r="N547" s="3"/>
      <c r="O547" s="3"/>
      <c r="P547" s="3"/>
      <c r="Q547" s="3"/>
    </row>
    <row r="548" spans="2:17" ht="16.5">
      <c r="B548" s="3"/>
      <c r="C548" s="3"/>
      <c r="D548" s="3"/>
      <c r="E548" s="3"/>
      <c r="F548" s="3"/>
      <c r="G548" s="3"/>
      <c r="H548" s="3"/>
      <c r="I548" s="3"/>
      <c r="J548" s="3"/>
      <c r="K548" s="3"/>
      <c r="L548" s="3"/>
      <c r="M548" s="3"/>
      <c r="N548" s="3"/>
      <c r="O548" s="3"/>
      <c r="P548" s="3"/>
      <c r="Q548" s="3"/>
    </row>
    <row r="549" spans="2:17" ht="16.5">
      <c r="B549" s="3"/>
      <c r="C549" s="3"/>
      <c r="D549" s="3"/>
      <c r="E549" s="3"/>
      <c r="F549" s="3"/>
      <c r="G549" s="3"/>
      <c r="H549" s="3"/>
      <c r="I549" s="3"/>
      <c r="J549" s="3"/>
      <c r="K549" s="3"/>
      <c r="L549" s="3"/>
      <c r="M549" s="3"/>
      <c r="N549" s="3"/>
      <c r="O549" s="3"/>
      <c r="P549" s="3"/>
      <c r="Q549" s="3"/>
    </row>
    <row r="550" spans="2:17" ht="16.5">
      <c r="B550" s="3"/>
      <c r="C550" s="3"/>
      <c r="D550" s="3"/>
      <c r="E550" s="3"/>
      <c r="F550" s="3"/>
      <c r="G550" s="3"/>
      <c r="H550" s="3"/>
      <c r="I550" s="3"/>
      <c r="J550" s="3"/>
      <c r="K550" s="3"/>
      <c r="L550" s="3"/>
      <c r="M550" s="3"/>
      <c r="N550" s="3"/>
      <c r="O550" s="3"/>
      <c r="P550" s="3"/>
      <c r="Q550" s="3"/>
    </row>
    <row r="551" spans="2:17" ht="16.5">
      <c r="B551" s="3"/>
      <c r="C551" s="3"/>
      <c r="D551" s="3"/>
      <c r="E551" s="3"/>
      <c r="F551" s="3"/>
      <c r="G551" s="3"/>
      <c r="H551" s="3"/>
      <c r="I551" s="3"/>
      <c r="J551" s="3"/>
      <c r="K551" s="3"/>
      <c r="L551" s="3"/>
      <c r="M551" s="3"/>
      <c r="N551" s="3"/>
      <c r="O551" s="3"/>
      <c r="P551" s="3"/>
      <c r="Q551" s="3"/>
    </row>
    <row r="552" spans="2:17" ht="16.5">
      <c r="B552" s="3"/>
      <c r="C552" s="3"/>
      <c r="D552" s="3"/>
      <c r="E552" s="3"/>
      <c r="F552" s="3"/>
      <c r="G552" s="3"/>
      <c r="H552" s="3"/>
      <c r="I552" s="3"/>
      <c r="J552" s="3"/>
      <c r="K552" s="3"/>
      <c r="L552" s="3"/>
      <c r="M552" s="3"/>
      <c r="N552" s="3"/>
      <c r="O552" s="3"/>
      <c r="P552" s="3"/>
      <c r="Q552" s="3"/>
    </row>
    <row r="553" spans="2:17" ht="16.5">
      <c r="B553" s="3"/>
      <c r="C553" s="3"/>
      <c r="D553" s="3"/>
      <c r="E553" s="3"/>
      <c r="F553" s="3"/>
      <c r="G553" s="3"/>
      <c r="H553" s="3"/>
      <c r="I553" s="3"/>
      <c r="J553" s="3"/>
      <c r="K553" s="3"/>
      <c r="L553" s="3"/>
      <c r="M553" s="3"/>
      <c r="N553" s="3"/>
      <c r="O553" s="3"/>
      <c r="P553" s="3"/>
      <c r="Q553" s="3"/>
    </row>
    <row r="554" spans="2:17" ht="16.5">
      <c r="B554" s="3"/>
      <c r="C554" s="3"/>
      <c r="D554" s="3"/>
      <c r="E554" s="3"/>
      <c r="F554" s="3"/>
      <c r="G554" s="3"/>
      <c r="H554" s="3"/>
      <c r="I554" s="3"/>
      <c r="J554" s="3"/>
      <c r="K554" s="3"/>
      <c r="L554" s="3"/>
      <c r="M554" s="3"/>
      <c r="N554" s="3"/>
      <c r="O554" s="3"/>
      <c r="P554" s="3"/>
      <c r="Q554" s="3"/>
    </row>
    <row r="555" spans="2:17" ht="16.5">
      <c r="B555" s="3"/>
      <c r="C555" s="3"/>
      <c r="D555" s="3"/>
      <c r="E555" s="3"/>
      <c r="F555" s="3"/>
      <c r="G555" s="3"/>
      <c r="H555" s="3"/>
      <c r="I555" s="3"/>
      <c r="J555" s="3"/>
      <c r="K555" s="3"/>
      <c r="L555" s="3"/>
      <c r="M555" s="3"/>
      <c r="N555" s="3"/>
      <c r="O555" s="3"/>
      <c r="P555" s="3"/>
      <c r="Q555" s="3"/>
    </row>
    <row r="556" spans="2:17" ht="16.5">
      <c r="B556" s="3"/>
      <c r="C556" s="3"/>
      <c r="D556" s="3"/>
      <c r="E556" s="3"/>
      <c r="F556" s="3"/>
      <c r="G556" s="3"/>
      <c r="H556" s="3"/>
      <c r="I556" s="3"/>
      <c r="J556" s="3"/>
      <c r="K556" s="3"/>
      <c r="L556" s="3"/>
      <c r="M556" s="3"/>
      <c r="N556" s="3"/>
      <c r="O556" s="3"/>
      <c r="P556" s="3"/>
      <c r="Q556" s="3"/>
    </row>
    <row r="557" spans="2:17" ht="16.5">
      <c r="B557" s="3"/>
      <c r="C557" s="3"/>
      <c r="D557" s="3"/>
      <c r="E557" s="3"/>
      <c r="F557" s="3"/>
      <c r="G557" s="3"/>
      <c r="H557" s="3"/>
      <c r="I557" s="3"/>
      <c r="J557" s="3"/>
      <c r="K557" s="3"/>
      <c r="L557" s="3"/>
      <c r="M557" s="3"/>
      <c r="N557" s="3"/>
      <c r="O557" s="3"/>
      <c r="P557" s="3"/>
      <c r="Q557" s="3"/>
    </row>
    <row r="558" spans="2:17" ht="16.5">
      <c r="B558" s="3"/>
      <c r="C558" s="3"/>
      <c r="D558" s="3"/>
      <c r="E558" s="3"/>
      <c r="F558" s="3"/>
      <c r="G558" s="3"/>
      <c r="H558" s="3"/>
      <c r="I558" s="3"/>
      <c r="J558" s="3"/>
      <c r="K558" s="3"/>
      <c r="L558" s="3"/>
      <c r="M558" s="3"/>
      <c r="N558" s="3"/>
      <c r="O558" s="3"/>
      <c r="P558" s="3"/>
      <c r="Q558" s="3"/>
    </row>
    <row r="559" spans="2:17" ht="16.5">
      <c r="B559" s="3"/>
      <c r="C559" s="3"/>
      <c r="D559" s="3"/>
      <c r="E559" s="3"/>
      <c r="F559" s="3"/>
      <c r="G559" s="3"/>
      <c r="H559" s="3"/>
      <c r="I559" s="3"/>
      <c r="J559" s="3"/>
      <c r="K559" s="3"/>
      <c r="L559" s="3"/>
      <c r="M559" s="3"/>
      <c r="N559" s="3"/>
      <c r="O559" s="3"/>
      <c r="P559" s="3"/>
      <c r="Q559" s="3"/>
    </row>
    <row r="560" spans="2:17" ht="16.5">
      <c r="B560" s="3"/>
      <c r="C560" s="3"/>
      <c r="D560" s="3"/>
      <c r="E560" s="3"/>
      <c r="F560" s="3"/>
      <c r="G560" s="3"/>
      <c r="H560" s="3"/>
      <c r="I560" s="3"/>
      <c r="J560" s="3"/>
      <c r="K560" s="3"/>
      <c r="L560" s="3"/>
      <c r="M560" s="3"/>
      <c r="N560" s="3"/>
      <c r="O560" s="3"/>
      <c r="P560" s="3"/>
      <c r="Q560" s="3"/>
    </row>
    <row r="561" spans="2:17" ht="16.5">
      <c r="B561" s="3"/>
      <c r="C561" s="3"/>
      <c r="D561" s="3"/>
      <c r="E561" s="3"/>
      <c r="F561" s="3"/>
      <c r="G561" s="3"/>
      <c r="H561" s="3"/>
      <c r="I561" s="3"/>
      <c r="J561" s="3"/>
      <c r="K561" s="3"/>
      <c r="L561" s="3"/>
      <c r="M561" s="3"/>
      <c r="N561" s="3"/>
      <c r="O561" s="3"/>
      <c r="P561" s="3"/>
      <c r="Q561" s="3"/>
    </row>
    <row r="562" spans="2:17" ht="16.5">
      <c r="B562" s="3"/>
      <c r="C562" s="3"/>
      <c r="D562" s="3"/>
      <c r="E562" s="3"/>
      <c r="F562" s="3"/>
      <c r="G562" s="3"/>
      <c r="H562" s="3"/>
      <c r="I562" s="3"/>
      <c r="J562" s="3"/>
      <c r="K562" s="3"/>
      <c r="L562" s="3"/>
      <c r="M562" s="3"/>
      <c r="N562" s="3"/>
      <c r="O562" s="3"/>
      <c r="P562" s="3"/>
      <c r="Q562" s="3"/>
    </row>
    <row r="563" spans="2:17" ht="16.5">
      <c r="B563" s="3"/>
      <c r="C563" s="3"/>
      <c r="D563" s="3"/>
      <c r="E563" s="3"/>
      <c r="F563" s="3"/>
      <c r="G563" s="3"/>
      <c r="H563" s="3"/>
      <c r="I563" s="3"/>
      <c r="J563" s="3"/>
      <c r="K563" s="3"/>
      <c r="L563" s="3"/>
      <c r="M563" s="3"/>
      <c r="N563" s="3"/>
      <c r="O563" s="3"/>
      <c r="P563" s="3"/>
      <c r="Q563" s="3"/>
    </row>
    <row r="564" spans="2:17" ht="16.5">
      <c r="B564" s="3"/>
      <c r="C564" s="3"/>
      <c r="D564" s="3"/>
      <c r="E564" s="3"/>
      <c r="F564" s="3"/>
      <c r="G564" s="3"/>
      <c r="H564" s="3"/>
      <c r="I564" s="3"/>
      <c r="J564" s="3"/>
      <c r="K564" s="3"/>
      <c r="L564" s="3"/>
      <c r="M564" s="3"/>
      <c r="N564" s="3"/>
      <c r="O564" s="3"/>
      <c r="P564" s="3"/>
      <c r="Q564" s="3"/>
    </row>
    <row r="565" spans="2:17" ht="16.5">
      <c r="B565" s="3"/>
      <c r="C565" s="3"/>
      <c r="D565" s="3"/>
      <c r="E565" s="3"/>
      <c r="F565" s="3"/>
      <c r="G565" s="3"/>
      <c r="H565" s="3"/>
      <c r="I565" s="3"/>
      <c r="J565" s="3"/>
      <c r="K565" s="3"/>
      <c r="L565" s="3"/>
      <c r="M565" s="3"/>
      <c r="N565" s="3"/>
      <c r="O565" s="3"/>
      <c r="P565" s="3"/>
      <c r="Q565" s="3"/>
    </row>
    <row r="566" spans="2:17" ht="16.5">
      <c r="B566" s="3"/>
      <c r="C566" s="3"/>
      <c r="D566" s="3"/>
      <c r="E566" s="3"/>
      <c r="F566" s="3"/>
      <c r="G566" s="3"/>
      <c r="H566" s="3"/>
      <c r="I566" s="3"/>
      <c r="J566" s="3"/>
      <c r="K566" s="3"/>
      <c r="L566" s="3"/>
      <c r="M566" s="3"/>
      <c r="N566" s="3"/>
      <c r="O566" s="3"/>
      <c r="P566" s="3"/>
      <c r="Q566" s="3"/>
    </row>
    <row r="567" spans="2:17" ht="16.5">
      <c r="B567" s="3"/>
      <c r="C567" s="3"/>
      <c r="D567" s="3"/>
      <c r="E567" s="3"/>
      <c r="F567" s="3"/>
      <c r="G567" s="3"/>
      <c r="H567" s="3"/>
      <c r="I567" s="3"/>
      <c r="J567" s="3"/>
      <c r="K567" s="3"/>
      <c r="L567" s="3"/>
      <c r="M567" s="3"/>
      <c r="N567" s="3"/>
      <c r="O567" s="3"/>
      <c r="P567" s="3"/>
      <c r="Q567" s="3"/>
    </row>
    <row r="568" spans="2:17" ht="16.5">
      <c r="B568" s="3"/>
      <c r="C568" s="3"/>
      <c r="D568" s="3"/>
      <c r="E568" s="3"/>
      <c r="F568" s="3"/>
      <c r="G568" s="3"/>
      <c r="H568" s="3"/>
      <c r="I568" s="3"/>
      <c r="J568" s="3"/>
      <c r="K568" s="3"/>
      <c r="L568" s="3"/>
      <c r="M568" s="3"/>
      <c r="N568" s="3"/>
      <c r="O568" s="3"/>
      <c r="P568" s="3"/>
      <c r="Q568" s="3"/>
    </row>
    <row r="569" spans="2:17" ht="16.5">
      <c r="B569" s="3"/>
      <c r="C569" s="3"/>
      <c r="D569" s="3"/>
      <c r="E569" s="3"/>
      <c r="F569" s="3"/>
      <c r="G569" s="3"/>
      <c r="H569" s="3"/>
      <c r="I569" s="3"/>
      <c r="J569" s="3"/>
      <c r="K569" s="3"/>
      <c r="L569" s="3"/>
      <c r="M569" s="3"/>
      <c r="N569" s="3"/>
      <c r="O569" s="3"/>
      <c r="P569" s="3"/>
      <c r="Q569" s="3"/>
    </row>
    <row r="570" spans="2:17" ht="16.5">
      <c r="B570" s="3"/>
      <c r="C570" s="3"/>
      <c r="D570" s="3"/>
      <c r="E570" s="3"/>
      <c r="F570" s="3"/>
      <c r="G570" s="3"/>
      <c r="H570" s="3"/>
      <c r="I570" s="3"/>
      <c r="J570" s="3"/>
      <c r="K570" s="3"/>
      <c r="L570" s="3"/>
      <c r="M570" s="3"/>
      <c r="N570" s="3"/>
      <c r="O570" s="3"/>
      <c r="P570" s="3"/>
      <c r="Q570" s="3"/>
    </row>
    <row r="571" spans="2:17" ht="16.5">
      <c r="B571" s="3"/>
      <c r="C571" s="3"/>
      <c r="D571" s="3"/>
      <c r="E571" s="3"/>
      <c r="F571" s="3"/>
      <c r="G571" s="3"/>
      <c r="H571" s="3"/>
      <c r="I571" s="3"/>
      <c r="J571" s="3"/>
      <c r="K571" s="3"/>
      <c r="L571" s="3"/>
      <c r="M571" s="3"/>
      <c r="N571" s="3"/>
      <c r="O571" s="3"/>
      <c r="P571" s="3"/>
      <c r="Q571" s="3"/>
    </row>
    <row r="572" spans="2:17" ht="16.5">
      <c r="B572" s="3"/>
      <c r="C572" s="3"/>
      <c r="D572" s="3"/>
      <c r="E572" s="3"/>
      <c r="F572" s="3"/>
      <c r="G572" s="3"/>
      <c r="H572" s="3"/>
      <c r="I572" s="3"/>
      <c r="J572" s="3"/>
      <c r="K572" s="3"/>
      <c r="L572" s="3"/>
      <c r="M572" s="3"/>
      <c r="N572" s="3"/>
      <c r="O572" s="3"/>
      <c r="P572" s="3"/>
      <c r="Q572" s="3"/>
    </row>
    <row r="573" spans="2:17" ht="16.5">
      <c r="B573" s="3"/>
      <c r="C573" s="3"/>
      <c r="D573" s="3"/>
      <c r="E573" s="3"/>
      <c r="F573" s="3"/>
      <c r="G573" s="3"/>
      <c r="H573" s="3"/>
      <c r="I573" s="3"/>
      <c r="J573" s="3"/>
      <c r="K573" s="3"/>
      <c r="L573" s="3"/>
      <c r="M573" s="3"/>
      <c r="N573" s="3"/>
      <c r="O573" s="3"/>
      <c r="P573" s="3"/>
      <c r="Q573" s="3"/>
    </row>
    <row r="574" spans="2:17" ht="16.5">
      <c r="B574" s="3"/>
      <c r="C574" s="3"/>
      <c r="D574" s="3"/>
      <c r="E574" s="3"/>
      <c r="F574" s="3"/>
      <c r="G574" s="3"/>
      <c r="H574" s="3"/>
      <c r="I574" s="3"/>
      <c r="J574" s="3"/>
      <c r="K574" s="3"/>
      <c r="L574" s="3"/>
      <c r="M574" s="3"/>
      <c r="N574" s="3"/>
      <c r="O574" s="3"/>
      <c r="P574" s="3"/>
      <c r="Q574" s="3"/>
    </row>
    <row r="575" spans="2:17" ht="16.5">
      <c r="B575" s="3"/>
      <c r="C575" s="3"/>
      <c r="D575" s="3"/>
      <c r="E575" s="3"/>
      <c r="F575" s="3"/>
      <c r="G575" s="3"/>
      <c r="H575" s="3"/>
      <c r="I575" s="3"/>
      <c r="J575" s="3"/>
      <c r="K575" s="3"/>
      <c r="L575" s="3"/>
      <c r="M575" s="3"/>
      <c r="N575" s="3"/>
      <c r="O575" s="3"/>
      <c r="P575" s="3"/>
      <c r="Q575" s="3"/>
    </row>
    <row r="576" spans="2:17" ht="16.5">
      <c r="B576" s="3"/>
      <c r="C576" s="3"/>
      <c r="D576" s="3"/>
      <c r="E576" s="3"/>
      <c r="F576" s="3"/>
      <c r="G576" s="3"/>
      <c r="H576" s="3"/>
      <c r="I576" s="3"/>
      <c r="J576" s="3"/>
      <c r="K576" s="3"/>
      <c r="L576" s="3"/>
      <c r="M576" s="3"/>
      <c r="N576" s="3"/>
      <c r="O576" s="3"/>
      <c r="P576" s="3"/>
      <c r="Q576" s="3"/>
    </row>
    <row r="577" spans="2:17" ht="16.5">
      <c r="B577" s="3"/>
      <c r="C577" s="3"/>
      <c r="D577" s="3"/>
      <c r="E577" s="3"/>
      <c r="F577" s="3"/>
      <c r="G577" s="3"/>
      <c r="H577" s="3"/>
      <c r="I577" s="3"/>
      <c r="J577" s="3"/>
      <c r="K577" s="3"/>
      <c r="L577" s="3"/>
      <c r="M577" s="3"/>
      <c r="N577" s="3"/>
      <c r="O577" s="3"/>
      <c r="P577" s="3"/>
      <c r="Q577" s="3"/>
    </row>
    <row r="578" spans="2:17" ht="16.5">
      <c r="B578" s="3"/>
      <c r="C578" s="3"/>
      <c r="D578" s="3"/>
      <c r="E578" s="3"/>
      <c r="F578" s="3"/>
      <c r="G578" s="3"/>
      <c r="H578" s="3"/>
      <c r="I578" s="3"/>
      <c r="J578" s="3"/>
      <c r="K578" s="3"/>
      <c r="L578" s="3"/>
      <c r="M578" s="3"/>
      <c r="N578" s="3"/>
      <c r="O578" s="3"/>
      <c r="P578" s="3"/>
      <c r="Q578" s="3"/>
    </row>
    <row r="579" spans="2:17" ht="16.5">
      <c r="B579" s="3"/>
      <c r="C579" s="3"/>
      <c r="D579" s="3"/>
      <c r="E579" s="3"/>
      <c r="F579" s="3"/>
      <c r="G579" s="3"/>
      <c r="H579" s="3"/>
      <c r="I579" s="3"/>
      <c r="J579" s="3"/>
      <c r="K579" s="3"/>
      <c r="L579" s="3"/>
      <c r="M579" s="3"/>
      <c r="N579" s="3"/>
      <c r="O579" s="3"/>
      <c r="P579" s="3"/>
      <c r="Q579" s="3"/>
    </row>
    <row r="580" spans="2:17" ht="16.5">
      <c r="B580" s="3"/>
      <c r="C580" s="3"/>
      <c r="D580" s="3"/>
      <c r="E580" s="3"/>
      <c r="F580" s="3"/>
      <c r="G580" s="3"/>
      <c r="H580" s="3"/>
      <c r="I580" s="3"/>
      <c r="J580" s="3"/>
      <c r="K580" s="3"/>
      <c r="L580" s="3"/>
      <c r="M580" s="3"/>
      <c r="N580" s="3"/>
      <c r="O580" s="3"/>
      <c r="P580" s="3"/>
      <c r="Q580" s="3"/>
    </row>
    <row r="581" spans="2:17" ht="16.5">
      <c r="B581" s="3"/>
      <c r="C581" s="3"/>
      <c r="D581" s="3"/>
      <c r="E581" s="3"/>
      <c r="F581" s="3"/>
      <c r="G581" s="3"/>
      <c r="H581" s="3"/>
      <c r="I581" s="3"/>
      <c r="J581" s="3"/>
      <c r="K581" s="3"/>
      <c r="L581" s="3"/>
      <c r="M581" s="3"/>
      <c r="N581" s="3"/>
      <c r="O581" s="3"/>
      <c r="P581" s="3"/>
      <c r="Q581" s="3"/>
    </row>
    <row r="582" spans="2:17" ht="16.5">
      <c r="B582" s="3"/>
      <c r="C582" s="3"/>
      <c r="D582" s="3"/>
      <c r="E582" s="3"/>
      <c r="F582" s="3"/>
      <c r="G582" s="3"/>
      <c r="H582" s="3"/>
      <c r="I582" s="3"/>
      <c r="J582" s="3"/>
      <c r="K582" s="3"/>
      <c r="L582" s="3"/>
      <c r="M582" s="3"/>
      <c r="N582" s="3"/>
      <c r="O582" s="3"/>
      <c r="P582" s="3"/>
      <c r="Q582" s="3"/>
    </row>
    <row r="583" spans="2:17" ht="16.5">
      <c r="B583" s="3"/>
      <c r="C583" s="3"/>
      <c r="D583" s="3"/>
      <c r="E583" s="3"/>
      <c r="F583" s="3"/>
      <c r="G583" s="3"/>
      <c r="H583" s="3"/>
      <c r="I583" s="3"/>
      <c r="J583" s="3"/>
      <c r="K583" s="3"/>
      <c r="L583" s="3"/>
      <c r="M583" s="3"/>
      <c r="N583" s="3"/>
      <c r="O583" s="3"/>
      <c r="P583" s="3"/>
      <c r="Q583" s="3"/>
    </row>
    <row r="584" spans="2:17" ht="16.5">
      <c r="B584" s="3"/>
      <c r="C584" s="3"/>
      <c r="D584" s="3"/>
      <c r="E584" s="3"/>
      <c r="F584" s="3"/>
      <c r="G584" s="3"/>
      <c r="H584" s="3"/>
      <c r="I584" s="3"/>
      <c r="J584" s="3"/>
      <c r="K584" s="3"/>
      <c r="L584" s="3"/>
      <c r="M584" s="3"/>
      <c r="N584" s="3"/>
      <c r="O584" s="3"/>
      <c r="P584" s="3"/>
      <c r="Q584" s="3"/>
    </row>
    <row r="585" spans="2:17" ht="16.5">
      <c r="B585" s="3"/>
      <c r="C585" s="3"/>
      <c r="D585" s="3"/>
      <c r="E585" s="3"/>
      <c r="F585" s="3"/>
      <c r="G585" s="3"/>
      <c r="H585" s="3"/>
      <c r="I585" s="3"/>
      <c r="J585" s="3"/>
      <c r="K585" s="3"/>
      <c r="L585" s="3"/>
      <c r="M585" s="3"/>
      <c r="N585" s="3"/>
      <c r="O585" s="3"/>
      <c r="P585" s="3"/>
      <c r="Q585" s="3"/>
    </row>
    <row r="586" spans="2:17" ht="16.5">
      <c r="B586" s="3"/>
      <c r="C586" s="3"/>
      <c r="D586" s="3"/>
      <c r="E586" s="3"/>
      <c r="F586" s="3"/>
      <c r="G586" s="3"/>
      <c r="H586" s="3"/>
      <c r="I586" s="3"/>
      <c r="J586" s="3"/>
      <c r="K586" s="3"/>
      <c r="L586" s="3"/>
      <c r="M586" s="3"/>
      <c r="N586" s="3"/>
      <c r="O586" s="3"/>
      <c r="P586" s="3"/>
      <c r="Q586" s="3"/>
    </row>
    <row r="587" spans="2:17" ht="16.5">
      <c r="B587" s="3"/>
      <c r="C587" s="3"/>
      <c r="D587" s="3"/>
      <c r="E587" s="3"/>
      <c r="F587" s="3"/>
      <c r="G587" s="3"/>
      <c r="H587" s="3"/>
      <c r="I587" s="3"/>
      <c r="J587" s="3"/>
      <c r="K587" s="3"/>
      <c r="L587" s="3"/>
      <c r="M587" s="3"/>
      <c r="N587" s="3"/>
      <c r="O587" s="3"/>
      <c r="P587" s="3"/>
      <c r="Q587" s="3"/>
    </row>
    <row r="588" spans="2:17" ht="16.5">
      <c r="B588" s="3"/>
      <c r="C588" s="3"/>
      <c r="D588" s="3"/>
      <c r="E588" s="3"/>
      <c r="F588" s="3"/>
      <c r="G588" s="3"/>
      <c r="H588" s="3"/>
      <c r="I588" s="3"/>
      <c r="J588" s="3"/>
      <c r="K588" s="3"/>
      <c r="L588" s="3"/>
      <c r="M588" s="3"/>
      <c r="N588" s="3"/>
      <c r="O588" s="3"/>
      <c r="P588" s="3"/>
      <c r="Q588" s="3"/>
    </row>
    <row r="589" spans="2:17" ht="16.5">
      <c r="B589" s="3"/>
      <c r="C589" s="3"/>
      <c r="D589" s="3"/>
      <c r="E589" s="3"/>
      <c r="F589" s="3"/>
      <c r="G589" s="3"/>
      <c r="H589" s="3"/>
      <c r="I589" s="3"/>
      <c r="J589" s="3"/>
      <c r="K589" s="3"/>
      <c r="L589" s="3"/>
      <c r="M589" s="3"/>
      <c r="N589" s="3"/>
      <c r="O589" s="3"/>
      <c r="P589" s="3"/>
      <c r="Q589" s="3"/>
    </row>
    <row r="590" spans="2:17" ht="16.5">
      <c r="B590" s="3"/>
      <c r="C590" s="3"/>
      <c r="D590" s="3"/>
      <c r="E590" s="3"/>
      <c r="F590" s="3"/>
      <c r="G590" s="3"/>
      <c r="H590" s="3"/>
      <c r="I590" s="3"/>
      <c r="J590" s="3"/>
      <c r="K590" s="3"/>
      <c r="L590" s="3"/>
      <c r="M590" s="3"/>
      <c r="N590" s="3"/>
      <c r="O590" s="3"/>
      <c r="P590" s="3"/>
      <c r="Q590" s="3"/>
    </row>
    <row r="591" spans="2:17" ht="16.5">
      <c r="B591" s="3"/>
      <c r="C591" s="3"/>
      <c r="D591" s="3"/>
      <c r="E591" s="3"/>
      <c r="F591" s="3"/>
      <c r="G591" s="3"/>
      <c r="H591" s="3"/>
      <c r="I591" s="3"/>
      <c r="J591" s="3"/>
      <c r="K591" s="3"/>
      <c r="L591" s="3"/>
      <c r="M591" s="3"/>
      <c r="N591" s="3"/>
      <c r="O591" s="3"/>
      <c r="P591" s="3"/>
      <c r="Q591" s="3"/>
    </row>
    <row r="592" spans="2:17" ht="16.5">
      <c r="B592" s="3"/>
      <c r="C592" s="3"/>
      <c r="D592" s="3"/>
      <c r="E592" s="3"/>
      <c r="F592" s="3"/>
      <c r="G592" s="3"/>
      <c r="H592" s="3"/>
      <c r="I592" s="3"/>
      <c r="J592" s="3"/>
      <c r="K592" s="3"/>
      <c r="L592" s="3"/>
      <c r="M592" s="3"/>
      <c r="N592" s="3"/>
      <c r="O592" s="3"/>
      <c r="P592" s="3"/>
      <c r="Q592" s="3"/>
    </row>
    <row r="593" spans="2:17" ht="16.5">
      <c r="B593" s="3"/>
      <c r="C593" s="3"/>
      <c r="D593" s="3"/>
      <c r="E593" s="3"/>
      <c r="F593" s="3"/>
      <c r="G593" s="3"/>
      <c r="H593" s="3"/>
      <c r="I593" s="3"/>
      <c r="J593" s="3"/>
      <c r="K593" s="3"/>
      <c r="L593" s="3"/>
      <c r="M593" s="3"/>
      <c r="N593" s="3"/>
      <c r="O593" s="3"/>
      <c r="P593" s="3"/>
      <c r="Q593" s="3"/>
    </row>
    <row r="594" spans="2:17" ht="16.5">
      <c r="B594" s="3"/>
      <c r="C594" s="3"/>
      <c r="D594" s="3"/>
      <c r="E594" s="3"/>
      <c r="F594" s="3"/>
      <c r="G594" s="3"/>
      <c r="H594" s="3"/>
      <c r="I594" s="3"/>
      <c r="J594" s="3"/>
      <c r="K594" s="3"/>
      <c r="L594" s="3"/>
      <c r="M594" s="3"/>
      <c r="N594" s="3"/>
      <c r="O594" s="3"/>
      <c r="P594" s="3"/>
      <c r="Q594" s="3"/>
    </row>
    <row r="595" spans="2:17" ht="16.5">
      <c r="B595" s="3"/>
      <c r="C595" s="3"/>
      <c r="D595" s="3"/>
      <c r="E595" s="3"/>
      <c r="F595" s="3"/>
      <c r="G595" s="3"/>
      <c r="H595" s="3"/>
      <c r="I595" s="3"/>
      <c r="J595" s="3"/>
      <c r="K595" s="3"/>
      <c r="L595" s="3"/>
      <c r="M595" s="3"/>
      <c r="N595" s="3"/>
      <c r="O595" s="3"/>
      <c r="P595" s="3"/>
      <c r="Q595" s="3"/>
    </row>
    <row r="596" spans="2:17" ht="16.5">
      <c r="B596" s="3"/>
      <c r="C596" s="3"/>
      <c r="D596" s="3"/>
      <c r="E596" s="3"/>
      <c r="F596" s="3"/>
      <c r="G596" s="3"/>
      <c r="H596" s="3"/>
      <c r="I596" s="3"/>
      <c r="J596" s="3"/>
      <c r="K596" s="3"/>
      <c r="L596" s="3"/>
      <c r="M596" s="3"/>
      <c r="N596" s="3"/>
      <c r="O596" s="3"/>
      <c r="P596" s="3"/>
      <c r="Q596" s="3"/>
    </row>
    <row r="597" spans="2:17" ht="16.5">
      <c r="B597" s="3"/>
      <c r="C597" s="3"/>
      <c r="D597" s="3"/>
      <c r="E597" s="3"/>
      <c r="F597" s="3"/>
      <c r="G597" s="3"/>
      <c r="H597" s="3"/>
      <c r="I597" s="3"/>
      <c r="J597" s="3"/>
      <c r="K597" s="3"/>
      <c r="L597" s="3"/>
      <c r="M597" s="3"/>
      <c r="N597" s="3"/>
      <c r="O597" s="3"/>
      <c r="P597" s="3"/>
      <c r="Q597" s="3"/>
    </row>
    <row r="598" spans="2:17" ht="16.5">
      <c r="B598" s="3"/>
      <c r="C598" s="3"/>
      <c r="D598" s="3"/>
      <c r="E598" s="3"/>
      <c r="F598" s="3"/>
      <c r="G598" s="3"/>
      <c r="H598" s="3"/>
      <c r="I598" s="3"/>
      <c r="J598" s="3"/>
      <c r="K598" s="3"/>
      <c r="L598" s="3"/>
      <c r="M598" s="3"/>
      <c r="N598" s="3"/>
      <c r="O598" s="3"/>
      <c r="P598" s="3"/>
      <c r="Q598" s="3"/>
    </row>
    <row r="599" spans="2:17" ht="16.5">
      <c r="B599" s="3"/>
      <c r="C599" s="3"/>
      <c r="D599" s="3"/>
      <c r="E599" s="3"/>
      <c r="F599" s="3"/>
      <c r="G599" s="3"/>
      <c r="H599" s="3"/>
      <c r="I599" s="3"/>
      <c r="J599" s="3"/>
      <c r="K599" s="3"/>
      <c r="L599" s="3"/>
      <c r="M599" s="3"/>
      <c r="N599" s="3"/>
      <c r="O599" s="3"/>
      <c r="P599" s="3"/>
      <c r="Q599" s="3"/>
    </row>
    <row r="600" spans="2:17" ht="16.5">
      <c r="B600" s="3"/>
      <c r="C600" s="3"/>
      <c r="D600" s="3"/>
      <c r="E600" s="3"/>
      <c r="F600" s="3"/>
      <c r="G600" s="3"/>
      <c r="H600" s="3"/>
      <c r="I600" s="3"/>
      <c r="J600" s="3"/>
      <c r="K600" s="3"/>
      <c r="L600" s="3"/>
      <c r="M600" s="3"/>
      <c r="N600" s="3"/>
      <c r="O600" s="3"/>
      <c r="P600" s="3"/>
      <c r="Q600" s="3"/>
    </row>
    <row r="601" spans="2:17" ht="16.5">
      <c r="B601" s="3"/>
      <c r="C601" s="3"/>
      <c r="D601" s="3"/>
      <c r="E601" s="3"/>
      <c r="F601" s="3"/>
      <c r="G601" s="3"/>
      <c r="H601" s="3"/>
      <c r="I601" s="3"/>
      <c r="J601" s="3"/>
      <c r="K601" s="3"/>
      <c r="L601" s="3"/>
      <c r="M601" s="3"/>
      <c r="N601" s="3"/>
      <c r="O601" s="3"/>
      <c r="P601" s="3"/>
      <c r="Q601" s="3"/>
    </row>
    <row r="602" spans="2:17" ht="16.5">
      <c r="B602" s="3"/>
      <c r="C602" s="3"/>
      <c r="D602" s="3"/>
      <c r="E602" s="3"/>
      <c r="F602" s="3"/>
      <c r="G602" s="3"/>
      <c r="H602" s="3"/>
      <c r="I602" s="3"/>
      <c r="J602" s="3"/>
      <c r="K602" s="3"/>
      <c r="L602" s="3"/>
      <c r="M602" s="3"/>
      <c r="N602" s="3"/>
      <c r="O602" s="3"/>
      <c r="P602" s="3"/>
      <c r="Q602" s="3"/>
    </row>
    <row r="603" spans="2:17" ht="16.5">
      <c r="B603" s="3"/>
      <c r="C603" s="3"/>
      <c r="D603" s="3"/>
      <c r="E603" s="3"/>
      <c r="F603" s="3"/>
      <c r="G603" s="3"/>
      <c r="H603" s="3"/>
      <c r="I603" s="3"/>
      <c r="J603" s="3"/>
      <c r="K603" s="3"/>
      <c r="L603" s="3"/>
      <c r="M603" s="3"/>
      <c r="N603" s="3"/>
      <c r="O603" s="3"/>
      <c r="P603" s="3"/>
      <c r="Q603" s="3"/>
    </row>
    <row r="604" spans="2:17" ht="16.5">
      <c r="B604" s="3"/>
      <c r="C604" s="3"/>
      <c r="D604" s="3"/>
      <c r="E604" s="3"/>
      <c r="F604" s="3"/>
      <c r="G604" s="3"/>
      <c r="H604" s="3"/>
      <c r="I604" s="3"/>
      <c r="J604" s="3"/>
      <c r="K604" s="3"/>
      <c r="L604" s="3"/>
      <c r="M604" s="3"/>
      <c r="N604" s="3"/>
      <c r="O604" s="3"/>
      <c r="P604" s="3"/>
      <c r="Q604" s="3"/>
    </row>
    <row r="605" spans="2:17" ht="16.5">
      <c r="B605" s="3"/>
      <c r="C605" s="3"/>
      <c r="D605" s="3"/>
      <c r="E605" s="3"/>
      <c r="F605" s="3"/>
      <c r="G605" s="3"/>
      <c r="H605" s="3"/>
      <c r="I605" s="3"/>
      <c r="J605" s="3"/>
      <c r="K605" s="3"/>
      <c r="L605" s="3"/>
      <c r="M605" s="3"/>
      <c r="N605" s="3"/>
      <c r="O605" s="3"/>
      <c r="P605" s="3"/>
      <c r="Q605" s="3"/>
    </row>
    <row r="606" spans="2:17" ht="16.5">
      <c r="B606" s="3"/>
      <c r="C606" s="3"/>
      <c r="D606" s="3"/>
      <c r="E606" s="3"/>
      <c r="F606" s="3"/>
      <c r="G606" s="3"/>
      <c r="H606" s="3"/>
      <c r="I606" s="3"/>
      <c r="J606" s="3"/>
      <c r="K606" s="3"/>
      <c r="L606" s="3"/>
      <c r="M606" s="3"/>
      <c r="N606" s="3"/>
      <c r="O606" s="3"/>
      <c r="P606" s="3"/>
      <c r="Q606" s="3"/>
    </row>
    <row r="607" spans="2:17" ht="16.5">
      <c r="B607" s="3"/>
      <c r="C607" s="3"/>
      <c r="D607" s="3"/>
      <c r="E607" s="3"/>
      <c r="F607" s="3"/>
      <c r="G607" s="3"/>
      <c r="H607" s="3"/>
      <c r="I607" s="3"/>
      <c r="J607" s="3"/>
      <c r="K607" s="3"/>
      <c r="L607" s="3"/>
      <c r="M607" s="3"/>
      <c r="N607" s="3"/>
      <c r="O607" s="3"/>
      <c r="P607" s="3"/>
      <c r="Q607" s="3"/>
    </row>
    <row r="608" spans="2:17" ht="16.5">
      <c r="B608" s="3"/>
      <c r="C608" s="3"/>
      <c r="D608" s="3"/>
      <c r="E608" s="3"/>
      <c r="F608" s="3"/>
      <c r="G608" s="3"/>
      <c r="H608" s="3"/>
      <c r="I608" s="3"/>
      <c r="J608" s="3"/>
      <c r="K608" s="3"/>
      <c r="L608" s="3"/>
      <c r="M608" s="3"/>
      <c r="N608" s="3"/>
      <c r="O608" s="3"/>
      <c r="P608" s="3"/>
      <c r="Q608" s="3"/>
    </row>
    <row r="609" spans="2:17" ht="16.5">
      <c r="B609" s="3"/>
      <c r="C609" s="3"/>
      <c r="D609" s="3"/>
      <c r="E609" s="3"/>
      <c r="F609" s="3"/>
      <c r="G609" s="3"/>
      <c r="H609" s="3"/>
      <c r="I609" s="3"/>
      <c r="J609" s="3"/>
      <c r="K609" s="3"/>
      <c r="L609" s="3"/>
      <c r="M609" s="3"/>
      <c r="N609" s="3"/>
      <c r="O609" s="3"/>
      <c r="P609" s="3"/>
      <c r="Q609" s="3"/>
    </row>
    <row r="610" spans="2:17" ht="16.5">
      <c r="B610" s="3"/>
      <c r="C610" s="3"/>
      <c r="D610" s="3"/>
      <c r="E610" s="3"/>
      <c r="F610" s="3"/>
      <c r="G610" s="3"/>
      <c r="H610" s="3"/>
      <c r="I610" s="3"/>
      <c r="J610" s="3"/>
      <c r="K610" s="3"/>
      <c r="L610" s="3"/>
      <c r="M610" s="3"/>
      <c r="N610" s="3"/>
      <c r="O610" s="3"/>
      <c r="P610" s="3"/>
      <c r="Q610" s="3"/>
    </row>
    <row r="611" spans="2:17" ht="16.5">
      <c r="B611" s="3"/>
      <c r="C611" s="3"/>
      <c r="D611" s="3"/>
      <c r="E611" s="3"/>
      <c r="F611" s="3"/>
      <c r="G611" s="3"/>
      <c r="H611" s="3"/>
      <c r="I611" s="3"/>
      <c r="J611" s="3"/>
      <c r="K611" s="3"/>
      <c r="L611" s="3"/>
      <c r="M611" s="3"/>
      <c r="N611" s="3"/>
      <c r="O611" s="3"/>
      <c r="P611" s="3"/>
      <c r="Q611" s="3"/>
    </row>
    <row r="612" spans="2:17" ht="16.5">
      <c r="B612" s="3"/>
      <c r="C612" s="3"/>
      <c r="D612" s="3"/>
      <c r="E612" s="3"/>
      <c r="F612" s="3"/>
      <c r="G612" s="3"/>
      <c r="H612" s="3"/>
      <c r="I612" s="3"/>
      <c r="J612" s="3"/>
      <c r="K612" s="3"/>
      <c r="L612" s="3"/>
      <c r="M612" s="3"/>
      <c r="N612" s="3"/>
      <c r="O612" s="3"/>
      <c r="P612" s="3"/>
      <c r="Q612" s="3"/>
    </row>
    <row r="613" spans="2:17" ht="16.5">
      <c r="B613" s="3"/>
      <c r="C613" s="3"/>
      <c r="D613" s="3"/>
      <c r="E613" s="3"/>
      <c r="F613" s="3"/>
      <c r="G613" s="3"/>
      <c r="H613" s="3"/>
      <c r="I613" s="3"/>
      <c r="J613" s="3"/>
      <c r="K613" s="3"/>
      <c r="L613" s="3"/>
      <c r="M613" s="3"/>
      <c r="N613" s="3"/>
      <c r="O613" s="3"/>
      <c r="P613" s="3"/>
      <c r="Q613" s="3"/>
    </row>
    <row r="614" spans="2:17" ht="16.5">
      <c r="B614" s="3"/>
      <c r="C614" s="3"/>
      <c r="D614" s="3"/>
      <c r="E614" s="3"/>
      <c r="F614" s="3"/>
      <c r="G614" s="3"/>
      <c r="H614" s="3"/>
      <c r="I614" s="3"/>
      <c r="J614" s="3"/>
      <c r="K614" s="3"/>
      <c r="L614" s="3"/>
      <c r="M614" s="3"/>
      <c r="N614" s="3"/>
      <c r="O614" s="3"/>
      <c r="P614" s="3"/>
      <c r="Q614" s="3"/>
    </row>
    <row r="615" spans="2:17" ht="16.5">
      <c r="B615" s="3"/>
      <c r="C615" s="3"/>
      <c r="D615" s="3"/>
      <c r="E615" s="3"/>
      <c r="F615" s="3"/>
      <c r="G615" s="3"/>
      <c r="H615" s="3"/>
      <c r="I615" s="3"/>
      <c r="J615" s="3"/>
      <c r="K615" s="3"/>
      <c r="L615" s="3"/>
      <c r="M615" s="3"/>
      <c r="N615" s="3"/>
      <c r="O615" s="3"/>
      <c r="P615" s="3"/>
      <c r="Q615" s="3"/>
    </row>
    <row r="616" spans="2:17" ht="16.5">
      <c r="B616" s="3"/>
      <c r="C616" s="3"/>
      <c r="D616" s="3"/>
      <c r="E616" s="3"/>
      <c r="F616" s="3"/>
      <c r="G616" s="3"/>
      <c r="H616" s="3"/>
      <c r="I616" s="3"/>
      <c r="J616" s="3"/>
      <c r="K616" s="3"/>
      <c r="L616" s="3"/>
      <c r="M616" s="3"/>
      <c r="N616" s="3"/>
      <c r="O616" s="3"/>
      <c r="P616" s="3"/>
      <c r="Q616" s="3"/>
    </row>
    <row r="617" spans="2:17" ht="16.5">
      <c r="B617" s="3"/>
      <c r="C617" s="3"/>
      <c r="D617" s="3"/>
      <c r="E617" s="3"/>
      <c r="F617" s="3"/>
      <c r="G617" s="3"/>
      <c r="H617" s="3"/>
      <c r="I617" s="3"/>
      <c r="J617" s="3"/>
      <c r="K617" s="3"/>
      <c r="L617" s="3"/>
      <c r="M617" s="3"/>
      <c r="N617" s="3"/>
      <c r="O617" s="3"/>
      <c r="P617" s="3"/>
      <c r="Q617" s="3"/>
    </row>
    <row r="618" spans="2:17" ht="16.5">
      <c r="B618" s="3"/>
      <c r="C618" s="3"/>
      <c r="D618" s="3"/>
      <c r="E618" s="3"/>
      <c r="F618" s="3"/>
      <c r="G618" s="3"/>
      <c r="H618" s="3"/>
      <c r="I618" s="3"/>
      <c r="J618" s="3"/>
      <c r="K618" s="3"/>
      <c r="L618" s="3"/>
      <c r="M618" s="3"/>
      <c r="N618" s="3"/>
      <c r="O618" s="3"/>
      <c r="P618" s="3"/>
      <c r="Q618" s="3"/>
    </row>
    <row r="619" spans="2:17" ht="16.5">
      <c r="B619" s="3"/>
      <c r="C619" s="3"/>
      <c r="D619" s="3"/>
      <c r="E619" s="3"/>
      <c r="F619" s="3"/>
      <c r="G619" s="3"/>
      <c r="H619" s="3"/>
      <c r="I619" s="3"/>
      <c r="J619" s="3"/>
      <c r="K619" s="3"/>
      <c r="L619" s="3"/>
      <c r="M619" s="3"/>
      <c r="N619" s="3"/>
      <c r="O619" s="3"/>
      <c r="P619" s="3"/>
      <c r="Q619" s="3"/>
    </row>
    <row r="620" spans="2:17" ht="16.5">
      <c r="B620" s="3"/>
      <c r="C620" s="3"/>
      <c r="D620" s="3"/>
      <c r="E620" s="3"/>
      <c r="F620" s="3"/>
      <c r="G620" s="3"/>
      <c r="H620" s="3"/>
      <c r="I620" s="3"/>
      <c r="J620" s="3"/>
      <c r="K620" s="3"/>
      <c r="L620" s="3"/>
      <c r="M620" s="3"/>
      <c r="N620" s="3"/>
      <c r="O620" s="3"/>
      <c r="P620" s="3"/>
      <c r="Q620" s="3"/>
    </row>
    <row r="621" spans="2:17" ht="16.5">
      <c r="B621" s="3"/>
      <c r="C621" s="3"/>
      <c r="D621" s="3"/>
      <c r="E621" s="3"/>
      <c r="F621" s="3"/>
      <c r="G621" s="3"/>
      <c r="H621" s="3"/>
      <c r="I621" s="3"/>
      <c r="J621" s="3"/>
      <c r="K621" s="3"/>
      <c r="L621" s="3"/>
      <c r="M621" s="3"/>
      <c r="N621" s="3"/>
      <c r="O621" s="3"/>
      <c r="P621" s="3"/>
      <c r="Q621" s="3"/>
    </row>
    <row r="622" spans="2:17" ht="16.5">
      <c r="B622" s="3"/>
      <c r="C622" s="3"/>
      <c r="D622" s="3"/>
      <c r="E622" s="3"/>
      <c r="F622" s="3"/>
      <c r="G622" s="3"/>
      <c r="H622" s="3"/>
      <c r="I622" s="3"/>
      <c r="J622" s="3"/>
      <c r="K622" s="3"/>
      <c r="L622" s="3"/>
      <c r="M622" s="3"/>
      <c r="N622" s="3"/>
      <c r="O622" s="3"/>
      <c r="P622" s="3"/>
      <c r="Q622" s="3"/>
    </row>
    <row r="623" spans="2:17" ht="16.5">
      <c r="B623" s="3"/>
      <c r="C623" s="3"/>
      <c r="D623" s="3"/>
      <c r="E623" s="3"/>
      <c r="F623" s="3"/>
      <c r="G623" s="3"/>
      <c r="H623" s="3"/>
      <c r="I623" s="3"/>
      <c r="J623" s="3"/>
      <c r="K623" s="3"/>
      <c r="L623" s="3"/>
      <c r="M623" s="3"/>
      <c r="N623" s="3"/>
      <c r="O623" s="3"/>
      <c r="P623" s="3"/>
      <c r="Q623" s="3"/>
    </row>
    <row r="624" spans="2:17" ht="16.5">
      <c r="B624" s="3"/>
      <c r="C624" s="3"/>
      <c r="D624" s="3"/>
      <c r="E624" s="3"/>
      <c r="F624" s="3"/>
      <c r="G624" s="3"/>
      <c r="H624" s="3"/>
      <c r="I624" s="3"/>
      <c r="J624" s="3"/>
      <c r="K624" s="3"/>
      <c r="L624" s="3"/>
      <c r="M624" s="3"/>
      <c r="N624" s="3"/>
      <c r="O624" s="3"/>
      <c r="P624" s="3"/>
      <c r="Q624" s="3"/>
    </row>
    <row r="625" spans="2:17" ht="16.5">
      <c r="B625" s="3"/>
      <c r="C625" s="3"/>
      <c r="D625" s="3"/>
      <c r="E625" s="3"/>
      <c r="F625" s="3"/>
      <c r="G625" s="3"/>
      <c r="H625" s="3"/>
      <c r="I625" s="3"/>
      <c r="J625" s="3"/>
      <c r="K625" s="3"/>
      <c r="L625" s="3"/>
      <c r="M625" s="3"/>
      <c r="N625" s="3"/>
      <c r="O625" s="3"/>
      <c r="P625" s="3"/>
      <c r="Q625" s="3"/>
    </row>
    <row r="626" spans="2:17" ht="16.5">
      <c r="B626" s="3"/>
      <c r="C626" s="3"/>
      <c r="D626" s="3"/>
      <c r="E626" s="3"/>
      <c r="F626" s="3"/>
      <c r="G626" s="3"/>
      <c r="H626" s="3"/>
      <c r="I626" s="3"/>
      <c r="J626" s="3"/>
      <c r="K626" s="3"/>
      <c r="L626" s="3"/>
      <c r="M626" s="3"/>
      <c r="N626" s="3"/>
      <c r="O626" s="3"/>
      <c r="P626" s="3"/>
      <c r="Q626" s="3"/>
    </row>
    <row r="627" spans="2:17" ht="16.5">
      <c r="B627" s="3"/>
      <c r="C627" s="3"/>
      <c r="D627" s="3"/>
      <c r="E627" s="3"/>
      <c r="F627" s="3"/>
      <c r="G627" s="3"/>
      <c r="H627" s="3"/>
      <c r="I627" s="3"/>
      <c r="J627" s="3"/>
      <c r="K627" s="3"/>
      <c r="L627" s="3"/>
      <c r="M627" s="3"/>
      <c r="N627" s="3"/>
      <c r="O627" s="3"/>
      <c r="P627" s="3"/>
      <c r="Q627" s="3"/>
    </row>
    <row r="628" spans="2:17" ht="16.5">
      <c r="B628" s="3"/>
      <c r="C628" s="3"/>
      <c r="D628" s="3"/>
      <c r="E628" s="3"/>
      <c r="F628" s="3"/>
      <c r="G628" s="3"/>
      <c r="H628" s="3"/>
      <c r="I628" s="3"/>
      <c r="J628" s="3"/>
      <c r="K628" s="3"/>
      <c r="L628" s="3"/>
      <c r="M628" s="3"/>
      <c r="N628" s="3"/>
      <c r="O628" s="3"/>
      <c r="P628" s="3"/>
      <c r="Q628" s="3"/>
    </row>
    <row r="629" spans="2:17" ht="16.5">
      <c r="B629" s="3"/>
      <c r="C629" s="3"/>
      <c r="D629" s="3"/>
      <c r="E629" s="3"/>
      <c r="F629" s="3"/>
      <c r="G629" s="3"/>
      <c r="H629" s="3"/>
      <c r="I629" s="3"/>
      <c r="J629" s="3"/>
      <c r="K629" s="3"/>
      <c r="L629" s="3"/>
      <c r="M629" s="3"/>
      <c r="N629" s="3"/>
      <c r="O629" s="3"/>
      <c r="P629" s="3"/>
      <c r="Q629" s="3"/>
    </row>
    <row r="630" spans="2:17" ht="16.5">
      <c r="B630" s="3"/>
      <c r="C630" s="3"/>
      <c r="D630" s="3"/>
      <c r="E630" s="3"/>
      <c r="F630" s="3"/>
      <c r="G630" s="3"/>
      <c r="H630" s="3"/>
      <c r="I630" s="3"/>
      <c r="J630" s="3"/>
      <c r="K630" s="3"/>
      <c r="L630" s="3"/>
      <c r="M630" s="3"/>
      <c r="N630" s="3"/>
      <c r="O630" s="3"/>
      <c r="P630" s="3"/>
      <c r="Q630" s="3"/>
    </row>
    <row r="631" spans="2:17" ht="16.5">
      <c r="B631" s="3"/>
      <c r="C631" s="3"/>
      <c r="D631" s="3"/>
      <c r="E631" s="3"/>
      <c r="F631" s="3"/>
      <c r="G631" s="3"/>
      <c r="H631" s="3"/>
      <c r="I631" s="3"/>
      <c r="J631" s="3"/>
      <c r="K631" s="3"/>
      <c r="L631" s="3"/>
      <c r="M631" s="3"/>
      <c r="N631" s="3"/>
      <c r="O631" s="3"/>
      <c r="P631" s="3"/>
      <c r="Q631" s="3"/>
    </row>
    <row r="632" spans="2:17" ht="16.5">
      <c r="B632" s="3"/>
      <c r="C632" s="3"/>
      <c r="D632" s="3"/>
      <c r="E632" s="3"/>
      <c r="F632" s="3"/>
      <c r="G632" s="3"/>
      <c r="H632" s="3"/>
      <c r="I632" s="3"/>
      <c r="J632" s="3"/>
      <c r="K632" s="3"/>
      <c r="L632" s="3"/>
      <c r="M632" s="3"/>
      <c r="N632" s="3"/>
      <c r="O632" s="3"/>
      <c r="P632" s="3"/>
      <c r="Q632" s="3"/>
    </row>
    <row r="633" spans="2:17" ht="16.5">
      <c r="B633" s="3"/>
      <c r="C633" s="3"/>
      <c r="D633" s="3"/>
      <c r="E633" s="3"/>
      <c r="F633" s="3"/>
      <c r="G633" s="3"/>
      <c r="H633" s="3"/>
      <c r="I633" s="3"/>
      <c r="J633" s="3"/>
      <c r="K633" s="3"/>
      <c r="L633" s="3"/>
      <c r="M633" s="3"/>
      <c r="N633" s="3"/>
      <c r="O633" s="3"/>
      <c r="P633" s="3"/>
      <c r="Q633" s="3"/>
    </row>
    <row r="634" spans="2:17" ht="16.5">
      <c r="B634" s="3"/>
      <c r="C634" s="3"/>
      <c r="D634" s="3"/>
      <c r="E634" s="3"/>
      <c r="F634" s="3"/>
      <c r="G634" s="3"/>
      <c r="H634" s="3"/>
      <c r="I634" s="3"/>
      <c r="J634" s="3"/>
      <c r="K634" s="3"/>
      <c r="L634" s="3"/>
      <c r="M634" s="3"/>
      <c r="N634" s="3"/>
      <c r="O634" s="3"/>
      <c r="P634" s="3"/>
      <c r="Q634" s="3"/>
    </row>
    <row r="635" spans="2:17" ht="16.5">
      <c r="B635" s="3"/>
      <c r="C635" s="3"/>
      <c r="D635" s="3"/>
      <c r="E635" s="3"/>
      <c r="F635" s="3"/>
      <c r="G635" s="3"/>
      <c r="H635" s="3"/>
      <c r="I635" s="3"/>
      <c r="J635" s="3"/>
      <c r="K635" s="3"/>
      <c r="L635" s="3"/>
      <c r="M635" s="3"/>
      <c r="N635" s="3"/>
      <c r="O635" s="3"/>
      <c r="P635" s="3"/>
      <c r="Q635" s="3"/>
    </row>
    <row r="636" spans="2:17" ht="16.5">
      <c r="B636" s="3"/>
      <c r="C636" s="3"/>
      <c r="D636" s="3"/>
      <c r="E636" s="3"/>
      <c r="F636" s="3"/>
      <c r="G636" s="3"/>
      <c r="H636" s="3"/>
      <c r="I636" s="3"/>
      <c r="J636" s="3"/>
      <c r="K636" s="3"/>
      <c r="L636" s="3"/>
      <c r="M636" s="3"/>
      <c r="N636" s="3"/>
      <c r="O636" s="3"/>
      <c r="P636" s="3"/>
      <c r="Q636" s="3"/>
    </row>
    <row r="637" spans="2:17" ht="16.5">
      <c r="B637" s="3"/>
      <c r="C637" s="3"/>
      <c r="D637" s="3"/>
      <c r="E637" s="3"/>
      <c r="F637" s="3"/>
      <c r="G637" s="3"/>
      <c r="H637" s="3"/>
      <c r="I637" s="3"/>
      <c r="J637" s="3"/>
      <c r="K637" s="3"/>
      <c r="L637" s="3"/>
      <c r="M637" s="3"/>
      <c r="N637" s="3"/>
      <c r="O637" s="3"/>
      <c r="P637" s="3"/>
      <c r="Q637" s="3"/>
    </row>
    <row r="638" spans="2:17" ht="16.5">
      <c r="B638" s="3"/>
      <c r="C638" s="3"/>
      <c r="D638" s="3"/>
      <c r="E638" s="3"/>
      <c r="F638" s="3"/>
      <c r="G638" s="3"/>
      <c r="H638" s="3"/>
      <c r="I638" s="3"/>
      <c r="J638" s="3"/>
      <c r="K638" s="3"/>
      <c r="L638" s="3"/>
      <c r="M638" s="3"/>
      <c r="N638" s="3"/>
      <c r="O638" s="3"/>
      <c r="P638" s="3"/>
      <c r="Q638" s="3"/>
    </row>
    <row r="639" spans="2:17" ht="16.5">
      <c r="B639" s="3"/>
      <c r="C639" s="3"/>
      <c r="D639" s="3"/>
      <c r="E639" s="3"/>
      <c r="F639" s="3"/>
      <c r="G639" s="3"/>
      <c r="H639" s="3"/>
      <c r="I639" s="3"/>
      <c r="J639" s="3"/>
      <c r="K639" s="3"/>
      <c r="L639" s="3"/>
      <c r="M639" s="3"/>
      <c r="N639" s="3"/>
      <c r="O639" s="3"/>
      <c r="P639" s="3"/>
      <c r="Q639" s="3"/>
    </row>
    <row r="640" spans="2:17" ht="16.5">
      <c r="B640" s="3"/>
      <c r="C640" s="3"/>
      <c r="D640" s="3"/>
      <c r="E640" s="3"/>
      <c r="F640" s="3"/>
      <c r="G640" s="3"/>
      <c r="H640" s="3"/>
      <c r="I640" s="3"/>
      <c r="J640" s="3"/>
      <c r="K640" s="3"/>
      <c r="L640" s="3"/>
      <c r="M640" s="3"/>
      <c r="N640" s="3"/>
      <c r="O640" s="3"/>
      <c r="P640" s="3"/>
      <c r="Q640" s="3"/>
    </row>
    <row r="641" spans="2:17" ht="16.5">
      <c r="B641" s="3"/>
      <c r="C641" s="3"/>
      <c r="D641" s="3"/>
      <c r="E641" s="3"/>
      <c r="F641" s="3"/>
      <c r="G641" s="3"/>
      <c r="H641" s="3"/>
      <c r="I641" s="3"/>
      <c r="J641" s="3"/>
      <c r="K641" s="3"/>
      <c r="L641" s="3"/>
      <c r="M641" s="3"/>
      <c r="N641" s="3"/>
      <c r="O641" s="3"/>
      <c r="P641" s="3"/>
      <c r="Q641" s="3"/>
    </row>
    <row r="642" spans="2:17" ht="16.5">
      <c r="B642" s="3"/>
      <c r="C642" s="3"/>
      <c r="D642" s="3"/>
      <c r="E642" s="3"/>
      <c r="F642" s="3"/>
      <c r="G642" s="3"/>
      <c r="H642" s="3"/>
      <c r="I642" s="3"/>
      <c r="J642" s="3"/>
      <c r="K642" s="3"/>
      <c r="L642" s="3"/>
      <c r="M642" s="3"/>
      <c r="N642" s="3"/>
      <c r="O642" s="3"/>
      <c r="P642" s="3"/>
      <c r="Q642" s="3"/>
    </row>
    <row r="643" spans="2:17" ht="16.5">
      <c r="B643" s="3"/>
      <c r="C643" s="3"/>
      <c r="D643" s="3"/>
      <c r="E643" s="3"/>
      <c r="F643" s="3"/>
      <c r="G643" s="3"/>
      <c r="H643" s="3"/>
      <c r="I643" s="3"/>
      <c r="J643" s="3"/>
      <c r="K643" s="3"/>
      <c r="L643" s="3"/>
      <c r="M643" s="3"/>
      <c r="N643" s="3"/>
      <c r="O643" s="3"/>
      <c r="P643" s="3"/>
      <c r="Q643" s="3"/>
    </row>
    <row r="644" spans="2:17" ht="16.5">
      <c r="B644" s="3"/>
      <c r="C644" s="3"/>
      <c r="D644" s="3"/>
      <c r="E644" s="3"/>
      <c r="F644" s="3"/>
      <c r="G644" s="3"/>
      <c r="H644" s="3"/>
      <c r="I644" s="3"/>
      <c r="J644" s="3"/>
      <c r="K644" s="3"/>
      <c r="L644" s="3"/>
      <c r="M644" s="3"/>
      <c r="N644" s="3"/>
      <c r="O644" s="3"/>
      <c r="P644" s="3"/>
      <c r="Q644" s="3"/>
    </row>
    <row r="645" spans="2:17" ht="16.5">
      <c r="B645" s="3"/>
      <c r="C645" s="3"/>
      <c r="D645" s="3"/>
      <c r="E645" s="3"/>
      <c r="F645" s="3"/>
      <c r="G645" s="3"/>
      <c r="H645" s="3"/>
      <c r="I645" s="3"/>
      <c r="J645" s="3"/>
      <c r="K645" s="3"/>
      <c r="L645" s="3"/>
      <c r="M645" s="3"/>
      <c r="N645" s="3"/>
      <c r="O645" s="3"/>
      <c r="P645" s="3"/>
      <c r="Q645" s="3"/>
    </row>
    <row r="646" spans="2:17" ht="16.5">
      <c r="B646" s="3"/>
      <c r="C646" s="3"/>
      <c r="D646" s="3"/>
      <c r="E646" s="3"/>
      <c r="F646" s="3"/>
      <c r="G646" s="3"/>
      <c r="H646" s="3"/>
      <c r="I646" s="3"/>
      <c r="J646" s="3"/>
      <c r="K646" s="3"/>
      <c r="L646" s="3"/>
      <c r="M646" s="3"/>
      <c r="N646" s="3"/>
      <c r="O646" s="3"/>
      <c r="P646" s="3"/>
      <c r="Q646" s="3"/>
    </row>
    <row r="647" spans="2:17" ht="16.5">
      <c r="B647" s="3"/>
      <c r="C647" s="3"/>
      <c r="D647" s="3"/>
      <c r="E647" s="3"/>
      <c r="F647" s="3"/>
      <c r="G647" s="3"/>
      <c r="H647" s="3"/>
      <c r="I647" s="3"/>
      <c r="J647" s="3"/>
      <c r="K647" s="3"/>
      <c r="L647" s="3"/>
      <c r="M647" s="3"/>
      <c r="N647" s="3"/>
      <c r="O647" s="3"/>
      <c r="P647" s="3"/>
      <c r="Q647" s="3"/>
    </row>
    <row r="648" spans="2:17" ht="16.5">
      <c r="B648" s="3"/>
      <c r="C648" s="3"/>
      <c r="D648" s="3"/>
      <c r="E648" s="3"/>
      <c r="F648" s="3"/>
      <c r="G648" s="3"/>
      <c r="H648" s="3"/>
      <c r="I648" s="3"/>
      <c r="J648" s="3"/>
      <c r="K648" s="3"/>
      <c r="L648" s="3"/>
      <c r="M648" s="3"/>
      <c r="N648" s="3"/>
      <c r="O648" s="3"/>
      <c r="P648" s="3"/>
      <c r="Q648" s="3"/>
    </row>
    <row r="649" spans="2:17" ht="16.5">
      <c r="B649" s="3"/>
      <c r="C649" s="3"/>
      <c r="D649" s="3"/>
      <c r="E649" s="3"/>
      <c r="F649" s="3"/>
      <c r="G649" s="3"/>
      <c r="H649" s="3"/>
      <c r="I649" s="3"/>
      <c r="J649" s="3"/>
      <c r="K649" s="3"/>
      <c r="L649" s="3"/>
      <c r="M649" s="3"/>
      <c r="N649" s="3"/>
      <c r="O649" s="3"/>
      <c r="P649" s="3"/>
      <c r="Q649" s="3"/>
    </row>
    <row r="650" spans="2:17" ht="16.5">
      <c r="B650" s="3"/>
      <c r="C650" s="3"/>
      <c r="D650" s="3"/>
      <c r="E650" s="3"/>
      <c r="F650" s="3"/>
      <c r="G650" s="3"/>
      <c r="H650" s="3"/>
      <c r="I650" s="3"/>
      <c r="J650" s="3"/>
      <c r="K650" s="3"/>
      <c r="L650" s="3"/>
      <c r="M650" s="3"/>
      <c r="N650" s="3"/>
      <c r="O650" s="3"/>
      <c r="P650" s="3"/>
      <c r="Q650" s="3"/>
    </row>
    <row r="651" spans="2:17" ht="16.5">
      <c r="B651" s="3"/>
      <c r="C651" s="3"/>
      <c r="D651" s="3"/>
      <c r="E651" s="3"/>
      <c r="F651" s="3"/>
      <c r="G651" s="3"/>
      <c r="H651" s="3"/>
      <c r="I651" s="3"/>
      <c r="J651" s="3"/>
      <c r="K651" s="3"/>
      <c r="L651" s="3"/>
      <c r="M651" s="3"/>
      <c r="N651" s="3"/>
      <c r="O651" s="3"/>
      <c r="P651" s="3"/>
      <c r="Q651" s="3"/>
    </row>
    <row r="652" spans="2:17" ht="16.5">
      <c r="B652" s="3"/>
      <c r="C652" s="3"/>
      <c r="D652" s="3"/>
      <c r="E652" s="3"/>
      <c r="F652" s="3"/>
      <c r="G652" s="3"/>
      <c r="H652" s="3"/>
      <c r="I652" s="3"/>
      <c r="J652" s="3"/>
      <c r="K652" s="3"/>
      <c r="L652" s="3"/>
      <c r="M652" s="3"/>
      <c r="N652" s="3"/>
      <c r="O652" s="3"/>
      <c r="P652" s="3"/>
      <c r="Q652" s="3"/>
    </row>
    <row r="653" spans="2:17" ht="16.5">
      <c r="B653" s="3"/>
      <c r="C653" s="3"/>
      <c r="D653" s="3"/>
      <c r="E653" s="3"/>
      <c r="F653" s="3"/>
      <c r="G653" s="3"/>
      <c r="H653" s="3"/>
      <c r="I653" s="3"/>
      <c r="J653" s="3"/>
      <c r="K653" s="3"/>
      <c r="L653" s="3"/>
      <c r="M653" s="3"/>
      <c r="N653" s="3"/>
      <c r="O653" s="3"/>
      <c r="P653" s="3"/>
      <c r="Q653" s="3"/>
    </row>
    <row r="654" spans="2:17" ht="16.5">
      <c r="B654" s="3"/>
      <c r="C654" s="3"/>
      <c r="D654" s="3"/>
      <c r="E654" s="3"/>
      <c r="F654" s="3"/>
      <c r="G654" s="3"/>
      <c r="H654" s="3"/>
      <c r="I654" s="3"/>
      <c r="J654" s="3"/>
      <c r="K654" s="3"/>
      <c r="L654" s="3"/>
      <c r="M654" s="3"/>
      <c r="N654" s="3"/>
      <c r="O654" s="3"/>
      <c r="P654" s="3"/>
      <c r="Q654" s="3"/>
    </row>
    <row r="655" spans="2:17" ht="16.5">
      <c r="B655" s="3"/>
      <c r="C655" s="3"/>
      <c r="D655" s="3"/>
      <c r="E655" s="3"/>
      <c r="F655" s="3"/>
      <c r="G655" s="3"/>
      <c r="H655" s="3"/>
      <c r="I655" s="3"/>
      <c r="J655" s="3"/>
      <c r="K655" s="3"/>
      <c r="L655" s="3"/>
      <c r="M655" s="3"/>
      <c r="N655" s="3"/>
      <c r="O655" s="3"/>
      <c r="P655" s="3"/>
      <c r="Q655" s="3"/>
    </row>
    <row r="656" spans="2:17" ht="16.5">
      <c r="B656" s="3"/>
      <c r="C656" s="3"/>
      <c r="D656" s="3"/>
      <c r="E656" s="3"/>
      <c r="F656" s="3"/>
      <c r="G656" s="3"/>
      <c r="H656" s="3"/>
      <c r="I656" s="3"/>
      <c r="J656" s="3"/>
      <c r="K656" s="3"/>
      <c r="L656" s="3"/>
      <c r="M656" s="3"/>
      <c r="N656" s="3"/>
      <c r="O656" s="3"/>
      <c r="P656" s="3"/>
      <c r="Q656" s="3"/>
    </row>
    <row r="657" spans="2:17" ht="16.5">
      <c r="B657" s="3"/>
      <c r="C657" s="3"/>
      <c r="D657" s="3"/>
      <c r="E657" s="3"/>
      <c r="F657" s="3"/>
      <c r="G657" s="3"/>
      <c r="H657" s="3"/>
      <c r="I657" s="3"/>
      <c r="J657" s="3"/>
      <c r="K657" s="3"/>
      <c r="L657" s="3"/>
      <c r="M657" s="3"/>
      <c r="N657" s="3"/>
      <c r="O657" s="3"/>
      <c r="P657" s="3"/>
      <c r="Q657" s="3"/>
    </row>
    <row r="658" spans="2:17" ht="16.5">
      <c r="B658" s="3"/>
      <c r="C658" s="3"/>
      <c r="D658" s="3"/>
      <c r="E658" s="3"/>
      <c r="F658" s="3"/>
      <c r="G658" s="3"/>
      <c r="H658" s="3"/>
      <c r="I658" s="3"/>
      <c r="J658" s="3"/>
      <c r="K658" s="3"/>
      <c r="L658" s="3"/>
      <c r="M658" s="3"/>
      <c r="N658" s="3"/>
      <c r="O658" s="3"/>
      <c r="P658" s="3"/>
      <c r="Q658" s="3"/>
    </row>
    <row r="659" spans="2:17" ht="16.5">
      <c r="B659" s="3"/>
      <c r="C659" s="3"/>
      <c r="D659" s="3"/>
      <c r="E659" s="3"/>
      <c r="F659" s="3"/>
      <c r="G659" s="3"/>
      <c r="H659" s="3"/>
      <c r="I659" s="3"/>
      <c r="J659" s="3"/>
      <c r="K659" s="3"/>
      <c r="L659" s="3"/>
      <c r="M659" s="3"/>
      <c r="N659" s="3"/>
      <c r="O659" s="3"/>
      <c r="P659" s="3"/>
      <c r="Q659" s="3"/>
    </row>
    <row r="660" spans="2:17" ht="16.5">
      <c r="B660" s="3"/>
      <c r="C660" s="3"/>
      <c r="D660" s="3"/>
      <c r="E660" s="3"/>
      <c r="F660" s="3"/>
      <c r="G660" s="3"/>
      <c r="H660" s="3"/>
      <c r="I660" s="3"/>
      <c r="J660" s="3"/>
      <c r="K660" s="3"/>
      <c r="L660" s="3"/>
      <c r="M660" s="3"/>
      <c r="N660" s="3"/>
      <c r="O660" s="3"/>
      <c r="P660" s="3"/>
      <c r="Q660" s="3"/>
    </row>
    <row r="661" spans="2:17" ht="16.5">
      <c r="B661" s="3"/>
      <c r="C661" s="3"/>
      <c r="D661" s="3"/>
      <c r="E661" s="3"/>
      <c r="F661" s="3"/>
      <c r="G661" s="3"/>
      <c r="H661" s="3"/>
      <c r="I661" s="3"/>
      <c r="J661" s="3"/>
      <c r="K661" s="3"/>
      <c r="L661" s="3"/>
      <c r="M661" s="3"/>
      <c r="N661" s="3"/>
      <c r="O661" s="3"/>
      <c r="P661" s="3"/>
      <c r="Q661" s="3"/>
    </row>
    <row r="662" spans="2:17" ht="16.5">
      <c r="B662" s="3"/>
      <c r="C662" s="3"/>
      <c r="D662" s="3"/>
      <c r="E662" s="3"/>
      <c r="F662" s="3"/>
      <c r="G662" s="3"/>
      <c r="H662" s="3"/>
      <c r="I662" s="3"/>
      <c r="J662" s="3"/>
      <c r="K662" s="3"/>
      <c r="L662" s="3"/>
      <c r="M662" s="3"/>
      <c r="N662" s="3"/>
      <c r="O662" s="3"/>
      <c r="P662" s="3"/>
      <c r="Q662" s="3"/>
    </row>
    <row r="663" spans="2:17" ht="16.5">
      <c r="B663" s="3"/>
      <c r="C663" s="3"/>
      <c r="D663" s="3"/>
      <c r="E663" s="3"/>
      <c r="F663" s="3"/>
      <c r="G663" s="3"/>
      <c r="H663" s="3"/>
      <c r="I663" s="3"/>
      <c r="J663" s="3"/>
      <c r="K663" s="3"/>
      <c r="L663" s="3"/>
      <c r="M663" s="3"/>
      <c r="N663" s="3"/>
      <c r="O663" s="3"/>
      <c r="P663" s="3"/>
      <c r="Q663" s="3"/>
    </row>
    <row r="664" spans="2:17" ht="16.5">
      <c r="B664" s="3"/>
      <c r="C664" s="3"/>
      <c r="D664" s="3"/>
      <c r="E664" s="3"/>
      <c r="F664" s="3"/>
      <c r="G664" s="3"/>
      <c r="H664" s="3"/>
      <c r="I664" s="3"/>
      <c r="J664" s="3"/>
      <c r="K664" s="3"/>
      <c r="L664" s="3"/>
      <c r="M664" s="3"/>
      <c r="N664" s="3"/>
      <c r="O664" s="3"/>
      <c r="P664" s="3"/>
      <c r="Q664" s="3"/>
    </row>
    <row r="665" spans="2:17" ht="16.5">
      <c r="B665" s="3"/>
      <c r="C665" s="3"/>
      <c r="D665" s="3"/>
      <c r="E665" s="3"/>
      <c r="F665" s="3"/>
      <c r="G665" s="3"/>
      <c r="H665" s="3"/>
      <c r="I665" s="3"/>
      <c r="J665" s="3"/>
      <c r="K665" s="3"/>
      <c r="L665" s="3"/>
      <c r="M665" s="3"/>
      <c r="N665" s="3"/>
      <c r="O665" s="3"/>
      <c r="P665" s="3"/>
      <c r="Q665" s="3"/>
    </row>
    <row r="666" spans="2:17" ht="16.5">
      <c r="B666" s="3"/>
      <c r="C666" s="3"/>
      <c r="D666" s="3"/>
      <c r="E666" s="3"/>
      <c r="F666" s="3"/>
      <c r="G666" s="3"/>
      <c r="H666" s="3"/>
      <c r="I666" s="3"/>
      <c r="J666" s="3"/>
      <c r="K666" s="3"/>
      <c r="L666" s="3"/>
      <c r="M666" s="3"/>
      <c r="N666" s="3"/>
      <c r="O666" s="3"/>
      <c r="P666" s="3"/>
      <c r="Q666" s="3"/>
    </row>
    <row r="667" spans="2:17" ht="16.5">
      <c r="B667" s="3"/>
      <c r="C667" s="3"/>
      <c r="D667" s="3"/>
      <c r="E667" s="3"/>
      <c r="F667" s="3"/>
      <c r="G667" s="3"/>
      <c r="H667" s="3"/>
      <c r="I667" s="3"/>
      <c r="J667" s="3"/>
      <c r="K667" s="3"/>
      <c r="L667" s="3"/>
      <c r="M667" s="3"/>
      <c r="N667" s="3"/>
      <c r="O667" s="3"/>
      <c r="P667" s="3"/>
      <c r="Q667" s="3"/>
    </row>
    <row r="668" spans="2:17" ht="16.5">
      <c r="B668" s="3"/>
      <c r="C668" s="3"/>
      <c r="D668" s="3"/>
      <c r="E668" s="3"/>
      <c r="F668" s="3"/>
      <c r="G668" s="3"/>
      <c r="H668" s="3"/>
      <c r="I668" s="3"/>
      <c r="J668" s="3"/>
      <c r="K668" s="3"/>
      <c r="L668" s="3"/>
      <c r="M668" s="3"/>
      <c r="N668" s="3"/>
      <c r="O668" s="3"/>
      <c r="P668" s="3"/>
      <c r="Q668" s="3"/>
    </row>
    <row r="669" spans="2:17" ht="16.5">
      <c r="B669" s="3"/>
      <c r="C669" s="3"/>
      <c r="D669" s="3"/>
      <c r="E669" s="3"/>
      <c r="F669" s="3"/>
      <c r="G669" s="3"/>
      <c r="H669" s="3"/>
      <c r="I669" s="3"/>
      <c r="J669" s="3"/>
      <c r="K669" s="3"/>
      <c r="L669" s="3"/>
      <c r="M669" s="3"/>
      <c r="N669" s="3"/>
      <c r="O669" s="3"/>
      <c r="P669" s="3"/>
      <c r="Q669" s="3"/>
    </row>
    <row r="670" spans="2:17" ht="16.5">
      <c r="B670" s="3"/>
      <c r="C670" s="3"/>
      <c r="D670" s="3"/>
      <c r="E670" s="3"/>
      <c r="F670" s="3"/>
      <c r="G670" s="3"/>
      <c r="H670" s="3"/>
      <c r="I670" s="3"/>
      <c r="J670" s="3"/>
      <c r="K670" s="3"/>
      <c r="L670" s="3"/>
      <c r="M670" s="3"/>
      <c r="N670" s="3"/>
      <c r="O670" s="3"/>
      <c r="P670" s="3"/>
      <c r="Q670" s="3"/>
    </row>
    <row r="671" spans="2:17" ht="16.5">
      <c r="B671" s="3"/>
      <c r="C671" s="3"/>
      <c r="D671" s="3"/>
      <c r="E671" s="3"/>
      <c r="F671" s="3"/>
      <c r="G671" s="3"/>
      <c r="H671" s="3"/>
      <c r="I671" s="3"/>
      <c r="J671" s="3"/>
      <c r="K671" s="3"/>
      <c r="L671" s="3"/>
      <c r="M671" s="3"/>
      <c r="N671" s="3"/>
      <c r="O671" s="3"/>
      <c r="P671" s="3"/>
      <c r="Q671" s="3"/>
    </row>
    <row r="672" spans="2:17" ht="16.5">
      <c r="B672" s="3"/>
      <c r="C672" s="3"/>
      <c r="D672" s="3"/>
      <c r="E672" s="3"/>
      <c r="F672" s="3"/>
      <c r="G672" s="3"/>
      <c r="H672" s="3"/>
      <c r="I672" s="3"/>
      <c r="J672" s="3"/>
      <c r="K672" s="3"/>
      <c r="L672" s="3"/>
      <c r="M672" s="3"/>
      <c r="N672" s="3"/>
      <c r="O672" s="3"/>
      <c r="P672" s="3"/>
      <c r="Q672" s="3"/>
    </row>
    <row r="673" spans="2:17" ht="16.5">
      <c r="B673" s="3"/>
      <c r="C673" s="3"/>
      <c r="D673" s="3"/>
      <c r="E673" s="3"/>
      <c r="F673" s="3"/>
      <c r="G673" s="3"/>
      <c r="H673" s="3"/>
      <c r="I673" s="3"/>
      <c r="J673" s="3"/>
      <c r="K673" s="3"/>
      <c r="L673" s="3"/>
      <c r="M673" s="3"/>
      <c r="N673" s="3"/>
      <c r="O673" s="3"/>
      <c r="P673" s="3"/>
      <c r="Q673" s="3"/>
    </row>
    <row r="674" spans="2:17" ht="16.5">
      <c r="B674" s="3"/>
      <c r="C674" s="3"/>
      <c r="D674" s="3"/>
      <c r="E674" s="3"/>
      <c r="F674" s="3"/>
      <c r="G674" s="3"/>
      <c r="H674" s="3"/>
      <c r="I674" s="3"/>
      <c r="J674" s="3"/>
      <c r="K674" s="3"/>
      <c r="L674" s="3"/>
      <c r="M674" s="3"/>
      <c r="N674" s="3"/>
      <c r="O674" s="3"/>
      <c r="P674" s="3"/>
      <c r="Q674" s="3"/>
    </row>
    <row r="675" spans="2:17" ht="16.5">
      <c r="B675" s="3"/>
      <c r="C675" s="3"/>
      <c r="D675" s="3"/>
      <c r="E675" s="3"/>
      <c r="F675" s="3"/>
      <c r="G675" s="3"/>
      <c r="H675" s="3"/>
      <c r="I675" s="3"/>
      <c r="J675" s="3"/>
      <c r="K675" s="3"/>
      <c r="L675" s="3"/>
      <c r="M675" s="3"/>
      <c r="N675" s="3"/>
      <c r="O675" s="3"/>
      <c r="P675" s="3"/>
      <c r="Q675" s="3"/>
    </row>
    <row r="676" spans="2:17" ht="16.5">
      <c r="B676" s="3"/>
      <c r="C676" s="3"/>
      <c r="D676" s="3"/>
      <c r="E676" s="3"/>
      <c r="F676" s="3"/>
      <c r="G676" s="3"/>
      <c r="H676" s="3"/>
      <c r="I676" s="3"/>
      <c r="J676" s="3"/>
      <c r="K676" s="3"/>
      <c r="L676" s="3"/>
      <c r="M676" s="3"/>
      <c r="N676" s="3"/>
      <c r="O676" s="3"/>
      <c r="P676" s="3"/>
      <c r="Q676" s="3"/>
    </row>
    <row r="677" spans="2:17" ht="16.5">
      <c r="B677" s="3"/>
      <c r="C677" s="3"/>
      <c r="D677" s="3"/>
      <c r="E677" s="3"/>
      <c r="F677" s="3"/>
      <c r="G677" s="3"/>
      <c r="H677" s="3"/>
      <c r="I677" s="3"/>
      <c r="J677" s="3"/>
      <c r="K677" s="3"/>
      <c r="L677" s="3"/>
      <c r="M677" s="3"/>
      <c r="N677" s="3"/>
      <c r="O677" s="3"/>
      <c r="P677" s="3"/>
      <c r="Q677" s="3"/>
    </row>
    <row r="678" spans="2:17" ht="16.5">
      <c r="B678" s="3"/>
      <c r="C678" s="3"/>
      <c r="D678" s="3"/>
      <c r="E678" s="3"/>
      <c r="F678" s="3"/>
      <c r="G678" s="3"/>
      <c r="H678" s="3"/>
      <c r="I678" s="3"/>
      <c r="J678" s="3"/>
      <c r="K678" s="3"/>
      <c r="L678" s="3"/>
      <c r="M678" s="3"/>
      <c r="N678" s="3"/>
      <c r="O678" s="3"/>
      <c r="P678" s="3"/>
      <c r="Q678" s="3"/>
    </row>
    <row r="679" spans="2:17" ht="16.5">
      <c r="B679" s="3"/>
      <c r="C679" s="3"/>
      <c r="D679" s="3"/>
      <c r="E679" s="3"/>
      <c r="F679" s="3"/>
      <c r="G679" s="3"/>
      <c r="H679" s="3"/>
      <c r="I679" s="3"/>
      <c r="J679" s="3"/>
      <c r="K679" s="3"/>
      <c r="L679" s="3"/>
      <c r="M679" s="3"/>
      <c r="N679" s="3"/>
      <c r="O679" s="3"/>
      <c r="P679" s="3"/>
      <c r="Q679" s="3"/>
    </row>
    <row r="680" spans="2:17" ht="16.5">
      <c r="B680" s="3"/>
      <c r="C680" s="3"/>
      <c r="D680" s="3"/>
      <c r="E680" s="3"/>
      <c r="F680" s="3"/>
      <c r="G680" s="3"/>
      <c r="H680" s="3"/>
      <c r="I680" s="3"/>
      <c r="J680" s="3"/>
      <c r="K680" s="3"/>
      <c r="L680" s="3"/>
      <c r="M680" s="3"/>
      <c r="N680" s="3"/>
      <c r="O680" s="3"/>
      <c r="P680" s="3"/>
      <c r="Q680" s="3"/>
    </row>
    <row r="681" spans="2:17" ht="16.5">
      <c r="B681" s="3"/>
      <c r="C681" s="3"/>
      <c r="D681" s="3"/>
      <c r="E681" s="3"/>
      <c r="F681" s="3"/>
      <c r="G681" s="3"/>
      <c r="H681" s="3"/>
      <c r="I681" s="3"/>
      <c r="J681" s="3"/>
      <c r="K681" s="3"/>
      <c r="L681" s="3"/>
      <c r="M681" s="3"/>
      <c r="N681" s="3"/>
      <c r="O681" s="3"/>
      <c r="P681" s="3"/>
      <c r="Q681" s="3"/>
    </row>
    <row r="682" spans="2:17" ht="16.5">
      <c r="B682" s="3"/>
      <c r="C682" s="3"/>
      <c r="D682" s="3"/>
      <c r="E682" s="3"/>
      <c r="F682" s="3"/>
      <c r="G682" s="3"/>
      <c r="H682" s="3"/>
      <c r="I682" s="3"/>
      <c r="J682" s="3"/>
      <c r="K682" s="3"/>
      <c r="L682" s="3"/>
      <c r="M682" s="3"/>
      <c r="N682" s="3"/>
      <c r="O682" s="3"/>
      <c r="P682" s="3"/>
      <c r="Q682" s="3"/>
    </row>
    <row r="683" spans="2:17" ht="16.5">
      <c r="B683" s="3"/>
      <c r="C683" s="3"/>
      <c r="D683" s="3"/>
      <c r="E683" s="3"/>
      <c r="F683" s="3"/>
      <c r="G683" s="3"/>
      <c r="H683" s="3"/>
      <c r="I683" s="3"/>
      <c r="J683" s="3"/>
      <c r="K683" s="3"/>
      <c r="L683" s="3"/>
      <c r="M683" s="3"/>
      <c r="N683" s="3"/>
      <c r="O683" s="3"/>
      <c r="P683" s="3"/>
      <c r="Q683" s="3"/>
    </row>
    <row r="684" spans="2:17" ht="16.5">
      <c r="B684" s="3"/>
      <c r="C684" s="3"/>
      <c r="D684" s="3"/>
      <c r="E684" s="3"/>
      <c r="F684" s="3"/>
      <c r="G684" s="3"/>
      <c r="H684" s="3"/>
      <c r="I684" s="3"/>
      <c r="J684" s="3"/>
      <c r="K684" s="3"/>
      <c r="L684" s="3"/>
      <c r="M684" s="3"/>
      <c r="N684" s="3"/>
      <c r="O684" s="3"/>
      <c r="P684" s="3"/>
      <c r="Q684" s="3"/>
    </row>
    <row r="685" spans="2:17" ht="16.5">
      <c r="B685" s="3"/>
      <c r="C685" s="3"/>
      <c r="D685" s="3"/>
      <c r="E685" s="3"/>
      <c r="F685" s="3"/>
      <c r="G685" s="3"/>
      <c r="H685" s="3"/>
      <c r="I685" s="3"/>
      <c r="J685" s="3"/>
      <c r="K685" s="3"/>
      <c r="L685" s="3"/>
      <c r="M685" s="3"/>
      <c r="N685" s="3"/>
      <c r="O685" s="3"/>
      <c r="P685" s="3"/>
      <c r="Q685" s="3"/>
    </row>
    <row r="686" spans="2:17" ht="16.5">
      <c r="B686" s="3"/>
      <c r="C686" s="3"/>
      <c r="D686" s="3"/>
      <c r="E686" s="3"/>
      <c r="F686" s="3"/>
      <c r="G686" s="3"/>
      <c r="H686" s="3"/>
      <c r="I686" s="3"/>
      <c r="J686" s="3"/>
      <c r="K686" s="3"/>
      <c r="L686" s="3"/>
      <c r="M686" s="3"/>
      <c r="N686" s="3"/>
      <c r="O686" s="3"/>
      <c r="P686" s="3"/>
      <c r="Q686" s="3"/>
    </row>
    <row r="687" spans="2:17" ht="16.5">
      <c r="B687" s="3"/>
      <c r="C687" s="3"/>
      <c r="D687" s="3"/>
      <c r="E687" s="3"/>
      <c r="F687" s="3"/>
      <c r="G687" s="3"/>
      <c r="H687" s="3"/>
      <c r="I687" s="3"/>
      <c r="J687" s="3"/>
      <c r="K687" s="3"/>
      <c r="L687" s="3"/>
      <c r="M687" s="3"/>
      <c r="N687" s="3"/>
      <c r="O687" s="3"/>
      <c r="P687" s="3"/>
      <c r="Q687" s="3"/>
    </row>
    <row r="688" spans="2:17" ht="16.5">
      <c r="B688" s="3"/>
      <c r="C688" s="3"/>
      <c r="D688" s="3"/>
      <c r="E688" s="3"/>
      <c r="F688" s="3"/>
      <c r="G688" s="3"/>
      <c r="H688" s="3"/>
      <c r="I688" s="3"/>
      <c r="J688" s="3"/>
      <c r="K688" s="3"/>
      <c r="L688" s="3"/>
      <c r="M688" s="3"/>
      <c r="N688" s="3"/>
      <c r="O688" s="3"/>
      <c r="P688" s="3"/>
      <c r="Q688" s="3"/>
    </row>
    <row r="689" spans="2:17" ht="16.5">
      <c r="B689" s="3"/>
      <c r="C689" s="3"/>
      <c r="D689" s="3"/>
      <c r="E689" s="3"/>
      <c r="F689" s="3"/>
      <c r="G689" s="3"/>
      <c r="H689" s="3"/>
      <c r="I689" s="3"/>
      <c r="J689" s="3"/>
      <c r="K689" s="3"/>
      <c r="L689" s="3"/>
      <c r="M689" s="3"/>
      <c r="N689" s="3"/>
      <c r="O689" s="3"/>
      <c r="P689" s="3"/>
      <c r="Q689" s="3"/>
    </row>
    <row r="690" spans="2:17" ht="16.5">
      <c r="B690" s="3"/>
      <c r="C690" s="3"/>
      <c r="D690" s="3"/>
      <c r="E690" s="3"/>
      <c r="F690" s="3"/>
      <c r="G690" s="3"/>
      <c r="H690" s="3"/>
      <c r="I690" s="3"/>
      <c r="J690" s="3"/>
      <c r="K690" s="3"/>
      <c r="L690" s="3"/>
      <c r="M690" s="3"/>
      <c r="N690" s="3"/>
      <c r="O690" s="3"/>
      <c r="P690" s="3"/>
      <c r="Q690" s="3"/>
    </row>
    <row r="691" spans="2:17" ht="16.5">
      <c r="B691" s="3"/>
      <c r="C691" s="3"/>
      <c r="D691" s="3"/>
      <c r="E691" s="3"/>
      <c r="F691" s="3"/>
      <c r="G691" s="3"/>
      <c r="H691" s="3"/>
      <c r="I691" s="3"/>
      <c r="J691" s="3"/>
      <c r="K691" s="3"/>
      <c r="L691" s="3"/>
      <c r="M691" s="3"/>
      <c r="N691" s="3"/>
      <c r="O691" s="3"/>
      <c r="P691" s="3"/>
      <c r="Q691" s="3"/>
    </row>
    <row r="692" spans="2:17" ht="16.5">
      <c r="B692" s="3"/>
      <c r="C692" s="3"/>
      <c r="D692" s="3"/>
      <c r="E692" s="3"/>
      <c r="F692" s="3"/>
      <c r="G692" s="3"/>
      <c r="H692" s="3"/>
      <c r="I692" s="3"/>
      <c r="J692" s="3"/>
      <c r="K692" s="3"/>
      <c r="L692" s="3"/>
      <c r="M692" s="3"/>
      <c r="N692" s="3"/>
      <c r="O692" s="3"/>
      <c r="P692" s="3"/>
      <c r="Q692" s="3"/>
    </row>
    <row r="693" spans="2:17" ht="16.5">
      <c r="B693" s="3"/>
      <c r="C693" s="3"/>
      <c r="D693" s="3"/>
      <c r="E693" s="3"/>
      <c r="F693" s="3"/>
      <c r="G693" s="3"/>
      <c r="H693" s="3"/>
      <c r="I693" s="3"/>
      <c r="J693" s="3"/>
      <c r="K693" s="3"/>
      <c r="L693" s="3"/>
      <c r="M693" s="3"/>
      <c r="N693" s="3"/>
      <c r="O693" s="3"/>
      <c r="P693" s="3"/>
      <c r="Q693" s="3"/>
    </row>
    <row r="694" spans="2:17" ht="16.5">
      <c r="B694" s="3"/>
      <c r="C694" s="3"/>
      <c r="D694" s="3"/>
      <c r="E694" s="3"/>
      <c r="F694" s="3"/>
      <c r="G694" s="3"/>
      <c r="H694" s="3"/>
      <c r="I694" s="3"/>
      <c r="J694" s="3"/>
      <c r="K694" s="3"/>
      <c r="L694" s="3"/>
      <c r="M694" s="3"/>
      <c r="N694" s="3"/>
      <c r="O694" s="3"/>
      <c r="P694" s="3"/>
      <c r="Q694" s="3"/>
    </row>
    <row r="695" spans="2:17" ht="16.5">
      <c r="B695" s="3"/>
      <c r="C695" s="3"/>
      <c r="D695" s="3"/>
      <c r="E695" s="3"/>
      <c r="F695" s="3"/>
      <c r="G695" s="3"/>
      <c r="H695" s="3"/>
      <c r="I695" s="3"/>
      <c r="J695" s="3"/>
      <c r="K695" s="3"/>
      <c r="L695" s="3"/>
      <c r="M695" s="3"/>
      <c r="N695" s="3"/>
      <c r="O695" s="3"/>
      <c r="P695" s="3"/>
      <c r="Q695" s="3"/>
    </row>
    <row r="696" spans="2:17" ht="16.5">
      <c r="B696" s="3"/>
      <c r="C696" s="3"/>
      <c r="D696" s="3"/>
      <c r="E696" s="3"/>
      <c r="F696" s="3"/>
      <c r="G696" s="3"/>
      <c r="H696" s="3"/>
      <c r="I696" s="3"/>
      <c r="J696" s="3"/>
      <c r="K696" s="3"/>
      <c r="L696" s="3"/>
      <c r="M696" s="3"/>
      <c r="N696" s="3"/>
      <c r="O696" s="3"/>
      <c r="P696" s="3"/>
      <c r="Q696" s="3"/>
    </row>
    <row r="697" spans="2:17" ht="16.5">
      <c r="B697" s="3"/>
      <c r="C697" s="3"/>
      <c r="D697" s="3"/>
      <c r="E697" s="3"/>
      <c r="F697" s="3"/>
      <c r="G697" s="3"/>
      <c r="H697" s="3"/>
      <c r="I697" s="3"/>
      <c r="J697" s="3"/>
      <c r="K697" s="3"/>
      <c r="L697" s="3"/>
      <c r="M697" s="3"/>
      <c r="N697" s="3"/>
      <c r="O697" s="3"/>
      <c r="P697" s="3"/>
      <c r="Q697" s="3"/>
    </row>
    <row r="698" spans="2:17" ht="16.5">
      <c r="B698" s="3"/>
      <c r="C698" s="3"/>
      <c r="D698" s="3"/>
      <c r="E698" s="3"/>
      <c r="F698" s="3"/>
      <c r="G698" s="3"/>
      <c r="H698" s="3"/>
      <c r="I698" s="3"/>
      <c r="J698" s="3"/>
      <c r="K698" s="3"/>
      <c r="L698" s="3"/>
      <c r="M698" s="3"/>
      <c r="N698" s="3"/>
      <c r="O698" s="3"/>
      <c r="P698" s="3"/>
      <c r="Q698" s="3"/>
    </row>
    <row r="699" spans="2:17" ht="16.5">
      <c r="B699" s="3"/>
      <c r="C699" s="3"/>
      <c r="D699" s="3"/>
      <c r="E699" s="3"/>
      <c r="F699" s="3"/>
      <c r="G699" s="3"/>
      <c r="H699" s="3"/>
      <c r="I699" s="3"/>
      <c r="J699" s="3"/>
      <c r="K699" s="3"/>
      <c r="L699" s="3"/>
      <c r="M699" s="3"/>
      <c r="N699" s="3"/>
      <c r="O699" s="3"/>
      <c r="P699" s="3"/>
      <c r="Q699" s="3"/>
    </row>
    <row r="700" spans="2:17" ht="16.5">
      <c r="B700" s="3"/>
      <c r="C700" s="3"/>
      <c r="D700" s="3"/>
      <c r="E700" s="3"/>
      <c r="F700" s="3"/>
      <c r="G700" s="3"/>
      <c r="H700" s="3"/>
      <c r="I700" s="3"/>
      <c r="J700" s="3"/>
      <c r="K700" s="3"/>
      <c r="L700" s="3"/>
      <c r="M700" s="3"/>
      <c r="N700" s="3"/>
      <c r="O700" s="3"/>
      <c r="P700" s="3"/>
      <c r="Q700" s="3"/>
    </row>
    <row r="701" spans="2:17" ht="16.5">
      <c r="B701" s="3"/>
      <c r="C701" s="3"/>
      <c r="D701" s="3"/>
      <c r="E701" s="3"/>
      <c r="F701" s="3"/>
      <c r="G701" s="3"/>
      <c r="H701" s="3"/>
      <c r="I701" s="3"/>
      <c r="J701" s="3"/>
      <c r="K701" s="3"/>
      <c r="L701" s="3"/>
      <c r="M701" s="3"/>
      <c r="N701" s="3"/>
      <c r="O701" s="3"/>
      <c r="P701" s="3"/>
      <c r="Q701" s="3"/>
    </row>
    <row r="702" spans="2:17" ht="16.5">
      <c r="B702" s="3"/>
      <c r="C702" s="3"/>
      <c r="D702" s="3"/>
      <c r="E702" s="3"/>
      <c r="F702" s="3"/>
      <c r="G702" s="3"/>
      <c r="H702" s="3"/>
      <c r="I702" s="3"/>
      <c r="J702" s="3"/>
      <c r="K702" s="3"/>
      <c r="L702" s="3"/>
      <c r="M702" s="3"/>
      <c r="N702" s="3"/>
      <c r="O702" s="3"/>
      <c r="P702" s="3"/>
      <c r="Q702" s="3"/>
    </row>
    <row r="703" spans="2:17" ht="16.5">
      <c r="B703" s="3"/>
      <c r="C703" s="3"/>
      <c r="D703" s="3"/>
      <c r="E703" s="3"/>
      <c r="F703" s="3"/>
      <c r="G703" s="3"/>
      <c r="H703" s="3"/>
      <c r="I703" s="3"/>
      <c r="J703" s="3"/>
      <c r="K703" s="3"/>
      <c r="L703" s="3"/>
      <c r="M703" s="3"/>
      <c r="N703" s="3"/>
      <c r="O703" s="3"/>
      <c r="P703" s="3"/>
      <c r="Q703" s="3"/>
    </row>
    <row r="704" spans="2:17" ht="16.5">
      <c r="B704" s="3"/>
      <c r="C704" s="3"/>
      <c r="D704" s="3"/>
      <c r="E704" s="3"/>
      <c r="F704" s="3"/>
      <c r="G704" s="3"/>
      <c r="H704" s="3"/>
      <c r="I704" s="3"/>
      <c r="J704" s="3"/>
      <c r="K704" s="3"/>
      <c r="L704" s="3"/>
      <c r="M704" s="3"/>
      <c r="N704" s="3"/>
      <c r="O704" s="3"/>
      <c r="P704" s="3"/>
      <c r="Q704" s="3"/>
    </row>
    <row r="705" spans="2:17" ht="16.5">
      <c r="B705" s="3"/>
      <c r="C705" s="3"/>
      <c r="D705" s="3"/>
      <c r="E705" s="3"/>
      <c r="F705" s="3"/>
      <c r="G705" s="3"/>
      <c r="H705" s="3"/>
      <c r="I705" s="3"/>
      <c r="J705" s="3"/>
      <c r="K705" s="3"/>
      <c r="L705" s="3"/>
      <c r="M705" s="3"/>
      <c r="N705" s="3"/>
      <c r="O705" s="3"/>
      <c r="P705" s="3"/>
      <c r="Q705" s="3"/>
    </row>
    <row r="706" spans="2:17" ht="16.5">
      <c r="B706" s="3"/>
      <c r="C706" s="3"/>
      <c r="D706" s="3"/>
      <c r="E706" s="3"/>
      <c r="F706" s="3"/>
      <c r="G706" s="3"/>
      <c r="H706" s="3"/>
      <c r="I706" s="3"/>
      <c r="J706" s="3"/>
      <c r="K706" s="3"/>
      <c r="L706" s="3"/>
      <c r="M706" s="3"/>
      <c r="N706" s="3"/>
      <c r="O706" s="3"/>
      <c r="P706" s="3"/>
      <c r="Q706" s="3"/>
    </row>
    <row r="707" spans="2:17" ht="16.5">
      <c r="B707" s="3"/>
      <c r="C707" s="3"/>
      <c r="D707" s="3"/>
      <c r="E707" s="3"/>
      <c r="F707" s="3"/>
      <c r="G707" s="3"/>
      <c r="H707" s="3"/>
      <c r="I707" s="3"/>
      <c r="J707" s="3"/>
      <c r="K707" s="3"/>
      <c r="L707" s="3"/>
      <c r="M707" s="3"/>
      <c r="N707" s="3"/>
      <c r="O707" s="3"/>
      <c r="P707" s="3"/>
      <c r="Q707" s="3"/>
    </row>
    <row r="708" spans="2:17" ht="16.5">
      <c r="B708" s="3"/>
      <c r="C708" s="3"/>
      <c r="D708" s="3"/>
      <c r="E708" s="3"/>
      <c r="F708" s="3"/>
      <c r="G708" s="3"/>
      <c r="H708" s="3"/>
      <c r="I708" s="3"/>
      <c r="J708" s="3"/>
      <c r="K708" s="3"/>
      <c r="L708" s="3"/>
      <c r="M708" s="3"/>
      <c r="N708" s="3"/>
      <c r="O708" s="3"/>
      <c r="P708" s="3"/>
      <c r="Q708" s="3"/>
    </row>
    <row r="709" spans="2:17" ht="16.5">
      <c r="B709" s="3"/>
      <c r="C709" s="3"/>
      <c r="D709" s="3"/>
      <c r="E709" s="3"/>
      <c r="F709" s="3"/>
      <c r="G709" s="3"/>
      <c r="H709" s="3"/>
      <c r="I709" s="3"/>
      <c r="J709" s="3"/>
      <c r="K709" s="3"/>
      <c r="L709" s="3"/>
      <c r="M709" s="3"/>
      <c r="N709" s="3"/>
      <c r="O709" s="3"/>
      <c r="P709" s="3"/>
      <c r="Q709" s="3"/>
    </row>
    <row r="710" spans="2:17" ht="16.5">
      <c r="B710" s="3"/>
      <c r="C710" s="3"/>
      <c r="D710" s="3"/>
      <c r="E710" s="3"/>
      <c r="F710" s="3"/>
      <c r="G710" s="3"/>
      <c r="H710" s="3"/>
      <c r="I710" s="3"/>
      <c r="J710" s="3"/>
      <c r="K710" s="3"/>
      <c r="L710" s="3"/>
      <c r="M710" s="3"/>
      <c r="N710" s="3"/>
      <c r="O710" s="3"/>
      <c r="P710" s="3"/>
      <c r="Q710" s="3"/>
    </row>
    <row r="711" spans="2:17" ht="16.5">
      <c r="B711" s="3"/>
      <c r="C711" s="3"/>
      <c r="D711" s="3"/>
      <c r="E711" s="3"/>
      <c r="F711" s="3"/>
      <c r="G711" s="3"/>
      <c r="H711" s="3"/>
      <c r="I711" s="3"/>
      <c r="J711" s="3"/>
      <c r="K711" s="3"/>
      <c r="L711" s="3"/>
      <c r="M711" s="3"/>
      <c r="N711" s="3"/>
      <c r="O711" s="3"/>
      <c r="P711" s="3"/>
      <c r="Q711" s="3"/>
    </row>
    <row r="712" spans="2:17" ht="16.5">
      <c r="B712" s="3"/>
      <c r="C712" s="3"/>
      <c r="D712" s="3"/>
      <c r="E712" s="3"/>
      <c r="F712" s="3"/>
      <c r="G712" s="3"/>
      <c r="H712" s="3"/>
      <c r="I712" s="3"/>
      <c r="J712" s="3"/>
      <c r="K712" s="3"/>
      <c r="L712" s="3"/>
      <c r="M712" s="3"/>
      <c r="N712" s="3"/>
      <c r="O712" s="3"/>
      <c r="P712" s="3"/>
      <c r="Q712" s="3"/>
    </row>
    <row r="713" spans="2:17" ht="16.5">
      <c r="B713" s="3"/>
      <c r="C713" s="3"/>
      <c r="D713" s="3"/>
      <c r="E713" s="3"/>
      <c r="F713" s="3"/>
      <c r="G713" s="3"/>
      <c r="H713" s="3"/>
      <c r="I713" s="3"/>
      <c r="J713" s="3"/>
      <c r="K713" s="3"/>
      <c r="L713" s="3"/>
      <c r="M713" s="3"/>
      <c r="N713" s="3"/>
      <c r="O713" s="3"/>
      <c r="P713" s="3"/>
      <c r="Q713" s="3"/>
    </row>
    <row r="714" spans="2:17" ht="16.5">
      <c r="B714" s="3"/>
      <c r="C714" s="3"/>
      <c r="D714" s="3"/>
      <c r="E714" s="3"/>
      <c r="F714" s="3"/>
      <c r="G714" s="3"/>
      <c r="H714" s="3"/>
      <c r="I714" s="3"/>
      <c r="J714" s="3"/>
      <c r="K714" s="3"/>
      <c r="L714" s="3"/>
      <c r="M714" s="3"/>
      <c r="N714" s="3"/>
      <c r="O714" s="3"/>
      <c r="P714" s="3"/>
      <c r="Q714" s="3"/>
    </row>
    <row r="715" spans="2:17" ht="16.5">
      <c r="B715" s="3"/>
      <c r="C715" s="3"/>
      <c r="D715" s="3"/>
      <c r="E715" s="3"/>
      <c r="F715" s="3"/>
      <c r="G715" s="3"/>
      <c r="H715" s="3"/>
      <c r="I715" s="3"/>
      <c r="J715" s="3"/>
      <c r="K715" s="3"/>
      <c r="L715" s="3"/>
      <c r="M715" s="3"/>
      <c r="N715" s="3"/>
      <c r="O715" s="3"/>
      <c r="P715" s="3"/>
      <c r="Q715" s="3"/>
    </row>
    <row r="716" spans="2:17" ht="16.5">
      <c r="B716" s="3"/>
      <c r="C716" s="3"/>
      <c r="D716" s="3"/>
      <c r="E716" s="3"/>
      <c r="F716" s="3"/>
      <c r="G716" s="3"/>
      <c r="H716" s="3"/>
      <c r="I716" s="3"/>
      <c r="J716" s="3"/>
      <c r="K716" s="3"/>
      <c r="L716" s="3"/>
      <c r="M716" s="3"/>
      <c r="N716" s="3"/>
      <c r="O716" s="3"/>
      <c r="P716" s="3"/>
      <c r="Q716" s="3"/>
    </row>
    <row r="717" spans="2:17" ht="16.5">
      <c r="B717" s="3"/>
      <c r="C717" s="3"/>
      <c r="D717" s="3"/>
      <c r="E717" s="3"/>
      <c r="F717" s="3"/>
      <c r="G717" s="3"/>
      <c r="H717" s="3"/>
      <c r="I717" s="3"/>
      <c r="J717" s="3"/>
      <c r="K717" s="3"/>
      <c r="L717" s="3"/>
      <c r="M717" s="3"/>
      <c r="N717" s="3"/>
      <c r="O717" s="3"/>
      <c r="P717" s="3"/>
      <c r="Q717" s="3"/>
    </row>
    <row r="718" spans="2:17" ht="16.5">
      <c r="B718" s="3"/>
      <c r="C718" s="3"/>
      <c r="D718" s="3"/>
      <c r="E718" s="3"/>
      <c r="F718" s="3"/>
      <c r="G718" s="3"/>
      <c r="H718" s="3"/>
      <c r="I718" s="3"/>
      <c r="J718" s="3"/>
      <c r="K718" s="3"/>
      <c r="L718" s="3"/>
      <c r="M718" s="3"/>
      <c r="N718" s="3"/>
      <c r="O718" s="3"/>
      <c r="P718" s="3"/>
      <c r="Q718" s="3"/>
    </row>
    <row r="719" spans="2:17" ht="16.5">
      <c r="B719" s="3"/>
      <c r="C719" s="3"/>
      <c r="D719" s="3"/>
      <c r="E719" s="3"/>
      <c r="F719" s="3"/>
      <c r="G719" s="3"/>
      <c r="H719" s="3"/>
      <c r="I719" s="3"/>
      <c r="J719" s="3"/>
      <c r="K719" s="3"/>
      <c r="L719" s="3"/>
      <c r="M719" s="3"/>
      <c r="N719" s="3"/>
      <c r="O719" s="3"/>
      <c r="P719" s="3"/>
      <c r="Q719" s="3"/>
    </row>
    <row r="720" spans="2:17" ht="16.5">
      <c r="B720" s="3"/>
      <c r="C720" s="3"/>
      <c r="D720" s="3"/>
      <c r="E720" s="3"/>
      <c r="F720" s="3"/>
      <c r="G720" s="3"/>
      <c r="H720" s="3"/>
      <c r="I720" s="3"/>
      <c r="J720" s="3"/>
      <c r="K720" s="3"/>
      <c r="L720" s="3"/>
      <c r="M720" s="3"/>
      <c r="N720" s="3"/>
      <c r="O720" s="3"/>
      <c r="P720" s="3"/>
      <c r="Q720" s="3"/>
    </row>
    <row r="721" spans="2:17" ht="16.5">
      <c r="B721" s="3"/>
      <c r="C721" s="3"/>
      <c r="D721" s="3"/>
      <c r="E721" s="3"/>
      <c r="F721" s="3"/>
      <c r="G721" s="3"/>
      <c r="H721" s="3"/>
      <c r="I721" s="3"/>
      <c r="J721" s="3"/>
      <c r="K721" s="3"/>
      <c r="L721" s="3"/>
      <c r="M721" s="3"/>
      <c r="N721" s="3"/>
      <c r="O721" s="3"/>
      <c r="P721" s="3"/>
      <c r="Q721" s="3"/>
    </row>
    <row r="722" spans="2:17" ht="16.5">
      <c r="B722" s="3"/>
      <c r="C722" s="3"/>
      <c r="D722" s="3"/>
      <c r="E722" s="3"/>
      <c r="F722" s="3"/>
      <c r="G722" s="3"/>
      <c r="H722" s="3"/>
      <c r="I722" s="3"/>
      <c r="J722" s="3"/>
      <c r="K722" s="3"/>
      <c r="L722" s="3"/>
      <c r="M722" s="3"/>
      <c r="N722" s="3"/>
      <c r="O722" s="3"/>
      <c r="P722" s="3"/>
      <c r="Q722" s="3"/>
    </row>
    <row r="723" spans="2:17" ht="16.5">
      <c r="B723" s="3"/>
      <c r="C723" s="3"/>
      <c r="D723" s="3"/>
      <c r="E723" s="3"/>
      <c r="F723" s="3"/>
      <c r="G723" s="3"/>
      <c r="H723" s="3"/>
      <c r="I723" s="3"/>
      <c r="J723" s="3"/>
      <c r="K723" s="3"/>
      <c r="L723" s="3"/>
      <c r="M723" s="3"/>
      <c r="N723" s="3"/>
      <c r="O723" s="3"/>
      <c r="P723" s="3"/>
      <c r="Q723" s="3"/>
    </row>
    <row r="724" spans="2:17" ht="16.5">
      <c r="B724" s="3"/>
      <c r="C724" s="3"/>
      <c r="D724" s="3"/>
      <c r="E724" s="3"/>
      <c r="F724" s="3"/>
      <c r="G724" s="3"/>
      <c r="H724" s="3"/>
      <c r="I724" s="3"/>
      <c r="J724" s="3"/>
      <c r="K724" s="3"/>
      <c r="L724" s="3"/>
      <c r="M724" s="3"/>
      <c r="N724" s="3"/>
      <c r="O724" s="3"/>
      <c r="P724" s="3"/>
      <c r="Q724" s="3"/>
    </row>
    <row r="725" spans="2:17" ht="16.5">
      <c r="B725" s="3"/>
      <c r="C725" s="3"/>
      <c r="D725" s="3"/>
      <c r="E725" s="3"/>
      <c r="F725" s="3"/>
      <c r="G725" s="3"/>
      <c r="H725" s="3"/>
      <c r="I725" s="3"/>
      <c r="J725" s="3"/>
      <c r="K725" s="3"/>
      <c r="L725" s="3"/>
      <c r="M725" s="3"/>
      <c r="N725" s="3"/>
      <c r="O725" s="3"/>
      <c r="P725" s="3"/>
      <c r="Q725" s="3"/>
    </row>
    <row r="726" spans="2:17" ht="16.5">
      <c r="B726" s="3"/>
      <c r="C726" s="3"/>
      <c r="D726" s="3"/>
      <c r="E726" s="3"/>
      <c r="F726" s="3"/>
      <c r="G726" s="3"/>
      <c r="H726" s="3"/>
      <c r="I726" s="3"/>
      <c r="J726" s="3"/>
      <c r="K726" s="3"/>
      <c r="L726" s="3"/>
      <c r="M726" s="3"/>
      <c r="N726" s="3"/>
      <c r="O726" s="3"/>
      <c r="P726" s="3"/>
      <c r="Q726" s="3"/>
    </row>
    <row r="727" spans="2:17" ht="16.5">
      <c r="B727" s="3"/>
      <c r="C727" s="3"/>
      <c r="D727" s="3"/>
      <c r="E727" s="3"/>
      <c r="F727" s="3"/>
      <c r="G727" s="3"/>
      <c r="H727" s="3"/>
      <c r="I727" s="3"/>
      <c r="J727" s="3"/>
      <c r="K727" s="3"/>
      <c r="L727" s="3"/>
      <c r="M727" s="3"/>
      <c r="N727" s="3"/>
      <c r="O727" s="3"/>
      <c r="P727" s="3"/>
      <c r="Q727" s="3"/>
    </row>
    <row r="728" spans="2:17" ht="16.5">
      <c r="B728" s="3"/>
      <c r="C728" s="3"/>
      <c r="D728" s="3"/>
      <c r="E728" s="3"/>
      <c r="F728" s="3"/>
      <c r="G728" s="3"/>
      <c r="H728" s="3"/>
      <c r="I728" s="3"/>
      <c r="J728" s="3"/>
      <c r="K728" s="3"/>
      <c r="L728" s="3"/>
      <c r="M728" s="3"/>
      <c r="N728" s="3"/>
      <c r="O728" s="3"/>
      <c r="P728" s="3"/>
      <c r="Q728" s="3"/>
    </row>
    <row r="729" spans="2:17" ht="16.5">
      <c r="B729" s="3"/>
      <c r="C729" s="3"/>
      <c r="D729" s="3"/>
      <c r="E729" s="3"/>
      <c r="F729" s="3"/>
      <c r="G729" s="3"/>
      <c r="H729" s="3"/>
      <c r="I729" s="3"/>
      <c r="J729" s="3"/>
      <c r="K729" s="3"/>
      <c r="L729" s="3"/>
      <c r="M729" s="3"/>
      <c r="N729" s="3"/>
      <c r="O729" s="3"/>
      <c r="P729" s="3"/>
      <c r="Q729" s="3"/>
    </row>
    <row r="730" spans="2:17" ht="16.5">
      <c r="B730" s="3"/>
      <c r="C730" s="3"/>
      <c r="D730" s="3"/>
      <c r="E730" s="3"/>
      <c r="F730" s="3"/>
      <c r="G730" s="3"/>
      <c r="H730" s="3"/>
      <c r="I730" s="3"/>
      <c r="J730" s="3"/>
      <c r="K730" s="3"/>
      <c r="L730" s="3"/>
      <c r="M730" s="3"/>
      <c r="N730" s="3"/>
      <c r="O730" s="3"/>
      <c r="P730" s="3"/>
      <c r="Q730" s="3"/>
    </row>
    <row r="731" spans="2:17" ht="16.5">
      <c r="B731" s="3"/>
      <c r="C731" s="3"/>
      <c r="D731" s="3"/>
      <c r="E731" s="3"/>
      <c r="F731" s="3"/>
      <c r="G731" s="3"/>
      <c r="H731" s="3"/>
      <c r="I731" s="3"/>
      <c r="J731" s="3"/>
      <c r="K731" s="3"/>
      <c r="L731" s="3"/>
      <c r="M731" s="3"/>
      <c r="N731" s="3"/>
      <c r="O731" s="3"/>
      <c r="P731" s="3"/>
      <c r="Q731" s="3"/>
    </row>
    <row r="732" spans="2:17" ht="16.5">
      <c r="B732" s="3"/>
      <c r="C732" s="3"/>
      <c r="D732" s="3"/>
      <c r="E732" s="3"/>
      <c r="F732" s="3"/>
      <c r="G732" s="3"/>
      <c r="H732" s="3"/>
      <c r="I732" s="3"/>
      <c r="J732" s="3"/>
      <c r="K732" s="3"/>
      <c r="L732" s="3"/>
      <c r="M732" s="3"/>
      <c r="N732" s="3"/>
      <c r="O732" s="3"/>
      <c r="P732" s="3"/>
      <c r="Q732" s="3"/>
    </row>
    <row r="733" spans="2:17" ht="16.5">
      <c r="B733" s="3"/>
      <c r="C733" s="3"/>
      <c r="D733" s="3"/>
      <c r="E733" s="3"/>
      <c r="F733" s="3"/>
      <c r="G733" s="3"/>
      <c r="H733" s="3"/>
      <c r="I733" s="3"/>
      <c r="J733" s="3"/>
      <c r="K733" s="3"/>
      <c r="L733" s="3"/>
      <c r="M733" s="3"/>
      <c r="N733" s="3"/>
      <c r="O733" s="3"/>
      <c r="P733" s="3"/>
      <c r="Q733" s="3"/>
    </row>
    <row r="734" spans="2:17" ht="16.5">
      <c r="B734" s="3"/>
      <c r="C734" s="3"/>
      <c r="D734" s="3"/>
      <c r="E734" s="3"/>
      <c r="F734" s="3"/>
      <c r="G734" s="3"/>
      <c r="H734" s="3"/>
      <c r="I734" s="3"/>
      <c r="J734" s="3"/>
      <c r="K734" s="3"/>
      <c r="L734" s="3"/>
      <c r="M734" s="3"/>
      <c r="N734" s="3"/>
      <c r="O734" s="3"/>
      <c r="P734" s="3"/>
      <c r="Q734" s="3"/>
    </row>
    <row r="735" spans="2:17" ht="16.5">
      <c r="B735" s="3"/>
      <c r="C735" s="3"/>
      <c r="D735" s="3"/>
      <c r="E735" s="3"/>
      <c r="F735" s="3"/>
      <c r="G735" s="3"/>
      <c r="H735" s="3"/>
      <c r="I735" s="3"/>
      <c r="J735" s="3"/>
      <c r="K735" s="3"/>
      <c r="L735" s="3"/>
      <c r="M735" s="3"/>
      <c r="N735" s="3"/>
      <c r="O735" s="3"/>
      <c r="P735" s="3"/>
      <c r="Q735" s="3"/>
    </row>
    <row r="736" spans="2:17" ht="16.5">
      <c r="B736" s="3"/>
      <c r="C736" s="3"/>
      <c r="D736" s="3"/>
      <c r="E736" s="3"/>
      <c r="F736" s="3"/>
      <c r="G736" s="3"/>
      <c r="H736" s="3"/>
      <c r="I736" s="3"/>
      <c r="J736" s="3"/>
      <c r="K736" s="3"/>
      <c r="L736" s="3"/>
      <c r="M736" s="3"/>
      <c r="N736" s="3"/>
      <c r="O736" s="3"/>
      <c r="P736" s="3"/>
      <c r="Q736" s="3"/>
    </row>
    <row r="737" spans="2:17" ht="16.5">
      <c r="B737" s="3"/>
      <c r="C737" s="3"/>
      <c r="D737" s="3"/>
      <c r="E737" s="3"/>
      <c r="F737" s="3"/>
      <c r="G737" s="3"/>
      <c r="H737" s="3"/>
      <c r="I737" s="3"/>
      <c r="J737" s="3"/>
      <c r="K737" s="3"/>
      <c r="L737" s="3"/>
      <c r="M737" s="3"/>
      <c r="N737" s="3"/>
      <c r="O737" s="3"/>
      <c r="P737" s="3"/>
      <c r="Q737" s="3"/>
    </row>
    <row r="738" spans="2:17" ht="16.5">
      <c r="B738" s="3"/>
      <c r="C738" s="3"/>
      <c r="D738" s="3"/>
      <c r="E738" s="3"/>
      <c r="F738" s="3"/>
      <c r="G738" s="3"/>
      <c r="H738" s="3"/>
      <c r="I738" s="3"/>
      <c r="J738" s="3"/>
      <c r="K738" s="3"/>
      <c r="L738" s="3"/>
      <c r="M738" s="3"/>
      <c r="N738" s="3"/>
      <c r="O738" s="3"/>
      <c r="P738" s="3"/>
      <c r="Q738" s="3"/>
    </row>
    <row r="739" spans="2:17" ht="16.5">
      <c r="B739" s="3"/>
      <c r="C739" s="3"/>
      <c r="D739" s="3"/>
      <c r="E739" s="3"/>
      <c r="F739" s="3"/>
      <c r="G739" s="3"/>
      <c r="H739" s="3"/>
      <c r="I739" s="3"/>
      <c r="J739" s="3"/>
      <c r="K739" s="3"/>
      <c r="L739" s="3"/>
      <c r="M739" s="3"/>
      <c r="N739" s="3"/>
      <c r="O739" s="3"/>
      <c r="P739" s="3"/>
      <c r="Q739" s="3"/>
    </row>
    <row r="740" spans="2:17" ht="16.5">
      <c r="B740" s="3"/>
      <c r="C740" s="3"/>
      <c r="D740" s="3"/>
      <c r="E740" s="3"/>
      <c r="F740" s="3"/>
      <c r="G740" s="3"/>
      <c r="H740" s="3"/>
      <c r="I740" s="3"/>
      <c r="J740" s="3"/>
      <c r="K740" s="3"/>
      <c r="L740" s="3"/>
      <c r="M740" s="3"/>
      <c r="N740" s="3"/>
      <c r="O740" s="3"/>
      <c r="P740" s="3"/>
      <c r="Q740" s="3"/>
    </row>
    <row r="741" spans="2:17" ht="16.5">
      <c r="B741" s="3"/>
      <c r="C741" s="3"/>
      <c r="D741" s="3"/>
      <c r="E741" s="3"/>
      <c r="F741" s="3"/>
      <c r="G741" s="3"/>
      <c r="H741" s="3"/>
      <c r="I741" s="3"/>
      <c r="J741" s="3"/>
      <c r="K741" s="3"/>
      <c r="L741" s="3"/>
      <c r="M741" s="3"/>
      <c r="N741" s="3"/>
      <c r="O741" s="3"/>
      <c r="P741" s="3"/>
      <c r="Q741" s="3"/>
    </row>
    <row r="742" spans="2:17" ht="16.5">
      <c r="B742" s="3"/>
      <c r="C742" s="3"/>
      <c r="D742" s="3"/>
      <c r="E742" s="3"/>
      <c r="F742" s="3"/>
      <c r="G742" s="3"/>
      <c r="H742" s="3"/>
      <c r="I742" s="3"/>
      <c r="J742" s="3"/>
      <c r="K742" s="3"/>
      <c r="L742" s="3"/>
      <c r="M742" s="3"/>
      <c r="N742" s="3"/>
      <c r="O742" s="3"/>
      <c r="P742" s="3"/>
      <c r="Q742" s="3"/>
    </row>
    <row r="743" spans="2:17" ht="16.5">
      <c r="B743" s="3"/>
      <c r="C743" s="3"/>
      <c r="D743" s="3"/>
      <c r="E743" s="3"/>
      <c r="F743" s="3"/>
      <c r="G743" s="3"/>
      <c r="H743" s="3"/>
      <c r="I743" s="3"/>
      <c r="J743" s="3"/>
      <c r="K743" s="3"/>
      <c r="L743" s="3"/>
      <c r="M743" s="3"/>
      <c r="N743" s="3"/>
      <c r="O743" s="3"/>
      <c r="P743" s="3"/>
      <c r="Q743" s="3"/>
    </row>
    <row r="744" spans="2:17" ht="16.5">
      <c r="B744" s="3"/>
      <c r="C744" s="3"/>
      <c r="D744" s="3"/>
      <c r="E744" s="3"/>
      <c r="F744" s="3"/>
      <c r="G744" s="3"/>
      <c r="H744" s="3"/>
      <c r="I744" s="3"/>
      <c r="J744" s="3"/>
      <c r="K744" s="3"/>
      <c r="L744" s="3"/>
      <c r="M744" s="3"/>
      <c r="N744" s="3"/>
      <c r="O744" s="3"/>
      <c r="P744" s="3"/>
      <c r="Q744" s="3"/>
    </row>
    <row r="745" spans="2:17" ht="16.5">
      <c r="B745" s="3"/>
      <c r="C745" s="3"/>
      <c r="D745" s="3"/>
      <c r="E745" s="3"/>
      <c r="F745" s="3"/>
      <c r="G745" s="3"/>
      <c r="H745" s="3"/>
      <c r="I745" s="3"/>
      <c r="J745" s="3"/>
      <c r="K745" s="3"/>
      <c r="L745" s="3"/>
      <c r="M745" s="3"/>
      <c r="N745" s="3"/>
      <c r="O745" s="3"/>
      <c r="P745" s="3"/>
      <c r="Q745" s="3"/>
    </row>
    <row r="746" spans="2:17" ht="16.5">
      <c r="B746" s="3"/>
      <c r="C746" s="3"/>
      <c r="D746" s="3"/>
      <c r="E746" s="3"/>
      <c r="F746" s="3"/>
      <c r="G746" s="3"/>
      <c r="H746" s="3"/>
      <c r="I746" s="3"/>
      <c r="J746" s="3"/>
      <c r="K746" s="3"/>
      <c r="L746" s="3"/>
      <c r="M746" s="3"/>
      <c r="N746" s="3"/>
      <c r="O746" s="3"/>
      <c r="P746" s="3"/>
      <c r="Q746" s="3"/>
    </row>
    <row r="747" spans="2:17" ht="16.5">
      <c r="B747" s="3"/>
      <c r="C747" s="3"/>
      <c r="D747" s="3"/>
      <c r="E747" s="3"/>
      <c r="F747" s="3"/>
      <c r="G747" s="3"/>
      <c r="H747" s="3"/>
      <c r="I747" s="3"/>
      <c r="J747" s="3"/>
      <c r="K747" s="3"/>
      <c r="L747" s="3"/>
      <c r="M747" s="3"/>
      <c r="N747" s="3"/>
      <c r="O747" s="3"/>
      <c r="P747" s="3"/>
      <c r="Q747" s="3"/>
    </row>
    <row r="748" spans="2:17" ht="16.5">
      <c r="B748" s="3"/>
      <c r="C748" s="3"/>
      <c r="D748" s="3"/>
      <c r="E748" s="3"/>
      <c r="F748" s="3"/>
      <c r="G748" s="3"/>
      <c r="H748" s="3"/>
      <c r="I748" s="3"/>
      <c r="J748" s="3"/>
      <c r="K748" s="3"/>
      <c r="L748" s="3"/>
      <c r="M748" s="3"/>
      <c r="N748" s="3"/>
      <c r="O748" s="3"/>
      <c r="P748" s="3"/>
      <c r="Q748" s="3"/>
    </row>
    <row r="749" spans="2:17" ht="16.5">
      <c r="B749" s="3"/>
      <c r="C749" s="3"/>
      <c r="D749" s="3"/>
      <c r="E749" s="3"/>
      <c r="F749" s="3"/>
      <c r="G749" s="3"/>
      <c r="H749" s="3"/>
      <c r="I749" s="3"/>
      <c r="J749" s="3"/>
      <c r="K749" s="3"/>
      <c r="L749" s="3"/>
      <c r="M749" s="3"/>
      <c r="N749" s="3"/>
      <c r="O749" s="3"/>
      <c r="P749" s="3"/>
      <c r="Q749" s="3"/>
    </row>
    <row r="750" spans="2:17" ht="16.5">
      <c r="B750" s="3"/>
      <c r="C750" s="3"/>
      <c r="D750" s="3"/>
      <c r="E750" s="3"/>
      <c r="F750" s="3"/>
      <c r="G750" s="3"/>
      <c r="H750" s="3"/>
      <c r="I750" s="3"/>
      <c r="J750" s="3"/>
      <c r="K750" s="3"/>
      <c r="L750" s="3"/>
      <c r="M750" s="3"/>
      <c r="N750" s="3"/>
      <c r="O750" s="3"/>
      <c r="P750" s="3"/>
      <c r="Q750" s="3"/>
    </row>
    <row r="751" spans="2:17" ht="16.5">
      <c r="B751" s="3"/>
      <c r="C751" s="3"/>
      <c r="D751" s="3"/>
      <c r="E751" s="3"/>
      <c r="F751" s="3"/>
      <c r="G751" s="3"/>
      <c r="H751" s="3"/>
      <c r="I751" s="3"/>
      <c r="J751" s="3"/>
      <c r="K751" s="3"/>
      <c r="L751" s="3"/>
      <c r="M751" s="3"/>
      <c r="N751" s="3"/>
      <c r="O751" s="3"/>
      <c r="P751" s="3"/>
      <c r="Q751" s="3"/>
    </row>
    <row r="752" spans="2:17" ht="16.5">
      <c r="B752" s="3"/>
      <c r="C752" s="3"/>
      <c r="D752" s="3"/>
      <c r="E752" s="3"/>
      <c r="F752" s="3"/>
      <c r="G752" s="3"/>
      <c r="H752" s="3"/>
      <c r="I752" s="3"/>
      <c r="J752" s="3"/>
      <c r="K752" s="3"/>
      <c r="L752" s="3"/>
      <c r="M752" s="3"/>
      <c r="N752" s="3"/>
      <c r="O752" s="3"/>
      <c r="P752" s="3"/>
      <c r="Q752" s="3"/>
    </row>
    <row r="753" spans="2:17" ht="16.5">
      <c r="B753" s="3"/>
      <c r="C753" s="3"/>
      <c r="D753" s="3"/>
      <c r="E753" s="3"/>
      <c r="F753" s="3"/>
      <c r="G753" s="3"/>
      <c r="H753" s="3"/>
      <c r="I753" s="3"/>
      <c r="J753" s="3"/>
      <c r="K753" s="3"/>
      <c r="L753" s="3"/>
      <c r="M753" s="3"/>
      <c r="N753" s="3"/>
      <c r="O753" s="3"/>
      <c r="P753" s="3"/>
      <c r="Q753" s="3"/>
    </row>
    <row r="754" spans="2:17" ht="16.5">
      <c r="B754" s="3"/>
      <c r="C754" s="3"/>
      <c r="D754" s="3"/>
      <c r="E754" s="3"/>
      <c r="F754" s="3"/>
      <c r="G754" s="3"/>
      <c r="H754" s="3"/>
      <c r="I754" s="3"/>
      <c r="J754" s="3"/>
      <c r="K754" s="3"/>
      <c r="L754" s="3"/>
      <c r="M754" s="3"/>
      <c r="N754" s="3"/>
      <c r="O754" s="3"/>
      <c r="P754" s="3"/>
      <c r="Q754" s="3"/>
    </row>
    <row r="755" spans="2:17" ht="16.5">
      <c r="B755" s="3"/>
      <c r="C755" s="3"/>
      <c r="D755" s="3"/>
      <c r="E755" s="3"/>
      <c r="F755" s="3"/>
      <c r="G755" s="3"/>
      <c r="H755" s="3"/>
      <c r="I755" s="3"/>
      <c r="J755" s="3"/>
      <c r="K755" s="3"/>
      <c r="L755" s="3"/>
      <c r="M755" s="3"/>
      <c r="N755" s="3"/>
      <c r="O755" s="3"/>
      <c r="P755" s="3"/>
      <c r="Q755" s="3"/>
    </row>
    <row r="756" spans="2:17" ht="16.5">
      <c r="B756" s="3"/>
      <c r="C756" s="3"/>
      <c r="D756" s="3"/>
      <c r="E756" s="3"/>
      <c r="F756" s="3"/>
      <c r="G756" s="3"/>
      <c r="H756" s="3"/>
      <c r="I756" s="3"/>
      <c r="J756" s="3"/>
      <c r="K756" s="3"/>
      <c r="L756" s="3"/>
      <c r="M756" s="3"/>
      <c r="N756" s="3"/>
      <c r="O756" s="3"/>
      <c r="P756" s="3"/>
      <c r="Q756" s="3"/>
    </row>
    <row r="757" spans="2:17" ht="16.5">
      <c r="B757" s="3"/>
      <c r="C757" s="3"/>
      <c r="D757" s="3"/>
      <c r="E757" s="3"/>
      <c r="F757" s="3"/>
      <c r="G757" s="3"/>
      <c r="H757" s="3"/>
      <c r="I757" s="3"/>
      <c r="J757" s="3"/>
      <c r="K757" s="3"/>
      <c r="L757" s="3"/>
      <c r="M757" s="3"/>
      <c r="N757" s="3"/>
      <c r="O757" s="3"/>
      <c r="P757" s="3"/>
      <c r="Q757" s="3"/>
    </row>
    <row r="758" spans="2:17" ht="16.5">
      <c r="B758" s="3"/>
      <c r="C758" s="3"/>
      <c r="D758" s="3"/>
      <c r="E758" s="3"/>
      <c r="F758" s="3"/>
      <c r="G758" s="3"/>
      <c r="H758" s="3"/>
      <c r="I758" s="3"/>
      <c r="J758" s="3"/>
      <c r="K758" s="3"/>
      <c r="L758" s="3"/>
      <c r="M758" s="3"/>
      <c r="N758" s="3"/>
      <c r="O758" s="3"/>
      <c r="P758" s="3"/>
      <c r="Q758" s="3"/>
    </row>
    <row r="759" spans="2:17" ht="16.5">
      <c r="B759" s="3"/>
      <c r="C759" s="3"/>
      <c r="D759" s="3"/>
      <c r="E759" s="3"/>
      <c r="F759" s="3"/>
      <c r="G759" s="3"/>
      <c r="H759" s="3"/>
      <c r="I759" s="3"/>
      <c r="J759" s="3"/>
      <c r="K759" s="3"/>
      <c r="L759" s="3"/>
      <c r="M759" s="3"/>
      <c r="N759" s="3"/>
      <c r="O759" s="3"/>
      <c r="P759" s="3"/>
      <c r="Q759" s="3"/>
    </row>
    <row r="760" spans="2:17" ht="16.5">
      <c r="B760" s="3"/>
      <c r="C760" s="3"/>
      <c r="D760" s="3"/>
      <c r="E760" s="3"/>
      <c r="F760" s="3"/>
      <c r="G760" s="3"/>
      <c r="H760" s="3"/>
      <c r="I760" s="3"/>
      <c r="J760" s="3"/>
      <c r="K760" s="3"/>
      <c r="L760" s="3"/>
      <c r="M760" s="3"/>
      <c r="N760" s="3"/>
      <c r="O760" s="3"/>
      <c r="P760" s="3"/>
      <c r="Q760" s="3"/>
    </row>
    <row r="761" spans="2:17" ht="16.5">
      <c r="B761" s="3"/>
      <c r="C761" s="3"/>
      <c r="D761" s="3"/>
      <c r="E761" s="3"/>
      <c r="F761" s="3"/>
      <c r="G761" s="3"/>
      <c r="H761" s="3"/>
      <c r="I761" s="3"/>
      <c r="J761" s="3"/>
      <c r="K761" s="3"/>
      <c r="L761" s="3"/>
      <c r="M761" s="3"/>
      <c r="N761" s="3"/>
      <c r="O761" s="3"/>
      <c r="P761" s="3"/>
      <c r="Q761" s="3"/>
    </row>
    <row r="762" spans="2:17" ht="16.5">
      <c r="B762" s="3"/>
      <c r="C762" s="3"/>
      <c r="D762" s="3"/>
      <c r="E762" s="3"/>
      <c r="F762" s="3"/>
      <c r="G762" s="3"/>
      <c r="H762" s="3"/>
      <c r="I762" s="3"/>
      <c r="J762" s="3"/>
      <c r="K762" s="3"/>
      <c r="L762" s="3"/>
      <c r="M762" s="3"/>
      <c r="N762" s="3"/>
      <c r="O762" s="3"/>
      <c r="P762" s="3"/>
      <c r="Q762" s="3"/>
    </row>
    <row r="763" spans="2:17" ht="16.5">
      <c r="B763" s="3"/>
      <c r="C763" s="3"/>
      <c r="D763" s="3"/>
      <c r="E763" s="3"/>
      <c r="F763" s="3"/>
      <c r="G763" s="3"/>
      <c r="H763" s="3"/>
      <c r="I763" s="3"/>
      <c r="J763" s="3"/>
      <c r="K763" s="3"/>
      <c r="L763" s="3"/>
      <c r="M763" s="3"/>
      <c r="N763" s="3"/>
      <c r="O763" s="3"/>
      <c r="P763" s="3"/>
      <c r="Q763" s="3"/>
    </row>
    <row r="764" spans="2:17" ht="16.5">
      <c r="B764" s="3"/>
      <c r="C764" s="3"/>
      <c r="D764" s="3"/>
      <c r="E764" s="3"/>
      <c r="F764" s="3"/>
      <c r="G764" s="3"/>
      <c r="H764" s="3"/>
      <c r="I764" s="3"/>
      <c r="J764" s="3"/>
      <c r="K764" s="3"/>
      <c r="L764" s="3"/>
      <c r="M764" s="3"/>
      <c r="N764" s="3"/>
      <c r="O764" s="3"/>
      <c r="P764" s="3"/>
      <c r="Q764" s="3"/>
    </row>
    <row r="765" spans="2:17" ht="16.5">
      <c r="B765" s="3"/>
      <c r="C765" s="3"/>
      <c r="D765" s="3"/>
      <c r="E765" s="3"/>
      <c r="F765" s="3"/>
      <c r="G765" s="3"/>
      <c r="H765" s="3"/>
      <c r="I765" s="3"/>
      <c r="J765" s="3"/>
      <c r="K765" s="3"/>
      <c r="L765" s="3"/>
      <c r="M765" s="3"/>
      <c r="N765" s="3"/>
      <c r="O765" s="3"/>
      <c r="P765" s="3"/>
      <c r="Q765" s="3"/>
    </row>
    <row r="766" spans="2:17" ht="16.5">
      <c r="B766" s="3"/>
      <c r="C766" s="3"/>
      <c r="D766" s="3"/>
      <c r="E766" s="3"/>
      <c r="F766" s="3"/>
      <c r="G766" s="3"/>
      <c r="H766" s="3"/>
      <c r="I766" s="3"/>
      <c r="J766" s="3"/>
      <c r="K766" s="3"/>
      <c r="L766" s="3"/>
      <c r="M766" s="3"/>
      <c r="N766" s="3"/>
      <c r="O766" s="3"/>
      <c r="P766" s="3"/>
      <c r="Q766" s="3"/>
    </row>
    <row r="767" spans="2:17" ht="16.5">
      <c r="B767" s="3"/>
      <c r="C767" s="3"/>
      <c r="D767" s="3"/>
      <c r="E767" s="3"/>
      <c r="F767" s="3"/>
      <c r="G767" s="3"/>
      <c r="H767" s="3"/>
      <c r="I767" s="3"/>
      <c r="J767" s="3"/>
      <c r="K767" s="3"/>
      <c r="L767" s="3"/>
      <c r="M767" s="3"/>
      <c r="N767" s="3"/>
      <c r="O767" s="3"/>
      <c r="P767" s="3"/>
      <c r="Q767" s="3"/>
    </row>
    <row r="768" spans="2:17" ht="16.5">
      <c r="B768" s="3"/>
      <c r="C768" s="3"/>
      <c r="D768" s="3"/>
      <c r="E768" s="3"/>
      <c r="F768" s="3"/>
      <c r="G768" s="3"/>
      <c r="H768" s="3"/>
      <c r="I768" s="3"/>
      <c r="J768" s="3"/>
      <c r="K768" s="3"/>
      <c r="L768" s="3"/>
      <c r="M768" s="3"/>
      <c r="N768" s="3"/>
      <c r="O768" s="3"/>
      <c r="P768" s="3"/>
      <c r="Q768" s="3"/>
    </row>
    <row r="769" spans="2:17" ht="16.5">
      <c r="B769" s="3"/>
      <c r="C769" s="3"/>
      <c r="D769" s="3"/>
      <c r="E769" s="3"/>
      <c r="F769" s="3"/>
      <c r="G769" s="3"/>
      <c r="H769" s="3"/>
      <c r="I769" s="3"/>
      <c r="J769" s="3"/>
      <c r="K769" s="3"/>
      <c r="L769" s="3"/>
      <c r="M769" s="3"/>
      <c r="N769" s="3"/>
      <c r="O769" s="3"/>
      <c r="P769" s="3"/>
      <c r="Q769" s="3"/>
    </row>
    <row r="770" spans="2:17" ht="16.5">
      <c r="B770" s="3"/>
      <c r="C770" s="3"/>
      <c r="D770" s="3"/>
      <c r="E770" s="3"/>
      <c r="F770" s="3"/>
      <c r="G770" s="3"/>
      <c r="H770" s="3"/>
      <c r="I770" s="3"/>
      <c r="J770" s="3"/>
      <c r="K770" s="3"/>
      <c r="L770" s="3"/>
      <c r="M770" s="3"/>
      <c r="N770" s="3"/>
      <c r="O770" s="3"/>
      <c r="P770" s="3"/>
      <c r="Q770" s="3"/>
    </row>
    <row r="771" spans="2:17" ht="16.5">
      <c r="B771" s="3"/>
      <c r="C771" s="3"/>
      <c r="D771" s="3"/>
      <c r="E771" s="3"/>
      <c r="F771" s="3"/>
      <c r="G771" s="3"/>
      <c r="H771" s="3"/>
      <c r="I771" s="3"/>
      <c r="J771" s="3"/>
      <c r="K771" s="3"/>
      <c r="L771" s="3"/>
      <c r="M771" s="3"/>
      <c r="N771" s="3"/>
      <c r="O771" s="3"/>
      <c r="P771" s="3"/>
      <c r="Q771" s="3"/>
    </row>
    <row r="772" spans="2:17" ht="16.5">
      <c r="B772" s="3"/>
      <c r="C772" s="3"/>
      <c r="D772" s="3"/>
      <c r="E772" s="3"/>
      <c r="F772" s="3"/>
      <c r="G772" s="3"/>
      <c r="H772" s="3"/>
      <c r="I772" s="3"/>
      <c r="J772" s="3"/>
      <c r="K772" s="3"/>
      <c r="L772" s="3"/>
      <c r="M772" s="3"/>
      <c r="N772" s="3"/>
      <c r="O772" s="3"/>
      <c r="P772" s="3"/>
      <c r="Q772" s="3"/>
    </row>
    <row r="773" spans="2:17" ht="16.5">
      <c r="B773" s="3"/>
      <c r="C773" s="3"/>
      <c r="D773" s="3"/>
      <c r="E773" s="3"/>
      <c r="F773" s="3"/>
      <c r="G773" s="3"/>
      <c r="H773" s="3"/>
      <c r="I773" s="3"/>
      <c r="J773" s="3"/>
      <c r="K773" s="3"/>
      <c r="L773" s="3"/>
      <c r="M773" s="3"/>
      <c r="N773" s="3"/>
      <c r="O773" s="3"/>
      <c r="P773" s="3"/>
      <c r="Q773" s="3"/>
    </row>
    <row r="774" spans="2:17" ht="16.5">
      <c r="B774" s="3"/>
      <c r="C774" s="3"/>
      <c r="D774" s="3"/>
      <c r="E774" s="3"/>
      <c r="F774" s="3"/>
      <c r="G774" s="3"/>
      <c r="H774" s="3"/>
      <c r="I774" s="3"/>
      <c r="J774" s="3"/>
      <c r="K774" s="3"/>
      <c r="L774" s="3"/>
      <c r="M774" s="3"/>
      <c r="N774" s="3"/>
      <c r="O774" s="3"/>
      <c r="P774" s="3"/>
      <c r="Q774" s="3"/>
    </row>
    <row r="775" spans="2:17" ht="16.5">
      <c r="B775" s="3"/>
      <c r="C775" s="3"/>
      <c r="D775" s="3"/>
      <c r="E775" s="3"/>
      <c r="F775" s="3"/>
      <c r="G775" s="3"/>
      <c r="H775" s="3"/>
      <c r="I775" s="3"/>
      <c r="J775" s="3"/>
      <c r="K775" s="3"/>
      <c r="L775" s="3"/>
      <c r="M775" s="3"/>
      <c r="N775" s="3"/>
      <c r="O775" s="3"/>
      <c r="P775" s="3"/>
      <c r="Q775" s="3"/>
    </row>
    <row r="776" spans="2:17" ht="16.5">
      <c r="B776" s="3"/>
      <c r="C776" s="3"/>
      <c r="D776" s="3"/>
      <c r="E776" s="3"/>
      <c r="F776" s="3"/>
      <c r="G776" s="3"/>
      <c r="H776" s="3"/>
      <c r="I776" s="3"/>
      <c r="J776" s="3"/>
      <c r="K776" s="3"/>
      <c r="L776" s="3"/>
      <c r="M776" s="3"/>
      <c r="N776" s="3"/>
      <c r="O776" s="3"/>
      <c r="P776" s="3"/>
      <c r="Q776" s="3"/>
    </row>
    <row r="777" spans="2:17" ht="16.5">
      <c r="B777" s="3"/>
      <c r="C777" s="3"/>
      <c r="D777" s="3"/>
      <c r="E777" s="3"/>
      <c r="F777" s="3"/>
      <c r="G777" s="3"/>
      <c r="H777" s="3"/>
      <c r="I777" s="3"/>
      <c r="J777" s="3"/>
      <c r="K777" s="3"/>
      <c r="L777" s="3"/>
      <c r="M777" s="3"/>
      <c r="N777" s="3"/>
      <c r="O777" s="3"/>
      <c r="P777" s="3"/>
      <c r="Q777" s="3"/>
    </row>
    <row r="778" spans="2:17" ht="16.5">
      <c r="B778" s="3"/>
      <c r="C778" s="3"/>
      <c r="D778" s="3"/>
      <c r="E778" s="3"/>
      <c r="F778" s="3"/>
      <c r="G778" s="3"/>
      <c r="H778" s="3"/>
      <c r="I778" s="3"/>
      <c r="J778" s="3"/>
      <c r="K778" s="3"/>
      <c r="L778" s="3"/>
      <c r="M778" s="3"/>
      <c r="N778" s="3"/>
      <c r="O778" s="3"/>
      <c r="P778" s="3"/>
      <c r="Q778" s="3"/>
    </row>
    <row r="779" spans="2:17" ht="16.5">
      <c r="B779" s="3"/>
      <c r="C779" s="3"/>
      <c r="D779" s="3"/>
      <c r="E779" s="3"/>
      <c r="F779" s="3"/>
      <c r="G779" s="3"/>
      <c r="H779" s="3"/>
      <c r="I779" s="3"/>
      <c r="J779" s="3"/>
      <c r="K779" s="3"/>
      <c r="L779" s="3"/>
      <c r="M779" s="3"/>
      <c r="N779" s="3"/>
      <c r="O779" s="3"/>
      <c r="P779" s="3"/>
      <c r="Q779" s="3"/>
    </row>
    <row r="780" spans="2:17" ht="16.5">
      <c r="B780" s="3"/>
      <c r="C780" s="3"/>
      <c r="D780" s="3"/>
      <c r="E780" s="3"/>
      <c r="F780" s="3"/>
      <c r="G780" s="3"/>
      <c r="H780" s="3"/>
      <c r="I780" s="3"/>
      <c r="J780" s="3"/>
      <c r="K780" s="3"/>
      <c r="L780" s="3"/>
      <c r="M780" s="3"/>
      <c r="N780" s="3"/>
      <c r="O780" s="3"/>
      <c r="P780" s="3"/>
      <c r="Q780" s="3"/>
    </row>
    <row r="781" spans="2:17" ht="16.5">
      <c r="B781" s="3"/>
      <c r="C781" s="3"/>
      <c r="D781" s="3"/>
      <c r="E781" s="3"/>
      <c r="F781" s="3"/>
      <c r="G781" s="3"/>
      <c r="H781" s="3"/>
      <c r="I781" s="3"/>
      <c r="J781" s="3"/>
      <c r="K781" s="3"/>
      <c r="L781" s="3"/>
      <c r="M781" s="3"/>
      <c r="N781" s="3"/>
      <c r="O781" s="3"/>
      <c r="P781" s="3"/>
      <c r="Q781" s="3"/>
    </row>
    <row r="782" spans="2:17" ht="16.5">
      <c r="B782" s="3"/>
      <c r="C782" s="3"/>
      <c r="D782" s="3"/>
      <c r="E782" s="3"/>
      <c r="F782" s="3"/>
      <c r="G782" s="3"/>
      <c r="H782" s="3"/>
      <c r="I782" s="3"/>
      <c r="J782" s="3"/>
      <c r="K782" s="3"/>
      <c r="L782" s="3"/>
      <c r="M782" s="3"/>
      <c r="N782" s="3"/>
      <c r="O782" s="3"/>
      <c r="P782" s="3"/>
      <c r="Q782" s="3"/>
    </row>
    <row r="783" spans="2:17" ht="16.5">
      <c r="B783" s="3"/>
      <c r="C783" s="3"/>
      <c r="D783" s="3"/>
      <c r="E783" s="3"/>
      <c r="F783" s="3"/>
      <c r="G783" s="3"/>
      <c r="H783" s="3"/>
      <c r="I783" s="3"/>
      <c r="J783" s="3"/>
      <c r="K783" s="3"/>
      <c r="L783" s="3"/>
      <c r="M783" s="3"/>
      <c r="N783" s="3"/>
      <c r="O783" s="3"/>
      <c r="P783" s="3"/>
      <c r="Q783" s="3"/>
    </row>
    <row r="784" spans="2:17" ht="16.5">
      <c r="B784" s="3"/>
      <c r="C784" s="3"/>
      <c r="D784" s="3"/>
      <c r="E784" s="3"/>
      <c r="F784" s="3"/>
      <c r="G784" s="3"/>
      <c r="H784" s="3"/>
      <c r="I784" s="3"/>
      <c r="J784" s="3"/>
      <c r="K784" s="3"/>
      <c r="L784" s="3"/>
      <c r="M784" s="3"/>
      <c r="N784" s="3"/>
      <c r="O784" s="3"/>
      <c r="P784" s="3"/>
      <c r="Q784" s="3"/>
    </row>
    <row r="785" spans="2:17" ht="16.5">
      <c r="B785" s="3"/>
      <c r="C785" s="3"/>
      <c r="D785" s="3"/>
      <c r="E785" s="3"/>
      <c r="F785" s="3"/>
      <c r="G785" s="3"/>
      <c r="H785" s="3"/>
      <c r="I785" s="3"/>
      <c r="J785" s="3"/>
      <c r="K785" s="3"/>
      <c r="L785" s="3"/>
      <c r="M785" s="3"/>
      <c r="N785" s="3"/>
      <c r="O785" s="3"/>
      <c r="P785" s="3"/>
      <c r="Q785" s="3"/>
    </row>
    <row r="786" spans="2:17" ht="16.5">
      <c r="B786" s="3"/>
      <c r="C786" s="3"/>
      <c r="D786" s="3"/>
      <c r="E786" s="3"/>
      <c r="F786" s="3"/>
      <c r="G786" s="3"/>
      <c r="H786" s="3"/>
      <c r="I786" s="3"/>
      <c r="J786" s="3"/>
      <c r="K786" s="3"/>
      <c r="L786" s="3"/>
      <c r="M786" s="3"/>
      <c r="N786" s="3"/>
      <c r="O786" s="3"/>
      <c r="P786" s="3"/>
      <c r="Q786" s="3"/>
    </row>
    <row r="787" spans="2:17" ht="16.5">
      <c r="B787" s="3"/>
      <c r="C787" s="3"/>
      <c r="D787" s="3"/>
      <c r="E787" s="3"/>
      <c r="F787" s="3"/>
      <c r="G787" s="3"/>
      <c r="H787" s="3"/>
      <c r="I787" s="3"/>
      <c r="J787" s="3"/>
      <c r="K787" s="3"/>
      <c r="L787" s="3"/>
      <c r="M787" s="3"/>
      <c r="N787" s="3"/>
      <c r="O787" s="3"/>
      <c r="P787" s="3"/>
      <c r="Q787" s="3"/>
    </row>
    <row r="788" spans="2:17" ht="16.5">
      <c r="B788" s="3"/>
      <c r="C788" s="3"/>
      <c r="D788" s="3"/>
      <c r="E788" s="3"/>
      <c r="F788" s="3"/>
      <c r="G788" s="3"/>
      <c r="H788" s="3"/>
      <c r="I788" s="3"/>
      <c r="J788" s="3"/>
      <c r="K788" s="3"/>
      <c r="L788" s="3"/>
      <c r="M788" s="3"/>
      <c r="N788" s="3"/>
      <c r="O788" s="3"/>
      <c r="P788" s="3"/>
      <c r="Q788" s="3"/>
    </row>
    <row r="789" spans="2:17" ht="16.5">
      <c r="B789" s="3"/>
      <c r="C789" s="3"/>
      <c r="D789" s="3"/>
      <c r="E789" s="3"/>
      <c r="F789" s="3"/>
      <c r="G789" s="3"/>
      <c r="H789" s="3"/>
      <c r="I789" s="3"/>
      <c r="J789" s="3"/>
      <c r="K789" s="3"/>
      <c r="L789" s="3"/>
      <c r="M789" s="3"/>
      <c r="N789" s="3"/>
      <c r="O789" s="3"/>
      <c r="P789" s="3"/>
      <c r="Q789" s="3"/>
    </row>
    <row r="790" spans="2:17" ht="16.5">
      <c r="B790" s="3"/>
      <c r="C790" s="3"/>
      <c r="D790" s="3"/>
      <c r="E790" s="3"/>
      <c r="F790" s="3"/>
      <c r="G790" s="3"/>
      <c r="H790" s="3"/>
      <c r="I790" s="3"/>
      <c r="J790" s="3"/>
      <c r="K790" s="3"/>
      <c r="L790" s="3"/>
      <c r="M790" s="3"/>
      <c r="N790" s="3"/>
      <c r="O790" s="3"/>
      <c r="P790" s="3"/>
      <c r="Q790" s="3"/>
    </row>
    <row r="791" spans="2:17" ht="16.5">
      <c r="B791" s="3"/>
      <c r="C791" s="3"/>
      <c r="D791" s="3"/>
      <c r="E791" s="3"/>
      <c r="F791" s="3"/>
      <c r="G791" s="3"/>
      <c r="H791" s="3"/>
      <c r="I791" s="3"/>
      <c r="J791" s="3"/>
      <c r="K791" s="3"/>
      <c r="L791" s="3"/>
      <c r="M791" s="3"/>
      <c r="N791" s="3"/>
      <c r="O791" s="3"/>
      <c r="P791" s="3"/>
      <c r="Q791" s="3"/>
    </row>
    <row r="792" spans="2:17" ht="16.5">
      <c r="B792" s="3"/>
      <c r="C792" s="3"/>
      <c r="D792" s="3"/>
      <c r="E792" s="3"/>
      <c r="F792" s="3"/>
      <c r="G792" s="3"/>
      <c r="H792" s="3"/>
      <c r="I792" s="3"/>
      <c r="J792" s="3"/>
      <c r="K792" s="3"/>
      <c r="L792" s="3"/>
      <c r="M792" s="3"/>
      <c r="N792" s="3"/>
      <c r="O792" s="3"/>
      <c r="P792" s="3"/>
      <c r="Q792" s="3"/>
    </row>
    <row r="793" spans="2:17" ht="16.5">
      <c r="B793" s="3"/>
      <c r="C793" s="3"/>
      <c r="D793" s="3"/>
      <c r="E793" s="3"/>
      <c r="F793" s="3"/>
      <c r="G793" s="3"/>
      <c r="H793" s="3"/>
      <c r="I793" s="3"/>
      <c r="J793" s="3"/>
      <c r="K793" s="3"/>
      <c r="L793" s="3"/>
      <c r="M793" s="3"/>
      <c r="N793" s="3"/>
      <c r="O793" s="3"/>
      <c r="P793" s="3"/>
      <c r="Q793" s="3"/>
    </row>
    <row r="794" spans="2:17" ht="16.5">
      <c r="B794" s="3"/>
      <c r="C794" s="3"/>
      <c r="D794" s="3"/>
      <c r="E794" s="3"/>
      <c r="F794" s="3"/>
      <c r="G794" s="3"/>
      <c r="H794" s="3"/>
      <c r="I794" s="3"/>
      <c r="J794" s="3"/>
      <c r="K794" s="3"/>
      <c r="L794" s="3"/>
      <c r="M794" s="3"/>
      <c r="N794" s="3"/>
      <c r="O794" s="3"/>
      <c r="P794" s="3"/>
      <c r="Q794" s="3"/>
    </row>
    <row r="795" spans="2:17" ht="16.5">
      <c r="B795" s="3"/>
      <c r="C795" s="3"/>
      <c r="D795" s="3"/>
      <c r="E795" s="3"/>
      <c r="F795" s="3"/>
      <c r="G795" s="3"/>
      <c r="H795" s="3"/>
      <c r="I795" s="3"/>
      <c r="J795" s="3"/>
      <c r="K795" s="3"/>
      <c r="L795" s="3"/>
      <c r="M795" s="3"/>
      <c r="N795" s="3"/>
      <c r="O795" s="3"/>
      <c r="P795" s="3"/>
      <c r="Q795" s="3"/>
    </row>
    <row r="796" spans="2:17" ht="16.5">
      <c r="B796" s="3"/>
      <c r="C796" s="3"/>
      <c r="D796" s="3"/>
      <c r="E796" s="3"/>
      <c r="F796" s="3"/>
      <c r="G796" s="3"/>
      <c r="H796" s="3"/>
      <c r="I796" s="3"/>
      <c r="J796" s="3"/>
      <c r="K796" s="3"/>
      <c r="L796" s="3"/>
      <c r="M796" s="3"/>
      <c r="N796" s="3"/>
      <c r="O796" s="3"/>
      <c r="P796" s="3"/>
      <c r="Q796" s="3"/>
    </row>
    <row r="797" spans="2:17" ht="16.5">
      <c r="B797" s="3"/>
      <c r="C797" s="3"/>
      <c r="D797" s="3"/>
      <c r="E797" s="3"/>
      <c r="F797" s="3"/>
      <c r="G797" s="3"/>
      <c r="H797" s="3"/>
      <c r="I797" s="3"/>
      <c r="J797" s="3"/>
      <c r="K797" s="3"/>
      <c r="L797" s="3"/>
      <c r="M797" s="3"/>
      <c r="N797" s="3"/>
      <c r="O797" s="3"/>
      <c r="P797" s="3"/>
      <c r="Q797" s="3"/>
    </row>
    <row r="798" spans="2:17" ht="16.5">
      <c r="B798" s="3"/>
      <c r="C798" s="3"/>
      <c r="D798" s="3"/>
      <c r="E798" s="3"/>
      <c r="F798" s="3"/>
      <c r="G798" s="3"/>
      <c r="H798" s="3"/>
      <c r="I798" s="3"/>
      <c r="J798" s="3"/>
      <c r="K798" s="3"/>
      <c r="L798" s="3"/>
      <c r="M798" s="3"/>
      <c r="N798" s="3"/>
      <c r="O798" s="3"/>
      <c r="P798" s="3"/>
      <c r="Q798" s="3"/>
    </row>
    <row r="799" spans="2:17" ht="16.5">
      <c r="B799" s="3"/>
      <c r="C799" s="3"/>
      <c r="D799" s="3"/>
      <c r="E799" s="3"/>
      <c r="F799" s="3"/>
      <c r="G799" s="3"/>
      <c r="H799" s="3"/>
      <c r="I799" s="3"/>
      <c r="J799" s="3"/>
      <c r="K799" s="3"/>
      <c r="L799" s="3"/>
      <c r="M799" s="3"/>
      <c r="N799" s="3"/>
      <c r="O799" s="3"/>
      <c r="P799" s="3"/>
      <c r="Q799" s="3"/>
    </row>
    <row r="800" spans="2:17" ht="16.5">
      <c r="B800" s="3"/>
      <c r="C800" s="3"/>
      <c r="D800" s="3"/>
      <c r="E800" s="3"/>
      <c r="F800" s="3"/>
      <c r="G800" s="3"/>
      <c r="H800" s="3"/>
      <c r="I800" s="3"/>
      <c r="J800" s="3"/>
      <c r="K800" s="3"/>
      <c r="L800" s="3"/>
      <c r="M800" s="3"/>
      <c r="N800" s="3"/>
      <c r="O800" s="3"/>
      <c r="P800" s="3"/>
      <c r="Q800" s="3"/>
    </row>
    <row r="801" spans="2:17" ht="16.5">
      <c r="B801" s="3"/>
      <c r="C801" s="3"/>
      <c r="D801" s="3"/>
      <c r="E801" s="3"/>
      <c r="F801" s="3"/>
      <c r="G801" s="3"/>
      <c r="H801" s="3"/>
      <c r="I801" s="3"/>
      <c r="J801" s="3"/>
      <c r="K801" s="3"/>
      <c r="L801" s="3"/>
      <c r="M801" s="3"/>
      <c r="N801" s="3"/>
      <c r="O801" s="3"/>
      <c r="P801" s="3"/>
      <c r="Q801" s="3"/>
    </row>
    <row r="802" spans="2:17" ht="16.5">
      <c r="B802" s="3"/>
      <c r="C802" s="3"/>
      <c r="D802" s="3"/>
      <c r="E802" s="3"/>
      <c r="F802" s="3"/>
      <c r="G802" s="3"/>
      <c r="H802" s="3"/>
      <c r="I802" s="3"/>
      <c r="J802" s="3"/>
      <c r="K802" s="3"/>
      <c r="L802" s="3"/>
      <c r="M802" s="3"/>
      <c r="N802" s="3"/>
      <c r="O802" s="3"/>
      <c r="P802" s="3"/>
      <c r="Q802" s="3"/>
    </row>
    <row r="803" spans="2:17" ht="16.5">
      <c r="B803" s="3"/>
      <c r="C803" s="3"/>
      <c r="D803" s="3"/>
      <c r="E803" s="3"/>
      <c r="F803" s="3"/>
      <c r="G803" s="3"/>
      <c r="H803" s="3"/>
      <c r="I803" s="3"/>
      <c r="J803" s="3"/>
      <c r="K803" s="3"/>
      <c r="L803" s="3"/>
      <c r="M803" s="3"/>
      <c r="N803" s="3"/>
      <c r="O803" s="3"/>
      <c r="P803" s="3"/>
      <c r="Q803" s="3"/>
    </row>
    <row r="804" spans="2:17" ht="16.5">
      <c r="B804" s="3"/>
      <c r="C804" s="3"/>
      <c r="D804" s="3"/>
      <c r="E804" s="3"/>
      <c r="F804" s="3"/>
      <c r="G804" s="3"/>
      <c r="H804" s="3"/>
      <c r="I804" s="3"/>
      <c r="J804" s="3"/>
      <c r="K804" s="3"/>
      <c r="L804" s="3"/>
      <c r="M804" s="3"/>
      <c r="N804" s="3"/>
      <c r="O804" s="3"/>
      <c r="P804" s="3"/>
      <c r="Q804" s="3"/>
    </row>
    <row r="805" spans="2:17" ht="16.5">
      <c r="B805" s="3"/>
      <c r="C805" s="3"/>
      <c r="D805" s="3"/>
      <c r="E805" s="3"/>
      <c r="F805" s="3"/>
      <c r="G805" s="3"/>
      <c r="H805" s="3"/>
      <c r="I805" s="3"/>
      <c r="J805" s="3"/>
      <c r="K805" s="3"/>
      <c r="L805" s="3"/>
      <c r="M805" s="3"/>
      <c r="N805" s="3"/>
      <c r="O805" s="3"/>
      <c r="P805" s="3"/>
      <c r="Q805" s="3"/>
    </row>
    <row r="806" spans="2:17" ht="16.5">
      <c r="B806" s="3"/>
      <c r="C806" s="3"/>
      <c r="D806" s="3"/>
      <c r="E806" s="3"/>
      <c r="F806" s="3"/>
      <c r="G806" s="3"/>
      <c r="H806" s="3"/>
      <c r="I806" s="3"/>
      <c r="J806" s="3"/>
      <c r="K806" s="3"/>
      <c r="L806" s="3"/>
      <c r="M806" s="3"/>
      <c r="N806" s="3"/>
      <c r="O806" s="3"/>
      <c r="P806" s="3"/>
      <c r="Q806" s="3"/>
    </row>
    <row r="807" spans="2:17" ht="16.5">
      <c r="B807" s="3"/>
      <c r="C807" s="3"/>
      <c r="D807" s="3"/>
      <c r="E807" s="3"/>
      <c r="F807" s="3"/>
      <c r="G807" s="3"/>
      <c r="H807" s="3"/>
      <c r="I807" s="3"/>
      <c r="J807" s="3"/>
      <c r="K807" s="3"/>
      <c r="L807" s="3"/>
      <c r="M807" s="3"/>
      <c r="N807" s="3"/>
      <c r="O807" s="3"/>
      <c r="P807" s="3"/>
      <c r="Q807" s="3"/>
    </row>
    <row r="808" spans="2:17" ht="16.5">
      <c r="B808" s="3"/>
      <c r="C808" s="3"/>
      <c r="D808" s="3"/>
      <c r="E808" s="3"/>
      <c r="F808" s="3"/>
      <c r="G808" s="3"/>
      <c r="H808" s="3"/>
      <c r="I808" s="3"/>
      <c r="J808" s="3"/>
      <c r="K808" s="3"/>
      <c r="L808" s="3"/>
      <c r="M808" s="3"/>
      <c r="N808" s="3"/>
      <c r="O808" s="3"/>
      <c r="P808" s="3"/>
      <c r="Q808" s="3"/>
    </row>
    <row r="809" spans="2:17" ht="16.5">
      <c r="B809" s="3"/>
      <c r="C809" s="3"/>
      <c r="D809" s="3"/>
      <c r="E809" s="3"/>
      <c r="F809" s="3"/>
      <c r="G809" s="3"/>
      <c r="H809" s="3"/>
      <c r="I809" s="3"/>
      <c r="J809" s="3"/>
      <c r="K809" s="3"/>
      <c r="L809" s="3"/>
      <c r="M809" s="3"/>
      <c r="N809" s="3"/>
      <c r="O809" s="3"/>
      <c r="P809" s="3"/>
      <c r="Q809" s="3"/>
    </row>
    <row r="810" spans="2:17" ht="16.5">
      <c r="B810" s="3"/>
      <c r="C810" s="3"/>
      <c r="D810" s="3"/>
      <c r="E810" s="3"/>
      <c r="F810" s="3"/>
      <c r="G810" s="3"/>
      <c r="H810" s="3"/>
      <c r="I810" s="3"/>
      <c r="J810" s="3"/>
      <c r="K810" s="3"/>
      <c r="L810" s="3"/>
      <c r="M810" s="3"/>
      <c r="N810" s="3"/>
      <c r="O810" s="3"/>
      <c r="P810" s="3"/>
      <c r="Q810" s="3"/>
    </row>
    <row r="811" spans="2:17" ht="16.5">
      <c r="B811" s="3"/>
      <c r="C811" s="3"/>
      <c r="D811" s="3"/>
      <c r="E811" s="3"/>
      <c r="F811" s="3"/>
      <c r="G811" s="3"/>
      <c r="H811" s="3"/>
      <c r="I811" s="3"/>
      <c r="J811" s="3"/>
      <c r="K811" s="3"/>
      <c r="L811" s="3"/>
      <c r="M811" s="3"/>
      <c r="N811" s="3"/>
      <c r="O811" s="3"/>
      <c r="P811" s="3"/>
      <c r="Q811" s="3"/>
    </row>
    <row r="812" spans="2:17" ht="16.5">
      <c r="B812" s="3"/>
      <c r="C812" s="3"/>
      <c r="D812" s="3"/>
      <c r="E812" s="3"/>
      <c r="F812" s="3"/>
      <c r="G812" s="3"/>
      <c r="H812" s="3"/>
      <c r="I812" s="3"/>
      <c r="J812" s="3"/>
      <c r="K812" s="3"/>
      <c r="L812" s="3"/>
      <c r="M812" s="3"/>
      <c r="N812" s="3"/>
      <c r="O812" s="3"/>
      <c r="P812" s="3"/>
      <c r="Q812" s="3"/>
    </row>
    <row r="813" spans="2:17" ht="16.5">
      <c r="B813" s="3"/>
      <c r="C813" s="3"/>
      <c r="D813" s="3"/>
      <c r="E813" s="3"/>
      <c r="F813" s="3"/>
      <c r="G813" s="3"/>
      <c r="H813" s="3"/>
      <c r="I813" s="3"/>
      <c r="J813" s="3"/>
      <c r="K813" s="3"/>
      <c r="L813" s="3"/>
      <c r="M813" s="3"/>
      <c r="N813" s="3"/>
      <c r="O813" s="3"/>
      <c r="P813" s="3"/>
      <c r="Q813" s="3"/>
    </row>
    <row r="814" spans="2:17" ht="16.5">
      <c r="B814" s="3"/>
      <c r="C814" s="3"/>
      <c r="D814" s="3"/>
      <c r="E814" s="3"/>
      <c r="F814" s="3"/>
      <c r="G814" s="3"/>
      <c r="H814" s="3"/>
      <c r="I814" s="3"/>
      <c r="J814" s="3"/>
      <c r="K814" s="3"/>
      <c r="L814" s="3"/>
      <c r="M814" s="3"/>
      <c r="N814" s="3"/>
      <c r="O814" s="3"/>
      <c r="P814" s="3"/>
      <c r="Q814" s="3"/>
    </row>
    <row r="815" spans="2:17" ht="16.5">
      <c r="B815" s="3"/>
      <c r="C815" s="3"/>
      <c r="D815" s="3"/>
      <c r="E815" s="3"/>
      <c r="F815" s="3"/>
      <c r="G815" s="3"/>
      <c r="H815" s="3"/>
      <c r="I815" s="3"/>
      <c r="J815" s="3"/>
      <c r="K815" s="3"/>
      <c r="L815" s="3"/>
      <c r="M815" s="3"/>
      <c r="N815" s="3"/>
      <c r="O815" s="3"/>
      <c r="P815" s="3"/>
      <c r="Q815" s="3"/>
    </row>
    <row r="816" spans="2:17" ht="16.5">
      <c r="B816" s="3"/>
      <c r="C816" s="3"/>
      <c r="D816" s="3"/>
      <c r="E816" s="3"/>
      <c r="F816" s="3"/>
      <c r="G816" s="3"/>
      <c r="H816" s="3"/>
      <c r="I816" s="3"/>
      <c r="J816" s="3"/>
      <c r="K816" s="3"/>
      <c r="L816" s="3"/>
      <c r="M816" s="3"/>
      <c r="N816" s="3"/>
      <c r="O816" s="3"/>
      <c r="P816" s="3"/>
      <c r="Q816" s="3"/>
    </row>
    <row r="817" spans="2:17" ht="16.5">
      <c r="B817" s="3"/>
      <c r="C817" s="3"/>
      <c r="D817" s="3"/>
      <c r="E817" s="3"/>
      <c r="F817" s="3"/>
      <c r="G817" s="3"/>
      <c r="H817" s="3"/>
      <c r="I817" s="3"/>
      <c r="J817" s="3"/>
      <c r="K817" s="3"/>
      <c r="L817" s="3"/>
      <c r="M817" s="3"/>
      <c r="N817" s="3"/>
      <c r="O817" s="3"/>
      <c r="P817" s="3"/>
      <c r="Q817" s="3"/>
    </row>
    <row r="818" spans="2:17" ht="16.5">
      <c r="B818" s="3"/>
      <c r="C818" s="3"/>
      <c r="D818" s="3"/>
      <c r="E818" s="3"/>
      <c r="F818" s="3"/>
      <c r="G818" s="3"/>
      <c r="H818" s="3"/>
      <c r="I818" s="3"/>
      <c r="J818" s="3"/>
      <c r="K818" s="3"/>
      <c r="L818" s="3"/>
      <c r="M818" s="3"/>
      <c r="N818" s="3"/>
      <c r="O818" s="3"/>
      <c r="P818" s="3"/>
      <c r="Q818" s="3"/>
    </row>
    <row r="819" spans="2:17" ht="16.5">
      <c r="B819" s="3"/>
      <c r="C819" s="3"/>
      <c r="D819" s="3"/>
      <c r="E819" s="3"/>
      <c r="F819" s="3"/>
      <c r="G819" s="3"/>
      <c r="H819" s="3"/>
      <c r="I819" s="3"/>
      <c r="J819" s="3"/>
      <c r="K819" s="3"/>
      <c r="L819" s="3"/>
      <c r="M819" s="3"/>
      <c r="N819" s="3"/>
      <c r="O819" s="3"/>
      <c r="P819" s="3"/>
      <c r="Q819" s="3"/>
    </row>
    <row r="820" spans="2:17" ht="16.5">
      <c r="B820" s="3"/>
      <c r="C820" s="3"/>
      <c r="D820" s="3"/>
      <c r="E820" s="3"/>
      <c r="F820" s="3"/>
      <c r="G820" s="3"/>
      <c r="H820" s="3"/>
      <c r="I820" s="3"/>
      <c r="J820" s="3"/>
      <c r="K820" s="3"/>
      <c r="L820" s="3"/>
      <c r="M820" s="3"/>
      <c r="N820" s="3"/>
      <c r="O820" s="3"/>
      <c r="P820" s="3"/>
      <c r="Q820" s="3"/>
    </row>
    <row r="821" spans="2:17" ht="16.5">
      <c r="B821" s="3"/>
      <c r="C821" s="3"/>
      <c r="D821" s="3"/>
      <c r="E821" s="3"/>
      <c r="F821" s="3"/>
      <c r="G821" s="3"/>
      <c r="H821" s="3"/>
      <c r="I821" s="3"/>
      <c r="J821" s="3"/>
      <c r="K821" s="3"/>
      <c r="L821" s="3"/>
      <c r="M821" s="3"/>
      <c r="N821" s="3"/>
      <c r="O821" s="3"/>
      <c r="P821" s="3"/>
      <c r="Q821" s="3"/>
    </row>
    <row r="822" spans="2:17" ht="16.5">
      <c r="B822" s="3"/>
      <c r="C822" s="3"/>
      <c r="D822" s="3"/>
      <c r="E822" s="3"/>
      <c r="F822" s="3"/>
      <c r="G822" s="3"/>
      <c r="H822" s="3"/>
      <c r="I822" s="3"/>
      <c r="J822" s="3"/>
      <c r="K822" s="3"/>
      <c r="L822" s="3"/>
      <c r="M822" s="3"/>
      <c r="N822" s="3"/>
      <c r="O822" s="3"/>
      <c r="P822" s="3"/>
      <c r="Q822" s="3"/>
    </row>
    <row r="823" spans="2:17" ht="16.5">
      <c r="B823" s="3"/>
      <c r="C823" s="3"/>
      <c r="D823" s="3"/>
      <c r="E823" s="3"/>
      <c r="F823" s="3"/>
      <c r="G823" s="3"/>
      <c r="H823" s="3"/>
      <c r="I823" s="3"/>
      <c r="J823" s="3"/>
      <c r="K823" s="3"/>
      <c r="L823" s="3"/>
      <c r="M823" s="3"/>
      <c r="N823" s="3"/>
      <c r="O823" s="3"/>
      <c r="P823" s="3"/>
      <c r="Q823" s="3"/>
    </row>
    <row r="824" spans="2:17" ht="16.5">
      <c r="B824" s="3"/>
      <c r="C824" s="3"/>
      <c r="D824" s="3"/>
      <c r="E824" s="3"/>
      <c r="F824" s="3"/>
      <c r="G824" s="3"/>
      <c r="H824" s="3"/>
      <c r="I824" s="3"/>
      <c r="J824" s="3"/>
      <c r="K824" s="3"/>
      <c r="L824" s="3"/>
      <c r="M824" s="3"/>
      <c r="N824" s="3"/>
      <c r="O824" s="3"/>
      <c r="P824" s="3"/>
      <c r="Q824" s="3"/>
    </row>
    <row r="825" spans="2:17" ht="16.5">
      <c r="B825" s="3"/>
      <c r="C825" s="3"/>
      <c r="D825" s="3"/>
      <c r="E825" s="3"/>
      <c r="F825" s="3"/>
      <c r="G825" s="3"/>
      <c r="H825" s="3"/>
      <c r="I825" s="3"/>
      <c r="J825" s="3"/>
      <c r="K825" s="3"/>
      <c r="L825" s="3"/>
      <c r="M825" s="3"/>
      <c r="N825" s="3"/>
      <c r="O825" s="3"/>
      <c r="P825" s="3"/>
      <c r="Q825" s="3"/>
    </row>
    <row r="826" spans="2:17" ht="16.5">
      <c r="B826" s="3"/>
      <c r="C826" s="3"/>
      <c r="D826" s="3"/>
      <c r="E826" s="3"/>
      <c r="F826" s="3"/>
      <c r="G826" s="3"/>
      <c r="H826" s="3"/>
      <c r="I826" s="3"/>
      <c r="J826" s="3"/>
      <c r="K826" s="3"/>
      <c r="L826" s="3"/>
      <c r="M826" s="3"/>
      <c r="N826" s="3"/>
      <c r="O826" s="3"/>
      <c r="P826" s="3"/>
      <c r="Q826" s="3"/>
    </row>
    <row r="827" spans="2:17" ht="16.5">
      <c r="B827" s="3"/>
      <c r="C827" s="3"/>
      <c r="D827" s="3"/>
      <c r="E827" s="3"/>
      <c r="F827" s="3"/>
      <c r="G827" s="3"/>
      <c r="H827" s="3"/>
      <c r="I827" s="3"/>
      <c r="J827" s="3"/>
      <c r="K827" s="3"/>
      <c r="L827" s="3"/>
      <c r="M827" s="3"/>
      <c r="N827" s="3"/>
      <c r="O827" s="3"/>
      <c r="P827" s="3"/>
      <c r="Q827" s="3"/>
    </row>
    <row r="828" spans="2:17" ht="16.5">
      <c r="B828" s="3"/>
      <c r="C828" s="3"/>
      <c r="D828" s="3"/>
      <c r="E828" s="3"/>
      <c r="F828" s="3"/>
      <c r="G828" s="3"/>
      <c r="H828" s="3"/>
      <c r="I828" s="3"/>
      <c r="J828" s="3"/>
      <c r="K828" s="3"/>
      <c r="L828" s="3"/>
      <c r="M828" s="3"/>
      <c r="N828" s="3"/>
      <c r="O828" s="3"/>
      <c r="P828" s="3"/>
      <c r="Q828" s="3"/>
    </row>
    <row r="829" spans="2:17" ht="16.5">
      <c r="B829" s="3"/>
      <c r="C829" s="3"/>
      <c r="D829" s="3"/>
      <c r="E829" s="3"/>
      <c r="F829" s="3"/>
      <c r="G829" s="3"/>
      <c r="H829" s="3"/>
      <c r="I829" s="3"/>
      <c r="J829" s="3"/>
      <c r="K829" s="3"/>
      <c r="L829" s="3"/>
      <c r="M829" s="3"/>
      <c r="N829" s="3"/>
      <c r="O829" s="3"/>
      <c r="P829" s="3"/>
      <c r="Q829" s="3"/>
    </row>
    <row r="830" spans="2:17" ht="16.5">
      <c r="B830" s="3"/>
      <c r="C830" s="3"/>
      <c r="D830" s="3"/>
      <c r="E830" s="3"/>
      <c r="F830" s="3"/>
      <c r="G830" s="3"/>
      <c r="H830" s="3"/>
      <c r="I830" s="3"/>
      <c r="J830" s="3"/>
      <c r="K830" s="3"/>
      <c r="L830" s="3"/>
      <c r="M830" s="3"/>
      <c r="N830" s="3"/>
      <c r="O830" s="3"/>
      <c r="P830" s="3"/>
      <c r="Q830" s="3"/>
    </row>
    <row r="831" spans="2:17" ht="16.5">
      <c r="B831" s="3"/>
      <c r="C831" s="3"/>
      <c r="D831" s="3"/>
      <c r="E831" s="3"/>
      <c r="F831" s="3"/>
      <c r="G831" s="3"/>
      <c r="H831" s="3"/>
      <c r="I831" s="3"/>
      <c r="J831" s="3"/>
      <c r="K831" s="3"/>
      <c r="L831" s="3"/>
      <c r="M831" s="3"/>
      <c r="N831" s="3"/>
      <c r="O831" s="3"/>
      <c r="P831" s="3"/>
      <c r="Q831" s="3"/>
    </row>
    <row r="832" spans="2:17" ht="16.5">
      <c r="B832" s="3"/>
      <c r="C832" s="3"/>
      <c r="D832" s="3"/>
      <c r="E832" s="3"/>
      <c r="F832" s="3"/>
      <c r="G832" s="3"/>
      <c r="H832" s="3"/>
      <c r="I832" s="3"/>
      <c r="J832" s="3"/>
      <c r="K832" s="3"/>
      <c r="L832" s="3"/>
      <c r="M832" s="3"/>
      <c r="N832" s="3"/>
      <c r="O832" s="3"/>
      <c r="P832" s="3"/>
      <c r="Q832" s="3"/>
    </row>
    <row r="833" spans="2:17" ht="16.5">
      <c r="B833" s="3"/>
      <c r="C833" s="3"/>
      <c r="D833" s="3"/>
      <c r="E833" s="3"/>
      <c r="F833" s="3"/>
      <c r="G833" s="3"/>
      <c r="H833" s="3"/>
      <c r="I833" s="3"/>
      <c r="J833" s="3"/>
      <c r="K833" s="3"/>
      <c r="L833" s="3"/>
      <c r="M833" s="3"/>
      <c r="N833" s="3"/>
      <c r="O833" s="3"/>
      <c r="P833" s="3"/>
      <c r="Q833" s="3"/>
    </row>
    <row r="834" spans="2:17" ht="16.5">
      <c r="B834" s="3"/>
      <c r="C834" s="3"/>
      <c r="D834" s="3"/>
      <c r="E834" s="3"/>
      <c r="F834" s="3"/>
      <c r="G834" s="3"/>
      <c r="H834" s="3"/>
      <c r="I834" s="3"/>
      <c r="J834" s="3"/>
      <c r="K834" s="3"/>
      <c r="L834" s="3"/>
      <c r="M834" s="3"/>
      <c r="N834" s="3"/>
      <c r="O834" s="3"/>
      <c r="P834" s="3"/>
      <c r="Q834" s="3"/>
    </row>
    <row r="835" spans="2:17" ht="16.5">
      <c r="B835" s="3"/>
      <c r="C835" s="3"/>
      <c r="D835" s="3"/>
      <c r="E835" s="3"/>
      <c r="F835" s="3"/>
      <c r="G835" s="3"/>
      <c r="H835" s="3"/>
      <c r="I835" s="3"/>
      <c r="J835" s="3"/>
      <c r="K835" s="3"/>
      <c r="L835" s="3"/>
      <c r="M835" s="3"/>
      <c r="N835" s="3"/>
      <c r="O835" s="3"/>
      <c r="P835" s="3"/>
      <c r="Q835" s="3"/>
    </row>
    <row r="836" spans="2:17" ht="16.5">
      <c r="B836" s="3"/>
      <c r="C836" s="3"/>
      <c r="D836" s="3"/>
      <c r="E836" s="3"/>
      <c r="F836" s="3"/>
      <c r="G836" s="3"/>
      <c r="H836" s="3"/>
      <c r="I836" s="3"/>
      <c r="J836" s="3"/>
      <c r="K836" s="3"/>
      <c r="L836" s="3"/>
      <c r="M836" s="3"/>
      <c r="N836" s="3"/>
      <c r="O836" s="3"/>
      <c r="P836" s="3"/>
      <c r="Q836" s="3"/>
    </row>
    <row r="837" spans="2:17" ht="16.5">
      <c r="B837" s="3"/>
      <c r="C837" s="3"/>
      <c r="D837" s="3"/>
      <c r="E837" s="3"/>
      <c r="F837" s="3"/>
      <c r="G837" s="3"/>
      <c r="H837" s="3"/>
      <c r="I837" s="3"/>
      <c r="J837" s="3"/>
      <c r="K837" s="3"/>
      <c r="L837" s="3"/>
      <c r="M837" s="3"/>
      <c r="N837" s="3"/>
      <c r="O837" s="3"/>
      <c r="P837" s="3"/>
      <c r="Q837" s="3"/>
    </row>
    <row r="838" spans="2:17" ht="16.5">
      <c r="B838" s="3"/>
      <c r="C838" s="3"/>
      <c r="D838" s="3"/>
      <c r="E838" s="3"/>
      <c r="F838" s="3"/>
      <c r="G838" s="3"/>
      <c r="H838" s="3"/>
      <c r="I838" s="3"/>
      <c r="J838" s="3"/>
      <c r="K838" s="3"/>
      <c r="L838" s="3"/>
      <c r="M838" s="3"/>
      <c r="N838" s="3"/>
      <c r="O838" s="3"/>
      <c r="P838" s="3"/>
      <c r="Q838" s="3"/>
    </row>
    <row r="839" spans="2:17" ht="16.5">
      <c r="B839" s="3"/>
      <c r="C839" s="3"/>
      <c r="D839" s="3"/>
      <c r="E839" s="3"/>
      <c r="F839" s="3"/>
      <c r="G839" s="3"/>
      <c r="H839" s="3"/>
      <c r="I839" s="3"/>
      <c r="J839" s="3"/>
      <c r="K839" s="3"/>
      <c r="L839" s="3"/>
      <c r="M839" s="3"/>
      <c r="N839" s="3"/>
      <c r="O839" s="3"/>
      <c r="P839" s="3"/>
      <c r="Q839" s="3"/>
    </row>
    <row r="840" spans="2:17" ht="16.5">
      <c r="B840" s="3"/>
      <c r="C840" s="3"/>
      <c r="D840" s="3"/>
      <c r="E840" s="3"/>
      <c r="F840" s="3"/>
      <c r="G840" s="3"/>
      <c r="H840" s="3"/>
      <c r="I840" s="3"/>
      <c r="J840" s="3"/>
      <c r="K840" s="3"/>
      <c r="L840" s="3"/>
      <c r="M840" s="3"/>
      <c r="N840" s="3"/>
      <c r="O840" s="3"/>
      <c r="P840" s="3"/>
      <c r="Q840" s="3"/>
    </row>
    <row r="841" spans="2:17" ht="16.5">
      <c r="B841" s="3"/>
      <c r="C841" s="3"/>
      <c r="D841" s="3"/>
      <c r="E841" s="3"/>
      <c r="F841" s="3"/>
      <c r="G841" s="3"/>
      <c r="H841" s="3"/>
      <c r="I841" s="3"/>
      <c r="J841" s="3"/>
      <c r="K841" s="3"/>
      <c r="L841" s="3"/>
      <c r="M841" s="3"/>
      <c r="N841" s="3"/>
      <c r="O841" s="3"/>
      <c r="P841" s="3"/>
      <c r="Q841" s="3"/>
    </row>
    <row r="842" spans="2:17" ht="16.5">
      <c r="B842" s="3"/>
      <c r="C842" s="3"/>
      <c r="D842" s="3"/>
      <c r="E842" s="3"/>
      <c r="F842" s="3"/>
      <c r="G842" s="3"/>
      <c r="H842" s="3"/>
      <c r="I842" s="3"/>
      <c r="J842" s="3"/>
      <c r="K842" s="3"/>
      <c r="L842" s="3"/>
      <c r="M842" s="3"/>
      <c r="N842" s="3"/>
      <c r="O842" s="3"/>
      <c r="P842" s="3"/>
      <c r="Q842" s="3"/>
    </row>
    <row r="843" spans="2:17" ht="16.5">
      <c r="B843" s="3"/>
      <c r="C843" s="3"/>
      <c r="D843" s="3"/>
      <c r="E843" s="3"/>
      <c r="F843" s="3"/>
      <c r="G843" s="3"/>
      <c r="H843" s="3"/>
      <c r="I843" s="3"/>
      <c r="J843" s="3"/>
      <c r="K843" s="3"/>
      <c r="L843" s="3"/>
      <c r="M843" s="3"/>
      <c r="N843" s="3"/>
      <c r="O843" s="3"/>
      <c r="P843" s="3"/>
      <c r="Q843" s="3"/>
    </row>
    <row r="844" spans="2:17" ht="16.5">
      <c r="B844" s="3"/>
      <c r="C844" s="3"/>
      <c r="D844" s="3"/>
      <c r="E844" s="3"/>
      <c r="F844" s="3"/>
      <c r="G844" s="3"/>
      <c r="H844" s="3"/>
      <c r="I844" s="3"/>
      <c r="J844" s="3"/>
      <c r="K844" s="3"/>
      <c r="L844" s="3"/>
      <c r="M844" s="3"/>
      <c r="N844" s="3"/>
      <c r="O844" s="3"/>
      <c r="P844" s="3"/>
      <c r="Q844" s="3"/>
    </row>
    <row r="845" spans="2:17" ht="16.5">
      <c r="B845" s="3"/>
      <c r="C845" s="3"/>
      <c r="D845" s="3"/>
      <c r="E845" s="3"/>
      <c r="F845" s="3"/>
      <c r="G845" s="3"/>
      <c r="H845" s="3"/>
      <c r="I845" s="3"/>
      <c r="J845" s="3"/>
      <c r="K845" s="3"/>
      <c r="L845" s="3"/>
      <c r="M845" s="3"/>
      <c r="N845" s="3"/>
      <c r="O845" s="3"/>
      <c r="P845" s="3"/>
      <c r="Q845" s="3"/>
    </row>
    <row r="846" spans="2:17" ht="16.5">
      <c r="B846" s="3"/>
      <c r="C846" s="3"/>
      <c r="D846" s="3"/>
      <c r="E846" s="3"/>
      <c r="F846" s="3"/>
      <c r="G846" s="3"/>
      <c r="H846" s="3"/>
      <c r="I846" s="3"/>
      <c r="J846" s="3"/>
      <c r="K846" s="3"/>
      <c r="L846" s="3"/>
      <c r="M846" s="3"/>
      <c r="N846" s="3"/>
      <c r="O846" s="3"/>
      <c r="P846" s="3"/>
      <c r="Q846" s="3"/>
    </row>
    <row r="847" spans="2:17" ht="16.5">
      <c r="B847" s="3"/>
      <c r="C847" s="3"/>
      <c r="D847" s="3"/>
      <c r="E847" s="3"/>
      <c r="F847" s="3"/>
      <c r="G847" s="3"/>
      <c r="H847" s="3"/>
      <c r="I847" s="3"/>
      <c r="J847" s="3"/>
      <c r="K847" s="3"/>
      <c r="L847" s="3"/>
      <c r="M847" s="3"/>
      <c r="N847" s="3"/>
      <c r="O847" s="3"/>
      <c r="P847" s="3"/>
      <c r="Q847" s="3"/>
    </row>
    <row r="848" spans="2:17" ht="16.5">
      <c r="B848" s="3"/>
      <c r="C848" s="3"/>
      <c r="D848" s="3"/>
      <c r="E848" s="3"/>
      <c r="F848" s="3"/>
      <c r="G848" s="3"/>
      <c r="H848" s="3"/>
      <c r="I848" s="3"/>
      <c r="J848" s="3"/>
      <c r="K848" s="3"/>
      <c r="L848" s="3"/>
      <c r="M848" s="3"/>
      <c r="N848" s="3"/>
      <c r="O848" s="3"/>
      <c r="P848" s="3"/>
      <c r="Q848" s="3"/>
    </row>
    <row r="849" spans="2:17" ht="16.5">
      <c r="B849" s="3"/>
      <c r="C849" s="3"/>
      <c r="D849" s="3"/>
      <c r="E849" s="3"/>
      <c r="F849" s="3"/>
      <c r="G849" s="3"/>
      <c r="H849" s="3"/>
      <c r="I849" s="3"/>
      <c r="J849" s="3"/>
      <c r="K849" s="3"/>
      <c r="L849" s="3"/>
      <c r="M849" s="3"/>
      <c r="N849" s="3"/>
      <c r="O849" s="3"/>
      <c r="P849" s="3"/>
      <c r="Q849" s="3"/>
    </row>
    <row r="850" spans="2:17" ht="16.5">
      <c r="B850" s="3"/>
      <c r="C850" s="3"/>
      <c r="D850" s="3"/>
      <c r="E850" s="3"/>
      <c r="F850" s="3"/>
      <c r="G850" s="3"/>
      <c r="H850" s="3"/>
      <c r="I850" s="3"/>
      <c r="J850" s="3"/>
      <c r="K850" s="3"/>
      <c r="L850" s="3"/>
      <c r="M850" s="3"/>
      <c r="N850" s="3"/>
      <c r="O850" s="3"/>
      <c r="P850" s="3"/>
      <c r="Q850" s="3"/>
    </row>
    <row r="851" spans="2:17" ht="16.5">
      <c r="B851" s="3"/>
      <c r="C851" s="3"/>
      <c r="D851" s="3"/>
      <c r="E851" s="3"/>
      <c r="F851" s="3"/>
      <c r="G851" s="3"/>
      <c r="H851" s="3"/>
      <c r="I851" s="3"/>
      <c r="J851" s="3"/>
      <c r="K851" s="3"/>
      <c r="L851" s="3"/>
      <c r="M851" s="3"/>
      <c r="N851" s="3"/>
      <c r="O851" s="3"/>
      <c r="P851" s="3"/>
      <c r="Q851" s="3"/>
    </row>
    <row r="852" spans="2:17" ht="16.5">
      <c r="B852" s="3"/>
      <c r="C852" s="3"/>
      <c r="D852" s="3"/>
      <c r="E852" s="3"/>
      <c r="F852" s="3"/>
      <c r="G852" s="3"/>
      <c r="H852" s="3"/>
      <c r="I852" s="3"/>
      <c r="J852" s="3"/>
      <c r="K852" s="3"/>
      <c r="L852" s="3"/>
      <c r="M852" s="3"/>
      <c r="N852" s="3"/>
      <c r="O852" s="3"/>
      <c r="P852" s="3"/>
      <c r="Q852" s="3"/>
    </row>
    <row r="853" spans="2:17" ht="16.5">
      <c r="B853" s="3"/>
      <c r="C853" s="3"/>
      <c r="D853" s="3"/>
      <c r="E853" s="3"/>
      <c r="F853" s="3"/>
      <c r="G853" s="3"/>
      <c r="H853" s="3"/>
      <c r="I853" s="3"/>
      <c r="J853" s="3"/>
      <c r="K853" s="3"/>
      <c r="L853" s="3"/>
      <c r="M853" s="3"/>
      <c r="N853" s="3"/>
      <c r="O853" s="3"/>
      <c r="P853" s="3"/>
      <c r="Q853" s="3"/>
    </row>
    <row r="854" spans="2:17" ht="16.5">
      <c r="B854" s="3"/>
      <c r="C854" s="3"/>
      <c r="D854" s="3"/>
      <c r="E854" s="3"/>
      <c r="F854" s="3"/>
      <c r="G854" s="3"/>
      <c r="H854" s="3"/>
      <c r="I854" s="3"/>
      <c r="J854" s="3"/>
      <c r="K854" s="3"/>
      <c r="L854" s="3"/>
      <c r="M854" s="3"/>
      <c r="N854" s="3"/>
      <c r="O854" s="3"/>
      <c r="P854" s="3"/>
      <c r="Q854" s="3"/>
    </row>
    <row r="855" spans="2:17" ht="16.5">
      <c r="B855" s="3"/>
      <c r="C855" s="3"/>
      <c r="D855" s="3"/>
      <c r="E855" s="3"/>
      <c r="F855" s="3"/>
      <c r="G855" s="3"/>
      <c r="H855" s="3"/>
      <c r="I855" s="3"/>
      <c r="J855" s="3"/>
      <c r="K855" s="3"/>
      <c r="L855" s="3"/>
      <c r="M855" s="3"/>
      <c r="N855" s="3"/>
      <c r="O855" s="3"/>
      <c r="P855" s="3"/>
      <c r="Q855" s="3"/>
    </row>
    <row r="856" spans="2:17" ht="16.5">
      <c r="B856" s="3"/>
      <c r="C856" s="3"/>
      <c r="D856" s="3"/>
      <c r="E856" s="3"/>
      <c r="F856" s="3"/>
      <c r="G856" s="3"/>
      <c r="H856" s="3"/>
      <c r="I856" s="3"/>
      <c r="J856" s="3"/>
      <c r="K856" s="3"/>
      <c r="L856" s="3"/>
      <c r="M856" s="3"/>
      <c r="N856" s="3"/>
      <c r="O856" s="3"/>
      <c r="P856" s="3"/>
      <c r="Q856" s="3"/>
    </row>
    <row r="857" spans="2:17" ht="16.5">
      <c r="B857" s="3"/>
      <c r="C857" s="3"/>
      <c r="D857" s="3"/>
      <c r="E857" s="3"/>
      <c r="F857" s="3"/>
      <c r="G857" s="3"/>
      <c r="H857" s="3"/>
      <c r="I857" s="3"/>
      <c r="J857" s="3"/>
      <c r="K857" s="3"/>
      <c r="L857" s="3"/>
      <c r="M857" s="3"/>
      <c r="N857" s="3"/>
      <c r="O857" s="3"/>
      <c r="P857" s="3"/>
      <c r="Q857" s="3"/>
    </row>
    <row r="858" spans="2:17" ht="16.5">
      <c r="B858" s="3"/>
      <c r="C858" s="3"/>
      <c r="D858" s="3"/>
      <c r="E858" s="3"/>
      <c r="F858" s="3"/>
      <c r="G858" s="3"/>
      <c r="H858" s="3"/>
      <c r="I858" s="3"/>
      <c r="J858" s="3"/>
      <c r="K858" s="3"/>
      <c r="L858" s="3"/>
      <c r="M858" s="3"/>
      <c r="N858" s="3"/>
      <c r="O858" s="3"/>
      <c r="P858" s="3"/>
      <c r="Q858" s="3"/>
    </row>
    <row r="859" spans="2:17" ht="16.5">
      <c r="B859" s="3"/>
      <c r="C859" s="3"/>
      <c r="D859" s="3"/>
      <c r="E859" s="3"/>
      <c r="F859" s="3"/>
      <c r="G859" s="3"/>
      <c r="H859" s="3"/>
      <c r="I859" s="3"/>
      <c r="J859" s="3"/>
      <c r="K859" s="3"/>
      <c r="L859" s="3"/>
      <c r="M859" s="3"/>
      <c r="N859" s="3"/>
      <c r="O859" s="3"/>
      <c r="P859" s="3"/>
      <c r="Q859" s="3"/>
    </row>
    <row r="860" spans="2:17" ht="16.5">
      <c r="B860" s="3"/>
      <c r="C860" s="3"/>
      <c r="D860" s="3"/>
      <c r="E860" s="3"/>
      <c r="F860" s="3"/>
      <c r="G860" s="3"/>
      <c r="H860" s="3"/>
      <c r="I860" s="3"/>
      <c r="J860" s="3"/>
      <c r="K860" s="3"/>
      <c r="L860" s="3"/>
      <c r="M860" s="3"/>
      <c r="N860" s="3"/>
      <c r="O860" s="3"/>
      <c r="P860" s="3"/>
      <c r="Q860" s="3"/>
    </row>
    <row r="861" spans="2:17" ht="16.5">
      <c r="B861" s="3"/>
      <c r="C861" s="3"/>
      <c r="D861" s="3"/>
      <c r="E861" s="3"/>
      <c r="F861" s="3"/>
      <c r="G861" s="3"/>
      <c r="H861" s="3"/>
      <c r="I861" s="3"/>
      <c r="J861" s="3"/>
      <c r="K861" s="3"/>
      <c r="L861" s="3"/>
      <c r="M861" s="3"/>
      <c r="N861" s="3"/>
      <c r="O861" s="3"/>
      <c r="P861" s="3"/>
      <c r="Q861" s="3"/>
    </row>
    <row r="862" spans="2:17" ht="16.5">
      <c r="B862" s="3"/>
      <c r="C862" s="3"/>
      <c r="D862" s="3"/>
      <c r="E862" s="3"/>
      <c r="F862" s="3"/>
      <c r="G862" s="3"/>
      <c r="H862" s="3"/>
      <c r="I862" s="3"/>
      <c r="J862" s="3"/>
      <c r="K862" s="3"/>
      <c r="L862" s="3"/>
      <c r="M862" s="3"/>
      <c r="N862" s="3"/>
      <c r="O862" s="3"/>
      <c r="P862" s="3"/>
      <c r="Q862" s="3"/>
    </row>
    <row r="863" spans="2:17" ht="16.5">
      <c r="B863" s="3"/>
      <c r="C863" s="3"/>
      <c r="D863" s="3"/>
      <c r="E863" s="3"/>
      <c r="F863" s="3"/>
      <c r="G863" s="3"/>
      <c r="H863" s="3"/>
      <c r="I863" s="3"/>
      <c r="J863" s="3"/>
      <c r="K863" s="3"/>
      <c r="L863" s="3"/>
      <c r="M863" s="3"/>
      <c r="N863" s="3"/>
      <c r="O863" s="3"/>
      <c r="P863" s="3"/>
      <c r="Q863" s="3"/>
    </row>
    <row r="864" spans="2:17" ht="16.5">
      <c r="B864" s="3"/>
      <c r="C864" s="3"/>
      <c r="D864" s="3"/>
      <c r="E864" s="3"/>
      <c r="F864" s="3"/>
      <c r="G864" s="3"/>
      <c r="H864" s="3"/>
      <c r="I864" s="3"/>
      <c r="J864" s="3"/>
      <c r="K864" s="3"/>
      <c r="L864" s="3"/>
      <c r="M864" s="3"/>
      <c r="N864" s="3"/>
      <c r="O864" s="3"/>
      <c r="P864" s="3"/>
      <c r="Q864" s="3"/>
    </row>
    <row r="865" spans="2:17" ht="16.5">
      <c r="B865" s="3"/>
      <c r="C865" s="3"/>
      <c r="D865" s="3"/>
      <c r="E865" s="3"/>
      <c r="F865" s="3"/>
      <c r="G865" s="3"/>
      <c r="H865" s="3"/>
      <c r="I865" s="3"/>
      <c r="J865" s="3"/>
      <c r="K865" s="3"/>
      <c r="L865" s="3"/>
      <c r="M865" s="3"/>
      <c r="N865" s="3"/>
      <c r="O865" s="3"/>
      <c r="P865" s="3"/>
      <c r="Q865" s="3"/>
    </row>
    <row r="866" spans="2:17" ht="16.5">
      <c r="B866" s="3"/>
      <c r="C866" s="3"/>
      <c r="D866" s="3"/>
      <c r="E866" s="3"/>
      <c r="F866" s="3"/>
      <c r="G866" s="3"/>
      <c r="H866" s="3"/>
      <c r="I866" s="3"/>
      <c r="J866" s="3"/>
      <c r="K866" s="3"/>
      <c r="L866" s="3"/>
      <c r="M866" s="3"/>
      <c r="N866" s="3"/>
      <c r="O866" s="3"/>
      <c r="P866" s="3"/>
      <c r="Q866" s="3"/>
    </row>
    <row r="867" spans="2:17" ht="16.5">
      <c r="B867" s="3"/>
      <c r="C867" s="3"/>
      <c r="D867" s="3"/>
      <c r="E867" s="3"/>
      <c r="F867" s="3"/>
      <c r="G867" s="3"/>
      <c r="H867" s="3"/>
      <c r="I867" s="3"/>
      <c r="J867" s="3"/>
      <c r="K867" s="3"/>
      <c r="L867" s="3"/>
      <c r="M867" s="3"/>
      <c r="N867" s="3"/>
      <c r="O867" s="3"/>
      <c r="P867" s="3"/>
      <c r="Q867" s="3"/>
    </row>
    <row r="868" spans="2:17" ht="16.5">
      <c r="B868" s="3"/>
      <c r="C868" s="3"/>
      <c r="D868" s="3"/>
      <c r="E868" s="3"/>
      <c r="F868" s="3"/>
      <c r="G868" s="3"/>
      <c r="H868" s="3"/>
      <c r="I868" s="3"/>
      <c r="J868" s="3"/>
      <c r="K868" s="3"/>
      <c r="L868" s="3"/>
      <c r="M868" s="3"/>
      <c r="N868" s="3"/>
      <c r="O868" s="3"/>
      <c r="P868" s="3"/>
      <c r="Q868" s="3"/>
    </row>
    <row r="869" spans="2:17" ht="16.5">
      <c r="B869" s="3"/>
      <c r="C869" s="3"/>
      <c r="D869" s="3"/>
      <c r="E869" s="3"/>
      <c r="F869" s="3"/>
      <c r="G869" s="3"/>
      <c r="H869" s="3"/>
      <c r="I869" s="3"/>
      <c r="J869" s="3"/>
      <c r="K869" s="3"/>
      <c r="L869" s="3"/>
      <c r="M869" s="3"/>
      <c r="N869" s="3"/>
      <c r="O869" s="3"/>
      <c r="P869" s="3"/>
      <c r="Q869" s="3"/>
    </row>
    <row r="870" spans="2:17" ht="16.5">
      <c r="B870" s="3"/>
      <c r="C870" s="3"/>
      <c r="D870" s="3"/>
      <c r="E870" s="3"/>
      <c r="F870" s="3"/>
      <c r="G870" s="3"/>
      <c r="H870" s="3"/>
      <c r="I870" s="3"/>
      <c r="J870" s="3"/>
      <c r="K870" s="3"/>
      <c r="L870" s="3"/>
      <c r="M870" s="3"/>
      <c r="N870" s="3"/>
      <c r="O870" s="3"/>
      <c r="P870" s="3"/>
      <c r="Q870" s="3"/>
    </row>
    <row r="871" spans="2:17" ht="16.5">
      <c r="B871" s="3"/>
      <c r="C871" s="3"/>
      <c r="D871" s="3"/>
      <c r="E871" s="3"/>
      <c r="F871" s="3"/>
      <c r="G871" s="3"/>
      <c r="H871" s="3"/>
      <c r="I871" s="3"/>
      <c r="J871" s="3"/>
      <c r="K871" s="3"/>
      <c r="L871" s="3"/>
      <c r="M871" s="3"/>
      <c r="N871" s="3"/>
      <c r="O871" s="3"/>
      <c r="P871" s="3"/>
      <c r="Q871" s="3"/>
    </row>
    <row r="872" spans="2:17" ht="16.5">
      <c r="B872" s="3"/>
      <c r="C872" s="3"/>
      <c r="D872" s="3"/>
      <c r="E872" s="3"/>
      <c r="F872" s="3"/>
      <c r="G872" s="3"/>
      <c r="H872" s="3"/>
      <c r="I872" s="3"/>
      <c r="J872" s="3"/>
      <c r="K872" s="3"/>
      <c r="L872" s="3"/>
      <c r="M872" s="3"/>
      <c r="N872" s="3"/>
      <c r="O872" s="3"/>
      <c r="P872" s="3"/>
      <c r="Q872" s="3"/>
    </row>
    <row r="873" spans="2:17" ht="16.5">
      <c r="B873" s="3"/>
      <c r="C873" s="3"/>
      <c r="D873" s="3"/>
      <c r="E873" s="3"/>
      <c r="F873" s="3"/>
      <c r="G873" s="3"/>
      <c r="H873" s="3"/>
      <c r="I873" s="3"/>
      <c r="J873" s="3"/>
      <c r="K873" s="3"/>
      <c r="L873" s="3"/>
      <c r="M873" s="3"/>
      <c r="N873" s="3"/>
      <c r="O873" s="3"/>
      <c r="P873" s="3"/>
      <c r="Q873" s="3"/>
    </row>
    <row r="874" spans="2:17" ht="16.5">
      <c r="B874" s="3"/>
      <c r="C874" s="3"/>
      <c r="D874" s="3"/>
      <c r="E874" s="3"/>
      <c r="F874" s="3"/>
      <c r="G874" s="3"/>
      <c r="H874" s="3"/>
      <c r="I874" s="3"/>
      <c r="J874" s="3"/>
      <c r="K874" s="3"/>
      <c r="L874" s="3"/>
      <c r="M874" s="3"/>
      <c r="N874" s="3"/>
      <c r="O874" s="3"/>
      <c r="P874" s="3"/>
      <c r="Q874" s="3"/>
    </row>
    <row r="875" spans="2:17" ht="16.5">
      <c r="B875" s="3"/>
      <c r="C875" s="3"/>
      <c r="D875" s="3"/>
      <c r="E875" s="3"/>
      <c r="F875" s="3"/>
      <c r="G875" s="3"/>
      <c r="H875" s="3"/>
      <c r="I875" s="3"/>
      <c r="J875" s="3"/>
      <c r="K875" s="3"/>
      <c r="L875" s="3"/>
      <c r="M875" s="3"/>
      <c r="N875" s="3"/>
      <c r="O875" s="3"/>
      <c r="P875" s="3"/>
      <c r="Q875" s="3"/>
    </row>
    <row r="876" spans="2:17" ht="16.5">
      <c r="B876" s="3"/>
      <c r="C876" s="3"/>
      <c r="D876" s="3"/>
      <c r="E876" s="3"/>
      <c r="F876" s="3"/>
      <c r="G876" s="3"/>
      <c r="H876" s="3"/>
      <c r="I876" s="3"/>
      <c r="J876" s="3"/>
      <c r="K876" s="3"/>
      <c r="L876" s="3"/>
      <c r="M876" s="3"/>
      <c r="N876" s="3"/>
      <c r="O876" s="3"/>
      <c r="P876" s="3"/>
      <c r="Q876" s="3"/>
    </row>
    <row r="877" spans="2:17" ht="16.5">
      <c r="B877" s="3"/>
      <c r="C877" s="3"/>
      <c r="D877" s="3"/>
      <c r="E877" s="3"/>
      <c r="F877" s="3"/>
      <c r="G877" s="3"/>
      <c r="H877" s="3"/>
      <c r="I877" s="3"/>
      <c r="J877" s="3"/>
      <c r="K877" s="3"/>
      <c r="L877" s="3"/>
      <c r="M877" s="3"/>
      <c r="N877" s="3"/>
      <c r="O877" s="3"/>
      <c r="P877" s="3"/>
      <c r="Q877" s="3"/>
    </row>
    <row r="878" spans="2:17" ht="16.5">
      <c r="B878" s="3"/>
      <c r="C878" s="3"/>
      <c r="D878" s="3"/>
      <c r="E878" s="3"/>
      <c r="F878" s="3"/>
      <c r="G878" s="3"/>
      <c r="H878" s="3"/>
      <c r="I878" s="3"/>
      <c r="J878" s="3"/>
      <c r="K878" s="3"/>
      <c r="L878" s="3"/>
      <c r="M878" s="3"/>
      <c r="N878" s="3"/>
      <c r="O878" s="3"/>
      <c r="P878" s="3"/>
      <c r="Q878" s="3"/>
    </row>
    <row r="879" spans="2:17" ht="16.5">
      <c r="B879" s="3"/>
      <c r="C879" s="3"/>
      <c r="D879" s="3"/>
      <c r="E879" s="3"/>
      <c r="F879" s="3"/>
      <c r="G879" s="3"/>
      <c r="H879" s="3"/>
      <c r="I879" s="3"/>
      <c r="J879" s="3"/>
      <c r="K879" s="3"/>
      <c r="L879" s="3"/>
      <c r="M879" s="3"/>
      <c r="N879" s="3"/>
      <c r="O879" s="3"/>
      <c r="P879" s="3"/>
      <c r="Q879" s="3"/>
    </row>
    <row r="880" spans="2:17" ht="16.5">
      <c r="B880" s="3"/>
      <c r="C880" s="3"/>
      <c r="D880" s="3"/>
      <c r="E880" s="3"/>
      <c r="F880" s="3"/>
      <c r="G880" s="3"/>
      <c r="H880" s="3"/>
      <c r="I880" s="3"/>
      <c r="J880" s="3"/>
      <c r="K880" s="3"/>
      <c r="L880" s="3"/>
      <c r="M880" s="3"/>
      <c r="N880" s="3"/>
      <c r="O880" s="3"/>
      <c r="P880" s="3"/>
      <c r="Q880" s="3"/>
    </row>
    <row r="881" spans="2:17" ht="16.5">
      <c r="B881" s="3"/>
      <c r="C881" s="3"/>
      <c r="D881" s="3"/>
      <c r="E881" s="3"/>
      <c r="F881" s="3"/>
      <c r="G881" s="3"/>
      <c r="H881" s="3"/>
      <c r="I881" s="3"/>
      <c r="J881" s="3"/>
      <c r="K881" s="3"/>
      <c r="L881" s="3"/>
      <c r="M881" s="3"/>
      <c r="N881" s="3"/>
      <c r="O881" s="3"/>
      <c r="P881" s="3"/>
      <c r="Q881" s="3"/>
    </row>
    <row r="882" spans="2:17" ht="16.5">
      <c r="B882" s="3"/>
      <c r="C882" s="3"/>
      <c r="D882" s="3"/>
      <c r="E882" s="3"/>
      <c r="F882" s="3"/>
      <c r="G882" s="3"/>
      <c r="H882" s="3"/>
      <c r="I882" s="3"/>
      <c r="J882" s="3"/>
      <c r="K882" s="3"/>
      <c r="L882" s="3"/>
      <c r="M882" s="3"/>
      <c r="N882" s="3"/>
      <c r="O882" s="3"/>
      <c r="P882" s="3"/>
      <c r="Q882" s="3"/>
    </row>
    <row r="883" spans="2:17" ht="16.5">
      <c r="B883" s="3"/>
      <c r="C883" s="3"/>
      <c r="D883" s="3"/>
      <c r="E883" s="3"/>
      <c r="F883" s="3"/>
      <c r="G883" s="3"/>
      <c r="H883" s="3"/>
      <c r="I883" s="3"/>
      <c r="J883" s="3"/>
      <c r="K883" s="3"/>
      <c r="L883" s="3"/>
      <c r="M883" s="3"/>
      <c r="N883" s="3"/>
      <c r="O883" s="3"/>
      <c r="P883" s="3"/>
      <c r="Q883" s="3"/>
    </row>
    <row r="884" spans="2:17" ht="16.5">
      <c r="B884" s="3"/>
      <c r="C884" s="3"/>
      <c r="D884" s="3"/>
      <c r="E884" s="3"/>
      <c r="F884" s="3"/>
      <c r="G884" s="3"/>
      <c r="H884" s="3"/>
      <c r="I884" s="3"/>
      <c r="J884" s="3"/>
      <c r="K884" s="3"/>
      <c r="L884" s="3"/>
      <c r="M884" s="3"/>
      <c r="N884" s="3"/>
      <c r="O884" s="3"/>
      <c r="P884" s="3"/>
      <c r="Q884" s="3"/>
    </row>
    <row r="885" spans="2:17" ht="16.5">
      <c r="B885" s="3"/>
      <c r="C885" s="3"/>
      <c r="D885" s="3"/>
      <c r="E885" s="3"/>
      <c r="F885" s="3"/>
      <c r="G885" s="3"/>
      <c r="H885" s="3"/>
      <c r="I885" s="3"/>
      <c r="J885" s="3"/>
      <c r="K885" s="3"/>
      <c r="L885" s="3"/>
      <c r="M885" s="3"/>
      <c r="N885" s="3"/>
      <c r="O885" s="3"/>
      <c r="P885" s="3"/>
      <c r="Q885" s="3"/>
    </row>
    <row r="886" spans="2:17" ht="16.5">
      <c r="B886" s="3"/>
      <c r="C886" s="3"/>
      <c r="D886" s="3"/>
      <c r="E886" s="3"/>
      <c r="F886" s="3"/>
      <c r="G886" s="3"/>
      <c r="H886" s="3"/>
      <c r="I886" s="3"/>
      <c r="J886" s="3"/>
      <c r="K886" s="3"/>
      <c r="L886" s="3"/>
      <c r="M886" s="3"/>
      <c r="N886" s="3"/>
      <c r="O886" s="3"/>
      <c r="P886" s="3"/>
      <c r="Q886" s="3"/>
    </row>
    <row r="887" spans="2:17" ht="16.5">
      <c r="B887" s="3"/>
      <c r="C887" s="3"/>
      <c r="D887" s="3"/>
      <c r="E887" s="3"/>
      <c r="F887" s="3"/>
      <c r="G887" s="3"/>
      <c r="H887" s="3"/>
      <c r="I887" s="3"/>
      <c r="J887" s="3"/>
      <c r="K887" s="3"/>
      <c r="L887" s="3"/>
      <c r="M887" s="3"/>
      <c r="N887" s="3"/>
      <c r="O887" s="3"/>
      <c r="P887" s="3"/>
      <c r="Q887" s="3"/>
    </row>
    <row r="888" spans="2:17" ht="16.5">
      <c r="B888" s="3"/>
      <c r="C888" s="3"/>
      <c r="D888" s="3"/>
      <c r="E888" s="3"/>
      <c r="F888" s="3"/>
      <c r="G888" s="3"/>
      <c r="H888" s="3"/>
      <c r="I888" s="3"/>
      <c r="J888" s="3"/>
      <c r="K888" s="3"/>
      <c r="L888" s="3"/>
      <c r="M888" s="3"/>
      <c r="N888" s="3"/>
      <c r="O888" s="3"/>
      <c r="P888" s="3"/>
      <c r="Q888" s="3"/>
    </row>
    <row r="889" spans="2:17" ht="16.5">
      <c r="B889" s="3"/>
      <c r="C889" s="3"/>
      <c r="D889" s="3"/>
      <c r="E889" s="3"/>
      <c r="F889" s="3"/>
      <c r="G889" s="3"/>
      <c r="H889" s="3"/>
      <c r="I889" s="3"/>
      <c r="J889" s="3"/>
      <c r="K889" s="3"/>
      <c r="L889" s="3"/>
      <c r="M889" s="3"/>
      <c r="N889" s="3"/>
      <c r="O889" s="3"/>
      <c r="P889" s="3"/>
      <c r="Q889" s="3"/>
    </row>
    <row r="890" spans="2:17" ht="16.5">
      <c r="B890" s="3"/>
      <c r="C890" s="3"/>
      <c r="D890" s="3"/>
      <c r="E890" s="3"/>
      <c r="F890" s="3"/>
      <c r="G890" s="3"/>
      <c r="H890" s="3"/>
      <c r="I890" s="3"/>
      <c r="J890" s="3"/>
      <c r="K890" s="3"/>
      <c r="L890" s="3"/>
      <c r="M890" s="3"/>
      <c r="N890" s="3"/>
      <c r="O890" s="3"/>
      <c r="P890" s="3"/>
      <c r="Q890" s="3"/>
    </row>
    <row r="891" spans="2:17" ht="16.5">
      <c r="B891" s="3"/>
      <c r="C891" s="3"/>
      <c r="D891" s="3"/>
      <c r="E891" s="3"/>
      <c r="F891" s="3"/>
      <c r="G891" s="3"/>
      <c r="H891" s="3"/>
      <c r="I891" s="3"/>
      <c r="J891" s="3"/>
      <c r="K891" s="3"/>
      <c r="L891" s="3"/>
      <c r="M891" s="3"/>
      <c r="N891" s="3"/>
      <c r="O891" s="3"/>
      <c r="P891" s="3"/>
      <c r="Q891" s="3"/>
    </row>
    <row r="892" spans="2:17" ht="16.5">
      <c r="B892" s="3"/>
      <c r="C892" s="3"/>
      <c r="D892" s="3"/>
      <c r="E892" s="3"/>
      <c r="F892" s="3"/>
      <c r="G892" s="3"/>
      <c r="H892" s="3"/>
      <c r="I892" s="3"/>
      <c r="J892" s="3"/>
      <c r="K892" s="3"/>
      <c r="L892" s="3"/>
      <c r="M892" s="3"/>
      <c r="N892" s="3"/>
      <c r="O892" s="3"/>
      <c r="P892" s="3"/>
      <c r="Q892" s="3"/>
    </row>
    <row r="893" spans="2:17" ht="16.5">
      <c r="B893" s="3"/>
      <c r="C893" s="3"/>
      <c r="D893" s="3"/>
      <c r="E893" s="3"/>
      <c r="F893" s="3"/>
      <c r="G893" s="3"/>
      <c r="H893" s="3"/>
      <c r="I893" s="3"/>
      <c r="J893" s="3"/>
      <c r="K893" s="3"/>
      <c r="L893" s="3"/>
      <c r="M893" s="3"/>
      <c r="N893" s="3"/>
      <c r="O893" s="3"/>
      <c r="P893" s="3"/>
      <c r="Q893" s="3"/>
    </row>
    <row r="894" spans="2:17" ht="16.5">
      <c r="B894" s="3"/>
      <c r="C894" s="3"/>
      <c r="D894" s="3"/>
      <c r="E894" s="3"/>
      <c r="F894" s="3"/>
      <c r="G894" s="3"/>
      <c r="H894" s="3"/>
      <c r="I894" s="3"/>
      <c r="J894" s="3"/>
      <c r="K894" s="3"/>
      <c r="L894" s="3"/>
      <c r="M894" s="3"/>
      <c r="N894" s="3"/>
      <c r="O894" s="3"/>
      <c r="P894" s="3"/>
      <c r="Q894" s="3"/>
    </row>
    <row r="895" spans="2:17" ht="16.5">
      <c r="B895" s="3"/>
      <c r="C895" s="3"/>
      <c r="D895" s="3"/>
      <c r="E895" s="3"/>
      <c r="F895" s="3"/>
      <c r="G895" s="3"/>
      <c r="H895" s="3"/>
      <c r="I895" s="3"/>
      <c r="J895" s="3"/>
      <c r="K895" s="3"/>
      <c r="L895" s="3"/>
      <c r="M895" s="3"/>
      <c r="N895" s="3"/>
      <c r="O895" s="3"/>
      <c r="P895" s="3"/>
      <c r="Q895" s="3"/>
    </row>
    <row r="896" spans="2:17" ht="16.5">
      <c r="B896" s="3"/>
      <c r="C896" s="3"/>
      <c r="D896" s="3"/>
      <c r="E896" s="3"/>
      <c r="F896" s="3"/>
      <c r="G896" s="3"/>
      <c r="H896" s="3"/>
      <c r="I896" s="3"/>
      <c r="J896" s="3"/>
      <c r="K896" s="3"/>
      <c r="L896" s="3"/>
      <c r="M896" s="3"/>
      <c r="N896" s="3"/>
      <c r="O896" s="3"/>
      <c r="P896" s="3"/>
      <c r="Q896" s="3"/>
    </row>
    <row r="897" spans="2:17" ht="16.5">
      <c r="B897" s="3"/>
      <c r="C897" s="3"/>
      <c r="D897" s="3"/>
      <c r="E897" s="3"/>
      <c r="F897" s="3"/>
      <c r="G897" s="3"/>
      <c r="H897" s="3"/>
      <c r="I897" s="3"/>
      <c r="J897" s="3"/>
      <c r="K897" s="3"/>
      <c r="L897" s="3"/>
      <c r="M897" s="3"/>
      <c r="N897" s="3"/>
      <c r="O897" s="3"/>
      <c r="P897" s="3"/>
      <c r="Q897" s="3"/>
    </row>
    <row r="898" spans="2:17" ht="16.5">
      <c r="B898" s="3"/>
      <c r="C898" s="3"/>
      <c r="D898" s="3"/>
      <c r="E898" s="3"/>
      <c r="F898" s="3"/>
      <c r="G898" s="3"/>
      <c r="H898" s="3"/>
      <c r="I898" s="3"/>
      <c r="J898" s="3"/>
      <c r="K898" s="3"/>
      <c r="L898" s="3"/>
      <c r="M898" s="3"/>
      <c r="N898" s="3"/>
      <c r="O898" s="3"/>
      <c r="P898" s="3"/>
      <c r="Q898" s="3"/>
    </row>
    <row r="899" spans="2:17" ht="16.5">
      <c r="B899" s="3"/>
      <c r="C899" s="3"/>
      <c r="D899" s="3"/>
      <c r="E899" s="3"/>
      <c r="F899" s="3"/>
      <c r="G899" s="3"/>
      <c r="H899" s="3"/>
      <c r="I899" s="3"/>
      <c r="J899" s="3"/>
      <c r="K899" s="3"/>
      <c r="L899" s="3"/>
      <c r="M899" s="3"/>
      <c r="N899" s="3"/>
      <c r="O899" s="3"/>
      <c r="P899" s="3"/>
      <c r="Q899" s="3"/>
    </row>
    <row r="900" spans="2:17" ht="16.5">
      <c r="B900" s="3"/>
      <c r="C900" s="3"/>
      <c r="D900" s="3"/>
      <c r="E900" s="3"/>
      <c r="F900" s="3"/>
      <c r="G900" s="3"/>
      <c r="H900" s="3"/>
      <c r="I900" s="3"/>
      <c r="J900" s="3"/>
      <c r="K900" s="3"/>
      <c r="L900" s="3"/>
      <c r="M900" s="3"/>
      <c r="N900" s="3"/>
      <c r="O900" s="3"/>
      <c r="P900" s="3"/>
      <c r="Q900" s="3"/>
    </row>
    <row r="901" spans="2:17" ht="16.5">
      <c r="B901" s="3"/>
      <c r="C901" s="3"/>
      <c r="D901" s="3"/>
      <c r="E901" s="3"/>
      <c r="F901" s="3"/>
      <c r="G901" s="3"/>
      <c r="H901" s="3"/>
      <c r="I901" s="3"/>
      <c r="J901" s="3"/>
      <c r="K901" s="3"/>
      <c r="L901" s="3"/>
      <c r="M901" s="3"/>
      <c r="N901" s="3"/>
      <c r="O901" s="3"/>
      <c r="P901" s="3"/>
      <c r="Q901" s="3"/>
    </row>
    <row r="902" spans="2:17" ht="16.5">
      <c r="B902" s="3"/>
      <c r="C902" s="3"/>
      <c r="D902" s="3"/>
      <c r="E902" s="3"/>
      <c r="F902" s="3"/>
      <c r="G902" s="3"/>
      <c r="H902" s="3"/>
      <c r="I902" s="3"/>
      <c r="J902" s="3"/>
      <c r="K902" s="3"/>
      <c r="L902" s="3"/>
      <c r="M902" s="3"/>
      <c r="N902" s="3"/>
      <c r="O902" s="3"/>
      <c r="P902" s="3"/>
      <c r="Q902" s="3"/>
    </row>
    <row r="903" spans="2:17" ht="16.5">
      <c r="B903" s="3"/>
      <c r="C903" s="3"/>
      <c r="D903" s="3"/>
      <c r="E903" s="3"/>
      <c r="F903" s="3"/>
      <c r="G903" s="3"/>
      <c r="H903" s="3"/>
      <c r="I903" s="3"/>
      <c r="J903" s="3"/>
      <c r="K903" s="3"/>
      <c r="L903" s="3"/>
      <c r="M903" s="3"/>
      <c r="N903" s="3"/>
      <c r="O903" s="3"/>
      <c r="P903" s="3"/>
      <c r="Q903" s="3"/>
    </row>
    <row r="904" spans="2:17" ht="16.5">
      <c r="B904" s="3"/>
      <c r="C904" s="3"/>
      <c r="D904" s="3"/>
      <c r="E904" s="3"/>
      <c r="F904" s="3"/>
      <c r="G904" s="3"/>
      <c r="H904" s="3"/>
      <c r="I904" s="3"/>
      <c r="J904" s="3"/>
      <c r="K904" s="3"/>
      <c r="L904" s="3"/>
      <c r="M904" s="3"/>
      <c r="N904" s="3"/>
      <c r="O904" s="3"/>
      <c r="P904" s="3"/>
      <c r="Q904" s="3"/>
    </row>
    <row r="905" spans="2:17" ht="16.5">
      <c r="B905" s="3"/>
      <c r="C905" s="3"/>
      <c r="D905" s="3"/>
      <c r="E905" s="3"/>
      <c r="F905" s="3"/>
      <c r="G905" s="3"/>
      <c r="H905" s="3"/>
      <c r="I905" s="3"/>
      <c r="J905" s="3"/>
      <c r="K905" s="3"/>
      <c r="L905" s="3"/>
      <c r="M905" s="3"/>
      <c r="N905" s="3"/>
      <c r="O905" s="3"/>
      <c r="P905" s="3"/>
      <c r="Q905" s="3"/>
    </row>
    <row r="906" spans="2:17" ht="16.5">
      <c r="B906" s="3"/>
      <c r="C906" s="3"/>
      <c r="D906" s="3"/>
      <c r="E906" s="3"/>
      <c r="F906" s="3"/>
      <c r="G906" s="3"/>
      <c r="H906" s="3"/>
      <c r="I906" s="3"/>
      <c r="J906" s="3"/>
      <c r="K906" s="3"/>
      <c r="L906" s="3"/>
      <c r="M906" s="3"/>
      <c r="N906" s="3"/>
      <c r="O906" s="3"/>
      <c r="P906" s="3"/>
      <c r="Q906" s="3"/>
    </row>
    <row r="907" spans="2:17" ht="16.5">
      <c r="B907" s="3"/>
      <c r="C907" s="3"/>
      <c r="D907" s="3"/>
      <c r="E907" s="3"/>
      <c r="F907" s="3"/>
      <c r="G907" s="3"/>
      <c r="H907" s="3"/>
      <c r="I907" s="3"/>
      <c r="J907" s="3"/>
      <c r="K907" s="3"/>
      <c r="L907" s="3"/>
      <c r="M907" s="3"/>
      <c r="N907" s="3"/>
      <c r="O907" s="3"/>
      <c r="P907" s="3"/>
      <c r="Q907" s="3"/>
    </row>
    <row r="908" spans="2:17" ht="16.5">
      <c r="B908" s="3"/>
      <c r="C908" s="3"/>
      <c r="D908" s="3"/>
      <c r="E908" s="3"/>
      <c r="F908" s="3"/>
      <c r="G908" s="3"/>
      <c r="H908" s="3"/>
      <c r="I908" s="3"/>
      <c r="J908" s="3"/>
      <c r="K908" s="3"/>
      <c r="L908" s="3"/>
      <c r="M908" s="3"/>
      <c r="N908" s="3"/>
      <c r="O908" s="3"/>
      <c r="P908" s="3"/>
      <c r="Q908" s="3"/>
    </row>
    <row r="909" spans="2:17" ht="16.5">
      <c r="B909" s="3"/>
      <c r="C909" s="3"/>
      <c r="D909" s="3"/>
      <c r="E909" s="3"/>
      <c r="F909" s="3"/>
      <c r="G909" s="3"/>
      <c r="H909" s="3"/>
      <c r="I909" s="3"/>
      <c r="J909" s="3"/>
      <c r="K909" s="3"/>
      <c r="L909" s="3"/>
      <c r="M909" s="3"/>
      <c r="N909" s="3"/>
      <c r="O909" s="3"/>
      <c r="P909" s="3"/>
      <c r="Q909" s="3"/>
    </row>
    <row r="910" spans="2:17" ht="16.5">
      <c r="B910" s="3"/>
      <c r="C910" s="3"/>
      <c r="D910" s="3"/>
      <c r="E910" s="3"/>
      <c r="F910" s="3"/>
      <c r="G910" s="3"/>
      <c r="H910" s="3"/>
      <c r="I910" s="3"/>
      <c r="J910" s="3"/>
      <c r="K910" s="3"/>
      <c r="L910" s="3"/>
      <c r="M910" s="3"/>
      <c r="N910" s="3"/>
      <c r="O910" s="3"/>
      <c r="P910" s="3"/>
      <c r="Q910" s="3"/>
    </row>
    <row r="911" spans="2:17" ht="16.5">
      <c r="B911" s="3"/>
      <c r="C911" s="3"/>
      <c r="D911" s="3"/>
      <c r="E911" s="3"/>
      <c r="F911" s="3"/>
      <c r="G911" s="3"/>
      <c r="H911" s="3"/>
      <c r="I911" s="3"/>
      <c r="J911" s="3"/>
      <c r="K911" s="3"/>
      <c r="L911" s="3"/>
      <c r="M911" s="3"/>
      <c r="N911" s="3"/>
      <c r="O911" s="3"/>
      <c r="P911" s="3"/>
      <c r="Q911" s="3"/>
    </row>
    <row r="912" spans="2:17" ht="16.5">
      <c r="B912" s="3"/>
      <c r="C912" s="3"/>
      <c r="D912" s="3"/>
      <c r="E912" s="3"/>
      <c r="F912" s="3"/>
      <c r="G912" s="3"/>
      <c r="H912" s="3"/>
      <c r="I912" s="3"/>
      <c r="J912" s="3"/>
      <c r="K912" s="3"/>
      <c r="L912" s="3"/>
      <c r="M912" s="3"/>
      <c r="N912" s="3"/>
      <c r="O912" s="3"/>
      <c r="P912" s="3"/>
      <c r="Q912" s="3"/>
    </row>
    <row r="913" spans="2:17" ht="16.5">
      <c r="B913" s="3"/>
      <c r="C913" s="3"/>
      <c r="D913" s="3"/>
      <c r="E913" s="3"/>
      <c r="F913" s="3"/>
      <c r="G913" s="3"/>
      <c r="H913" s="3"/>
      <c r="I913" s="3"/>
      <c r="J913" s="3"/>
      <c r="K913" s="3"/>
      <c r="L913" s="3"/>
      <c r="M913" s="3"/>
      <c r="N913" s="3"/>
      <c r="O913" s="3"/>
      <c r="P913" s="3"/>
      <c r="Q913" s="3"/>
    </row>
    <row r="914" spans="2:17" ht="16.5">
      <c r="B914" s="3"/>
      <c r="C914" s="3"/>
      <c r="D914" s="3"/>
      <c r="E914" s="3"/>
      <c r="F914" s="3"/>
      <c r="G914" s="3"/>
      <c r="H914" s="3"/>
      <c r="I914" s="3"/>
      <c r="J914" s="3"/>
      <c r="K914" s="3"/>
      <c r="L914" s="3"/>
      <c r="M914" s="3"/>
      <c r="N914" s="3"/>
      <c r="O914" s="3"/>
      <c r="P914" s="3"/>
      <c r="Q914" s="3"/>
    </row>
    <row r="915" spans="2:17" ht="16.5">
      <c r="B915" s="3"/>
      <c r="C915" s="3"/>
      <c r="D915" s="3"/>
      <c r="E915" s="3"/>
      <c r="F915" s="3"/>
      <c r="G915" s="3"/>
      <c r="H915" s="3"/>
      <c r="I915" s="3"/>
      <c r="J915" s="3"/>
      <c r="K915" s="3"/>
      <c r="L915" s="3"/>
      <c r="M915" s="3"/>
      <c r="N915" s="3"/>
      <c r="O915" s="3"/>
      <c r="P915" s="3"/>
      <c r="Q915" s="3"/>
    </row>
    <row r="916" spans="2:17" ht="16.5">
      <c r="B916" s="3"/>
      <c r="C916" s="3"/>
      <c r="D916" s="3"/>
      <c r="E916" s="3"/>
      <c r="F916" s="3"/>
      <c r="G916" s="3"/>
      <c r="H916" s="3"/>
      <c r="I916" s="3"/>
      <c r="J916" s="3"/>
      <c r="K916" s="3"/>
      <c r="L916" s="3"/>
      <c r="M916" s="3"/>
      <c r="N916" s="3"/>
      <c r="O916" s="3"/>
      <c r="P916" s="3"/>
      <c r="Q916" s="3"/>
    </row>
    <row r="917" spans="2:17" ht="16.5">
      <c r="B917" s="3"/>
      <c r="C917" s="3"/>
      <c r="D917" s="3"/>
      <c r="E917" s="3"/>
      <c r="F917" s="3"/>
      <c r="G917" s="3"/>
      <c r="H917" s="3"/>
      <c r="I917" s="3"/>
      <c r="J917" s="3"/>
      <c r="K917" s="3"/>
      <c r="L917" s="3"/>
      <c r="M917" s="3"/>
      <c r="N917" s="3"/>
      <c r="O917" s="3"/>
      <c r="P917" s="3"/>
      <c r="Q917" s="3"/>
    </row>
    <row r="918" spans="2:17" ht="16.5">
      <c r="B918" s="3"/>
      <c r="C918" s="3"/>
      <c r="D918" s="3"/>
      <c r="E918" s="3"/>
      <c r="F918" s="3"/>
      <c r="G918" s="3"/>
      <c r="H918" s="3"/>
      <c r="I918" s="3"/>
      <c r="J918" s="3"/>
      <c r="K918" s="3"/>
      <c r="L918" s="3"/>
      <c r="M918" s="3"/>
      <c r="N918" s="3"/>
      <c r="O918" s="3"/>
      <c r="P918" s="3"/>
      <c r="Q918" s="3"/>
    </row>
    <row r="919" spans="2:17" ht="16.5">
      <c r="B919" s="3"/>
      <c r="C919" s="3"/>
      <c r="D919" s="3"/>
      <c r="E919" s="3"/>
      <c r="F919" s="3"/>
      <c r="G919" s="3"/>
      <c r="H919" s="3"/>
      <c r="I919" s="3"/>
      <c r="J919" s="3"/>
      <c r="K919" s="3"/>
      <c r="L919" s="3"/>
      <c r="M919" s="3"/>
      <c r="N919" s="3"/>
      <c r="O919" s="3"/>
      <c r="P919" s="3"/>
      <c r="Q919" s="3"/>
    </row>
    <row r="920" spans="2:17" ht="16.5">
      <c r="B920" s="3"/>
      <c r="C920" s="3"/>
      <c r="D920" s="3"/>
      <c r="E920" s="3"/>
      <c r="F920" s="3"/>
      <c r="G920" s="3"/>
      <c r="H920" s="3"/>
      <c r="I920" s="3"/>
      <c r="J920" s="3"/>
      <c r="K920" s="3"/>
      <c r="L920" s="3"/>
      <c r="M920" s="3"/>
      <c r="N920" s="3"/>
      <c r="O920" s="3"/>
      <c r="P920" s="3"/>
      <c r="Q920" s="3"/>
    </row>
    <row r="921" spans="2:17" ht="16.5">
      <c r="B921" s="3"/>
      <c r="C921" s="3"/>
      <c r="D921" s="3"/>
      <c r="E921" s="3"/>
      <c r="F921" s="3"/>
      <c r="G921" s="3"/>
      <c r="H921" s="3"/>
      <c r="I921" s="3"/>
      <c r="J921" s="3"/>
      <c r="K921" s="3"/>
      <c r="L921" s="3"/>
      <c r="M921" s="3"/>
      <c r="N921" s="3"/>
      <c r="O921" s="3"/>
      <c r="P921" s="3"/>
      <c r="Q921" s="3"/>
    </row>
    <row r="922" spans="2:17" ht="16.5">
      <c r="B922" s="3"/>
      <c r="C922" s="3"/>
      <c r="D922" s="3"/>
      <c r="E922" s="3"/>
      <c r="F922" s="3"/>
      <c r="G922" s="3"/>
      <c r="H922" s="3"/>
      <c r="I922" s="3"/>
      <c r="J922" s="3"/>
      <c r="K922" s="3"/>
      <c r="L922" s="3"/>
      <c r="M922" s="3"/>
      <c r="N922" s="3"/>
      <c r="O922" s="3"/>
      <c r="P922" s="3"/>
      <c r="Q922" s="3"/>
    </row>
    <row r="923" spans="2:17" ht="16.5">
      <c r="B923" s="3"/>
      <c r="C923" s="3"/>
      <c r="D923" s="3"/>
      <c r="E923" s="3"/>
      <c r="F923" s="3"/>
      <c r="G923" s="3"/>
      <c r="H923" s="3"/>
      <c r="I923" s="3"/>
      <c r="J923" s="3"/>
      <c r="K923" s="3"/>
      <c r="L923" s="3"/>
      <c r="M923" s="3"/>
      <c r="N923" s="3"/>
      <c r="O923" s="3"/>
      <c r="P923" s="3"/>
      <c r="Q923" s="3"/>
    </row>
    <row r="924" spans="2:17" ht="16.5">
      <c r="B924" s="3"/>
      <c r="C924" s="3"/>
      <c r="D924" s="3"/>
      <c r="E924" s="3"/>
      <c r="F924" s="3"/>
      <c r="G924" s="3"/>
      <c r="H924" s="3"/>
      <c r="I924" s="3"/>
      <c r="J924" s="3"/>
      <c r="K924" s="3"/>
      <c r="L924" s="3"/>
      <c r="M924" s="3"/>
      <c r="N924" s="3"/>
      <c r="O924" s="3"/>
      <c r="P924" s="3"/>
      <c r="Q924" s="3"/>
    </row>
    <row r="925" spans="2:17" ht="16.5">
      <c r="B925" s="3"/>
      <c r="C925" s="3"/>
      <c r="D925" s="3"/>
      <c r="E925" s="3"/>
      <c r="F925" s="3"/>
      <c r="G925" s="3"/>
      <c r="H925" s="3"/>
      <c r="I925" s="3"/>
      <c r="J925" s="3"/>
      <c r="K925" s="3"/>
      <c r="L925" s="3"/>
      <c r="M925" s="3"/>
      <c r="N925" s="3"/>
      <c r="O925" s="3"/>
      <c r="P925" s="3"/>
      <c r="Q925" s="3"/>
    </row>
    <row r="926" spans="2:17" ht="16.5">
      <c r="B926" s="3"/>
      <c r="C926" s="3"/>
      <c r="D926" s="3"/>
      <c r="E926" s="3"/>
      <c r="F926" s="3"/>
      <c r="G926" s="3"/>
      <c r="H926" s="3"/>
      <c r="I926" s="3"/>
      <c r="J926" s="3"/>
      <c r="K926" s="3"/>
      <c r="L926" s="3"/>
      <c r="M926" s="3"/>
      <c r="N926" s="3"/>
      <c r="O926" s="3"/>
      <c r="P926" s="3"/>
      <c r="Q926" s="3"/>
    </row>
    <row r="927" spans="2:17" ht="16.5">
      <c r="B927" s="3"/>
      <c r="C927" s="3"/>
      <c r="D927" s="3"/>
      <c r="E927" s="3"/>
      <c r="F927" s="3"/>
      <c r="G927" s="3"/>
      <c r="H927" s="3"/>
      <c r="I927" s="3"/>
      <c r="J927" s="3"/>
      <c r="K927" s="3"/>
      <c r="L927" s="3"/>
      <c r="M927" s="3"/>
      <c r="N927" s="3"/>
      <c r="O927" s="3"/>
      <c r="P927" s="3"/>
      <c r="Q927" s="3"/>
    </row>
    <row r="928" spans="2:17" ht="16.5">
      <c r="B928" s="3"/>
      <c r="C928" s="3"/>
      <c r="D928" s="3"/>
      <c r="E928" s="3"/>
      <c r="F928" s="3"/>
      <c r="G928" s="3"/>
      <c r="H928" s="3"/>
      <c r="I928" s="3"/>
      <c r="J928" s="3"/>
      <c r="K928" s="3"/>
      <c r="L928" s="3"/>
      <c r="M928" s="3"/>
      <c r="N928" s="3"/>
      <c r="O928" s="3"/>
      <c r="P928" s="3"/>
      <c r="Q928" s="3"/>
    </row>
    <row r="929" spans="2:17" ht="16.5">
      <c r="B929" s="3"/>
      <c r="C929" s="3"/>
      <c r="D929" s="3"/>
      <c r="E929" s="3"/>
      <c r="F929" s="3"/>
      <c r="G929" s="3"/>
      <c r="H929" s="3"/>
      <c r="I929" s="3"/>
      <c r="J929" s="3"/>
      <c r="K929" s="3"/>
      <c r="L929" s="3"/>
      <c r="M929" s="3"/>
      <c r="N929" s="3"/>
      <c r="O929" s="3"/>
      <c r="P929" s="3"/>
      <c r="Q929" s="3"/>
    </row>
    <row r="930" spans="2:17" ht="16.5">
      <c r="B930" s="3"/>
      <c r="C930" s="3"/>
      <c r="D930" s="3"/>
      <c r="E930" s="3"/>
      <c r="F930" s="3"/>
      <c r="G930" s="3"/>
      <c r="H930" s="3"/>
      <c r="I930" s="3"/>
      <c r="J930" s="3"/>
      <c r="K930" s="3"/>
      <c r="L930" s="3"/>
      <c r="M930" s="3"/>
      <c r="N930" s="3"/>
      <c r="O930" s="3"/>
      <c r="P930" s="3"/>
      <c r="Q930" s="3"/>
    </row>
    <row r="931" spans="2:17" ht="16.5">
      <c r="B931" s="3"/>
      <c r="C931" s="3"/>
      <c r="D931" s="3"/>
      <c r="E931" s="3"/>
      <c r="F931" s="3"/>
      <c r="G931" s="3"/>
      <c r="H931" s="3"/>
      <c r="I931" s="3"/>
      <c r="J931" s="3"/>
      <c r="K931" s="3"/>
      <c r="L931" s="3"/>
      <c r="M931" s="3"/>
      <c r="N931" s="3"/>
      <c r="O931" s="3"/>
      <c r="P931" s="3"/>
      <c r="Q931" s="3"/>
    </row>
    <row r="932" spans="2:17" ht="16.5">
      <c r="B932" s="3"/>
      <c r="C932" s="3"/>
      <c r="D932" s="3"/>
      <c r="E932" s="3"/>
      <c r="F932" s="3"/>
      <c r="G932" s="3"/>
      <c r="H932" s="3"/>
      <c r="I932" s="3"/>
      <c r="J932" s="3"/>
      <c r="K932" s="3"/>
      <c r="L932" s="3"/>
      <c r="M932" s="3"/>
      <c r="N932" s="3"/>
      <c r="O932" s="3"/>
      <c r="P932" s="3"/>
      <c r="Q932" s="3"/>
    </row>
    <row r="933" spans="2:17" ht="16.5">
      <c r="B933" s="3"/>
      <c r="C933" s="3"/>
      <c r="D933" s="3"/>
      <c r="E933" s="3"/>
      <c r="F933" s="3"/>
      <c r="G933" s="3"/>
      <c r="H933" s="3"/>
      <c r="I933" s="3"/>
      <c r="J933" s="3"/>
      <c r="K933" s="3"/>
      <c r="L933" s="3"/>
      <c r="M933" s="3"/>
      <c r="N933" s="3"/>
      <c r="O933" s="3"/>
      <c r="P933" s="3"/>
      <c r="Q933" s="3"/>
    </row>
    <row r="934" spans="2:17" ht="16.5">
      <c r="B934" s="3"/>
      <c r="C934" s="3"/>
      <c r="D934" s="3"/>
      <c r="E934" s="3"/>
      <c r="F934" s="3"/>
      <c r="G934" s="3"/>
      <c r="H934" s="3"/>
      <c r="I934" s="3"/>
      <c r="J934" s="3"/>
      <c r="K934" s="3"/>
      <c r="L934" s="3"/>
      <c r="M934" s="3"/>
      <c r="N934" s="3"/>
      <c r="O934" s="3"/>
      <c r="P934" s="3"/>
      <c r="Q934" s="3"/>
    </row>
    <row r="935" spans="2:17" ht="16.5">
      <c r="B935" s="3"/>
      <c r="C935" s="3"/>
      <c r="D935" s="3"/>
      <c r="E935" s="3"/>
      <c r="F935" s="3"/>
      <c r="G935" s="3"/>
      <c r="H935" s="3"/>
      <c r="I935" s="3"/>
      <c r="J935" s="3"/>
      <c r="K935" s="3"/>
      <c r="L935" s="3"/>
      <c r="M935" s="3"/>
      <c r="N935" s="3"/>
      <c r="O935" s="3"/>
      <c r="P935" s="3"/>
      <c r="Q935" s="3"/>
    </row>
    <row r="936" spans="2:17" ht="16.5">
      <c r="B936" s="3"/>
      <c r="C936" s="3"/>
      <c r="D936" s="3"/>
      <c r="E936" s="3"/>
      <c r="F936" s="3"/>
      <c r="G936" s="3"/>
      <c r="H936" s="3"/>
      <c r="I936" s="3"/>
      <c r="J936" s="3"/>
      <c r="K936" s="3"/>
      <c r="L936" s="3"/>
      <c r="M936" s="3"/>
      <c r="N936" s="3"/>
      <c r="O936" s="3"/>
      <c r="P936" s="3"/>
      <c r="Q936" s="3"/>
    </row>
    <row r="937" spans="2:17" ht="16.5">
      <c r="B937" s="3"/>
      <c r="C937" s="3"/>
      <c r="D937" s="3"/>
      <c r="E937" s="3"/>
      <c r="F937" s="3"/>
      <c r="G937" s="3"/>
      <c r="H937" s="3"/>
      <c r="I937" s="3"/>
      <c r="J937" s="3"/>
      <c r="K937" s="3"/>
      <c r="L937" s="3"/>
      <c r="M937" s="3"/>
      <c r="N937" s="3"/>
      <c r="O937" s="3"/>
      <c r="P937" s="3"/>
      <c r="Q937" s="3"/>
    </row>
    <row r="938" spans="2:17" ht="16.5">
      <c r="B938" s="3"/>
      <c r="C938" s="3"/>
      <c r="D938" s="3"/>
      <c r="E938" s="3"/>
      <c r="F938" s="3"/>
      <c r="G938" s="3"/>
      <c r="H938" s="3"/>
      <c r="I938" s="3"/>
      <c r="J938" s="3"/>
      <c r="K938" s="3"/>
      <c r="L938" s="3"/>
      <c r="M938" s="3"/>
      <c r="N938" s="3"/>
      <c r="O938" s="3"/>
      <c r="P938" s="3"/>
      <c r="Q938" s="3"/>
    </row>
    <row r="939" spans="2:17" ht="16.5">
      <c r="B939" s="3"/>
      <c r="C939" s="3"/>
      <c r="D939" s="3"/>
      <c r="E939" s="3"/>
      <c r="F939" s="3"/>
      <c r="G939" s="3"/>
      <c r="H939" s="3"/>
      <c r="I939" s="3"/>
      <c r="J939" s="3"/>
      <c r="K939" s="3"/>
      <c r="L939" s="3"/>
      <c r="M939" s="3"/>
      <c r="N939" s="3"/>
      <c r="O939" s="3"/>
      <c r="P939" s="3"/>
      <c r="Q939" s="3"/>
    </row>
    <row r="940" spans="2:17" ht="16.5">
      <c r="B940" s="3"/>
      <c r="C940" s="3"/>
      <c r="D940" s="3"/>
      <c r="E940" s="3"/>
      <c r="F940" s="3"/>
      <c r="G940" s="3"/>
      <c r="H940" s="3"/>
      <c r="I940" s="3"/>
      <c r="J940" s="3"/>
      <c r="K940" s="3"/>
      <c r="L940" s="3"/>
      <c r="M940" s="3"/>
      <c r="N940" s="3"/>
      <c r="O940" s="3"/>
      <c r="P940" s="3"/>
      <c r="Q940" s="3"/>
    </row>
    <row r="941" spans="2:17" ht="16.5">
      <c r="B941" s="3"/>
      <c r="C941" s="3"/>
      <c r="D941" s="3"/>
      <c r="E941" s="3"/>
      <c r="F941" s="3"/>
      <c r="G941" s="3"/>
      <c r="H941" s="3"/>
      <c r="I941" s="3"/>
      <c r="J941" s="3"/>
      <c r="K941" s="3"/>
      <c r="L941" s="3"/>
      <c r="M941" s="3"/>
      <c r="N941" s="3"/>
      <c r="O941" s="3"/>
      <c r="P941" s="3"/>
      <c r="Q941" s="3"/>
    </row>
    <row r="942" spans="2:17" ht="16.5">
      <c r="B942" s="3"/>
      <c r="C942" s="3"/>
      <c r="D942" s="3"/>
      <c r="E942" s="3"/>
      <c r="F942" s="3"/>
      <c r="G942" s="3"/>
      <c r="H942" s="3"/>
      <c r="I942" s="3"/>
      <c r="J942" s="3"/>
      <c r="K942" s="3"/>
      <c r="L942" s="3"/>
      <c r="M942" s="3"/>
      <c r="N942" s="3"/>
      <c r="O942" s="3"/>
      <c r="P942" s="3"/>
      <c r="Q942" s="3"/>
    </row>
    <row r="943" spans="2:17" ht="16.5">
      <c r="B943" s="3"/>
      <c r="C943" s="3"/>
      <c r="D943" s="3"/>
      <c r="E943" s="3"/>
      <c r="F943" s="3"/>
      <c r="G943" s="3"/>
      <c r="H943" s="3"/>
      <c r="I943" s="3"/>
      <c r="J943" s="3"/>
      <c r="K943" s="3"/>
      <c r="L943" s="3"/>
      <c r="M943" s="3"/>
      <c r="N943" s="3"/>
      <c r="O943" s="3"/>
      <c r="P943" s="3"/>
      <c r="Q943" s="3"/>
    </row>
    <row r="944" spans="2:17" ht="16.5">
      <c r="B944" s="3"/>
      <c r="C944" s="3"/>
      <c r="D944" s="3"/>
      <c r="E944" s="3"/>
      <c r="F944" s="3"/>
      <c r="G944" s="3"/>
      <c r="H944" s="3"/>
      <c r="I944" s="3"/>
      <c r="J944" s="3"/>
      <c r="K944" s="3"/>
      <c r="L944" s="3"/>
      <c r="M944" s="3"/>
      <c r="N944" s="3"/>
      <c r="O944" s="3"/>
      <c r="P944" s="3"/>
      <c r="Q944" s="3"/>
    </row>
    <row r="945" spans="2:17" ht="16.5">
      <c r="B945" s="3"/>
      <c r="C945" s="3"/>
      <c r="D945" s="3"/>
      <c r="E945" s="3"/>
      <c r="F945" s="3"/>
      <c r="G945" s="3"/>
      <c r="H945" s="3"/>
      <c r="I945" s="3"/>
      <c r="J945" s="3"/>
      <c r="K945" s="3"/>
      <c r="L945" s="3"/>
      <c r="M945" s="3"/>
      <c r="N945" s="3"/>
      <c r="O945" s="3"/>
      <c r="P945" s="3"/>
      <c r="Q945" s="3"/>
    </row>
    <row r="946" spans="2:17" ht="16.5">
      <c r="B946" s="3"/>
      <c r="C946" s="3"/>
      <c r="D946" s="3"/>
      <c r="E946" s="3"/>
      <c r="F946" s="3"/>
      <c r="G946" s="3"/>
      <c r="H946" s="3"/>
      <c r="I946" s="3"/>
      <c r="J946" s="3"/>
      <c r="K946" s="3"/>
      <c r="L946" s="3"/>
      <c r="M946" s="3"/>
      <c r="N946" s="3"/>
      <c r="O946" s="3"/>
      <c r="P946" s="3"/>
      <c r="Q946" s="3"/>
    </row>
    <row r="947" spans="2:17" ht="16.5">
      <c r="B947" s="3"/>
      <c r="C947" s="3"/>
      <c r="D947" s="3"/>
      <c r="E947" s="3"/>
      <c r="F947" s="3"/>
      <c r="G947" s="3"/>
      <c r="H947" s="3"/>
      <c r="I947" s="3"/>
      <c r="J947" s="3"/>
      <c r="K947" s="3"/>
      <c r="L947" s="3"/>
      <c r="M947" s="3"/>
      <c r="N947" s="3"/>
      <c r="O947" s="3"/>
      <c r="P947" s="3"/>
      <c r="Q947" s="3"/>
    </row>
    <row r="948" spans="2:17" ht="16.5">
      <c r="B948" s="3"/>
      <c r="C948" s="3"/>
      <c r="D948" s="3"/>
      <c r="E948" s="3"/>
      <c r="F948" s="3"/>
      <c r="G948" s="3"/>
      <c r="H948" s="3"/>
      <c r="I948" s="3"/>
      <c r="J948" s="3"/>
      <c r="K948" s="3"/>
      <c r="L948" s="3"/>
      <c r="M948" s="3"/>
      <c r="N948" s="3"/>
      <c r="O948" s="3"/>
      <c r="P948" s="3"/>
      <c r="Q948" s="3"/>
    </row>
    <row r="949" spans="2:17" ht="16.5">
      <c r="B949" s="3"/>
      <c r="C949" s="3"/>
      <c r="D949" s="3"/>
      <c r="E949" s="3"/>
      <c r="F949" s="3"/>
      <c r="G949" s="3"/>
      <c r="H949" s="3"/>
      <c r="I949" s="3"/>
      <c r="J949" s="3"/>
      <c r="K949" s="3"/>
      <c r="L949" s="3"/>
      <c r="M949" s="3"/>
      <c r="N949" s="3"/>
      <c r="O949" s="3"/>
      <c r="P949" s="3"/>
      <c r="Q949" s="3"/>
    </row>
    <row r="950" spans="2:17" ht="16.5">
      <c r="B950" s="3"/>
      <c r="C950" s="3"/>
      <c r="D950" s="3"/>
      <c r="E950" s="3"/>
      <c r="F950" s="3"/>
      <c r="G950" s="3"/>
      <c r="H950" s="3"/>
      <c r="I950" s="3"/>
      <c r="J950" s="3"/>
      <c r="K950" s="3"/>
      <c r="L950" s="3"/>
      <c r="M950" s="3"/>
      <c r="N950" s="3"/>
      <c r="O950" s="3"/>
      <c r="P950" s="3"/>
      <c r="Q950" s="3"/>
    </row>
    <row r="951" spans="2:17" ht="16.5">
      <c r="B951" s="3"/>
      <c r="C951" s="3"/>
      <c r="D951" s="3"/>
      <c r="E951" s="3"/>
      <c r="F951" s="3"/>
      <c r="G951" s="3"/>
      <c r="H951" s="3"/>
      <c r="I951" s="3"/>
      <c r="J951" s="3"/>
      <c r="K951" s="3"/>
      <c r="L951" s="3"/>
      <c r="M951" s="3"/>
      <c r="N951" s="3"/>
      <c r="O951" s="3"/>
      <c r="P951" s="3"/>
      <c r="Q951" s="3"/>
    </row>
    <row r="952" spans="2:17" ht="16.5">
      <c r="B952" s="3"/>
      <c r="C952" s="3"/>
      <c r="D952" s="3"/>
      <c r="E952" s="3"/>
      <c r="F952" s="3"/>
      <c r="G952" s="3"/>
      <c r="H952" s="3"/>
      <c r="I952" s="3"/>
      <c r="J952" s="3"/>
      <c r="K952" s="3"/>
      <c r="L952" s="3"/>
      <c r="M952" s="3"/>
      <c r="N952" s="3"/>
      <c r="O952" s="3"/>
      <c r="P952" s="3"/>
      <c r="Q952" s="3"/>
    </row>
    <row r="953" spans="2:17" ht="16.5">
      <c r="B953" s="3"/>
      <c r="C953" s="3"/>
      <c r="D953" s="3"/>
      <c r="E953" s="3"/>
      <c r="F953" s="3"/>
      <c r="G953" s="3"/>
      <c r="H953" s="3"/>
      <c r="I953" s="3"/>
      <c r="J953" s="3"/>
      <c r="K953" s="3"/>
      <c r="L953" s="3"/>
      <c r="M953" s="3"/>
      <c r="N953" s="3"/>
      <c r="O953" s="3"/>
      <c r="P953" s="3"/>
      <c r="Q953" s="3"/>
    </row>
    <row r="954" spans="2:17" ht="16.5">
      <c r="B954" s="3"/>
      <c r="C954" s="3"/>
      <c r="D954" s="3"/>
      <c r="E954" s="3"/>
      <c r="F954" s="3"/>
      <c r="G954" s="3"/>
      <c r="H954" s="3"/>
      <c r="I954" s="3"/>
      <c r="J954" s="3"/>
      <c r="K954" s="3"/>
      <c r="L954" s="3"/>
      <c r="M954" s="3"/>
      <c r="N954" s="3"/>
      <c r="O954" s="3"/>
      <c r="P954" s="3"/>
      <c r="Q954" s="3"/>
    </row>
    <row r="955" spans="2:17" ht="16.5">
      <c r="B955" s="3"/>
      <c r="C955" s="3"/>
      <c r="D955" s="3"/>
      <c r="E955" s="3"/>
      <c r="F955" s="3"/>
      <c r="G955" s="3"/>
      <c r="H955" s="3"/>
      <c r="I955" s="3"/>
      <c r="J955" s="3"/>
      <c r="K955" s="3"/>
      <c r="L955" s="3"/>
      <c r="M955" s="3"/>
      <c r="N955" s="3"/>
      <c r="O955" s="3"/>
      <c r="P955" s="3"/>
      <c r="Q955" s="3"/>
    </row>
    <row r="956" spans="2:17" ht="16.5">
      <c r="B956" s="3"/>
      <c r="C956" s="3"/>
      <c r="D956" s="3"/>
      <c r="E956" s="3"/>
      <c r="F956" s="3"/>
      <c r="G956" s="3"/>
      <c r="H956" s="3"/>
      <c r="I956" s="3"/>
      <c r="J956" s="3"/>
      <c r="K956" s="3"/>
      <c r="L956" s="3"/>
      <c r="M956" s="3"/>
      <c r="N956" s="3"/>
      <c r="O956" s="3"/>
      <c r="P956" s="3"/>
      <c r="Q956" s="3"/>
    </row>
    <row r="957" spans="2:17" ht="16.5">
      <c r="B957" s="3"/>
      <c r="C957" s="3"/>
      <c r="D957" s="3"/>
      <c r="E957" s="3"/>
      <c r="F957" s="3"/>
      <c r="G957" s="3"/>
      <c r="H957" s="3"/>
      <c r="I957" s="3"/>
      <c r="J957" s="3"/>
      <c r="K957" s="3"/>
      <c r="L957" s="3"/>
      <c r="M957" s="3"/>
      <c r="N957" s="3"/>
      <c r="O957" s="3"/>
      <c r="P957" s="3"/>
      <c r="Q957" s="3"/>
    </row>
    <row r="958" spans="2:17" ht="16.5">
      <c r="B958" s="3"/>
      <c r="C958" s="3"/>
      <c r="D958" s="3"/>
      <c r="E958" s="3"/>
      <c r="F958" s="3"/>
      <c r="G958" s="3"/>
      <c r="H958" s="3"/>
      <c r="I958" s="3"/>
      <c r="J958" s="3"/>
      <c r="K958" s="3"/>
      <c r="L958" s="3"/>
      <c r="M958" s="3"/>
      <c r="N958" s="3"/>
      <c r="O958" s="3"/>
      <c r="P958" s="3"/>
      <c r="Q958" s="3"/>
    </row>
    <row r="959" spans="2:17" ht="16.5">
      <c r="B959" s="3"/>
      <c r="C959" s="3"/>
      <c r="D959" s="3"/>
      <c r="E959" s="3"/>
      <c r="F959" s="3"/>
      <c r="G959" s="3"/>
      <c r="H959" s="3"/>
      <c r="I959" s="3"/>
      <c r="J959" s="3"/>
      <c r="K959" s="3"/>
      <c r="L959" s="3"/>
      <c r="M959" s="3"/>
      <c r="N959" s="3"/>
      <c r="O959" s="3"/>
      <c r="P959" s="3"/>
      <c r="Q959" s="3"/>
    </row>
    <row r="960" spans="2:17" ht="16.5">
      <c r="B960" s="3"/>
      <c r="C960" s="3"/>
      <c r="D960" s="3"/>
      <c r="E960" s="3"/>
      <c r="F960" s="3"/>
      <c r="G960" s="3"/>
      <c r="H960" s="3"/>
      <c r="I960" s="3"/>
      <c r="J960" s="3"/>
      <c r="K960" s="3"/>
      <c r="L960" s="3"/>
      <c r="M960" s="3"/>
      <c r="N960" s="3"/>
      <c r="O960" s="3"/>
      <c r="P960" s="3"/>
      <c r="Q960" s="3"/>
    </row>
    <row r="961" spans="2:17" ht="16.5">
      <c r="B961" s="3"/>
      <c r="C961" s="3"/>
      <c r="D961" s="3"/>
      <c r="E961" s="3"/>
      <c r="F961" s="3"/>
      <c r="G961" s="3"/>
      <c r="H961" s="3"/>
      <c r="I961" s="3"/>
      <c r="J961" s="3"/>
      <c r="K961" s="3"/>
      <c r="L961" s="3"/>
      <c r="M961" s="3"/>
      <c r="N961" s="3"/>
      <c r="O961" s="3"/>
      <c r="P961" s="3"/>
      <c r="Q961" s="3"/>
    </row>
    <row r="962" spans="2:17" ht="16.5">
      <c r="B962" s="3"/>
      <c r="C962" s="3"/>
      <c r="D962" s="3"/>
      <c r="E962" s="3"/>
      <c r="F962" s="3"/>
      <c r="G962" s="3"/>
      <c r="H962" s="3"/>
      <c r="I962" s="3"/>
      <c r="J962" s="3"/>
      <c r="K962" s="3"/>
      <c r="L962" s="3"/>
      <c r="M962" s="3"/>
      <c r="N962" s="3"/>
      <c r="O962" s="3"/>
      <c r="P962" s="3"/>
      <c r="Q962" s="3"/>
    </row>
    <row r="963" spans="2:17" ht="16.5">
      <c r="B963" s="3"/>
      <c r="C963" s="3"/>
      <c r="D963" s="3"/>
      <c r="E963" s="3"/>
      <c r="F963" s="3"/>
      <c r="G963" s="3"/>
      <c r="H963" s="3"/>
      <c r="I963" s="3"/>
      <c r="J963" s="3"/>
      <c r="K963" s="3"/>
      <c r="L963" s="3"/>
      <c r="M963" s="3"/>
      <c r="N963" s="3"/>
      <c r="O963" s="3"/>
      <c r="P963" s="3"/>
      <c r="Q963" s="3"/>
    </row>
    <row r="964" spans="2:17" ht="16.5">
      <c r="B964" s="3"/>
      <c r="C964" s="3"/>
      <c r="D964" s="3"/>
      <c r="E964" s="3"/>
      <c r="F964" s="3"/>
      <c r="G964" s="3"/>
      <c r="H964" s="3"/>
      <c r="I964" s="3"/>
      <c r="J964" s="3"/>
      <c r="K964" s="3"/>
      <c r="L964" s="3"/>
      <c r="M964" s="3"/>
      <c r="N964" s="3"/>
      <c r="O964" s="3"/>
      <c r="P964" s="3"/>
      <c r="Q964" s="3"/>
    </row>
    <row r="965" spans="2:17" ht="16.5">
      <c r="B965" s="3"/>
      <c r="C965" s="3"/>
      <c r="D965" s="3"/>
      <c r="E965" s="3"/>
      <c r="F965" s="3"/>
      <c r="G965" s="3"/>
      <c r="H965" s="3"/>
      <c r="I965" s="3"/>
      <c r="J965" s="3"/>
      <c r="K965" s="3"/>
      <c r="L965" s="3"/>
      <c r="M965" s="3"/>
      <c r="N965" s="3"/>
      <c r="O965" s="3"/>
      <c r="P965" s="3"/>
      <c r="Q965" s="3"/>
    </row>
    <row r="966" spans="2:17" ht="16.5">
      <c r="B966" s="3"/>
      <c r="C966" s="3"/>
      <c r="D966" s="3"/>
      <c r="E966" s="3"/>
      <c r="F966" s="3"/>
      <c r="G966" s="3"/>
      <c r="H966" s="3"/>
      <c r="I966" s="3"/>
      <c r="J966" s="3"/>
      <c r="K966" s="3"/>
      <c r="L966" s="3"/>
      <c r="M966" s="3"/>
      <c r="N966" s="3"/>
      <c r="O966" s="3"/>
      <c r="P966" s="3"/>
      <c r="Q966" s="3"/>
    </row>
    <row r="967" spans="2:17" ht="16.5">
      <c r="B967" s="3"/>
      <c r="C967" s="3"/>
      <c r="D967" s="3"/>
      <c r="E967" s="3"/>
      <c r="F967" s="3"/>
      <c r="G967" s="3"/>
      <c r="H967" s="3"/>
      <c r="I967" s="3"/>
      <c r="J967" s="3"/>
      <c r="K967" s="3"/>
      <c r="L967" s="3"/>
      <c r="M967" s="3"/>
      <c r="N967" s="3"/>
      <c r="O967" s="3"/>
      <c r="P967" s="3"/>
      <c r="Q967" s="3"/>
    </row>
    <row r="968" spans="2:17" ht="16.5">
      <c r="B968" s="3"/>
      <c r="C968" s="3"/>
      <c r="D968" s="3"/>
      <c r="E968" s="3"/>
      <c r="F968" s="3"/>
      <c r="G968" s="3"/>
      <c r="H968" s="3"/>
      <c r="I968" s="3"/>
      <c r="J968" s="3"/>
      <c r="K968" s="3"/>
      <c r="L968" s="3"/>
      <c r="M968" s="3"/>
      <c r="N968" s="3"/>
      <c r="O968" s="3"/>
      <c r="P968" s="3"/>
      <c r="Q968" s="3"/>
    </row>
    <row r="969" spans="2:17" ht="16.5">
      <c r="B969" s="3"/>
      <c r="C969" s="3"/>
      <c r="D969" s="3"/>
      <c r="E969" s="3"/>
      <c r="F969" s="3"/>
      <c r="G969" s="3"/>
      <c r="H969" s="3"/>
      <c r="I969" s="3"/>
      <c r="J969" s="3"/>
      <c r="K969" s="3"/>
      <c r="L969" s="3"/>
      <c r="M969" s="3"/>
      <c r="N969" s="3"/>
      <c r="O969" s="3"/>
      <c r="P969" s="3"/>
      <c r="Q969" s="3"/>
    </row>
    <row r="970" spans="2:17" ht="16.5">
      <c r="B970" s="3"/>
      <c r="C970" s="3"/>
      <c r="D970" s="3"/>
      <c r="E970" s="3"/>
      <c r="F970" s="3"/>
      <c r="G970" s="3"/>
      <c r="H970" s="3"/>
      <c r="I970" s="3"/>
      <c r="J970" s="3"/>
      <c r="K970" s="3"/>
      <c r="L970" s="3"/>
      <c r="M970" s="3"/>
      <c r="N970" s="3"/>
      <c r="O970" s="3"/>
      <c r="P970" s="3"/>
      <c r="Q970" s="3"/>
    </row>
    <row r="971" spans="2:17" ht="16.5">
      <c r="B971" s="3"/>
      <c r="C971" s="3"/>
      <c r="D971" s="3"/>
      <c r="E971" s="3"/>
      <c r="F971" s="3"/>
      <c r="G971" s="3"/>
      <c r="H971" s="3"/>
      <c r="I971" s="3"/>
      <c r="J971" s="3"/>
      <c r="K971" s="3"/>
      <c r="L971" s="3"/>
      <c r="M971" s="3"/>
      <c r="N971" s="3"/>
      <c r="O971" s="3"/>
      <c r="P971" s="3"/>
      <c r="Q971" s="3"/>
    </row>
    <row r="972" spans="2:17" ht="16.5">
      <c r="B972" s="3"/>
      <c r="C972" s="3"/>
      <c r="D972" s="3"/>
      <c r="E972" s="3"/>
      <c r="F972" s="3"/>
      <c r="G972" s="3"/>
      <c r="H972" s="3"/>
      <c r="I972" s="3"/>
      <c r="J972" s="3"/>
      <c r="K972" s="3"/>
      <c r="L972" s="3"/>
      <c r="M972" s="3"/>
      <c r="N972" s="3"/>
      <c r="O972" s="3"/>
      <c r="P972" s="3"/>
      <c r="Q972" s="3"/>
    </row>
    <row r="973" spans="2:17" ht="16.5">
      <c r="B973" s="3"/>
      <c r="C973" s="3"/>
      <c r="D973" s="3"/>
      <c r="E973" s="3"/>
      <c r="F973" s="3"/>
      <c r="G973" s="3"/>
      <c r="H973" s="3"/>
      <c r="I973" s="3"/>
      <c r="J973" s="3"/>
      <c r="K973" s="3"/>
      <c r="L973" s="3"/>
      <c r="M973" s="3"/>
      <c r="N973" s="3"/>
      <c r="O973" s="3"/>
      <c r="P973" s="3"/>
      <c r="Q973" s="3"/>
    </row>
    <row r="974" spans="2:17" ht="16.5">
      <c r="B974" s="3"/>
      <c r="C974" s="3"/>
      <c r="D974" s="3"/>
      <c r="E974" s="3"/>
      <c r="F974" s="3"/>
      <c r="G974" s="3"/>
      <c r="H974" s="3"/>
      <c r="I974" s="3"/>
      <c r="J974" s="3"/>
      <c r="K974" s="3"/>
      <c r="L974" s="3"/>
      <c r="M974" s="3"/>
      <c r="N974" s="3"/>
      <c r="O974" s="3"/>
      <c r="P974" s="3"/>
      <c r="Q974" s="3"/>
    </row>
    <row r="975" spans="2:17" ht="16.5">
      <c r="B975" s="3"/>
      <c r="C975" s="3"/>
      <c r="D975" s="3"/>
      <c r="E975" s="3"/>
      <c r="F975" s="3"/>
      <c r="G975" s="3"/>
      <c r="H975" s="3"/>
      <c r="I975" s="3"/>
      <c r="J975" s="3"/>
      <c r="K975" s="3"/>
      <c r="L975" s="3"/>
      <c r="M975" s="3"/>
      <c r="N975" s="3"/>
      <c r="O975" s="3"/>
      <c r="P975" s="3"/>
      <c r="Q975" s="3"/>
    </row>
    <row r="976" spans="2:17" ht="16.5">
      <c r="B976" s="3"/>
      <c r="C976" s="3"/>
      <c r="D976" s="3"/>
      <c r="E976" s="3"/>
      <c r="F976" s="3"/>
      <c r="G976" s="3"/>
      <c r="H976" s="3"/>
      <c r="I976" s="3"/>
      <c r="J976" s="3"/>
      <c r="K976" s="3"/>
      <c r="L976" s="3"/>
      <c r="M976" s="3"/>
      <c r="N976" s="3"/>
      <c r="O976" s="3"/>
      <c r="P976" s="3"/>
      <c r="Q976" s="3"/>
    </row>
    <row r="977" spans="2:17" ht="16.5">
      <c r="B977" s="3"/>
      <c r="C977" s="3"/>
      <c r="D977" s="3"/>
      <c r="E977" s="3"/>
      <c r="F977" s="3"/>
      <c r="G977" s="3"/>
      <c r="H977" s="3"/>
      <c r="I977" s="3"/>
      <c r="J977" s="3"/>
      <c r="K977" s="3"/>
      <c r="L977" s="3"/>
      <c r="M977" s="3"/>
      <c r="N977" s="3"/>
      <c r="O977" s="3"/>
      <c r="P977" s="3"/>
      <c r="Q977" s="3"/>
    </row>
    <row r="978" spans="2:17" ht="16.5">
      <c r="B978" s="3"/>
      <c r="C978" s="3"/>
      <c r="D978" s="3"/>
      <c r="E978" s="3"/>
      <c r="F978" s="3"/>
      <c r="G978" s="3"/>
      <c r="H978" s="3"/>
      <c r="I978" s="3"/>
      <c r="J978" s="3"/>
      <c r="K978" s="3"/>
      <c r="L978" s="3"/>
      <c r="M978" s="3"/>
      <c r="N978" s="3"/>
      <c r="O978" s="3"/>
      <c r="P978" s="3"/>
      <c r="Q978" s="3"/>
    </row>
    <row r="979" spans="2:17" ht="16.5">
      <c r="B979" s="3"/>
      <c r="C979" s="3"/>
      <c r="D979" s="3"/>
      <c r="E979" s="3"/>
      <c r="F979" s="3"/>
      <c r="G979" s="3"/>
      <c r="H979" s="3"/>
      <c r="I979" s="3"/>
      <c r="J979" s="3"/>
      <c r="K979" s="3"/>
      <c r="L979" s="3"/>
      <c r="M979" s="3"/>
      <c r="N979" s="3"/>
      <c r="O979" s="3"/>
      <c r="P979" s="3"/>
      <c r="Q979" s="3"/>
    </row>
    <row r="980" spans="2:17" ht="16.5">
      <c r="B980" s="3"/>
      <c r="C980" s="3"/>
      <c r="D980" s="3"/>
      <c r="E980" s="3"/>
      <c r="F980" s="3"/>
      <c r="G980" s="3"/>
      <c r="H980" s="3"/>
      <c r="I980" s="3"/>
      <c r="J980" s="3"/>
      <c r="K980" s="3"/>
      <c r="L980" s="3"/>
      <c r="M980" s="3"/>
      <c r="N980" s="3"/>
      <c r="O980" s="3"/>
      <c r="P980" s="3"/>
      <c r="Q980" s="3"/>
    </row>
    <row r="981" spans="2:17" ht="16.5">
      <c r="B981" s="3"/>
      <c r="C981" s="3"/>
      <c r="D981" s="3"/>
      <c r="E981" s="3"/>
      <c r="F981" s="3"/>
      <c r="G981" s="3"/>
      <c r="H981" s="3"/>
      <c r="I981" s="3"/>
      <c r="J981" s="3"/>
      <c r="K981" s="3"/>
      <c r="L981" s="3"/>
      <c r="M981" s="3"/>
      <c r="N981" s="3"/>
      <c r="O981" s="3"/>
      <c r="P981" s="3"/>
      <c r="Q981" s="3"/>
    </row>
    <row r="982" spans="2:17" ht="16.5">
      <c r="B982" s="3"/>
      <c r="C982" s="3"/>
      <c r="D982" s="3"/>
      <c r="E982" s="3"/>
      <c r="F982" s="3"/>
      <c r="G982" s="3"/>
      <c r="H982" s="3"/>
      <c r="I982" s="3"/>
      <c r="J982" s="3"/>
      <c r="K982" s="3"/>
      <c r="L982" s="3"/>
      <c r="M982" s="3"/>
      <c r="N982" s="3"/>
      <c r="O982" s="3"/>
      <c r="P982" s="3"/>
      <c r="Q982" s="3"/>
    </row>
    <row r="983" spans="2:17" ht="16.5">
      <c r="B983" s="3"/>
      <c r="C983" s="3"/>
      <c r="D983" s="3"/>
      <c r="E983" s="3"/>
      <c r="F983" s="3"/>
      <c r="G983" s="3"/>
      <c r="H983" s="3"/>
      <c r="I983" s="3"/>
      <c r="J983" s="3"/>
      <c r="K983" s="3"/>
      <c r="L983" s="3"/>
      <c r="M983" s="3"/>
      <c r="N983" s="3"/>
      <c r="O983" s="3"/>
      <c r="P983" s="3"/>
      <c r="Q983" s="3"/>
    </row>
    <row r="984" spans="2:17" ht="16.5">
      <c r="B984" s="3"/>
      <c r="C984" s="3"/>
      <c r="D984" s="3"/>
      <c r="E984" s="3"/>
      <c r="F984" s="3"/>
      <c r="G984" s="3"/>
      <c r="H984" s="3"/>
      <c r="I984" s="3"/>
      <c r="J984" s="3"/>
      <c r="K984" s="3"/>
      <c r="L984" s="3"/>
      <c r="M984" s="3"/>
      <c r="N984" s="3"/>
      <c r="O984" s="3"/>
      <c r="P984" s="3"/>
      <c r="Q984" s="3"/>
    </row>
    <row r="985" spans="2:17" ht="16.5">
      <c r="B985" s="3"/>
      <c r="C985" s="3"/>
      <c r="D985" s="3"/>
      <c r="E985" s="3"/>
      <c r="F985" s="3"/>
      <c r="G985" s="3"/>
      <c r="H985" s="3"/>
      <c r="I985" s="3"/>
      <c r="J985" s="3"/>
      <c r="K985" s="3"/>
      <c r="L985" s="3"/>
      <c r="M985" s="3"/>
      <c r="N985" s="3"/>
      <c r="O985" s="3"/>
      <c r="P985" s="3"/>
      <c r="Q985" s="3"/>
    </row>
    <row r="986" spans="2:17" ht="16.5">
      <c r="B986" s="3"/>
      <c r="C986" s="3"/>
      <c r="D986" s="3"/>
      <c r="E986" s="3"/>
      <c r="F986" s="3"/>
      <c r="G986" s="3"/>
      <c r="H986" s="3"/>
      <c r="I986" s="3"/>
      <c r="J986" s="3"/>
      <c r="K986" s="3"/>
      <c r="L986" s="3"/>
      <c r="M986" s="3"/>
      <c r="N986" s="3"/>
      <c r="O986" s="3"/>
      <c r="P986" s="3"/>
      <c r="Q986" s="3"/>
    </row>
    <row r="987" spans="2:17" ht="16.5">
      <c r="B987" s="3"/>
      <c r="C987" s="3"/>
      <c r="D987" s="3"/>
      <c r="E987" s="3"/>
      <c r="F987" s="3"/>
      <c r="G987" s="3"/>
      <c r="H987" s="3"/>
      <c r="I987" s="3"/>
      <c r="J987" s="3"/>
      <c r="K987" s="3"/>
      <c r="L987" s="3"/>
      <c r="M987" s="3"/>
      <c r="N987" s="3"/>
      <c r="O987" s="3"/>
      <c r="P987" s="3"/>
      <c r="Q987" s="3"/>
    </row>
    <row r="988" spans="2:17" ht="16.5">
      <c r="B988" s="3"/>
      <c r="C988" s="3"/>
      <c r="D988" s="3"/>
      <c r="E988" s="3"/>
      <c r="F988" s="3"/>
      <c r="G988" s="3"/>
      <c r="H988" s="3"/>
      <c r="I988" s="3"/>
      <c r="J988" s="3"/>
      <c r="K988" s="3"/>
      <c r="L988" s="3"/>
      <c r="M988" s="3"/>
      <c r="N988" s="3"/>
      <c r="O988" s="3"/>
      <c r="P988" s="3"/>
      <c r="Q988" s="3"/>
    </row>
    <row r="989" spans="2:17" ht="16.5">
      <c r="B989" s="3"/>
      <c r="C989" s="3"/>
      <c r="D989" s="3"/>
      <c r="E989" s="3"/>
      <c r="F989" s="3"/>
      <c r="G989" s="3"/>
      <c r="H989" s="3"/>
      <c r="I989" s="3"/>
      <c r="J989" s="3"/>
      <c r="K989" s="3"/>
      <c r="L989" s="3"/>
      <c r="M989" s="3"/>
      <c r="N989" s="3"/>
      <c r="O989" s="3"/>
      <c r="P989" s="3"/>
      <c r="Q989" s="3"/>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7E07-25F1-4803-B0E8-2C0E8B2503E7}">
  <dimension ref="A1:L989"/>
  <sheetViews>
    <sheetView showGridLines="0" workbookViewId="0">
      <selection activeCell="B1" sqref="B1"/>
    </sheetView>
  </sheetViews>
  <sheetFormatPr defaultRowHeight="15"/>
  <cols>
    <col min="1" max="2" width="9.140625" style="111"/>
    <col min="3" max="3" width="12.28515625" style="111" customWidth="1"/>
    <col min="4" max="16384" width="9.140625" style="111"/>
  </cols>
  <sheetData>
    <row r="1" spans="2:12" ht="16.5">
      <c r="B1" s="197" t="s">
        <v>176</v>
      </c>
      <c r="C1" s="2"/>
      <c r="D1" s="2"/>
      <c r="E1" s="2"/>
      <c r="F1" s="6"/>
      <c r="G1" s="6"/>
      <c r="H1" s="6"/>
      <c r="I1" s="6"/>
      <c r="J1" s="6"/>
      <c r="K1" s="6"/>
      <c r="L1" s="6"/>
    </row>
    <row r="2" spans="2:12" ht="16.5">
      <c r="B2" s="2" t="s">
        <v>0</v>
      </c>
      <c r="C2" s="2"/>
      <c r="D2" s="2"/>
      <c r="E2" s="2"/>
      <c r="F2" s="6"/>
      <c r="G2" s="6"/>
      <c r="H2" s="6"/>
      <c r="I2" s="6"/>
      <c r="J2" s="6"/>
      <c r="K2" s="6"/>
      <c r="L2" s="6"/>
    </row>
    <row r="3" spans="2:12" ht="16.5">
      <c r="B3" s="6"/>
      <c r="C3" s="6"/>
      <c r="D3" s="6"/>
      <c r="E3" s="6"/>
      <c r="F3" s="6"/>
      <c r="G3" s="6"/>
      <c r="H3" s="6"/>
      <c r="I3" s="6"/>
      <c r="J3" s="6"/>
      <c r="K3" s="6"/>
      <c r="L3" s="6"/>
    </row>
    <row r="4" spans="2:12" ht="33">
      <c r="B4" s="7"/>
      <c r="C4" s="58" t="s">
        <v>112</v>
      </c>
      <c r="D4" s="58" t="s">
        <v>111</v>
      </c>
      <c r="E4" s="7"/>
      <c r="F4" s="7"/>
      <c r="G4" s="7"/>
      <c r="H4" s="7"/>
      <c r="I4" s="7"/>
      <c r="J4" s="7"/>
      <c r="K4" s="7"/>
      <c r="L4" s="7"/>
    </row>
    <row r="5" spans="2:12" ht="49.5">
      <c r="B5" s="7"/>
      <c r="C5" s="58" t="s">
        <v>76</v>
      </c>
      <c r="D5" s="58" t="s">
        <v>76</v>
      </c>
      <c r="E5" s="7"/>
      <c r="F5" s="7"/>
      <c r="G5" s="7"/>
      <c r="H5" s="7"/>
      <c r="I5" s="7"/>
      <c r="J5" s="7"/>
      <c r="K5" s="7"/>
      <c r="L5" s="7"/>
    </row>
    <row r="6" spans="2:12" ht="16.5">
      <c r="B6" s="8">
        <v>40695</v>
      </c>
      <c r="C6" s="116">
        <v>9.9890000000000008</v>
      </c>
      <c r="D6" s="116">
        <v>9.9890000000000008</v>
      </c>
      <c r="E6" s="3"/>
      <c r="F6" s="3"/>
      <c r="G6" s="3"/>
      <c r="H6" s="3"/>
      <c r="I6" s="3"/>
      <c r="J6" s="3"/>
      <c r="K6" s="3"/>
      <c r="L6" s="3"/>
    </row>
    <row r="7" spans="2:12" ht="16.5">
      <c r="B7" s="8">
        <v>40787</v>
      </c>
      <c r="C7" s="116">
        <v>9.9109999999999996</v>
      </c>
      <c r="D7" s="116">
        <v>9.9109999999999996</v>
      </c>
      <c r="E7" s="3"/>
      <c r="F7" s="3"/>
      <c r="G7" s="3"/>
      <c r="H7" s="3"/>
      <c r="I7" s="3"/>
      <c r="J7" s="3"/>
      <c r="K7" s="3"/>
      <c r="L7" s="3"/>
    </row>
    <row r="8" spans="2:12" ht="16.5">
      <c r="B8" s="8">
        <v>40878</v>
      </c>
      <c r="C8" s="116">
        <v>10.004</v>
      </c>
      <c r="D8" s="116">
        <v>10.004</v>
      </c>
      <c r="E8" s="3"/>
      <c r="F8" s="3"/>
      <c r="G8" s="3"/>
      <c r="H8" s="3"/>
      <c r="I8" s="3"/>
      <c r="J8" s="3"/>
      <c r="K8" s="3"/>
      <c r="L8" s="3"/>
    </row>
    <row r="9" spans="2:12" ht="16.5">
      <c r="B9" s="8">
        <v>40969</v>
      </c>
      <c r="C9" s="116">
        <v>9.9320000000000004</v>
      </c>
      <c r="D9" s="116">
        <v>9.9320000000000004</v>
      </c>
      <c r="E9" s="3"/>
      <c r="F9" s="3"/>
      <c r="G9" s="3"/>
      <c r="H9" s="3"/>
      <c r="I9" s="3"/>
      <c r="J9" s="3"/>
      <c r="K9" s="3"/>
      <c r="L9" s="3"/>
    </row>
    <row r="10" spans="2:12" ht="16.5">
      <c r="B10" s="8">
        <v>41061</v>
      </c>
      <c r="C10" s="116">
        <v>9.9309999999999992</v>
      </c>
      <c r="D10" s="116">
        <v>9.9309999999999992</v>
      </c>
      <c r="E10" s="3"/>
      <c r="F10" s="3"/>
      <c r="G10" s="3"/>
      <c r="H10" s="3"/>
      <c r="I10" s="3"/>
      <c r="J10" s="3"/>
      <c r="K10" s="3"/>
      <c r="L10" s="3"/>
    </row>
    <row r="11" spans="2:12" ht="16.5">
      <c r="B11" s="8">
        <v>41153</v>
      </c>
      <c r="C11" s="116">
        <v>9.891</v>
      </c>
      <c r="D11" s="116">
        <v>9.891</v>
      </c>
      <c r="E11" s="3"/>
      <c r="F11" s="3"/>
      <c r="G11" s="3"/>
      <c r="H11" s="3"/>
      <c r="I11" s="3"/>
      <c r="J11" s="3"/>
      <c r="K11" s="3"/>
      <c r="L11" s="3"/>
    </row>
    <row r="12" spans="2:12" ht="16.5">
      <c r="B12" s="8">
        <v>41244</v>
      </c>
      <c r="C12" s="116">
        <v>9.9329999999999998</v>
      </c>
      <c r="D12" s="116">
        <v>9.9329999999999998</v>
      </c>
      <c r="E12" s="3"/>
      <c r="F12" s="3"/>
      <c r="G12" s="3"/>
      <c r="H12" s="3"/>
      <c r="I12" s="3"/>
      <c r="J12" s="3"/>
      <c r="K12" s="3"/>
      <c r="L12" s="3"/>
    </row>
    <row r="13" spans="2:12" ht="16.5">
      <c r="B13" s="8">
        <v>41334</v>
      </c>
      <c r="C13" s="116">
        <v>9.9760000000000009</v>
      </c>
      <c r="D13" s="116">
        <v>9.9760000000000009</v>
      </c>
      <c r="E13" s="3"/>
      <c r="F13" s="3"/>
      <c r="G13" s="3"/>
      <c r="H13" s="3"/>
      <c r="I13" s="3"/>
      <c r="J13" s="3"/>
      <c r="K13" s="3"/>
      <c r="L13" s="3"/>
    </row>
    <row r="14" spans="2:12" ht="16.5">
      <c r="B14" s="8">
        <v>41426</v>
      </c>
      <c r="C14" s="116">
        <v>9.9420000000000002</v>
      </c>
      <c r="D14" s="116">
        <v>9.9420000000000002</v>
      </c>
      <c r="E14" s="3"/>
      <c r="F14" s="3"/>
      <c r="G14" s="3"/>
      <c r="H14" s="3"/>
      <c r="I14" s="3"/>
      <c r="J14" s="3"/>
      <c r="K14" s="3"/>
      <c r="L14" s="3"/>
    </row>
    <row r="15" spans="2:12" ht="16.5">
      <c r="B15" s="8">
        <v>41518</v>
      </c>
      <c r="C15" s="116">
        <v>10.09</v>
      </c>
      <c r="D15" s="116">
        <v>10.09</v>
      </c>
      <c r="E15" s="3"/>
      <c r="F15" s="3"/>
      <c r="G15" s="3"/>
      <c r="H15" s="3"/>
      <c r="I15" s="3"/>
      <c r="J15" s="3"/>
      <c r="K15" s="3"/>
      <c r="L15" s="3"/>
    </row>
    <row r="16" spans="2:12" ht="16.5">
      <c r="B16" s="8">
        <v>41609</v>
      </c>
      <c r="C16" s="116">
        <v>10.206</v>
      </c>
      <c r="D16" s="116">
        <v>10.206</v>
      </c>
      <c r="E16" s="3"/>
      <c r="F16" s="3"/>
      <c r="G16" s="3"/>
      <c r="H16" s="3"/>
      <c r="I16" s="3"/>
      <c r="J16" s="3"/>
      <c r="K16" s="3"/>
      <c r="L16" s="3"/>
    </row>
    <row r="17" spans="2:12" ht="16.5">
      <c r="B17" s="8">
        <v>41699</v>
      </c>
      <c r="C17" s="116">
        <v>10.273999999999999</v>
      </c>
      <c r="D17" s="116">
        <v>10.273999999999999</v>
      </c>
      <c r="E17" s="3"/>
      <c r="F17" s="3"/>
      <c r="G17" s="3"/>
      <c r="H17" s="3"/>
      <c r="I17" s="3"/>
      <c r="J17" s="3"/>
      <c r="K17" s="3"/>
      <c r="L17" s="3"/>
    </row>
    <row r="18" spans="2:12" ht="16.5">
      <c r="B18" s="8">
        <v>41791</v>
      </c>
      <c r="C18" s="116">
        <v>10.298999999999999</v>
      </c>
      <c r="D18" s="116">
        <v>10.298999999999999</v>
      </c>
      <c r="E18" s="3"/>
      <c r="F18" s="3"/>
      <c r="G18" s="3"/>
      <c r="H18" s="3"/>
      <c r="I18" s="3"/>
      <c r="J18" s="3"/>
      <c r="K18" s="3"/>
      <c r="L18" s="3"/>
    </row>
    <row r="19" spans="2:12" ht="16.5">
      <c r="B19" s="8">
        <v>41883</v>
      </c>
      <c r="C19" s="116">
        <v>10.433999999999999</v>
      </c>
      <c r="D19" s="116">
        <v>10.433999999999999</v>
      </c>
      <c r="E19" s="3"/>
      <c r="F19" s="3"/>
      <c r="G19" s="3"/>
      <c r="H19" s="3"/>
      <c r="I19" s="3"/>
      <c r="J19" s="3"/>
      <c r="K19" s="3"/>
      <c r="L19" s="3"/>
    </row>
    <row r="20" spans="2:12" ht="16.5">
      <c r="B20" s="8">
        <v>41974</v>
      </c>
      <c r="C20" s="116">
        <v>10.484999999999999</v>
      </c>
      <c r="D20" s="116">
        <v>10.484999999999999</v>
      </c>
      <c r="E20" s="3"/>
      <c r="F20" s="3"/>
      <c r="G20" s="3"/>
      <c r="H20" s="3"/>
      <c r="I20" s="3"/>
      <c r="J20" s="3"/>
      <c r="K20" s="3"/>
      <c r="L20" s="3"/>
    </row>
    <row r="21" spans="2:12" ht="16.5">
      <c r="B21" s="8">
        <v>42064</v>
      </c>
      <c r="C21" s="116">
        <v>10.522</v>
      </c>
      <c r="D21" s="116">
        <v>10.522</v>
      </c>
      <c r="E21" s="3"/>
      <c r="F21" s="3"/>
      <c r="G21" s="3"/>
      <c r="H21" s="3"/>
      <c r="I21" s="3"/>
      <c r="J21" s="3"/>
      <c r="K21" s="3"/>
      <c r="L21" s="3"/>
    </row>
    <row r="22" spans="2:12" ht="16.5">
      <c r="B22" s="8">
        <v>42156</v>
      </c>
      <c r="C22" s="116">
        <v>10.683999999999999</v>
      </c>
      <c r="D22" s="116">
        <v>10.685</v>
      </c>
      <c r="E22" s="3"/>
      <c r="F22" s="3"/>
      <c r="G22" s="3"/>
      <c r="H22" s="3"/>
      <c r="I22" s="3"/>
      <c r="J22" s="3"/>
      <c r="K22" s="3"/>
      <c r="L22" s="3"/>
    </row>
    <row r="23" spans="2:12" ht="16.5">
      <c r="B23" s="8">
        <v>42248</v>
      </c>
      <c r="C23" s="116">
        <v>10.614000000000001</v>
      </c>
      <c r="D23" s="116">
        <v>10.614000000000001</v>
      </c>
      <c r="E23" s="3"/>
      <c r="F23" s="3"/>
      <c r="G23" s="3"/>
      <c r="H23" s="3"/>
      <c r="I23" s="3"/>
      <c r="J23" s="3"/>
      <c r="K23" s="3"/>
      <c r="L23" s="3"/>
    </row>
    <row r="24" spans="2:12" ht="16.5">
      <c r="B24" s="8">
        <v>42339</v>
      </c>
      <c r="C24" s="116">
        <v>10.586</v>
      </c>
      <c r="D24" s="116">
        <v>10.586</v>
      </c>
      <c r="E24" s="3"/>
      <c r="F24" s="3"/>
      <c r="G24" s="3"/>
      <c r="H24" s="3"/>
      <c r="I24" s="3"/>
      <c r="J24" s="3"/>
      <c r="K24" s="3"/>
      <c r="L24" s="3"/>
    </row>
    <row r="25" spans="2:12" ht="16.5">
      <c r="B25" s="8">
        <v>42430</v>
      </c>
      <c r="C25" s="116">
        <v>10.69</v>
      </c>
      <c r="D25" s="116">
        <v>10.69</v>
      </c>
      <c r="E25" s="3"/>
      <c r="F25" s="3"/>
      <c r="G25" s="3"/>
      <c r="H25" s="3"/>
      <c r="I25" s="3"/>
      <c r="J25" s="3"/>
      <c r="K25" s="3"/>
      <c r="L25" s="3"/>
    </row>
    <row r="26" spans="2:12" ht="16.5">
      <c r="B26" s="8">
        <v>42522</v>
      </c>
      <c r="C26" s="116">
        <v>10.694000000000001</v>
      </c>
      <c r="D26" s="116">
        <v>10.695</v>
      </c>
      <c r="E26" s="3"/>
      <c r="F26" s="3"/>
      <c r="G26" s="3"/>
      <c r="H26" s="3"/>
      <c r="I26" s="3"/>
      <c r="J26" s="3"/>
      <c r="K26" s="3"/>
      <c r="L26" s="3"/>
    </row>
    <row r="27" spans="2:12" ht="16.5">
      <c r="B27" s="8">
        <v>42614</v>
      </c>
      <c r="C27" s="116">
        <v>10.803000000000001</v>
      </c>
      <c r="D27" s="116">
        <v>10.803000000000001</v>
      </c>
      <c r="E27" s="3"/>
      <c r="F27" s="3"/>
      <c r="G27" s="3"/>
      <c r="H27" s="3"/>
      <c r="I27" s="3"/>
      <c r="J27" s="3"/>
      <c r="K27" s="3"/>
      <c r="L27" s="3"/>
    </row>
    <row r="28" spans="2:12" ht="16.5">
      <c r="B28" s="8">
        <v>42705</v>
      </c>
      <c r="C28" s="116">
        <v>10.885</v>
      </c>
      <c r="D28" s="116">
        <v>10.885</v>
      </c>
      <c r="E28" s="3"/>
      <c r="F28" s="3"/>
      <c r="G28" s="3"/>
      <c r="H28" s="3"/>
      <c r="I28" s="3"/>
      <c r="J28" s="3"/>
      <c r="K28" s="3"/>
      <c r="L28" s="3"/>
    </row>
    <row r="29" spans="2:12" ht="16.5">
      <c r="B29" s="8">
        <v>42795</v>
      </c>
      <c r="C29" s="116">
        <v>10.988</v>
      </c>
      <c r="D29" s="116">
        <v>10.988</v>
      </c>
      <c r="E29" s="3"/>
      <c r="F29" s="3"/>
      <c r="G29" s="3"/>
      <c r="H29" s="3"/>
      <c r="I29" s="3"/>
      <c r="J29" s="3"/>
      <c r="K29" s="3"/>
      <c r="L29" s="3"/>
    </row>
    <row r="30" spans="2:12" ht="16.5">
      <c r="B30" s="8">
        <v>42887</v>
      </c>
      <c r="C30" s="116">
        <v>11.035</v>
      </c>
      <c r="D30" s="116">
        <v>11.036</v>
      </c>
      <c r="E30" s="3"/>
      <c r="F30" s="3"/>
      <c r="G30" s="3"/>
      <c r="H30" s="3"/>
      <c r="I30" s="3"/>
      <c r="J30" s="3"/>
      <c r="K30" s="3"/>
      <c r="L30" s="3"/>
    </row>
    <row r="31" spans="2:12" ht="16.5">
      <c r="B31" s="8">
        <v>42979</v>
      </c>
      <c r="C31" s="116">
        <v>11.33</v>
      </c>
      <c r="D31" s="116">
        <v>11.33</v>
      </c>
      <c r="E31" s="3"/>
      <c r="F31" s="3"/>
      <c r="G31" s="3"/>
      <c r="H31" s="3"/>
      <c r="I31" s="3"/>
      <c r="J31" s="3"/>
      <c r="K31" s="3"/>
      <c r="L31" s="3"/>
    </row>
    <row r="32" spans="2:12" ht="16.5">
      <c r="B32" s="8">
        <v>43070</v>
      </c>
      <c r="C32" s="116">
        <v>11.286</v>
      </c>
      <c r="D32" s="116">
        <v>11.285</v>
      </c>
      <c r="E32" s="3"/>
      <c r="F32" s="3"/>
      <c r="G32" s="3"/>
      <c r="H32" s="3"/>
      <c r="I32" s="3"/>
      <c r="J32" s="3"/>
      <c r="K32" s="3"/>
      <c r="L32" s="3"/>
    </row>
    <row r="33" spans="2:12" ht="16.5">
      <c r="B33" s="8">
        <v>43160</v>
      </c>
      <c r="C33" s="116">
        <v>11.36</v>
      </c>
      <c r="D33" s="116">
        <v>11.36</v>
      </c>
      <c r="E33" s="3"/>
      <c r="F33" s="3"/>
      <c r="G33" s="3"/>
      <c r="H33" s="3"/>
      <c r="I33" s="3"/>
      <c r="J33" s="3"/>
      <c r="K33" s="3"/>
      <c r="L33" s="3"/>
    </row>
    <row r="34" spans="2:12" ht="16.5">
      <c r="B34" s="8">
        <v>43252</v>
      </c>
      <c r="C34" s="116">
        <v>11.531000000000001</v>
      </c>
      <c r="D34" s="116">
        <v>11.531000000000001</v>
      </c>
      <c r="E34" s="3"/>
      <c r="F34" s="3"/>
      <c r="G34" s="3"/>
      <c r="H34" s="3"/>
      <c r="I34" s="3"/>
      <c r="J34" s="3"/>
      <c r="K34" s="3"/>
      <c r="L34" s="3"/>
    </row>
    <row r="35" spans="2:12" ht="16.5">
      <c r="B35" s="8">
        <v>43344</v>
      </c>
      <c r="C35" s="116">
        <v>11.571</v>
      </c>
      <c r="D35" s="116">
        <v>11.571</v>
      </c>
      <c r="E35" s="3"/>
      <c r="F35" s="3"/>
      <c r="G35" s="3"/>
      <c r="H35" s="3"/>
      <c r="I35" s="3"/>
      <c r="J35" s="3"/>
      <c r="K35" s="3"/>
      <c r="L35" s="3"/>
    </row>
    <row r="36" spans="2:12" ht="16.5">
      <c r="B36" s="8">
        <v>43435</v>
      </c>
      <c r="C36" s="116">
        <v>11.618</v>
      </c>
      <c r="D36" s="116">
        <v>11.617000000000001</v>
      </c>
      <c r="E36" s="3"/>
      <c r="F36" s="3"/>
      <c r="G36" s="3"/>
      <c r="H36" s="3"/>
      <c r="I36" s="3"/>
      <c r="J36" s="3"/>
      <c r="K36" s="3"/>
      <c r="L36" s="3"/>
    </row>
    <row r="37" spans="2:12" ht="16.5">
      <c r="B37" s="8">
        <v>43525</v>
      </c>
      <c r="C37" s="116">
        <v>11.779</v>
      </c>
      <c r="D37" s="116">
        <v>11.778</v>
      </c>
      <c r="E37" s="3"/>
      <c r="F37" s="3"/>
      <c r="G37" s="3"/>
      <c r="H37" s="3"/>
      <c r="I37" s="3"/>
      <c r="J37" s="3"/>
      <c r="K37" s="3"/>
      <c r="L37" s="3"/>
    </row>
    <row r="38" spans="2:12" ht="16.5">
      <c r="B38" s="8">
        <v>43617</v>
      </c>
      <c r="C38" s="116">
        <v>11.965</v>
      </c>
      <c r="D38" s="116">
        <v>11.968</v>
      </c>
      <c r="E38" s="3"/>
      <c r="F38" s="3"/>
      <c r="G38" s="3"/>
      <c r="H38" s="3"/>
      <c r="I38" s="3"/>
      <c r="J38" s="3"/>
      <c r="K38" s="3"/>
      <c r="L38" s="3"/>
    </row>
    <row r="39" spans="2:12" ht="16.5">
      <c r="B39" s="8">
        <v>43709</v>
      </c>
      <c r="C39" s="116">
        <v>12.21</v>
      </c>
      <c r="D39" s="116">
        <v>12.211</v>
      </c>
      <c r="E39" s="3"/>
      <c r="F39" s="3"/>
      <c r="G39" s="3"/>
      <c r="H39" s="3"/>
      <c r="I39" s="3"/>
      <c r="J39" s="3"/>
      <c r="K39" s="3"/>
      <c r="L39" s="3"/>
    </row>
    <row r="40" spans="2:12" ht="16.5">
      <c r="B40" s="8">
        <v>43800</v>
      </c>
      <c r="C40" s="116">
        <v>12.439</v>
      </c>
      <c r="D40" s="116">
        <v>12.436</v>
      </c>
      <c r="E40" s="3"/>
      <c r="F40" s="3"/>
      <c r="G40" s="3"/>
      <c r="H40" s="3"/>
      <c r="I40" s="3"/>
      <c r="J40" s="3"/>
      <c r="K40" s="3"/>
      <c r="L40" s="3"/>
    </row>
    <row r="41" spans="2:12" ht="16.5">
      <c r="B41" s="8">
        <v>43891</v>
      </c>
      <c r="C41" s="116">
        <v>12.58</v>
      </c>
      <c r="D41" s="116">
        <v>12.576000000000001</v>
      </c>
      <c r="E41" s="3"/>
      <c r="F41" s="3"/>
      <c r="G41" s="3"/>
      <c r="H41" s="3"/>
      <c r="I41" s="3"/>
      <c r="J41" s="3"/>
      <c r="K41" s="3"/>
      <c r="L41" s="3"/>
    </row>
    <row r="42" spans="2:12" ht="16.5">
      <c r="B42" s="8">
        <v>43983</v>
      </c>
      <c r="C42" s="116">
        <v>12.798</v>
      </c>
      <c r="D42" s="116">
        <v>12.803000000000001</v>
      </c>
      <c r="E42" s="3"/>
      <c r="F42" s="3"/>
      <c r="G42" s="3"/>
      <c r="H42" s="3"/>
      <c r="I42" s="3"/>
      <c r="J42" s="3"/>
      <c r="K42" s="3"/>
      <c r="L42" s="3"/>
    </row>
    <row r="43" spans="2:12" ht="16.5">
      <c r="B43" s="8">
        <v>44075</v>
      </c>
      <c r="C43" s="116">
        <v>12.981</v>
      </c>
      <c r="D43" s="116">
        <v>12.983000000000001</v>
      </c>
      <c r="E43" s="3"/>
      <c r="F43" s="3"/>
      <c r="G43" s="3"/>
      <c r="H43" s="3"/>
      <c r="I43" s="3"/>
      <c r="J43" s="3"/>
      <c r="K43" s="3"/>
      <c r="L43" s="3"/>
    </row>
    <row r="44" spans="2:12" ht="16.5">
      <c r="B44" s="8">
        <v>44166</v>
      </c>
      <c r="C44" s="116">
        <v>13.254</v>
      </c>
      <c r="D44" s="116">
        <v>13.250999999999999</v>
      </c>
      <c r="E44" s="3"/>
      <c r="F44" s="3"/>
      <c r="G44" s="3"/>
      <c r="H44" s="3"/>
      <c r="I44" s="3"/>
      <c r="J44" s="3"/>
      <c r="K44" s="3"/>
      <c r="L44" s="3"/>
    </row>
    <row r="45" spans="2:12" ht="16.5">
      <c r="B45" s="8">
        <v>44256</v>
      </c>
      <c r="C45" s="116">
        <v>13.567</v>
      </c>
      <c r="D45" s="116">
        <v>13.551</v>
      </c>
      <c r="E45" s="3"/>
      <c r="F45" s="3"/>
      <c r="G45" s="3"/>
      <c r="H45" s="3"/>
      <c r="I45" s="3"/>
      <c r="J45" s="3"/>
      <c r="K45" s="3"/>
      <c r="L45" s="3"/>
    </row>
    <row r="46" spans="2:12" ht="16.5">
      <c r="B46" s="8">
        <v>44348</v>
      </c>
      <c r="C46" s="116">
        <v>13.702999999999999</v>
      </c>
      <c r="D46" s="116">
        <v>13.73</v>
      </c>
      <c r="E46" s="3"/>
      <c r="F46" s="3"/>
      <c r="G46" s="3"/>
      <c r="H46" s="3"/>
      <c r="I46" s="3"/>
      <c r="J46" s="3"/>
      <c r="K46" s="3"/>
      <c r="L46" s="3"/>
    </row>
    <row r="47" spans="2:12" ht="16.5">
      <c r="B47" s="8">
        <v>44440</v>
      </c>
      <c r="C47" s="116">
        <v>13.901999999999999</v>
      </c>
      <c r="D47" s="116">
        <v>13.917</v>
      </c>
      <c r="E47" s="3"/>
      <c r="F47" s="3"/>
      <c r="G47" s="3"/>
      <c r="H47" s="3"/>
      <c r="I47" s="3"/>
      <c r="J47" s="3"/>
      <c r="K47" s="3"/>
      <c r="L47" s="3"/>
    </row>
    <row r="48" spans="2:12" ht="16.5">
      <c r="B48" s="8">
        <v>44531</v>
      </c>
      <c r="C48" s="116">
        <v>14.465</v>
      </c>
      <c r="D48" s="116">
        <v>14.456</v>
      </c>
      <c r="E48" s="3"/>
      <c r="F48" s="3"/>
      <c r="G48" s="3"/>
      <c r="H48" s="3"/>
      <c r="I48" s="3"/>
      <c r="J48" s="3"/>
      <c r="K48" s="3"/>
      <c r="L48" s="3"/>
    </row>
    <row r="49" spans="1:12" ht="16.5">
      <c r="B49" s="8">
        <v>44621</v>
      </c>
      <c r="C49" s="116">
        <v>14.714</v>
      </c>
      <c r="D49" s="116">
        <v>14.656000000000001</v>
      </c>
      <c r="E49" s="3"/>
      <c r="F49" s="3"/>
      <c r="G49" s="3"/>
      <c r="H49" s="3"/>
      <c r="I49" s="3"/>
      <c r="J49" s="3"/>
      <c r="K49" s="3"/>
      <c r="L49" s="3"/>
    </row>
    <row r="50" spans="1:12" ht="16.5">
      <c r="B50" s="8">
        <v>44713</v>
      </c>
      <c r="C50" s="116">
        <v>14.646000000000001</v>
      </c>
      <c r="D50" s="116">
        <v>14.664999999999999</v>
      </c>
      <c r="E50" s="3"/>
      <c r="F50" s="3"/>
      <c r="G50" s="3"/>
      <c r="H50" s="3"/>
      <c r="I50" s="3"/>
      <c r="J50" s="3"/>
      <c r="K50" s="3"/>
      <c r="L50" s="3"/>
    </row>
    <row r="51" spans="1:12" ht="16.5">
      <c r="B51" s="8">
        <v>44805</v>
      </c>
      <c r="C51" s="116">
        <v>14.707000000000001</v>
      </c>
      <c r="D51" s="116">
        <v>14.699</v>
      </c>
      <c r="E51" s="3"/>
      <c r="F51" s="3"/>
      <c r="G51" s="3"/>
      <c r="H51" s="3"/>
      <c r="I51" s="3"/>
      <c r="J51" s="3"/>
      <c r="K51" s="3"/>
      <c r="L51" s="3"/>
    </row>
    <row r="52" spans="1:12" ht="16.5">
      <c r="B52" s="8">
        <v>44896</v>
      </c>
      <c r="C52" s="116">
        <v>14.361000000000001</v>
      </c>
      <c r="D52" s="116">
        <v>14.343999999999999</v>
      </c>
      <c r="E52" s="3"/>
      <c r="F52" s="3"/>
      <c r="G52" s="3"/>
      <c r="H52" s="3"/>
      <c r="I52" s="3"/>
      <c r="J52" s="3"/>
      <c r="K52" s="3"/>
      <c r="L52" s="3"/>
    </row>
    <row r="53" spans="1:12" ht="16.5">
      <c r="B53" s="8">
        <v>44986</v>
      </c>
      <c r="C53" s="116">
        <v>14.228999999999999</v>
      </c>
      <c r="D53" s="116">
        <v>14.176</v>
      </c>
      <c r="E53" s="3"/>
      <c r="F53" s="3"/>
      <c r="G53" s="3"/>
      <c r="H53" s="3"/>
      <c r="I53" s="3"/>
      <c r="J53" s="3"/>
      <c r="K53" s="3"/>
      <c r="L53" s="3"/>
    </row>
    <row r="54" spans="1:12" ht="16.5">
      <c r="B54" s="8">
        <v>45078</v>
      </c>
      <c r="C54" s="116">
        <v>14.537000000000001</v>
      </c>
      <c r="D54" s="116">
        <v>14.66</v>
      </c>
      <c r="E54" s="3"/>
      <c r="F54" s="3"/>
      <c r="G54" s="3"/>
      <c r="H54" s="3"/>
      <c r="I54" s="3"/>
      <c r="J54" s="3"/>
      <c r="K54" s="3"/>
      <c r="L54" s="3"/>
    </row>
    <row r="55" spans="1:12" ht="16.5">
      <c r="B55" s="8">
        <v>45170</v>
      </c>
      <c r="C55" s="116">
        <v>14.457000000000001</v>
      </c>
      <c r="D55" s="116">
        <v>14.417</v>
      </c>
      <c r="E55" s="3"/>
      <c r="F55" s="3"/>
      <c r="G55" s="3"/>
      <c r="H55" s="3"/>
      <c r="I55" s="3"/>
      <c r="J55" s="3"/>
      <c r="K55" s="3"/>
      <c r="L55" s="3"/>
    </row>
    <row r="56" spans="1:12" ht="16.5">
      <c r="A56" s="112"/>
      <c r="B56" s="59">
        <v>45261</v>
      </c>
      <c r="C56" s="122">
        <v>14.369</v>
      </c>
      <c r="D56" s="122">
        <v>14.442</v>
      </c>
      <c r="E56" s="3"/>
      <c r="F56" s="3"/>
      <c r="G56" s="3"/>
      <c r="H56" s="3"/>
      <c r="I56" s="3"/>
      <c r="J56" s="3"/>
      <c r="K56" s="3"/>
      <c r="L56" s="3"/>
    </row>
    <row r="57" spans="1:12" ht="16.5">
      <c r="A57" s="112"/>
      <c r="B57" s="59">
        <v>45352</v>
      </c>
      <c r="C57" s="122">
        <v>14.4</v>
      </c>
      <c r="D57" s="118">
        <v>14.166739431415799</v>
      </c>
      <c r="E57" s="3"/>
      <c r="F57" s="3"/>
      <c r="G57" s="3"/>
      <c r="H57" s="3"/>
      <c r="I57" s="3"/>
      <c r="J57" s="3"/>
      <c r="K57" s="3"/>
      <c r="L57" s="3"/>
    </row>
    <row r="58" spans="1:12" ht="16.5">
      <c r="A58" s="112"/>
      <c r="B58" s="59">
        <v>45444</v>
      </c>
      <c r="C58" s="122">
        <v>14.49</v>
      </c>
      <c r="D58" s="122">
        <v>14.069097559983399</v>
      </c>
      <c r="E58" s="3"/>
      <c r="F58" s="3"/>
      <c r="G58" s="3"/>
      <c r="H58" s="3"/>
      <c r="I58" s="3"/>
      <c r="J58" s="3"/>
      <c r="K58" s="3"/>
      <c r="L58" s="3"/>
    </row>
    <row r="59" spans="1:12" ht="16.5">
      <c r="A59" s="81" t="s">
        <v>2</v>
      </c>
      <c r="B59" s="113">
        <v>45536</v>
      </c>
      <c r="C59" s="118">
        <v>14.3579124791555</v>
      </c>
      <c r="D59" s="122">
        <v>13.9945315809781</v>
      </c>
      <c r="E59" s="3"/>
      <c r="F59" s="3"/>
      <c r="G59" s="3"/>
      <c r="H59" s="3"/>
      <c r="I59" s="3"/>
      <c r="J59" s="3"/>
      <c r="K59" s="3"/>
      <c r="L59" s="3"/>
    </row>
    <row r="60" spans="1:12" ht="16.5">
      <c r="A60" s="112"/>
      <c r="B60" s="59">
        <v>45627</v>
      </c>
      <c r="C60" s="122">
        <v>14.4166502020029</v>
      </c>
      <c r="D60" s="122">
        <v>13.941310070127299</v>
      </c>
      <c r="E60" s="3"/>
      <c r="F60" s="3"/>
      <c r="G60" s="3"/>
      <c r="H60" s="3"/>
      <c r="I60" s="3"/>
      <c r="J60" s="3"/>
      <c r="K60" s="3"/>
      <c r="L60" s="3"/>
    </row>
    <row r="61" spans="1:12" ht="16.5">
      <c r="A61" s="112"/>
      <c r="B61" s="59">
        <v>45717</v>
      </c>
      <c r="C61" s="122">
        <v>14.415442055915801</v>
      </c>
      <c r="D61" s="122">
        <v>13.933060733411098</v>
      </c>
      <c r="E61" s="3"/>
      <c r="F61" s="3"/>
      <c r="G61" s="3"/>
      <c r="H61" s="3"/>
      <c r="I61" s="3"/>
      <c r="J61" s="3"/>
      <c r="K61" s="3"/>
      <c r="L61" s="3"/>
    </row>
    <row r="62" spans="1:12" ht="16.5">
      <c r="B62" s="59">
        <v>45809</v>
      </c>
      <c r="C62" s="122">
        <v>14.4024608763812</v>
      </c>
      <c r="D62" s="122">
        <v>13.9608315877768</v>
      </c>
      <c r="E62" s="60"/>
      <c r="F62" s="3"/>
      <c r="G62" s="3"/>
      <c r="H62" s="3"/>
      <c r="I62" s="3"/>
      <c r="J62" s="3"/>
      <c r="K62" s="3"/>
      <c r="L62" s="3"/>
    </row>
    <row r="63" spans="1:12" ht="16.5">
      <c r="B63" s="59">
        <v>45901</v>
      </c>
      <c r="C63" s="122">
        <v>14.442689590165601</v>
      </c>
      <c r="D63" s="122">
        <v>14.018139961529</v>
      </c>
      <c r="E63" s="60"/>
      <c r="F63" s="3"/>
      <c r="G63" s="3"/>
      <c r="H63" s="3"/>
      <c r="I63" s="3"/>
      <c r="J63" s="3"/>
      <c r="K63" s="3"/>
      <c r="L63" s="3"/>
    </row>
    <row r="64" spans="1:12" ht="16.5">
      <c r="B64" s="59">
        <v>45992</v>
      </c>
      <c r="C64" s="122">
        <v>14.477496215788101</v>
      </c>
      <c r="D64" s="122">
        <v>14.073231342291399</v>
      </c>
      <c r="E64" s="60"/>
      <c r="F64" s="3"/>
      <c r="G64" s="3"/>
      <c r="H64" s="3"/>
      <c r="I64" s="3"/>
      <c r="J64" s="3"/>
      <c r="K64" s="3"/>
      <c r="L64" s="3"/>
    </row>
    <row r="65" spans="2:12" ht="16.5">
      <c r="B65" s="59">
        <v>46082</v>
      </c>
      <c r="C65" s="122">
        <v>14.496396642968101</v>
      </c>
      <c r="D65" s="122">
        <v>14.1281866699365</v>
      </c>
      <c r="E65" s="60"/>
      <c r="F65" s="3"/>
      <c r="G65" s="3"/>
      <c r="H65" s="3"/>
      <c r="I65" s="3"/>
      <c r="J65" s="3"/>
      <c r="K65" s="3"/>
      <c r="L65" s="3"/>
    </row>
    <row r="66" spans="2:12" ht="16.5">
      <c r="B66" s="8">
        <v>46174</v>
      </c>
      <c r="C66" s="116">
        <v>14.485154714698799</v>
      </c>
      <c r="D66" s="116">
        <v>14.175934199747299</v>
      </c>
      <c r="E66" s="3"/>
      <c r="F66" s="3"/>
      <c r="G66" s="3"/>
      <c r="H66" s="3"/>
      <c r="I66" s="3"/>
      <c r="J66" s="3"/>
      <c r="K66" s="3"/>
      <c r="L66" s="3"/>
    </row>
    <row r="67" spans="2:12" ht="16.5">
      <c r="B67" s="8">
        <v>46266</v>
      </c>
      <c r="C67" s="116">
        <v>14.470102460436198</v>
      </c>
      <c r="D67" s="116">
        <v>14.226670053248499</v>
      </c>
      <c r="E67" s="3"/>
      <c r="F67" s="3"/>
      <c r="G67" s="3"/>
      <c r="H67" s="3"/>
      <c r="I67" s="3"/>
      <c r="J67" s="3"/>
      <c r="K67" s="3"/>
      <c r="L67" s="3"/>
    </row>
    <row r="68" spans="2:12" ht="16.5">
      <c r="B68" s="8">
        <v>46357</v>
      </c>
      <c r="C68" s="116">
        <v>14.449627660607501</v>
      </c>
      <c r="D68" s="116">
        <v>14.2804096658723</v>
      </c>
      <c r="E68" s="3"/>
      <c r="F68" s="3"/>
      <c r="G68" s="3"/>
      <c r="H68" s="3"/>
      <c r="I68" s="3"/>
      <c r="J68" s="3"/>
      <c r="K68" s="3"/>
      <c r="L68" s="3"/>
    </row>
    <row r="69" spans="2:12" ht="16.5">
      <c r="B69" s="8">
        <v>46447</v>
      </c>
      <c r="C69" s="116">
        <v>14.430655635811599</v>
      </c>
      <c r="D69" s="116">
        <v>14.3330747766319</v>
      </c>
      <c r="E69" s="3"/>
      <c r="F69" s="3"/>
      <c r="G69" s="3"/>
      <c r="H69" s="3"/>
      <c r="I69" s="3"/>
      <c r="J69" s="3"/>
      <c r="K69" s="3"/>
      <c r="L69" s="3"/>
    </row>
    <row r="70" spans="2:12" ht="16.5">
      <c r="B70" s="8">
        <v>46539</v>
      </c>
      <c r="C70" s="116">
        <v>14.440804422636299</v>
      </c>
      <c r="D70" s="116">
        <v>14.385838915861699</v>
      </c>
      <c r="E70" s="3"/>
      <c r="F70" s="3"/>
      <c r="G70" s="3"/>
      <c r="H70" s="3"/>
      <c r="I70" s="3"/>
      <c r="J70" s="3"/>
      <c r="K70" s="3"/>
      <c r="L70" s="3"/>
    </row>
    <row r="71" spans="2:12" ht="16.5">
      <c r="B71" s="8">
        <v>46631</v>
      </c>
      <c r="C71" s="116">
        <v>14.451802347130901</v>
      </c>
      <c r="D71" s="116">
        <v>14.440230438805701</v>
      </c>
      <c r="E71" s="3"/>
      <c r="F71" s="3"/>
      <c r="G71" s="3"/>
      <c r="H71" s="3"/>
      <c r="I71" s="3"/>
      <c r="J71" s="3"/>
      <c r="K71" s="3"/>
      <c r="L71" s="3"/>
    </row>
    <row r="72" spans="2:12" ht="16.5">
      <c r="B72" s="8">
        <v>46722</v>
      </c>
      <c r="C72" s="116">
        <v>14.470523846485399</v>
      </c>
      <c r="D72" s="116">
        <v>14.498454301618299</v>
      </c>
      <c r="E72" s="3"/>
      <c r="F72" s="3"/>
      <c r="G72" s="3"/>
      <c r="H72" s="3"/>
      <c r="I72" s="3"/>
      <c r="J72" s="3"/>
      <c r="K72" s="3"/>
      <c r="L72" s="3"/>
    </row>
    <row r="73" spans="2:12" ht="16.5">
      <c r="B73" s="8">
        <v>46813</v>
      </c>
      <c r="C73" s="116">
        <v>14.489740107824</v>
      </c>
      <c r="D73" s="116">
        <v>14.5603738992872</v>
      </c>
      <c r="E73" s="3"/>
      <c r="F73" s="3"/>
      <c r="G73" s="3"/>
      <c r="H73" s="3"/>
      <c r="I73" s="3"/>
      <c r="J73" s="3"/>
      <c r="K73" s="3"/>
      <c r="L73" s="3"/>
    </row>
    <row r="74" spans="2:12" ht="16.5">
      <c r="B74" s="8">
        <v>46905</v>
      </c>
      <c r="C74" s="116">
        <v>14.510004250297198</v>
      </c>
      <c r="D74" s="116">
        <v>14.622427088249299</v>
      </c>
      <c r="E74" s="3"/>
      <c r="F74" s="3"/>
      <c r="G74" s="3"/>
      <c r="H74" s="3"/>
      <c r="I74" s="3"/>
      <c r="J74" s="3"/>
      <c r="K74" s="3"/>
      <c r="L74" s="3"/>
    </row>
    <row r="75" spans="2:12" ht="16.5">
      <c r="B75" s="8">
        <v>46997</v>
      </c>
      <c r="C75" s="116">
        <v>14.5303785445884</v>
      </c>
      <c r="D75" s="116"/>
      <c r="E75" s="3"/>
      <c r="F75" s="3"/>
      <c r="G75" s="3"/>
      <c r="H75" s="3"/>
      <c r="I75" s="3"/>
      <c r="J75" s="3"/>
      <c r="K75" s="3"/>
      <c r="L75" s="3"/>
    </row>
    <row r="76" spans="2:12" ht="16.5">
      <c r="B76" s="8">
        <v>47088</v>
      </c>
      <c r="C76" s="116">
        <v>14.551474061494099</v>
      </c>
      <c r="D76" s="116"/>
      <c r="E76" s="3"/>
      <c r="F76" s="3"/>
      <c r="G76" s="3"/>
      <c r="H76" s="3"/>
      <c r="I76" s="3"/>
      <c r="J76" s="3"/>
      <c r="K76" s="3"/>
      <c r="L76" s="3"/>
    </row>
    <row r="77" spans="2:12" ht="16.5">
      <c r="B77" s="8">
        <v>47178</v>
      </c>
      <c r="C77" s="116">
        <v>14.5738639375238</v>
      </c>
      <c r="D77" s="116"/>
      <c r="E77" s="3"/>
      <c r="F77" s="3"/>
      <c r="G77" s="3"/>
      <c r="H77" s="3"/>
      <c r="I77" s="3"/>
      <c r="J77" s="3"/>
      <c r="K77" s="3"/>
      <c r="L77" s="3"/>
    </row>
    <row r="78" spans="2:12" ht="16.5">
      <c r="B78" s="8">
        <v>47270</v>
      </c>
      <c r="C78" s="116">
        <v>14.596406406164201</v>
      </c>
      <c r="D78" s="116"/>
      <c r="E78" s="3"/>
      <c r="F78" s="3"/>
      <c r="G78" s="3"/>
      <c r="H78" s="3"/>
      <c r="I78" s="3"/>
      <c r="J78" s="3"/>
      <c r="K78" s="3"/>
      <c r="L78" s="3"/>
    </row>
    <row r="79" spans="2:12" ht="16.5">
      <c r="B79" s="3"/>
      <c r="C79" s="3"/>
      <c r="D79" s="3"/>
      <c r="E79" s="3"/>
      <c r="F79" s="3"/>
      <c r="G79" s="3"/>
      <c r="H79" s="3"/>
      <c r="I79" s="3"/>
      <c r="J79" s="3"/>
      <c r="K79" s="3"/>
      <c r="L79" s="3"/>
    </row>
    <row r="80" spans="2:12" ht="16.5">
      <c r="B80" s="3"/>
      <c r="C80" s="3"/>
      <c r="D80" s="3"/>
      <c r="E80" s="3"/>
      <c r="F80" s="3"/>
      <c r="G80" s="3"/>
      <c r="H80" s="3"/>
      <c r="I80" s="3"/>
      <c r="J80" s="3"/>
      <c r="K80" s="3"/>
      <c r="L80" s="3"/>
    </row>
    <row r="81" spans="2:12" ht="16.5">
      <c r="B81" s="3"/>
      <c r="C81" s="3"/>
      <c r="D81" s="3"/>
      <c r="E81" s="3"/>
      <c r="F81" s="3"/>
      <c r="G81" s="3"/>
      <c r="H81" s="3"/>
      <c r="I81" s="3"/>
      <c r="J81" s="3"/>
      <c r="K81" s="3"/>
      <c r="L81" s="3"/>
    </row>
    <row r="82" spans="2:12" ht="16.5">
      <c r="B82" s="3"/>
      <c r="C82" s="3"/>
      <c r="D82" s="3"/>
      <c r="E82" s="3"/>
      <c r="F82" s="3"/>
      <c r="G82" s="3"/>
      <c r="H82" s="3"/>
      <c r="I82" s="3"/>
      <c r="J82" s="3"/>
      <c r="K82" s="3"/>
      <c r="L82" s="3"/>
    </row>
    <row r="83" spans="2:12" ht="16.5">
      <c r="B83" s="3"/>
      <c r="C83" s="3"/>
      <c r="D83" s="3"/>
      <c r="E83" s="3"/>
      <c r="F83" s="3"/>
      <c r="G83" s="3"/>
      <c r="H83" s="3"/>
      <c r="I83" s="3"/>
      <c r="J83" s="3"/>
      <c r="K83" s="3"/>
      <c r="L83" s="3"/>
    </row>
    <row r="84" spans="2:12" ht="16.5">
      <c r="B84" s="3"/>
      <c r="C84" s="3"/>
      <c r="D84" s="3"/>
      <c r="E84" s="3"/>
      <c r="F84" s="3"/>
      <c r="G84" s="3"/>
      <c r="H84" s="3"/>
      <c r="I84" s="3"/>
      <c r="J84" s="3"/>
      <c r="K84" s="3"/>
      <c r="L84" s="3"/>
    </row>
    <row r="85" spans="2:12" ht="16.5">
      <c r="B85" s="3"/>
      <c r="C85" s="3"/>
      <c r="D85" s="3"/>
      <c r="E85" s="3"/>
      <c r="F85" s="3"/>
      <c r="G85" s="3"/>
      <c r="H85" s="3"/>
      <c r="I85" s="3"/>
      <c r="J85" s="3"/>
      <c r="K85" s="3"/>
      <c r="L85" s="3"/>
    </row>
    <row r="86" spans="2:12" ht="16.5">
      <c r="B86" s="3"/>
      <c r="C86" s="3"/>
      <c r="D86" s="3"/>
      <c r="E86" s="3"/>
      <c r="F86" s="3"/>
      <c r="G86" s="3"/>
      <c r="H86" s="3"/>
      <c r="I86" s="3"/>
      <c r="J86" s="3"/>
      <c r="K86" s="3"/>
      <c r="L86" s="3"/>
    </row>
    <row r="87" spans="2:12" ht="16.5">
      <c r="B87" s="3"/>
      <c r="C87" s="3"/>
      <c r="D87" s="3"/>
      <c r="E87" s="3"/>
      <c r="F87" s="3"/>
      <c r="G87" s="3"/>
      <c r="H87" s="3"/>
      <c r="I87" s="3"/>
      <c r="J87" s="3"/>
      <c r="K87" s="3"/>
      <c r="L87" s="3"/>
    </row>
    <row r="88" spans="2:12" ht="16.5">
      <c r="B88" s="3"/>
      <c r="C88" s="3"/>
      <c r="D88" s="3"/>
      <c r="E88" s="3"/>
      <c r="F88" s="3"/>
      <c r="G88" s="3"/>
      <c r="H88" s="3"/>
      <c r="I88" s="3"/>
      <c r="J88" s="3"/>
      <c r="K88" s="3"/>
      <c r="L88" s="3"/>
    </row>
    <row r="89" spans="2:12" ht="16.5">
      <c r="B89" s="3"/>
      <c r="C89" s="3"/>
      <c r="D89" s="3"/>
      <c r="E89" s="3"/>
      <c r="F89" s="3"/>
      <c r="G89" s="3"/>
      <c r="H89" s="3"/>
      <c r="I89" s="3"/>
      <c r="J89" s="3"/>
      <c r="K89" s="3"/>
      <c r="L89" s="3"/>
    </row>
    <row r="90" spans="2:12" ht="16.5">
      <c r="B90" s="3"/>
      <c r="C90" s="3"/>
      <c r="D90" s="3"/>
      <c r="E90" s="3"/>
      <c r="F90" s="3"/>
      <c r="G90" s="3"/>
      <c r="H90" s="3"/>
      <c r="I90" s="3"/>
      <c r="J90" s="3"/>
      <c r="K90" s="3"/>
      <c r="L90" s="3"/>
    </row>
    <row r="91" spans="2:12" ht="16.5">
      <c r="B91" s="3"/>
      <c r="C91" s="3"/>
      <c r="D91" s="3"/>
      <c r="E91" s="3"/>
      <c r="F91" s="3"/>
      <c r="G91" s="3"/>
      <c r="H91" s="3"/>
      <c r="I91" s="3"/>
      <c r="J91" s="3"/>
      <c r="K91" s="3"/>
      <c r="L91" s="3"/>
    </row>
    <row r="92" spans="2:12" ht="16.5">
      <c r="B92" s="3"/>
      <c r="C92" s="3"/>
      <c r="D92" s="3"/>
      <c r="E92" s="3"/>
      <c r="F92" s="3"/>
      <c r="G92" s="3"/>
      <c r="H92" s="3"/>
      <c r="I92" s="3"/>
      <c r="J92" s="3"/>
      <c r="K92" s="3"/>
      <c r="L92" s="3"/>
    </row>
    <row r="93" spans="2:12" ht="16.5">
      <c r="B93" s="3"/>
      <c r="C93" s="3"/>
      <c r="D93" s="3"/>
      <c r="E93" s="3"/>
      <c r="F93" s="3"/>
      <c r="G93" s="3"/>
      <c r="H93" s="3"/>
      <c r="I93" s="3"/>
      <c r="J93" s="3"/>
      <c r="K93" s="3"/>
      <c r="L93" s="3"/>
    </row>
    <row r="94" spans="2:12" ht="16.5">
      <c r="B94" s="3"/>
      <c r="C94" s="3"/>
      <c r="D94" s="3"/>
      <c r="E94" s="3"/>
      <c r="F94" s="3"/>
      <c r="G94" s="3"/>
      <c r="H94" s="3"/>
      <c r="I94" s="3"/>
      <c r="J94" s="3"/>
      <c r="K94" s="3"/>
      <c r="L94" s="3"/>
    </row>
    <row r="95" spans="2:12" ht="16.5">
      <c r="B95" s="3"/>
      <c r="C95" s="3"/>
      <c r="D95" s="3"/>
      <c r="E95" s="3"/>
      <c r="F95" s="3"/>
      <c r="G95" s="3"/>
      <c r="H95" s="3"/>
      <c r="I95" s="3"/>
      <c r="J95" s="3"/>
      <c r="K95" s="3"/>
      <c r="L95" s="3"/>
    </row>
    <row r="96" spans="2:12" ht="16.5">
      <c r="B96" s="3"/>
      <c r="C96" s="3"/>
      <c r="D96" s="3"/>
      <c r="E96" s="3"/>
      <c r="F96" s="3"/>
      <c r="G96" s="3"/>
      <c r="H96" s="3"/>
      <c r="I96" s="3"/>
      <c r="J96" s="3"/>
      <c r="K96" s="3"/>
      <c r="L96" s="3"/>
    </row>
    <row r="97" spans="2:12" ht="16.5">
      <c r="B97" s="3"/>
      <c r="C97" s="3"/>
      <c r="D97" s="3"/>
      <c r="E97" s="3"/>
      <c r="F97" s="3"/>
      <c r="G97" s="3"/>
      <c r="H97" s="3"/>
      <c r="I97" s="3"/>
      <c r="J97" s="3"/>
      <c r="K97" s="3"/>
      <c r="L97" s="3"/>
    </row>
    <row r="98" spans="2:12" ht="16.5">
      <c r="B98" s="3"/>
      <c r="C98" s="3"/>
      <c r="D98" s="3"/>
      <c r="E98" s="3"/>
      <c r="F98" s="3"/>
      <c r="G98" s="3"/>
      <c r="H98" s="3"/>
      <c r="I98" s="3"/>
      <c r="J98" s="3"/>
      <c r="K98" s="3"/>
      <c r="L98" s="3"/>
    </row>
    <row r="99" spans="2:12" ht="16.5">
      <c r="B99" s="3"/>
      <c r="C99" s="3"/>
      <c r="D99" s="3"/>
      <c r="E99" s="3"/>
      <c r="F99" s="3"/>
      <c r="G99" s="3"/>
      <c r="H99" s="3"/>
      <c r="I99" s="3"/>
      <c r="J99" s="3"/>
      <c r="K99" s="3"/>
      <c r="L99" s="3"/>
    </row>
    <row r="100" spans="2:12" ht="16.5">
      <c r="B100" s="3"/>
      <c r="C100" s="3"/>
      <c r="D100" s="3"/>
      <c r="E100" s="3"/>
      <c r="F100" s="3"/>
      <c r="G100" s="3"/>
      <c r="H100" s="3"/>
      <c r="I100" s="3"/>
      <c r="J100" s="3"/>
      <c r="K100" s="3"/>
      <c r="L100" s="3"/>
    </row>
    <row r="101" spans="2:12" ht="16.5">
      <c r="B101" s="3"/>
      <c r="C101" s="3"/>
      <c r="D101" s="3"/>
      <c r="E101" s="3"/>
      <c r="F101" s="3"/>
      <c r="G101" s="3"/>
      <c r="H101" s="3"/>
      <c r="I101" s="3"/>
      <c r="J101" s="3"/>
      <c r="K101" s="3"/>
      <c r="L101" s="3"/>
    </row>
    <row r="102" spans="2:12" ht="16.5">
      <c r="B102" s="3"/>
      <c r="C102" s="3"/>
      <c r="D102" s="3"/>
      <c r="E102" s="3"/>
      <c r="F102" s="3"/>
      <c r="G102" s="3"/>
      <c r="H102" s="3"/>
      <c r="I102" s="3"/>
      <c r="J102" s="3"/>
      <c r="K102" s="3"/>
      <c r="L102" s="3"/>
    </row>
    <row r="103" spans="2:12" ht="16.5">
      <c r="B103" s="3"/>
      <c r="C103" s="3"/>
      <c r="D103" s="3"/>
      <c r="E103" s="3"/>
      <c r="F103" s="3"/>
      <c r="G103" s="3"/>
      <c r="H103" s="3"/>
      <c r="I103" s="3"/>
      <c r="J103" s="3"/>
      <c r="K103" s="3"/>
      <c r="L103" s="3"/>
    </row>
    <row r="104" spans="2:12" ht="16.5">
      <c r="B104" s="3"/>
      <c r="C104" s="3"/>
      <c r="D104" s="3"/>
      <c r="E104" s="3"/>
      <c r="F104" s="3"/>
      <c r="G104" s="3"/>
      <c r="H104" s="3"/>
      <c r="I104" s="3"/>
      <c r="J104" s="3"/>
      <c r="K104" s="3"/>
      <c r="L104" s="3"/>
    </row>
    <row r="105" spans="2:12" ht="16.5">
      <c r="B105" s="3"/>
      <c r="C105" s="3"/>
      <c r="D105" s="3"/>
      <c r="E105" s="3"/>
      <c r="F105" s="3"/>
      <c r="G105" s="3"/>
      <c r="H105" s="3"/>
      <c r="I105" s="3"/>
      <c r="J105" s="3"/>
      <c r="K105" s="3"/>
      <c r="L105" s="3"/>
    </row>
    <row r="106" spans="2:12" ht="16.5">
      <c r="B106" s="3"/>
      <c r="C106" s="3"/>
      <c r="D106" s="3"/>
      <c r="E106" s="3"/>
      <c r="F106" s="3"/>
      <c r="G106" s="3"/>
      <c r="H106" s="3"/>
      <c r="I106" s="3"/>
      <c r="J106" s="3"/>
      <c r="K106" s="3"/>
      <c r="L106" s="3"/>
    </row>
    <row r="107" spans="2:12" ht="16.5">
      <c r="B107" s="3"/>
      <c r="C107" s="3"/>
      <c r="D107" s="3"/>
      <c r="E107" s="3"/>
      <c r="F107" s="3"/>
      <c r="G107" s="3"/>
      <c r="H107" s="3"/>
      <c r="I107" s="3"/>
      <c r="J107" s="3"/>
      <c r="K107" s="3"/>
      <c r="L107" s="3"/>
    </row>
    <row r="108" spans="2:12" ht="16.5">
      <c r="B108" s="3"/>
      <c r="C108" s="3"/>
      <c r="D108" s="3"/>
      <c r="E108" s="3"/>
      <c r="F108" s="3"/>
      <c r="G108" s="3"/>
      <c r="H108" s="3"/>
      <c r="I108" s="3"/>
      <c r="J108" s="3"/>
      <c r="K108" s="3"/>
      <c r="L108" s="3"/>
    </row>
    <row r="109" spans="2:12" ht="16.5">
      <c r="B109" s="3"/>
      <c r="C109" s="3"/>
      <c r="D109" s="3"/>
      <c r="E109" s="3"/>
      <c r="F109" s="3"/>
      <c r="G109" s="3"/>
      <c r="H109" s="3"/>
      <c r="I109" s="3"/>
      <c r="J109" s="3"/>
      <c r="K109" s="3"/>
      <c r="L109" s="3"/>
    </row>
    <row r="110" spans="2:12" ht="16.5">
      <c r="B110" s="3"/>
      <c r="C110" s="3"/>
      <c r="D110" s="3"/>
      <c r="E110" s="3"/>
      <c r="F110" s="3"/>
      <c r="G110" s="3"/>
      <c r="H110" s="3"/>
      <c r="I110" s="3"/>
      <c r="J110" s="3"/>
      <c r="K110" s="3"/>
      <c r="L110" s="3"/>
    </row>
    <row r="111" spans="2:12" ht="16.5">
      <c r="B111" s="3"/>
      <c r="C111" s="3"/>
      <c r="D111" s="3"/>
      <c r="E111" s="3"/>
      <c r="F111" s="3"/>
      <c r="G111" s="3"/>
      <c r="H111" s="3"/>
      <c r="I111" s="3"/>
      <c r="J111" s="3"/>
      <c r="K111" s="3"/>
      <c r="L111" s="3"/>
    </row>
    <row r="112" spans="2:12" ht="16.5">
      <c r="B112" s="3"/>
      <c r="C112" s="3"/>
      <c r="D112" s="3"/>
      <c r="E112" s="3"/>
      <c r="F112" s="3"/>
      <c r="G112" s="3"/>
      <c r="H112" s="3"/>
      <c r="I112" s="3"/>
      <c r="J112" s="3"/>
      <c r="K112" s="3"/>
      <c r="L112" s="3"/>
    </row>
    <row r="113" spans="2:12" ht="16.5">
      <c r="B113" s="3"/>
      <c r="C113" s="3"/>
      <c r="D113" s="3"/>
      <c r="E113" s="3"/>
      <c r="F113" s="3"/>
      <c r="G113" s="3"/>
      <c r="H113" s="3"/>
      <c r="I113" s="3"/>
      <c r="J113" s="3"/>
      <c r="K113" s="3"/>
      <c r="L113" s="3"/>
    </row>
    <row r="114" spans="2:12" ht="16.5">
      <c r="B114" s="3"/>
      <c r="C114" s="3"/>
      <c r="D114" s="3"/>
      <c r="E114" s="3"/>
      <c r="F114" s="3"/>
      <c r="G114" s="3"/>
      <c r="H114" s="3"/>
      <c r="I114" s="3"/>
      <c r="J114" s="3"/>
      <c r="K114" s="3"/>
      <c r="L114" s="3"/>
    </row>
    <row r="115" spans="2:12" ht="16.5">
      <c r="B115" s="3"/>
      <c r="C115" s="3"/>
      <c r="D115" s="3"/>
      <c r="E115" s="3"/>
      <c r="F115" s="3"/>
      <c r="G115" s="3"/>
      <c r="H115" s="3"/>
      <c r="I115" s="3"/>
      <c r="J115" s="3"/>
      <c r="K115" s="3"/>
      <c r="L115" s="3"/>
    </row>
    <row r="116" spans="2:12" ht="16.5">
      <c r="B116" s="3"/>
      <c r="C116" s="3"/>
      <c r="D116" s="3"/>
      <c r="E116" s="3"/>
      <c r="F116" s="3"/>
      <c r="G116" s="3"/>
      <c r="H116" s="3"/>
      <c r="I116" s="3"/>
      <c r="J116" s="3"/>
      <c r="K116" s="3"/>
      <c r="L116" s="3"/>
    </row>
    <row r="117" spans="2:12" ht="16.5">
      <c r="B117" s="3"/>
      <c r="C117" s="3"/>
      <c r="D117" s="3"/>
      <c r="E117" s="3"/>
      <c r="F117" s="3"/>
      <c r="G117" s="3"/>
      <c r="H117" s="3"/>
      <c r="I117" s="3"/>
      <c r="J117" s="3"/>
      <c r="K117" s="3"/>
      <c r="L117" s="3"/>
    </row>
    <row r="118" spans="2:12" ht="16.5">
      <c r="B118" s="3"/>
      <c r="C118" s="3"/>
      <c r="D118" s="3"/>
      <c r="E118" s="3"/>
      <c r="F118" s="3"/>
      <c r="G118" s="3"/>
      <c r="H118" s="3"/>
      <c r="I118" s="3"/>
      <c r="J118" s="3"/>
      <c r="K118" s="3"/>
      <c r="L118" s="3"/>
    </row>
    <row r="119" spans="2:12" ht="16.5">
      <c r="B119" s="3"/>
      <c r="C119" s="3"/>
      <c r="D119" s="3"/>
      <c r="E119" s="3"/>
      <c r="F119" s="3"/>
      <c r="G119" s="3"/>
      <c r="H119" s="3"/>
      <c r="I119" s="3"/>
      <c r="J119" s="3"/>
      <c r="K119" s="3"/>
      <c r="L119" s="3"/>
    </row>
    <row r="120" spans="2:12" ht="16.5">
      <c r="B120" s="3"/>
      <c r="C120" s="3"/>
      <c r="D120" s="3"/>
      <c r="E120" s="3"/>
      <c r="F120" s="3"/>
      <c r="G120" s="3"/>
      <c r="H120" s="3"/>
      <c r="I120" s="3"/>
      <c r="J120" s="3"/>
      <c r="K120" s="3"/>
      <c r="L120" s="3"/>
    </row>
    <row r="121" spans="2:12" ht="16.5">
      <c r="B121" s="3"/>
      <c r="C121" s="3"/>
      <c r="D121" s="3"/>
      <c r="E121" s="3"/>
      <c r="F121" s="3"/>
      <c r="G121" s="3"/>
      <c r="H121" s="3"/>
      <c r="I121" s="3"/>
      <c r="J121" s="3"/>
      <c r="K121" s="3"/>
      <c r="L121" s="3"/>
    </row>
    <row r="122" spans="2:12" ht="16.5">
      <c r="B122" s="3"/>
      <c r="C122" s="3"/>
      <c r="D122" s="3"/>
      <c r="E122" s="3"/>
      <c r="F122" s="3"/>
      <c r="G122" s="3"/>
      <c r="H122" s="3"/>
      <c r="I122" s="3"/>
      <c r="J122" s="3"/>
      <c r="K122" s="3"/>
      <c r="L122" s="3"/>
    </row>
    <row r="123" spans="2:12" ht="16.5">
      <c r="B123" s="3"/>
      <c r="C123" s="3"/>
      <c r="D123" s="3"/>
      <c r="E123" s="3"/>
      <c r="F123" s="3"/>
      <c r="G123" s="3"/>
      <c r="H123" s="3"/>
      <c r="I123" s="3"/>
      <c r="J123" s="3"/>
      <c r="K123" s="3"/>
      <c r="L123" s="3"/>
    </row>
    <row r="124" spans="2:12" ht="16.5">
      <c r="B124" s="3"/>
      <c r="C124" s="3"/>
      <c r="D124" s="3"/>
      <c r="E124" s="3"/>
      <c r="F124" s="3"/>
      <c r="G124" s="3"/>
      <c r="H124" s="3"/>
      <c r="I124" s="3"/>
      <c r="J124" s="3"/>
      <c r="K124" s="3"/>
      <c r="L124" s="3"/>
    </row>
    <row r="125" spans="2:12" ht="16.5">
      <c r="B125" s="3"/>
      <c r="C125" s="3"/>
      <c r="D125" s="3"/>
      <c r="E125" s="3"/>
      <c r="F125" s="3"/>
      <c r="G125" s="3"/>
      <c r="H125" s="3"/>
      <c r="I125" s="3"/>
      <c r="J125" s="3"/>
      <c r="K125" s="3"/>
      <c r="L125" s="3"/>
    </row>
    <row r="126" spans="2:12" ht="16.5">
      <c r="B126" s="3"/>
      <c r="C126" s="3"/>
      <c r="D126" s="3"/>
      <c r="E126" s="3"/>
      <c r="F126" s="3"/>
      <c r="G126" s="3"/>
      <c r="H126" s="3"/>
      <c r="I126" s="3"/>
      <c r="J126" s="3"/>
      <c r="K126" s="3"/>
      <c r="L126" s="3"/>
    </row>
    <row r="127" spans="2:12" ht="16.5">
      <c r="B127" s="3"/>
      <c r="C127" s="3"/>
      <c r="D127" s="3"/>
      <c r="E127" s="3"/>
      <c r="F127" s="3"/>
      <c r="G127" s="3"/>
      <c r="H127" s="3"/>
      <c r="I127" s="3"/>
      <c r="J127" s="3"/>
      <c r="K127" s="3"/>
      <c r="L127" s="3"/>
    </row>
    <row r="128" spans="2:12" ht="16.5">
      <c r="B128" s="3"/>
      <c r="C128" s="3"/>
      <c r="D128" s="3"/>
      <c r="E128" s="3"/>
      <c r="F128" s="3"/>
      <c r="G128" s="3"/>
      <c r="H128" s="3"/>
      <c r="I128" s="3"/>
      <c r="J128" s="3"/>
      <c r="K128" s="3"/>
      <c r="L128" s="3"/>
    </row>
    <row r="129" spans="2:12" ht="16.5">
      <c r="B129" s="3"/>
      <c r="C129" s="3"/>
      <c r="D129" s="3"/>
      <c r="E129" s="3"/>
      <c r="F129" s="3"/>
      <c r="G129" s="3"/>
      <c r="H129" s="3"/>
      <c r="I129" s="3"/>
      <c r="J129" s="3"/>
      <c r="K129" s="3"/>
      <c r="L129" s="3"/>
    </row>
    <row r="130" spans="2:12" ht="16.5">
      <c r="B130" s="3"/>
      <c r="C130" s="3"/>
      <c r="D130" s="3"/>
      <c r="E130" s="3"/>
      <c r="F130" s="3"/>
      <c r="G130" s="3"/>
      <c r="H130" s="3"/>
      <c r="I130" s="3"/>
      <c r="J130" s="3"/>
      <c r="K130" s="3"/>
      <c r="L130" s="3"/>
    </row>
    <row r="131" spans="2:12" ht="16.5">
      <c r="B131" s="3"/>
      <c r="C131" s="3"/>
      <c r="D131" s="3"/>
      <c r="E131" s="3"/>
      <c r="F131" s="3"/>
      <c r="G131" s="3"/>
      <c r="H131" s="3"/>
      <c r="I131" s="3"/>
      <c r="J131" s="3"/>
      <c r="K131" s="3"/>
      <c r="L131" s="3"/>
    </row>
    <row r="132" spans="2:12" ht="16.5">
      <c r="B132" s="3"/>
      <c r="C132" s="3"/>
      <c r="D132" s="3"/>
      <c r="E132" s="3"/>
      <c r="F132" s="3"/>
      <c r="G132" s="3"/>
      <c r="H132" s="3"/>
      <c r="I132" s="3"/>
      <c r="J132" s="3"/>
      <c r="K132" s="3"/>
      <c r="L132" s="3"/>
    </row>
    <row r="133" spans="2:12" ht="16.5">
      <c r="B133" s="3"/>
      <c r="C133" s="3"/>
      <c r="D133" s="3"/>
      <c r="E133" s="3"/>
      <c r="F133" s="3"/>
      <c r="G133" s="3"/>
      <c r="H133" s="3"/>
      <c r="I133" s="3"/>
      <c r="J133" s="3"/>
      <c r="K133" s="3"/>
      <c r="L133" s="3"/>
    </row>
    <row r="134" spans="2:12" ht="16.5">
      <c r="B134" s="3"/>
      <c r="C134" s="3"/>
      <c r="D134" s="3"/>
      <c r="E134" s="3"/>
      <c r="F134" s="3"/>
      <c r="G134" s="3"/>
      <c r="H134" s="3"/>
      <c r="I134" s="3"/>
      <c r="J134" s="3"/>
      <c r="K134" s="3"/>
      <c r="L134" s="3"/>
    </row>
    <row r="135" spans="2:12" ht="16.5">
      <c r="B135" s="3"/>
      <c r="C135" s="3"/>
      <c r="D135" s="3"/>
      <c r="E135" s="3"/>
      <c r="F135" s="3"/>
      <c r="G135" s="3"/>
      <c r="H135" s="3"/>
      <c r="I135" s="3"/>
      <c r="J135" s="3"/>
      <c r="K135" s="3"/>
      <c r="L135" s="3"/>
    </row>
    <row r="136" spans="2:12" ht="16.5">
      <c r="B136" s="3"/>
      <c r="C136" s="3"/>
      <c r="D136" s="3"/>
      <c r="E136" s="3"/>
      <c r="F136" s="3"/>
      <c r="G136" s="3"/>
      <c r="H136" s="3"/>
      <c r="I136" s="3"/>
      <c r="J136" s="3"/>
      <c r="K136" s="3"/>
      <c r="L136" s="3"/>
    </row>
    <row r="137" spans="2:12" ht="16.5">
      <c r="B137" s="3"/>
      <c r="C137" s="3"/>
      <c r="D137" s="3"/>
      <c r="E137" s="3"/>
      <c r="F137" s="3"/>
      <c r="G137" s="3"/>
      <c r="H137" s="3"/>
      <c r="I137" s="3"/>
      <c r="J137" s="3"/>
      <c r="K137" s="3"/>
      <c r="L137" s="3"/>
    </row>
    <row r="138" spans="2:12" ht="16.5">
      <c r="B138" s="3"/>
      <c r="C138" s="3"/>
      <c r="D138" s="3"/>
      <c r="E138" s="3"/>
      <c r="F138" s="3"/>
      <c r="G138" s="3"/>
      <c r="H138" s="3"/>
      <c r="I138" s="3"/>
      <c r="J138" s="3"/>
      <c r="K138" s="3"/>
      <c r="L138" s="3"/>
    </row>
    <row r="139" spans="2:12" ht="16.5">
      <c r="B139" s="3"/>
      <c r="C139" s="3"/>
      <c r="D139" s="3"/>
      <c r="E139" s="3"/>
      <c r="F139" s="3"/>
      <c r="G139" s="3"/>
      <c r="H139" s="3"/>
      <c r="I139" s="3"/>
      <c r="J139" s="3"/>
      <c r="K139" s="3"/>
      <c r="L139" s="3"/>
    </row>
    <row r="140" spans="2:12" ht="16.5">
      <c r="B140" s="3"/>
      <c r="C140" s="3"/>
      <c r="D140" s="3"/>
      <c r="E140" s="3"/>
      <c r="F140" s="3"/>
      <c r="G140" s="3"/>
      <c r="H140" s="3"/>
      <c r="I140" s="3"/>
      <c r="J140" s="3"/>
      <c r="K140" s="3"/>
      <c r="L140" s="3"/>
    </row>
    <row r="141" spans="2:12" ht="16.5">
      <c r="B141" s="3"/>
      <c r="C141" s="3"/>
      <c r="D141" s="3"/>
      <c r="E141" s="3"/>
      <c r="F141" s="3"/>
      <c r="G141" s="3"/>
      <c r="H141" s="3"/>
      <c r="I141" s="3"/>
      <c r="J141" s="3"/>
      <c r="K141" s="3"/>
      <c r="L141" s="3"/>
    </row>
    <row r="142" spans="2:12" ht="16.5">
      <c r="B142" s="3"/>
      <c r="C142" s="3"/>
      <c r="D142" s="3"/>
      <c r="E142" s="3"/>
      <c r="F142" s="3"/>
      <c r="G142" s="3"/>
      <c r="H142" s="3"/>
      <c r="I142" s="3"/>
      <c r="J142" s="3"/>
      <c r="K142" s="3"/>
      <c r="L142" s="3"/>
    </row>
    <row r="143" spans="2:12" ht="16.5">
      <c r="B143" s="3"/>
      <c r="C143" s="3"/>
      <c r="D143" s="3"/>
      <c r="E143" s="3"/>
      <c r="F143" s="3"/>
      <c r="G143" s="3"/>
      <c r="H143" s="3"/>
      <c r="I143" s="3"/>
      <c r="J143" s="3"/>
      <c r="K143" s="3"/>
      <c r="L143" s="3"/>
    </row>
    <row r="144" spans="2:12" ht="16.5">
      <c r="B144" s="3"/>
      <c r="C144" s="3"/>
      <c r="D144" s="3"/>
      <c r="E144" s="3"/>
      <c r="F144" s="3"/>
      <c r="G144" s="3"/>
      <c r="H144" s="3"/>
      <c r="I144" s="3"/>
      <c r="J144" s="3"/>
      <c r="K144" s="3"/>
      <c r="L144" s="3"/>
    </row>
    <row r="145" spans="2:12" ht="16.5">
      <c r="B145" s="3"/>
      <c r="C145" s="3"/>
      <c r="D145" s="3"/>
      <c r="E145" s="3"/>
      <c r="F145" s="3"/>
      <c r="G145" s="3"/>
      <c r="H145" s="3"/>
      <c r="I145" s="3"/>
      <c r="J145" s="3"/>
      <c r="K145" s="3"/>
      <c r="L145" s="3"/>
    </row>
    <row r="146" spans="2:12" ht="16.5">
      <c r="B146" s="3"/>
      <c r="C146" s="3"/>
      <c r="D146" s="3"/>
      <c r="E146" s="3"/>
      <c r="F146" s="3"/>
      <c r="G146" s="3"/>
      <c r="H146" s="3"/>
      <c r="I146" s="3"/>
      <c r="J146" s="3"/>
      <c r="K146" s="3"/>
      <c r="L146" s="3"/>
    </row>
    <row r="147" spans="2:12" ht="16.5">
      <c r="B147" s="3"/>
      <c r="C147" s="3"/>
      <c r="D147" s="3"/>
      <c r="E147" s="3"/>
      <c r="F147" s="3"/>
      <c r="G147" s="3"/>
      <c r="H147" s="3"/>
      <c r="I147" s="3"/>
      <c r="J147" s="3"/>
      <c r="K147" s="3"/>
      <c r="L147" s="3"/>
    </row>
    <row r="148" spans="2:12" ht="16.5">
      <c r="B148" s="3"/>
      <c r="C148" s="3"/>
      <c r="D148" s="3"/>
      <c r="E148" s="3"/>
      <c r="F148" s="3"/>
      <c r="G148" s="3"/>
      <c r="H148" s="3"/>
      <c r="I148" s="3"/>
      <c r="J148" s="3"/>
      <c r="K148" s="3"/>
      <c r="L148" s="3"/>
    </row>
    <row r="149" spans="2:12" ht="16.5">
      <c r="B149" s="3"/>
      <c r="C149" s="3"/>
      <c r="D149" s="3"/>
      <c r="E149" s="3"/>
      <c r="F149" s="3"/>
      <c r="G149" s="3"/>
      <c r="H149" s="3"/>
      <c r="I149" s="3"/>
      <c r="J149" s="3"/>
      <c r="K149" s="3"/>
      <c r="L149" s="3"/>
    </row>
    <row r="150" spans="2:12" ht="16.5">
      <c r="B150" s="3"/>
      <c r="C150" s="3"/>
      <c r="D150" s="3"/>
      <c r="E150" s="3"/>
      <c r="F150" s="3"/>
      <c r="G150" s="3"/>
      <c r="H150" s="3"/>
      <c r="I150" s="3"/>
      <c r="J150" s="3"/>
      <c r="K150" s="3"/>
      <c r="L150" s="3"/>
    </row>
    <row r="151" spans="2:12" ht="16.5">
      <c r="B151" s="3"/>
      <c r="C151" s="3"/>
      <c r="D151" s="3"/>
      <c r="E151" s="3"/>
      <c r="F151" s="3"/>
      <c r="G151" s="3"/>
      <c r="H151" s="3"/>
      <c r="I151" s="3"/>
      <c r="J151" s="3"/>
      <c r="K151" s="3"/>
      <c r="L151" s="3"/>
    </row>
    <row r="152" spans="2:12" ht="16.5">
      <c r="B152" s="3"/>
      <c r="C152" s="3"/>
      <c r="D152" s="3"/>
      <c r="E152" s="3"/>
      <c r="F152" s="3"/>
      <c r="G152" s="3"/>
      <c r="H152" s="3"/>
      <c r="I152" s="3"/>
      <c r="J152" s="3"/>
      <c r="K152" s="3"/>
      <c r="L152" s="3"/>
    </row>
    <row r="153" spans="2:12" ht="16.5">
      <c r="B153" s="3"/>
      <c r="C153" s="3"/>
      <c r="D153" s="3"/>
      <c r="E153" s="3"/>
      <c r="F153" s="3"/>
      <c r="G153" s="3"/>
      <c r="H153" s="3"/>
      <c r="I153" s="3"/>
      <c r="J153" s="3"/>
      <c r="K153" s="3"/>
      <c r="L153" s="3"/>
    </row>
    <row r="154" spans="2:12" ht="16.5">
      <c r="B154" s="3"/>
      <c r="C154" s="3"/>
      <c r="D154" s="3"/>
      <c r="E154" s="3"/>
      <c r="F154" s="3"/>
      <c r="G154" s="3"/>
      <c r="H154" s="3"/>
      <c r="I154" s="3"/>
      <c r="J154" s="3"/>
      <c r="K154" s="3"/>
      <c r="L154" s="3"/>
    </row>
    <row r="155" spans="2:12" ht="16.5">
      <c r="B155" s="3"/>
      <c r="C155" s="3"/>
      <c r="D155" s="3"/>
      <c r="E155" s="3"/>
      <c r="F155" s="3"/>
      <c r="G155" s="3"/>
      <c r="H155" s="3"/>
      <c r="I155" s="3"/>
      <c r="J155" s="3"/>
      <c r="K155" s="3"/>
      <c r="L155" s="3"/>
    </row>
    <row r="156" spans="2:12" ht="16.5">
      <c r="B156" s="3"/>
      <c r="C156" s="3"/>
      <c r="D156" s="3"/>
      <c r="E156" s="3"/>
      <c r="F156" s="3"/>
      <c r="G156" s="3"/>
      <c r="H156" s="3"/>
      <c r="I156" s="3"/>
      <c r="J156" s="3"/>
      <c r="K156" s="3"/>
      <c r="L156" s="3"/>
    </row>
    <row r="157" spans="2:12" ht="16.5">
      <c r="B157" s="3"/>
      <c r="C157" s="3"/>
      <c r="D157" s="3"/>
      <c r="E157" s="3"/>
      <c r="F157" s="3"/>
      <c r="G157" s="3"/>
      <c r="H157" s="3"/>
      <c r="I157" s="3"/>
      <c r="J157" s="3"/>
      <c r="K157" s="3"/>
      <c r="L157" s="3"/>
    </row>
    <row r="158" spans="2:12" ht="16.5">
      <c r="B158" s="3"/>
      <c r="C158" s="3"/>
      <c r="D158" s="3"/>
      <c r="E158" s="3"/>
      <c r="F158" s="3"/>
      <c r="G158" s="3"/>
      <c r="H158" s="3"/>
      <c r="I158" s="3"/>
      <c r="J158" s="3"/>
      <c r="K158" s="3"/>
      <c r="L158" s="3"/>
    </row>
    <row r="159" spans="2:12" ht="16.5">
      <c r="B159" s="3"/>
      <c r="C159" s="3"/>
      <c r="D159" s="3"/>
      <c r="E159" s="3"/>
      <c r="F159" s="3"/>
      <c r="G159" s="3"/>
      <c r="H159" s="3"/>
      <c r="I159" s="3"/>
      <c r="J159" s="3"/>
      <c r="K159" s="3"/>
      <c r="L159" s="3"/>
    </row>
    <row r="160" spans="2:12" ht="16.5">
      <c r="B160" s="3"/>
      <c r="C160" s="3"/>
      <c r="D160" s="3"/>
      <c r="E160" s="3"/>
      <c r="F160" s="3"/>
      <c r="G160" s="3"/>
      <c r="H160" s="3"/>
      <c r="I160" s="3"/>
      <c r="J160" s="3"/>
      <c r="K160" s="3"/>
      <c r="L160" s="3"/>
    </row>
    <row r="161" spans="2:12" ht="16.5">
      <c r="B161" s="3"/>
      <c r="C161" s="3"/>
      <c r="D161" s="3"/>
      <c r="E161" s="3"/>
      <c r="F161" s="3"/>
      <c r="G161" s="3"/>
      <c r="H161" s="3"/>
      <c r="I161" s="3"/>
      <c r="J161" s="3"/>
      <c r="K161" s="3"/>
      <c r="L161" s="3"/>
    </row>
    <row r="162" spans="2:12" ht="16.5">
      <c r="B162" s="3"/>
      <c r="C162" s="3"/>
      <c r="D162" s="3"/>
      <c r="E162" s="3"/>
      <c r="F162" s="3"/>
      <c r="G162" s="3"/>
      <c r="H162" s="3"/>
      <c r="I162" s="3"/>
      <c r="J162" s="3"/>
      <c r="K162" s="3"/>
      <c r="L162" s="3"/>
    </row>
    <row r="163" spans="2:12" ht="16.5">
      <c r="B163" s="3"/>
      <c r="C163" s="3"/>
      <c r="D163" s="3"/>
      <c r="E163" s="3"/>
      <c r="F163" s="3"/>
      <c r="G163" s="3"/>
      <c r="H163" s="3"/>
      <c r="I163" s="3"/>
      <c r="J163" s="3"/>
      <c r="K163" s="3"/>
      <c r="L163" s="3"/>
    </row>
    <row r="164" spans="2:12" ht="16.5">
      <c r="B164" s="3"/>
      <c r="C164" s="3"/>
      <c r="D164" s="3"/>
      <c r="E164" s="3"/>
      <c r="F164" s="3"/>
      <c r="G164" s="3"/>
      <c r="H164" s="3"/>
      <c r="I164" s="3"/>
      <c r="J164" s="3"/>
      <c r="K164" s="3"/>
      <c r="L164" s="3"/>
    </row>
    <row r="165" spans="2:12" ht="16.5">
      <c r="B165" s="3"/>
      <c r="C165" s="3"/>
      <c r="D165" s="3"/>
      <c r="E165" s="3"/>
      <c r="F165" s="3"/>
      <c r="G165" s="3"/>
      <c r="H165" s="3"/>
      <c r="I165" s="3"/>
      <c r="J165" s="3"/>
      <c r="K165" s="3"/>
      <c r="L165" s="3"/>
    </row>
    <row r="166" spans="2:12" ht="16.5">
      <c r="B166" s="3"/>
      <c r="C166" s="3"/>
      <c r="D166" s="3"/>
      <c r="E166" s="3"/>
      <c r="F166" s="3"/>
      <c r="G166" s="3"/>
      <c r="H166" s="3"/>
      <c r="I166" s="3"/>
      <c r="J166" s="3"/>
      <c r="K166" s="3"/>
      <c r="L166" s="3"/>
    </row>
    <row r="167" spans="2:12" ht="16.5">
      <c r="B167" s="3"/>
      <c r="C167" s="3"/>
      <c r="D167" s="3"/>
      <c r="E167" s="3"/>
      <c r="F167" s="3"/>
      <c r="G167" s="3"/>
      <c r="H167" s="3"/>
      <c r="I167" s="3"/>
      <c r="J167" s="3"/>
      <c r="K167" s="3"/>
      <c r="L167" s="3"/>
    </row>
    <row r="168" spans="2:12" ht="16.5">
      <c r="B168" s="3"/>
      <c r="C168" s="3"/>
      <c r="D168" s="3"/>
      <c r="E168" s="3"/>
      <c r="F168" s="3"/>
      <c r="G168" s="3"/>
      <c r="H168" s="3"/>
      <c r="I168" s="3"/>
      <c r="J168" s="3"/>
      <c r="K168" s="3"/>
      <c r="L168" s="3"/>
    </row>
    <row r="169" spans="2:12" ht="16.5">
      <c r="B169" s="3"/>
      <c r="C169" s="3"/>
      <c r="D169" s="3"/>
      <c r="E169" s="3"/>
      <c r="F169" s="3"/>
      <c r="G169" s="3"/>
      <c r="H169" s="3"/>
      <c r="I169" s="3"/>
      <c r="J169" s="3"/>
      <c r="K169" s="3"/>
      <c r="L169" s="3"/>
    </row>
    <row r="170" spans="2:12" ht="16.5">
      <c r="B170" s="3"/>
      <c r="C170" s="3"/>
      <c r="D170" s="3"/>
      <c r="E170" s="3"/>
      <c r="F170" s="3"/>
      <c r="G170" s="3"/>
      <c r="H170" s="3"/>
      <c r="I170" s="3"/>
      <c r="J170" s="3"/>
      <c r="K170" s="3"/>
      <c r="L170" s="3"/>
    </row>
    <row r="171" spans="2:12" ht="16.5">
      <c r="B171" s="3"/>
      <c r="C171" s="3"/>
      <c r="D171" s="3"/>
      <c r="E171" s="3"/>
      <c r="F171" s="3"/>
      <c r="G171" s="3"/>
      <c r="H171" s="3"/>
      <c r="I171" s="3"/>
      <c r="J171" s="3"/>
      <c r="K171" s="3"/>
      <c r="L171" s="3"/>
    </row>
    <row r="172" spans="2:12" ht="16.5">
      <c r="B172" s="3"/>
      <c r="C172" s="3"/>
      <c r="D172" s="3"/>
      <c r="E172" s="3"/>
      <c r="F172" s="3"/>
      <c r="G172" s="3"/>
      <c r="H172" s="3"/>
      <c r="I172" s="3"/>
      <c r="J172" s="3"/>
      <c r="K172" s="3"/>
      <c r="L172" s="3"/>
    </row>
    <row r="173" spans="2:12" ht="16.5">
      <c r="B173" s="3"/>
      <c r="C173" s="3"/>
      <c r="D173" s="3"/>
      <c r="E173" s="3"/>
      <c r="F173" s="3"/>
      <c r="G173" s="3"/>
      <c r="H173" s="3"/>
      <c r="I173" s="3"/>
      <c r="J173" s="3"/>
      <c r="K173" s="3"/>
      <c r="L173" s="3"/>
    </row>
    <row r="174" spans="2:12" ht="16.5">
      <c r="B174" s="3"/>
      <c r="C174" s="3"/>
      <c r="D174" s="3"/>
      <c r="E174" s="3"/>
      <c r="F174" s="3"/>
      <c r="G174" s="3"/>
      <c r="H174" s="3"/>
      <c r="I174" s="3"/>
      <c r="J174" s="3"/>
      <c r="K174" s="3"/>
      <c r="L174" s="3"/>
    </row>
    <row r="175" spans="2:12" ht="16.5">
      <c r="B175" s="3"/>
      <c r="C175" s="3"/>
      <c r="D175" s="3"/>
      <c r="E175" s="3"/>
      <c r="F175" s="3"/>
      <c r="G175" s="3"/>
      <c r="H175" s="3"/>
      <c r="I175" s="3"/>
      <c r="J175" s="3"/>
      <c r="K175" s="3"/>
      <c r="L175" s="3"/>
    </row>
    <row r="176" spans="2:12" ht="16.5">
      <c r="B176" s="3"/>
      <c r="C176" s="3"/>
      <c r="D176" s="3"/>
      <c r="E176" s="3"/>
      <c r="F176" s="3"/>
      <c r="G176" s="3"/>
      <c r="H176" s="3"/>
      <c r="I176" s="3"/>
      <c r="J176" s="3"/>
      <c r="K176" s="3"/>
      <c r="L176" s="3"/>
    </row>
    <row r="177" spans="2:12" ht="16.5">
      <c r="B177" s="3"/>
      <c r="C177" s="3"/>
      <c r="D177" s="3"/>
      <c r="E177" s="3"/>
      <c r="F177" s="3"/>
      <c r="G177" s="3"/>
      <c r="H177" s="3"/>
      <c r="I177" s="3"/>
      <c r="J177" s="3"/>
      <c r="K177" s="3"/>
      <c r="L177" s="3"/>
    </row>
    <row r="178" spans="2:12" ht="16.5">
      <c r="B178" s="3"/>
      <c r="C178" s="3"/>
      <c r="D178" s="3"/>
      <c r="E178" s="3"/>
      <c r="F178" s="3"/>
      <c r="G178" s="3"/>
      <c r="H178" s="3"/>
      <c r="I178" s="3"/>
      <c r="J178" s="3"/>
      <c r="K178" s="3"/>
      <c r="L178" s="3"/>
    </row>
    <row r="179" spans="2:12" ht="16.5">
      <c r="B179" s="3"/>
      <c r="C179" s="3"/>
      <c r="D179" s="3"/>
      <c r="E179" s="3"/>
      <c r="F179" s="3"/>
      <c r="G179" s="3"/>
      <c r="H179" s="3"/>
      <c r="I179" s="3"/>
      <c r="J179" s="3"/>
      <c r="K179" s="3"/>
      <c r="L179" s="3"/>
    </row>
    <row r="180" spans="2:12" ht="16.5">
      <c r="B180" s="3"/>
      <c r="C180" s="3"/>
      <c r="D180" s="3"/>
      <c r="E180" s="3"/>
      <c r="F180" s="3"/>
      <c r="G180" s="3"/>
      <c r="H180" s="3"/>
      <c r="I180" s="3"/>
      <c r="J180" s="3"/>
      <c r="K180" s="3"/>
      <c r="L180" s="3"/>
    </row>
    <row r="181" spans="2:12" ht="16.5">
      <c r="B181" s="3"/>
      <c r="C181" s="3"/>
      <c r="D181" s="3"/>
      <c r="E181" s="3"/>
      <c r="F181" s="3"/>
      <c r="G181" s="3"/>
      <c r="H181" s="3"/>
      <c r="I181" s="3"/>
      <c r="J181" s="3"/>
      <c r="K181" s="3"/>
      <c r="L181" s="3"/>
    </row>
    <row r="182" spans="2:12" ht="16.5">
      <c r="B182" s="3"/>
      <c r="C182" s="3"/>
      <c r="D182" s="3"/>
      <c r="E182" s="3"/>
      <c r="F182" s="3"/>
      <c r="G182" s="3"/>
      <c r="H182" s="3"/>
      <c r="I182" s="3"/>
      <c r="J182" s="3"/>
      <c r="K182" s="3"/>
      <c r="L182" s="3"/>
    </row>
    <row r="183" spans="2:12" ht="16.5">
      <c r="B183" s="3"/>
      <c r="C183" s="3"/>
      <c r="D183" s="3"/>
      <c r="E183" s="3"/>
      <c r="F183" s="3"/>
      <c r="G183" s="3"/>
      <c r="H183" s="3"/>
      <c r="I183" s="3"/>
      <c r="J183" s="3"/>
      <c r="K183" s="3"/>
      <c r="L183" s="3"/>
    </row>
    <row r="184" spans="2:12" ht="16.5">
      <c r="B184" s="3"/>
      <c r="C184" s="3"/>
      <c r="D184" s="3"/>
      <c r="E184" s="3"/>
      <c r="F184" s="3"/>
      <c r="G184" s="3"/>
      <c r="H184" s="3"/>
      <c r="I184" s="3"/>
      <c r="J184" s="3"/>
      <c r="K184" s="3"/>
      <c r="L184" s="3"/>
    </row>
    <row r="185" spans="2:12" ht="16.5">
      <c r="B185" s="3"/>
      <c r="C185" s="3"/>
      <c r="D185" s="3"/>
      <c r="E185" s="3"/>
      <c r="F185" s="3"/>
      <c r="G185" s="3"/>
      <c r="H185" s="3"/>
      <c r="I185" s="3"/>
      <c r="J185" s="3"/>
      <c r="K185" s="3"/>
      <c r="L185" s="3"/>
    </row>
    <row r="186" spans="2:12" ht="16.5">
      <c r="B186" s="3"/>
      <c r="C186" s="3"/>
      <c r="D186" s="3"/>
      <c r="E186" s="3"/>
      <c r="F186" s="3"/>
      <c r="G186" s="3"/>
      <c r="H186" s="3"/>
      <c r="I186" s="3"/>
      <c r="J186" s="3"/>
      <c r="K186" s="3"/>
      <c r="L186" s="3"/>
    </row>
    <row r="187" spans="2:12" ht="16.5">
      <c r="B187" s="3"/>
      <c r="C187" s="3"/>
      <c r="D187" s="3"/>
      <c r="E187" s="3"/>
      <c r="F187" s="3"/>
      <c r="G187" s="3"/>
      <c r="H187" s="3"/>
      <c r="I187" s="3"/>
      <c r="J187" s="3"/>
      <c r="K187" s="3"/>
      <c r="L187" s="3"/>
    </row>
    <row r="188" spans="2:12" ht="16.5">
      <c r="B188" s="3"/>
      <c r="C188" s="3"/>
      <c r="D188" s="3"/>
      <c r="E188" s="3"/>
      <c r="F188" s="3"/>
      <c r="G188" s="3"/>
      <c r="H188" s="3"/>
      <c r="I188" s="3"/>
      <c r="J188" s="3"/>
      <c r="K188" s="3"/>
      <c r="L188" s="3"/>
    </row>
    <row r="189" spans="2:12" ht="16.5">
      <c r="B189" s="3"/>
      <c r="C189" s="3"/>
      <c r="D189" s="3"/>
      <c r="E189" s="3"/>
      <c r="F189" s="3"/>
      <c r="G189" s="3"/>
      <c r="H189" s="3"/>
      <c r="I189" s="3"/>
      <c r="J189" s="3"/>
      <c r="K189" s="3"/>
      <c r="L189" s="3"/>
    </row>
    <row r="190" spans="2:12" ht="16.5">
      <c r="B190" s="3"/>
      <c r="C190" s="3"/>
      <c r="D190" s="3"/>
      <c r="E190" s="3"/>
      <c r="F190" s="3"/>
      <c r="G190" s="3"/>
      <c r="H190" s="3"/>
      <c r="I190" s="3"/>
      <c r="J190" s="3"/>
      <c r="K190" s="3"/>
      <c r="L190" s="3"/>
    </row>
    <row r="191" spans="2:12" ht="16.5">
      <c r="B191" s="3"/>
      <c r="C191" s="3"/>
      <c r="D191" s="3"/>
      <c r="E191" s="3"/>
      <c r="F191" s="3"/>
      <c r="G191" s="3"/>
      <c r="H191" s="3"/>
      <c r="I191" s="3"/>
      <c r="J191" s="3"/>
      <c r="K191" s="3"/>
      <c r="L191" s="3"/>
    </row>
    <row r="192" spans="2:12" ht="16.5">
      <c r="B192" s="3"/>
      <c r="C192" s="3"/>
      <c r="D192" s="3"/>
      <c r="E192" s="3"/>
      <c r="F192" s="3"/>
      <c r="G192" s="3"/>
      <c r="H192" s="3"/>
      <c r="I192" s="3"/>
      <c r="J192" s="3"/>
      <c r="K192" s="3"/>
      <c r="L192" s="3"/>
    </row>
    <row r="193" spans="2:12" ht="16.5">
      <c r="B193" s="3"/>
      <c r="C193" s="3"/>
      <c r="D193" s="3"/>
      <c r="E193" s="3"/>
      <c r="F193" s="3"/>
      <c r="G193" s="3"/>
      <c r="H193" s="3"/>
      <c r="I193" s="3"/>
      <c r="J193" s="3"/>
      <c r="K193" s="3"/>
      <c r="L193" s="3"/>
    </row>
    <row r="194" spans="2:12" ht="16.5">
      <c r="B194" s="3"/>
      <c r="C194" s="3"/>
      <c r="D194" s="3"/>
      <c r="E194" s="3"/>
      <c r="F194" s="3"/>
      <c r="G194" s="3"/>
      <c r="H194" s="3"/>
      <c r="I194" s="3"/>
      <c r="J194" s="3"/>
      <c r="K194" s="3"/>
      <c r="L194" s="3"/>
    </row>
    <row r="195" spans="2:12" ht="16.5">
      <c r="B195" s="3"/>
      <c r="C195" s="3"/>
      <c r="D195" s="3"/>
      <c r="E195" s="3"/>
      <c r="F195" s="3"/>
      <c r="G195" s="3"/>
      <c r="H195" s="3"/>
      <c r="I195" s="3"/>
      <c r="J195" s="3"/>
      <c r="K195" s="3"/>
      <c r="L195" s="3"/>
    </row>
    <row r="196" spans="2:12" ht="16.5">
      <c r="B196" s="3"/>
      <c r="C196" s="3"/>
      <c r="D196" s="3"/>
      <c r="E196" s="3"/>
      <c r="F196" s="3"/>
      <c r="G196" s="3"/>
      <c r="H196" s="3"/>
      <c r="I196" s="3"/>
      <c r="J196" s="3"/>
      <c r="K196" s="3"/>
      <c r="L196" s="3"/>
    </row>
    <row r="197" spans="2:12" ht="16.5">
      <c r="B197" s="3"/>
      <c r="C197" s="3"/>
      <c r="D197" s="3"/>
      <c r="E197" s="3"/>
      <c r="F197" s="3"/>
      <c r="G197" s="3"/>
      <c r="H197" s="3"/>
      <c r="I197" s="3"/>
      <c r="J197" s="3"/>
      <c r="K197" s="3"/>
      <c r="L197" s="3"/>
    </row>
    <row r="198" spans="2:12" ht="16.5">
      <c r="B198" s="3"/>
      <c r="C198" s="3"/>
      <c r="D198" s="3"/>
      <c r="E198" s="3"/>
      <c r="F198" s="3"/>
      <c r="G198" s="3"/>
      <c r="H198" s="3"/>
      <c r="I198" s="3"/>
      <c r="J198" s="3"/>
      <c r="K198" s="3"/>
      <c r="L198" s="3"/>
    </row>
    <row r="199" spans="2:12" ht="16.5">
      <c r="B199" s="3"/>
      <c r="C199" s="3"/>
      <c r="D199" s="3"/>
      <c r="E199" s="3"/>
      <c r="F199" s="3"/>
      <c r="G199" s="3"/>
      <c r="H199" s="3"/>
      <c r="I199" s="3"/>
      <c r="J199" s="3"/>
      <c r="K199" s="3"/>
      <c r="L199" s="3"/>
    </row>
    <row r="200" spans="2:12" ht="16.5">
      <c r="B200" s="3"/>
      <c r="C200" s="3"/>
      <c r="D200" s="3"/>
      <c r="E200" s="3"/>
      <c r="F200" s="3"/>
      <c r="G200" s="3"/>
      <c r="H200" s="3"/>
      <c r="I200" s="3"/>
      <c r="J200" s="3"/>
      <c r="K200" s="3"/>
      <c r="L200" s="3"/>
    </row>
    <row r="201" spans="2:12" ht="16.5">
      <c r="B201" s="3"/>
      <c r="C201" s="3"/>
      <c r="D201" s="3"/>
      <c r="E201" s="3"/>
      <c r="F201" s="3"/>
      <c r="G201" s="3"/>
      <c r="H201" s="3"/>
      <c r="I201" s="3"/>
      <c r="J201" s="3"/>
      <c r="K201" s="3"/>
      <c r="L201" s="3"/>
    </row>
    <row r="202" spans="2:12" ht="16.5">
      <c r="B202" s="3"/>
      <c r="C202" s="3"/>
      <c r="D202" s="3"/>
      <c r="E202" s="3"/>
      <c r="F202" s="3"/>
      <c r="G202" s="3"/>
      <c r="H202" s="3"/>
      <c r="I202" s="3"/>
      <c r="J202" s="3"/>
      <c r="K202" s="3"/>
      <c r="L202" s="3"/>
    </row>
    <row r="203" spans="2:12" ht="16.5">
      <c r="B203" s="3"/>
      <c r="C203" s="3"/>
      <c r="D203" s="3"/>
      <c r="E203" s="3"/>
      <c r="F203" s="3"/>
      <c r="G203" s="3"/>
      <c r="H203" s="3"/>
      <c r="I203" s="3"/>
      <c r="J203" s="3"/>
      <c r="K203" s="3"/>
      <c r="L203" s="3"/>
    </row>
    <row r="204" spans="2:12" ht="16.5">
      <c r="B204" s="3"/>
      <c r="C204" s="3"/>
      <c r="D204" s="3"/>
      <c r="E204" s="3"/>
      <c r="F204" s="3"/>
      <c r="G204" s="3"/>
      <c r="H204" s="3"/>
      <c r="I204" s="3"/>
      <c r="J204" s="3"/>
      <c r="K204" s="3"/>
      <c r="L204" s="3"/>
    </row>
    <row r="205" spans="2:12" ht="16.5">
      <c r="B205" s="3"/>
      <c r="C205" s="3"/>
      <c r="D205" s="3"/>
      <c r="E205" s="3"/>
      <c r="F205" s="3"/>
      <c r="G205" s="3"/>
      <c r="H205" s="3"/>
      <c r="I205" s="3"/>
      <c r="J205" s="3"/>
      <c r="K205" s="3"/>
      <c r="L205" s="3"/>
    </row>
    <row r="206" spans="2:12" ht="16.5">
      <c r="B206" s="3"/>
      <c r="C206" s="3"/>
      <c r="D206" s="3"/>
      <c r="E206" s="3"/>
      <c r="F206" s="3"/>
      <c r="G206" s="3"/>
      <c r="H206" s="3"/>
      <c r="I206" s="3"/>
      <c r="J206" s="3"/>
      <c r="K206" s="3"/>
      <c r="L206" s="3"/>
    </row>
    <row r="207" spans="2:12" ht="16.5">
      <c r="B207" s="3"/>
      <c r="C207" s="3"/>
      <c r="D207" s="3"/>
      <c r="E207" s="3"/>
      <c r="F207" s="3"/>
      <c r="G207" s="3"/>
      <c r="H207" s="3"/>
      <c r="I207" s="3"/>
      <c r="J207" s="3"/>
      <c r="K207" s="3"/>
      <c r="L207" s="3"/>
    </row>
    <row r="208" spans="2:12" ht="16.5">
      <c r="B208" s="3"/>
      <c r="C208" s="3"/>
      <c r="D208" s="3"/>
      <c r="E208" s="3"/>
      <c r="F208" s="3"/>
      <c r="G208" s="3"/>
      <c r="H208" s="3"/>
      <c r="I208" s="3"/>
      <c r="J208" s="3"/>
      <c r="K208" s="3"/>
      <c r="L208" s="3"/>
    </row>
    <row r="209" spans="2:12" ht="16.5">
      <c r="B209" s="3"/>
      <c r="C209" s="3"/>
      <c r="D209" s="3"/>
      <c r="E209" s="3"/>
      <c r="F209" s="3"/>
      <c r="G209" s="3"/>
      <c r="H209" s="3"/>
      <c r="I209" s="3"/>
      <c r="J209" s="3"/>
      <c r="K209" s="3"/>
      <c r="L209" s="3"/>
    </row>
    <row r="210" spans="2:12" ht="16.5">
      <c r="B210" s="3"/>
      <c r="C210" s="3"/>
      <c r="D210" s="3"/>
      <c r="E210" s="3"/>
      <c r="F210" s="3"/>
      <c r="G210" s="3"/>
      <c r="H210" s="3"/>
      <c r="I210" s="3"/>
      <c r="J210" s="3"/>
      <c r="K210" s="3"/>
      <c r="L210" s="3"/>
    </row>
    <row r="211" spans="2:12" ht="16.5">
      <c r="B211" s="3"/>
      <c r="C211" s="3"/>
      <c r="D211" s="3"/>
      <c r="E211" s="3"/>
      <c r="F211" s="3"/>
      <c r="G211" s="3"/>
      <c r="H211" s="3"/>
      <c r="I211" s="3"/>
      <c r="J211" s="3"/>
      <c r="K211" s="3"/>
      <c r="L211" s="3"/>
    </row>
    <row r="212" spans="2:12" ht="16.5">
      <c r="B212" s="3"/>
      <c r="C212" s="3"/>
      <c r="D212" s="3"/>
      <c r="E212" s="3"/>
      <c r="F212" s="3"/>
      <c r="G212" s="3"/>
      <c r="H212" s="3"/>
      <c r="I212" s="3"/>
      <c r="J212" s="3"/>
      <c r="K212" s="3"/>
      <c r="L212" s="3"/>
    </row>
    <row r="213" spans="2:12" ht="16.5">
      <c r="B213" s="3"/>
      <c r="C213" s="3"/>
      <c r="D213" s="3"/>
      <c r="E213" s="3"/>
      <c r="F213" s="3"/>
      <c r="G213" s="3"/>
      <c r="H213" s="3"/>
      <c r="I213" s="3"/>
      <c r="J213" s="3"/>
      <c r="K213" s="3"/>
      <c r="L213" s="3"/>
    </row>
    <row r="214" spans="2:12" ht="16.5">
      <c r="B214" s="3"/>
      <c r="C214" s="3"/>
      <c r="D214" s="3"/>
      <c r="E214" s="3"/>
      <c r="F214" s="3"/>
      <c r="G214" s="3"/>
      <c r="H214" s="3"/>
      <c r="I214" s="3"/>
      <c r="J214" s="3"/>
      <c r="K214" s="3"/>
      <c r="L214" s="3"/>
    </row>
    <row r="215" spans="2:12" ht="16.5">
      <c r="B215" s="3"/>
      <c r="C215" s="3"/>
      <c r="D215" s="3"/>
      <c r="E215" s="3"/>
      <c r="F215" s="3"/>
      <c r="G215" s="3"/>
      <c r="H215" s="3"/>
      <c r="I215" s="3"/>
      <c r="J215" s="3"/>
      <c r="K215" s="3"/>
      <c r="L215" s="3"/>
    </row>
    <row r="216" spans="2:12" ht="16.5">
      <c r="B216" s="3"/>
      <c r="C216" s="3"/>
      <c r="D216" s="3"/>
      <c r="E216" s="3"/>
      <c r="F216" s="3"/>
      <c r="G216" s="3"/>
      <c r="H216" s="3"/>
      <c r="I216" s="3"/>
      <c r="J216" s="3"/>
      <c r="K216" s="3"/>
      <c r="L216" s="3"/>
    </row>
    <row r="217" spans="2:12" ht="16.5">
      <c r="B217" s="3"/>
      <c r="C217" s="3"/>
      <c r="D217" s="3"/>
      <c r="E217" s="3"/>
      <c r="F217" s="3"/>
      <c r="G217" s="3"/>
      <c r="H217" s="3"/>
      <c r="I217" s="3"/>
      <c r="J217" s="3"/>
      <c r="K217" s="3"/>
      <c r="L217" s="3"/>
    </row>
    <row r="218" spans="2:12" ht="16.5">
      <c r="B218" s="3"/>
      <c r="C218" s="3"/>
      <c r="D218" s="3"/>
      <c r="E218" s="3"/>
      <c r="F218" s="3"/>
      <c r="G218" s="3"/>
      <c r="H218" s="3"/>
      <c r="I218" s="3"/>
      <c r="J218" s="3"/>
      <c r="K218" s="3"/>
      <c r="L218" s="3"/>
    </row>
    <row r="219" spans="2:12" ht="16.5">
      <c r="B219" s="3"/>
      <c r="C219" s="3"/>
      <c r="D219" s="3"/>
      <c r="E219" s="3"/>
      <c r="F219" s="3"/>
      <c r="G219" s="3"/>
      <c r="H219" s="3"/>
      <c r="I219" s="3"/>
      <c r="J219" s="3"/>
      <c r="K219" s="3"/>
      <c r="L219" s="3"/>
    </row>
    <row r="220" spans="2:12" ht="16.5">
      <c r="B220" s="3"/>
      <c r="C220" s="3"/>
      <c r="D220" s="3"/>
      <c r="E220" s="3"/>
      <c r="F220" s="3"/>
      <c r="G220" s="3"/>
      <c r="H220" s="3"/>
      <c r="I220" s="3"/>
      <c r="J220" s="3"/>
      <c r="K220" s="3"/>
      <c r="L220" s="3"/>
    </row>
    <row r="221" spans="2:12" ht="16.5">
      <c r="B221" s="3"/>
      <c r="C221" s="3"/>
      <c r="D221" s="3"/>
      <c r="E221" s="3"/>
      <c r="F221" s="3"/>
      <c r="G221" s="3"/>
      <c r="H221" s="3"/>
      <c r="I221" s="3"/>
      <c r="J221" s="3"/>
      <c r="K221" s="3"/>
      <c r="L221" s="3"/>
    </row>
    <row r="222" spans="2:12" ht="16.5">
      <c r="B222" s="3"/>
      <c r="C222" s="3"/>
      <c r="D222" s="3"/>
      <c r="E222" s="3"/>
      <c r="F222" s="3"/>
      <c r="G222" s="3"/>
      <c r="H222" s="3"/>
      <c r="I222" s="3"/>
      <c r="J222" s="3"/>
      <c r="K222" s="3"/>
      <c r="L222" s="3"/>
    </row>
    <row r="223" spans="2:12" ht="16.5">
      <c r="B223" s="3"/>
      <c r="C223" s="3"/>
      <c r="D223" s="3"/>
      <c r="E223" s="3"/>
      <c r="F223" s="3"/>
      <c r="G223" s="3"/>
      <c r="H223" s="3"/>
      <c r="I223" s="3"/>
      <c r="J223" s="3"/>
      <c r="K223" s="3"/>
      <c r="L223" s="3"/>
    </row>
    <row r="224" spans="2:12" ht="16.5">
      <c r="B224" s="3"/>
      <c r="C224" s="3"/>
      <c r="D224" s="3"/>
      <c r="E224" s="3"/>
      <c r="F224" s="3"/>
      <c r="G224" s="3"/>
      <c r="H224" s="3"/>
      <c r="I224" s="3"/>
      <c r="J224" s="3"/>
      <c r="K224" s="3"/>
      <c r="L224" s="3"/>
    </row>
    <row r="225" spans="2:12" ht="16.5">
      <c r="B225" s="3"/>
      <c r="C225" s="3"/>
      <c r="D225" s="3"/>
      <c r="E225" s="3"/>
      <c r="F225" s="3"/>
      <c r="G225" s="3"/>
      <c r="H225" s="3"/>
      <c r="I225" s="3"/>
      <c r="J225" s="3"/>
      <c r="K225" s="3"/>
      <c r="L225" s="3"/>
    </row>
    <row r="226" spans="2:12" ht="16.5">
      <c r="B226" s="3"/>
      <c r="C226" s="3"/>
      <c r="D226" s="3"/>
      <c r="E226" s="3"/>
      <c r="F226" s="3"/>
      <c r="G226" s="3"/>
      <c r="H226" s="3"/>
      <c r="I226" s="3"/>
      <c r="J226" s="3"/>
      <c r="K226" s="3"/>
      <c r="L226" s="3"/>
    </row>
    <row r="227" spans="2:12" ht="16.5">
      <c r="B227" s="3"/>
      <c r="C227" s="3"/>
      <c r="D227" s="3"/>
      <c r="E227" s="3"/>
      <c r="F227" s="3"/>
      <c r="G227" s="3"/>
      <c r="H227" s="3"/>
      <c r="I227" s="3"/>
      <c r="J227" s="3"/>
      <c r="K227" s="3"/>
      <c r="L227" s="3"/>
    </row>
    <row r="228" spans="2:12" ht="16.5">
      <c r="B228" s="3"/>
      <c r="C228" s="3"/>
      <c r="D228" s="3"/>
      <c r="E228" s="3"/>
      <c r="F228" s="3"/>
      <c r="G228" s="3"/>
      <c r="H228" s="3"/>
      <c r="I228" s="3"/>
      <c r="J228" s="3"/>
      <c r="K228" s="3"/>
      <c r="L228" s="3"/>
    </row>
    <row r="229" spans="2:12" ht="16.5">
      <c r="B229" s="3"/>
      <c r="C229" s="3"/>
      <c r="D229" s="3"/>
      <c r="E229" s="3"/>
      <c r="F229" s="3"/>
      <c r="G229" s="3"/>
      <c r="H229" s="3"/>
      <c r="I229" s="3"/>
      <c r="J229" s="3"/>
      <c r="K229" s="3"/>
      <c r="L229" s="3"/>
    </row>
    <row r="230" spans="2:12" ht="16.5">
      <c r="B230" s="3"/>
      <c r="C230" s="3"/>
      <c r="D230" s="3"/>
      <c r="E230" s="3"/>
      <c r="F230" s="3"/>
      <c r="G230" s="3"/>
      <c r="H230" s="3"/>
      <c r="I230" s="3"/>
      <c r="J230" s="3"/>
      <c r="K230" s="3"/>
      <c r="L230" s="3"/>
    </row>
    <row r="231" spans="2:12" ht="16.5">
      <c r="B231" s="3"/>
      <c r="C231" s="3"/>
      <c r="D231" s="3"/>
      <c r="E231" s="3"/>
      <c r="F231" s="3"/>
      <c r="G231" s="3"/>
      <c r="H231" s="3"/>
      <c r="I231" s="3"/>
      <c r="J231" s="3"/>
      <c r="K231" s="3"/>
      <c r="L231" s="3"/>
    </row>
    <row r="232" spans="2:12" ht="16.5">
      <c r="B232" s="3"/>
      <c r="C232" s="3"/>
      <c r="D232" s="3"/>
      <c r="E232" s="3"/>
      <c r="F232" s="3"/>
      <c r="G232" s="3"/>
      <c r="H232" s="3"/>
      <c r="I232" s="3"/>
      <c r="J232" s="3"/>
      <c r="K232" s="3"/>
      <c r="L232" s="3"/>
    </row>
    <row r="233" spans="2:12" ht="16.5">
      <c r="B233" s="3"/>
      <c r="C233" s="3"/>
      <c r="D233" s="3"/>
      <c r="E233" s="3"/>
      <c r="F233" s="3"/>
      <c r="G233" s="3"/>
      <c r="H233" s="3"/>
      <c r="I233" s="3"/>
      <c r="J233" s="3"/>
      <c r="K233" s="3"/>
      <c r="L233" s="3"/>
    </row>
    <row r="234" spans="2:12" ht="16.5">
      <c r="B234" s="3"/>
      <c r="C234" s="3"/>
      <c r="D234" s="3"/>
      <c r="E234" s="3"/>
      <c r="F234" s="3"/>
      <c r="G234" s="3"/>
      <c r="H234" s="3"/>
      <c r="I234" s="3"/>
      <c r="J234" s="3"/>
      <c r="K234" s="3"/>
      <c r="L234" s="3"/>
    </row>
    <row r="235" spans="2:12" ht="16.5">
      <c r="B235" s="3"/>
      <c r="C235" s="3"/>
      <c r="D235" s="3"/>
      <c r="E235" s="3"/>
      <c r="F235" s="3"/>
      <c r="G235" s="3"/>
      <c r="H235" s="3"/>
      <c r="I235" s="3"/>
      <c r="J235" s="3"/>
      <c r="K235" s="3"/>
      <c r="L235" s="3"/>
    </row>
    <row r="236" spans="2:12" ht="16.5">
      <c r="B236" s="3"/>
      <c r="C236" s="3"/>
      <c r="D236" s="3"/>
      <c r="E236" s="3"/>
      <c r="F236" s="3"/>
      <c r="G236" s="3"/>
      <c r="H236" s="3"/>
      <c r="I236" s="3"/>
      <c r="J236" s="3"/>
      <c r="K236" s="3"/>
      <c r="L236" s="3"/>
    </row>
    <row r="237" spans="2:12" ht="16.5">
      <c r="B237" s="3"/>
      <c r="C237" s="3"/>
      <c r="D237" s="3"/>
      <c r="E237" s="3"/>
      <c r="F237" s="3"/>
      <c r="G237" s="3"/>
      <c r="H237" s="3"/>
      <c r="I237" s="3"/>
      <c r="J237" s="3"/>
      <c r="K237" s="3"/>
      <c r="L237" s="3"/>
    </row>
    <row r="238" spans="2:12" ht="16.5">
      <c r="B238" s="3"/>
      <c r="C238" s="3"/>
      <c r="D238" s="3"/>
      <c r="E238" s="3"/>
      <c r="F238" s="3"/>
      <c r="G238" s="3"/>
      <c r="H238" s="3"/>
      <c r="I238" s="3"/>
      <c r="J238" s="3"/>
      <c r="K238" s="3"/>
      <c r="L238" s="3"/>
    </row>
    <row r="239" spans="2:12" ht="16.5">
      <c r="B239" s="3"/>
      <c r="C239" s="3"/>
      <c r="D239" s="3"/>
      <c r="E239" s="3"/>
      <c r="F239" s="3"/>
      <c r="G239" s="3"/>
      <c r="H239" s="3"/>
      <c r="I239" s="3"/>
      <c r="J239" s="3"/>
      <c r="K239" s="3"/>
      <c r="L239" s="3"/>
    </row>
    <row r="240" spans="2:12" ht="16.5">
      <c r="B240" s="3"/>
      <c r="C240" s="3"/>
      <c r="D240" s="3"/>
      <c r="E240" s="3"/>
      <c r="F240" s="3"/>
      <c r="G240" s="3"/>
      <c r="H240" s="3"/>
      <c r="I240" s="3"/>
      <c r="J240" s="3"/>
      <c r="K240" s="3"/>
      <c r="L240" s="3"/>
    </row>
    <row r="241" spans="2:12" ht="16.5">
      <c r="B241" s="3"/>
      <c r="C241" s="3"/>
      <c r="D241" s="3"/>
      <c r="E241" s="3"/>
      <c r="F241" s="3"/>
      <c r="G241" s="3"/>
      <c r="H241" s="3"/>
      <c r="I241" s="3"/>
      <c r="J241" s="3"/>
      <c r="K241" s="3"/>
      <c r="L241" s="3"/>
    </row>
    <row r="242" spans="2:12" ht="16.5">
      <c r="B242" s="3"/>
      <c r="C242" s="3"/>
      <c r="D242" s="3"/>
      <c r="E242" s="3"/>
      <c r="F242" s="3"/>
      <c r="G242" s="3"/>
      <c r="H242" s="3"/>
      <c r="I242" s="3"/>
      <c r="J242" s="3"/>
      <c r="K242" s="3"/>
      <c r="L242" s="3"/>
    </row>
    <row r="243" spans="2:12" ht="16.5">
      <c r="B243" s="3"/>
      <c r="C243" s="3"/>
      <c r="D243" s="3"/>
      <c r="E243" s="3"/>
      <c r="F243" s="3"/>
      <c r="G243" s="3"/>
      <c r="H243" s="3"/>
      <c r="I243" s="3"/>
      <c r="J243" s="3"/>
      <c r="K243" s="3"/>
      <c r="L243" s="3"/>
    </row>
    <row r="244" spans="2:12" ht="16.5">
      <c r="B244" s="3"/>
      <c r="C244" s="3"/>
      <c r="D244" s="3"/>
      <c r="E244" s="3"/>
      <c r="F244" s="3"/>
      <c r="G244" s="3"/>
      <c r="H244" s="3"/>
      <c r="I244" s="3"/>
      <c r="J244" s="3"/>
      <c r="K244" s="3"/>
      <c r="L244" s="3"/>
    </row>
    <row r="245" spans="2:12" ht="16.5">
      <c r="B245" s="3"/>
      <c r="C245" s="3"/>
      <c r="D245" s="3"/>
      <c r="E245" s="3"/>
      <c r="F245" s="3"/>
      <c r="G245" s="3"/>
      <c r="H245" s="3"/>
      <c r="I245" s="3"/>
      <c r="J245" s="3"/>
      <c r="K245" s="3"/>
      <c r="L245" s="3"/>
    </row>
    <row r="246" spans="2:12" ht="16.5">
      <c r="B246" s="3"/>
      <c r="C246" s="3"/>
      <c r="D246" s="3"/>
      <c r="E246" s="3"/>
      <c r="F246" s="3"/>
      <c r="G246" s="3"/>
      <c r="H246" s="3"/>
      <c r="I246" s="3"/>
      <c r="J246" s="3"/>
      <c r="K246" s="3"/>
      <c r="L246" s="3"/>
    </row>
    <row r="247" spans="2:12" ht="16.5">
      <c r="B247" s="3"/>
      <c r="C247" s="3"/>
      <c r="D247" s="3"/>
      <c r="E247" s="3"/>
      <c r="F247" s="3"/>
      <c r="G247" s="3"/>
      <c r="H247" s="3"/>
      <c r="I247" s="3"/>
      <c r="J247" s="3"/>
      <c r="K247" s="3"/>
      <c r="L247" s="3"/>
    </row>
    <row r="248" spans="2:12" ht="16.5">
      <c r="B248" s="3"/>
      <c r="C248" s="3"/>
      <c r="D248" s="3"/>
      <c r="E248" s="3"/>
      <c r="F248" s="3"/>
      <c r="G248" s="3"/>
      <c r="H248" s="3"/>
      <c r="I248" s="3"/>
      <c r="J248" s="3"/>
      <c r="K248" s="3"/>
      <c r="L248" s="3"/>
    </row>
    <row r="249" spans="2:12" ht="16.5">
      <c r="B249" s="3"/>
      <c r="C249" s="3"/>
      <c r="D249" s="3"/>
      <c r="E249" s="3"/>
      <c r="F249" s="3"/>
      <c r="G249" s="3"/>
      <c r="H249" s="3"/>
      <c r="I249" s="3"/>
      <c r="J249" s="3"/>
      <c r="K249" s="3"/>
      <c r="L249" s="3"/>
    </row>
    <row r="250" spans="2:12" ht="16.5">
      <c r="B250" s="3"/>
      <c r="C250" s="3"/>
      <c r="D250" s="3"/>
      <c r="E250" s="3"/>
      <c r="F250" s="3"/>
      <c r="G250" s="3"/>
      <c r="H250" s="3"/>
      <c r="I250" s="3"/>
      <c r="J250" s="3"/>
      <c r="K250" s="3"/>
      <c r="L250" s="3"/>
    </row>
    <row r="251" spans="2:12" ht="16.5">
      <c r="B251" s="3"/>
      <c r="C251" s="3"/>
      <c r="D251" s="3"/>
      <c r="E251" s="3"/>
      <c r="F251" s="3"/>
      <c r="G251" s="3"/>
      <c r="H251" s="3"/>
      <c r="I251" s="3"/>
      <c r="J251" s="3"/>
      <c r="K251" s="3"/>
      <c r="L251" s="3"/>
    </row>
    <row r="252" spans="2:12" ht="16.5">
      <c r="B252" s="3"/>
      <c r="C252" s="3"/>
      <c r="D252" s="3"/>
      <c r="E252" s="3"/>
      <c r="F252" s="3"/>
      <c r="G252" s="3"/>
      <c r="H252" s="3"/>
      <c r="I252" s="3"/>
      <c r="J252" s="3"/>
      <c r="K252" s="3"/>
      <c r="L252" s="3"/>
    </row>
    <row r="253" spans="2:12" ht="16.5">
      <c r="B253" s="3"/>
      <c r="C253" s="3"/>
      <c r="D253" s="3"/>
      <c r="E253" s="3"/>
      <c r="F253" s="3"/>
      <c r="G253" s="3"/>
      <c r="H253" s="3"/>
      <c r="I253" s="3"/>
      <c r="J253" s="3"/>
      <c r="K253" s="3"/>
      <c r="L253" s="3"/>
    </row>
    <row r="254" spans="2:12" ht="16.5">
      <c r="B254" s="3"/>
      <c r="C254" s="3"/>
      <c r="D254" s="3"/>
      <c r="E254" s="3"/>
      <c r="F254" s="3"/>
      <c r="G254" s="3"/>
      <c r="H254" s="3"/>
      <c r="I254" s="3"/>
      <c r="J254" s="3"/>
      <c r="K254" s="3"/>
      <c r="L254" s="3"/>
    </row>
    <row r="255" spans="2:12" ht="16.5">
      <c r="B255" s="3"/>
      <c r="C255" s="3"/>
      <c r="D255" s="3"/>
      <c r="E255" s="3"/>
      <c r="F255" s="3"/>
      <c r="G255" s="3"/>
      <c r="H255" s="3"/>
      <c r="I255" s="3"/>
      <c r="J255" s="3"/>
      <c r="K255" s="3"/>
      <c r="L255" s="3"/>
    </row>
    <row r="256" spans="2:12" ht="16.5">
      <c r="B256" s="3"/>
      <c r="C256" s="3"/>
      <c r="D256" s="3"/>
      <c r="E256" s="3"/>
      <c r="F256" s="3"/>
      <c r="G256" s="3"/>
      <c r="H256" s="3"/>
      <c r="I256" s="3"/>
      <c r="J256" s="3"/>
      <c r="K256" s="3"/>
      <c r="L256" s="3"/>
    </row>
    <row r="257" spans="2:12" ht="16.5">
      <c r="B257" s="3"/>
      <c r="C257" s="3"/>
      <c r="D257" s="3"/>
      <c r="E257" s="3"/>
      <c r="F257" s="3"/>
      <c r="G257" s="3"/>
      <c r="H257" s="3"/>
      <c r="I257" s="3"/>
      <c r="J257" s="3"/>
      <c r="K257" s="3"/>
      <c r="L257" s="3"/>
    </row>
    <row r="258" spans="2:12" ht="16.5">
      <c r="B258" s="3"/>
      <c r="C258" s="3"/>
      <c r="D258" s="3"/>
      <c r="E258" s="3"/>
      <c r="F258" s="3"/>
      <c r="G258" s="3"/>
      <c r="H258" s="3"/>
      <c r="I258" s="3"/>
      <c r="J258" s="3"/>
      <c r="K258" s="3"/>
      <c r="L258" s="3"/>
    </row>
    <row r="259" spans="2:12" ht="16.5">
      <c r="B259" s="3"/>
      <c r="C259" s="3"/>
      <c r="D259" s="3"/>
      <c r="E259" s="3"/>
      <c r="F259" s="3"/>
      <c r="G259" s="3"/>
      <c r="H259" s="3"/>
      <c r="I259" s="3"/>
      <c r="J259" s="3"/>
      <c r="K259" s="3"/>
      <c r="L259" s="3"/>
    </row>
    <row r="260" spans="2:12" ht="16.5">
      <c r="B260" s="3"/>
      <c r="C260" s="3"/>
      <c r="D260" s="3"/>
      <c r="E260" s="3"/>
      <c r="F260" s="3"/>
      <c r="G260" s="3"/>
      <c r="H260" s="3"/>
      <c r="I260" s="3"/>
      <c r="J260" s="3"/>
      <c r="K260" s="3"/>
      <c r="L260" s="3"/>
    </row>
    <row r="261" spans="2:12" ht="16.5">
      <c r="B261" s="3"/>
      <c r="C261" s="3"/>
      <c r="D261" s="3"/>
      <c r="E261" s="3"/>
      <c r="F261" s="3"/>
      <c r="G261" s="3"/>
      <c r="H261" s="3"/>
      <c r="I261" s="3"/>
      <c r="J261" s="3"/>
      <c r="K261" s="3"/>
      <c r="L261" s="3"/>
    </row>
    <row r="262" spans="2:12" ht="16.5">
      <c r="B262" s="3"/>
      <c r="C262" s="3"/>
      <c r="D262" s="3"/>
      <c r="E262" s="3"/>
      <c r="F262" s="3"/>
      <c r="G262" s="3"/>
      <c r="H262" s="3"/>
      <c r="I262" s="3"/>
      <c r="J262" s="3"/>
      <c r="K262" s="3"/>
      <c r="L262" s="3"/>
    </row>
    <row r="263" spans="2:12" ht="16.5">
      <c r="B263" s="3"/>
      <c r="C263" s="3"/>
      <c r="D263" s="3"/>
      <c r="E263" s="3"/>
      <c r="F263" s="3"/>
      <c r="G263" s="3"/>
      <c r="H263" s="3"/>
      <c r="I263" s="3"/>
      <c r="J263" s="3"/>
      <c r="K263" s="3"/>
      <c r="L263" s="3"/>
    </row>
    <row r="264" spans="2:12" ht="16.5">
      <c r="B264" s="3"/>
      <c r="C264" s="3"/>
      <c r="D264" s="3"/>
      <c r="E264" s="3"/>
      <c r="F264" s="3"/>
      <c r="G264" s="3"/>
      <c r="H264" s="3"/>
      <c r="I264" s="3"/>
      <c r="J264" s="3"/>
      <c r="K264" s="3"/>
      <c r="L264" s="3"/>
    </row>
    <row r="265" spans="2:12" ht="16.5">
      <c r="B265" s="3"/>
      <c r="C265" s="3"/>
      <c r="D265" s="3"/>
      <c r="E265" s="3"/>
      <c r="F265" s="3"/>
      <c r="G265" s="3"/>
      <c r="H265" s="3"/>
      <c r="I265" s="3"/>
      <c r="J265" s="3"/>
      <c r="K265" s="3"/>
      <c r="L265" s="3"/>
    </row>
    <row r="266" spans="2:12" ht="16.5">
      <c r="B266" s="3"/>
      <c r="C266" s="3"/>
      <c r="D266" s="3"/>
      <c r="E266" s="3"/>
      <c r="F266" s="3"/>
      <c r="G266" s="3"/>
      <c r="H266" s="3"/>
      <c r="I266" s="3"/>
      <c r="J266" s="3"/>
      <c r="K266" s="3"/>
      <c r="L266" s="3"/>
    </row>
    <row r="267" spans="2:12" ht="16.5">
      <c r="B267" s="3"/>
      <c r="C267" s="3"/>
      <c r="D267" s="3"/>
      <c r="E267" s="3"/>
      <c r="F267" s="3"/>
      <c r="G267" s="3"/>
      <c r="H267" s="3"/>
      <c r="I267" s="3"/>
      <c r="J267" s="3"/>
      <c r="K267" s="3"/>
      <c r="L267" s="3"/>
    </row>
    <row r="268" spans="2:12" ht="16.5">
      <c r="B268" s="3"/>
      <c r="C268" s="3"/>
      <c r="D268" s="3"/>
      <c r="E268" s="3"/>
      <c r="F268" s="3"/>
      <c r="G268" s="3"/>
      <c r="H268" s="3"/>
      <c r="I268" s="3"/>
      <c r="J268" s="3"/>
      <c r="K268" s="3"/>
      <c r="L268" s="3"/>
    </row>
    <row r="269" spans="2:12" ht="16.5">
      <c r="B269" s="3"/>
      <c r="C269" s="3"/>
      <c r="D269" s="3"/>
      <c r="E269" s="3"/>
      <c r="F269" s="3"/>
      <c r="G269" s="3"/>
      <c r="H269" s="3"/>
      <c r="I269" s="3"/>
      <c r="J269" s="3"/>
      <c r="K269" s="3"/>
      <c r="L269" s="3"/>
    </row>
    <row r="270" spans="2:12" ht="16.5">
      <c r="B270" s="3"/>
      <c r="C270" s="3"/>
      <c r="D270" s="3"/>
      <c r="E270" s="3"/>
      <c r="F270" s="3"/>
      <c r="G270" s="3"/>
      <c r="H270" s="3"/>
      <c r="I270" s="3"/>
      <c r="J270" s="3"/>
      <c r="K270" s="3"/>
      <c r="L270" s="3"/>
    </row>
    <row r="271" spans="2:12" ht="16.5">
      <c r="B271" s="3"/>
      <c r="C271" s="3"/>
      <c r="D271" s="3"/>
      <c r="E271" s="3"/>
      <c r="F271" s="3"/>
      <c r="G271" s="3"/>
      <c r="H271" s="3"/>
      <c r="I271" s="3"/>
      <c r="J271" s="3"/>
      <c r="K271" s="3"/>
      <c r="L271" s="3"/>
    </row>
    <row r="272" spans="2:12" ht="16.5">
      <c r="B272" s="3"/>
      <c r="C272" s="3"/>
      <c r="D272" s="3"/>
      <c r="E272" s="3"/>
      <c r="F272" s="3"/>
      <c r="G272" s="3"/>
      <c r="H272" s="3"/>
      <c r="I272" s="3"/>
      <c r="J272" s="3"/>
      <c r="K272" s="3"/>
      <c r="L272" s="3"/>
    </row>
    <row r="273" spans="2:12" ht="16.5">
      <c r="B273" s="3"/>
      <c r="C273" s="3"/>
      <c r="D273" s="3"/>
      <c r="E273" s="3"/>
      <c r="F273" s="3"/>
      <c r="G273" s="3"/>
      <c r="H273" s="3"/>
      <c r="I273" s="3"/>
      <c r="J273" s="3"/>
      <c r="K273" s="3"/>
      <c r="L273" s="3"/>
    </row>
    <row r="274" spans="2:12" ht="16.5">
      <c r="B274" s="3"/>
      <c r="C274" s="3"/>
      <c r="D274" s="3"/>
      <c r="E274" s="3"/>
      <c r="F274" s="3"/>
      <c r="G274" s="3"/>
      <c r="H274" s="3"/>
      <c r="I274" s="3"/>
      <c r="J274" s="3"/>
      <c r="K274" s="3"/>
      <c r="L274" s="3"/>
    </row>
    <row r="275" spans="2:12" ht="16.5">
      <c r="B275" s="3"/>
      <c r="C275" s="3"/>
      <c r="D275" s="3"/>
      <c r="E275" s="3"/>
      <c r="F275" s="3"/>
      <c r="G275" s="3"/>
      <c r="H275" s="3"/>
      <c r="I275" s="3"/>
      <c r="J275" s="3"/>
      <c r="K275" s="3"/>
      <c r="L275" s="3"/>
    </row>
    <row r="276" spans="2:12" ht="16.5">
      <c r="B276" s="3"/>
      <c r="C276" s="3"/>
      <c r="D276" s="3"/>
      <c r="E276" s="3"/>
      <c r="F276" s="3"/>
      <c r="G276" s="3"/>
      <c r="H276" s="3"/>
      <c r="I276" s="3"/>
      <c r="J276" s="3"/>
      <c r="K276" s="3"/>
      <c r="L276" s="3"/>
    </row>
    <row r="277" spans="2:12" ht="16.5">
      <c r="B277" s="3"/>
      <c r="C277" s="3"/>
      <c r="D277" s="3"/>
      <c r="E277" s="3"/>
      <c r="F277" s="3"/>
      <c r="G277" s="3"/>
      <c r="H277" s="3"/>
      <c r="I277" s="3"/>
      <c r="J277" s="3"/>
      <c r="K277" s="3"/>
      <c r="L277" s="3"/>
    </row>
    <row r="278" spans="2:12" ht="16.5">
      <c r="B278" s="3"/>
      <c r="C278" s="3"/>
      <c r="D278" s="3"/>
      <c r="E278" s="3"/>
      <c r="F278" s="3"/>
      <c r="G278" s="3"/>
      <c r="H278" s="3"/>
      <c r="I278" s="3"/>
      <c r="J278" s="3"/>
      <c r="K278" s="3"/>
      <c r="L278" s="3"/>
    </row>
    <row r="279" spans="2:12" ht="16.5">
      <c r="B279" s="3"/>
      <c r="C279" s="3"/>
      <c r="D279" s="3"/>
      <c r="E279" s="3"/>
      <c r="F279" s="3"/>
      <c r="G279" s="3"/>
      <c r="H279" s="3"/>
      <c r="I279" s="3"/>
      <c r="J279" s="3"/>
      <c r="K279" s="3"/>
      <c r="L279" s="3"/>
    </row>
    <row r="280" spans="2:12" ht="16.5">
      <c r="B280" s="3"/>
      <c r="C280" s="3"/>
      <c r="D280" s="3"/>
      <c r="E280" s="3"/>
      <c r="F280" s="3"/>
      <c r="G280" s="3"/>
      <c r="H280" s="3"/>
      <c r="I280" s="3"/>
      <c r="J280" s="3"/>
      <c r="K280" s="3"/>
      <c r="L280" s="3"/>
    </row>
    <row r="281" spans="2:12" ht="16.5">
      <c r="B281" s="3"/>
      <c r="C281" s="3"/>
      <c r="D281" s="3"/>
      <c r="E281" s="3"/>
      <c r="F281" s="3"/>
      <c r="G281" s="3"/>
      <c r="H281" s="3"/>
      <c r="I281" s="3"/>
      <c r="J281" s="3"/>
      <c r="K281" s="3"/>
      <c r="L281" s="3"/>
    </row>
    <row r="282" spans="2:12" ht="16.5">
      <c r="B282" s="3"/>
      <c r="C282" s="3"/>
      <c r="D282" s="3"/>
      <c r="E282" s="3"/>
      <c r="F282" s="3"/>
      <c r="G282" s="3"/>
      <c r="H282" s="3"/>
      <c r="I282" s="3"/>
      <c r="J282" s="3"/>
      <c r="K282" s="3"/>
      <c r="L282" s="3"/>
    </row>
    <row r="283" spans="2:12" ht="16.5">
      <c r="B283" s="3"/>
      <c r="C283" s="3"/>
      <c r="D283" s="3"/>
      <c r="E283" s="3"/>
      <c r="F283" s="3"/>
      <c r="G283" s="3"/>
      <c r="H283" s="3"/>
      <c r="I283" s="3"/>
      <c r="J283" s="3"/>
      <c r="K283" s="3"/>
      <c r="L283" s="3"/>
    </row>
    <row r="284" spans="2:12" ht="16.5">
      <c r="B284" s="3"/>
      <c r="C284" s="3"/>
      <c r="D284" s="3"/>
      <c r="E284" s="3"/>
      <c r="F284" s="3"/>
      <c r="G284" s="3"/>
      <c r="H284" s="3"/>
      <c r="I284" s="3"/>
      <c r="J284" s="3"/>
      <c r="K284" s="3"/>
      <c r="L284" s="3"/>
    </row>
    <row r="285" spans="2:12" ht="16.5">
      <c r="B285" s="3"/>
      <c r="C285" s="3"/>
      <c r="D285" s="3"/>
      <c r="E285" s="3"/>
      <c r="F285" s="3"/>
      <c r="G285" s="3"/>
      <c r="H285" s="3"/>
      <c r="I285" s="3"/>
      <c r="J285" s="3"/>
      <c r="K285" s="3"/>
      <c r="L285" s="3"/>
    </row>
    <row r="286" spans="2:12" ht="16.5">
      <c r="B286" s="3"/>
      <c r="C286" s="3"/>
      <c r="D286" s="3"/>
      <c r="E286" s="3"/>
      <c r="F286" s="3"/>
      <c r="G286" s="3"/>
      <c r="H286" s="3"/>
      <c r="I286" s="3"/>
      <c r="J286" s="3"/>
      <c r="K286" s="3"/>
      <c r="L286" s="3"/>
    </row>
    <row r="287" spans="2:12" ht="16.5">
      <c r="B287" s="3"/>
      <c r="C287" s="3"/>
      <c r="D287" s="3"/>
      <c r="E287" s="3"/>
      <c r="F287" s="3"/>
      <c r="G287" s="3"/>
      <c r="H287" s="3"/>
      <c r="I287" s="3"/>
      <c r="J287" s="3"/>
      <c r="K287" s="3"/>
      <c r="L287" s="3"/>
    </row>
    <row r="288" spans="2:12" ht="16.5">
      <c r="B288" s="3"/>
      <c r="C288" s="3"/>
      <c r="D288" s="3"/>
      <c r="E288" s="3"/>
      <c r="F288" s="3"/>
      <c r="G288" s="3"/>
      <c r="H288" s="3"/>
      <c r="I288" s="3"/>
      <c r="J288" s="3"/>
      <c r="K288" s="3"/>
      <c r="L288" s="3"/>
    </row>
    <row r="289" spans="2:12" ht="16.5">
      <c r="B289" s="3"/>
      <c r="C289" s="3"/>
      <c r="D289" s="3"/>
      <c r="E289" s="3"/>
      <c r="F289" s="3"/>
      <c r="G289" s="3"/>
      <c r="H289" s="3"/>
      <c r="I289" s="3"/>
      <c r="J289" s="3"/>
      <c r="K289" s="3"/>
      <c r="L289" s="3"/>
    </row>
    <row r="290" spans="2:12" ht="16.5">
      <c r="B290" s="3"/>
      <c r="C290" s="3"/>
      <c r="D290" s="3"/>
      <c r="E290" s="3"/>
      <c r="F290" s="3"/>
      <c r="G290" s="3"/>
      <c r="H290" s="3"/>
      <c r="I290" s="3"/>
      <c r="J290" s="3"/>
      <c r="K290" s="3"/>
      <c r="L290" s="3"/>
    </row>
    <row r="291" spans="2:12" ht="16.5">
      <c r="B291" s="3"/>
      <c r="C291" s="3"/>
      <c r="D291" s="3"/>
      <c r="E291" s="3"/>
      <c r="F291" s="3"/>
      <c r="G291" s="3"/>
      <c r="H291" s="3"/>
      <c r="I291" s="3"/>
      <c r="J291" s="3"/>
      <c r="K291" s="3"/>
      <c r="L291" s="3"/>
    </row>
    <row r="292" spans="2:12" ht="16.5">
      <c r="B292" s="3"/>
      <c r="C292" s="3"/>
      <c r="D292" s="3"/>
      <c r="E292" s="3"/>
      <c r="F292" s="3"/>
      <c r="G292" s="3"/>
      <c r="H292" s="3"/>
      <c r="I292" s="3"/>
      <c r="J292" s="3"/>
      <c r="K292" s="3"/>
      <c r="L292" s="3"/>
    </row>
    <row r="293" spans="2:12" ht="16.5">
      <c r="B293" s="3"/>
      <c r="C293" s="3"/>
      <c r="D293" s="3"/>
      <c r="E293" s="3"/>
      <c r="F293" s="3"/>
      <c r="G293" s="3"/>
      <c r="H293" s="3"/>
      <c r="I293" s="3"/>
      <c r="J293" s="3"/>
      <c r="K293" s="3"/>
      <c r="L293" s="3"/>
    </row>
    <row r="294" spans="2:12" ht="16.5">
      <c r="B294" s="3"/>
      <c r="C294" s="3"/>
      <c r="D294" s="3"/>
      <c r="E294" s="3"/>
      <c r="F294" s="3"/>
      <c r="G294" s="3"/>
      <c r="H294" s="3"/>
      <c r="I294" s="3"/>
      <c r="J294" s="3"/>
      <c r="K294" s="3"/>
      <c r="L294" s="3"/>
    </row>
    <row r="295" spans="2:12" ht="16.5">
      <c r="B295" s="3"/>
      <c r="C295" s="3"/>
      <c r="D295" s="3"/>
      <c r="E295" s="3"/>
      <c r="F295" s="3"/>
      <c r="G295" s="3"/>
      <c r="H295" s="3"/>
      <c r="I295" s="3"/>
      <c r="J295" s="3"/>
      <c r="K295" s="3"/>
      <c r="L295" s="3"/>
    </row>
    <row r="296" spans="2:12" ht="16.5">
      <c r="B296" s="3"/>
      <c r="C296" s="3"/>
      <c r="D296" s="3"/>
      <c r="E296" s="3"/>
      <c r="F296" s="3"/>
      <c r="G296" s="3"/>
      <c r="H296" s="3"/>
      <c r="I296" s="3"/>
      <c r="J296" s="3"/>
      <c r="K296" s="3"/>
      <c r="L296" s="3"/>
    </row>
    <row r="297" spans="2:12" ht="16.5">
      <c r="B297" s="3"/>
      <c r="C297" s="3"/>
      <c r="D297" s="3"/>
      <c r="E297" s="3"/>
      <c r="F297" s="3"/>
      <c r="G297" s="3"/>
      <c r="H297" s="3"/>
      <c r="I297" s="3"/>
      <c r="J297" s="3"/>
      <c r="K297" s="3"/>
      <c r="L297" s="3"/>
    </row>
    <row r="298" spans="2:12" ht="16.5">
      <c r="B298" s="3"/>
      <c r="C298" s="3"/>
      <c r="D298" s="3"/>
      <c r="E298" s="3"/>
      <c r="F298" s="3"/>
      <c r="G298" s="3"/>
      <c r="H298" s="3"/>
      <c r="I298" s="3"/>
      <c r="J298" s="3"/>
      <c r="K298" s="3"/>
      <c r="L298" s="3"/>
    </row>
    <row r="299" spans="2:12" ht="16.5">
      <c r="B299" s="3"/>
      <c r="C299" s="3"/>
      <c r="D299" s="3"/>
      <c r="E299" s="3"/>
      <c r="F299" s="3"/>
      <c r="G299" s="3"/>
      <c r="H299" s="3"/>
      <c r="I299" s="3"/>
      <c r="J299" s="3"/>
      <c r="K299" s="3"/>
      <c r="L299" s="3"/>
    </row>
    <row r="300" spans="2:12" ht="16.5">
      <c r="B300" s="3"/>
      <c r="C300" s="3"/>
      <c r="D300" s="3"/>
      <c r="E300" s="3"/>
      <c r="F300" s="3"/>
      <c r="G300" s="3"/>
      <c r="H300" s="3"/>
      <c r="I300" s="3"/>
      <c r="J300" s="3"/>
      <c r="K300" s="3"/>
      <c r="L300" s="3"/>
    </row>
    <row r="301" spans="2:12" ht="16.5">
      <c r="B301" s="3"/>
      <c r="C301" s="3"/>
      <c r="D301" s="3"/>
      <c r="E301" s="3"/>
      <c r="F301" s="3"/>
      <c r="G301" s="3"/>
      <c r="H301" s="3"/>
      <c r="I301" s="3"/>
      <c r="J301" s="3"/>
      <c r="K301" s="3"/>
      <c r="L301" s="3"/>
    </row>
    <row r="302" spans="2:12" ht="16.5">
      <c r="B302" s="3"/>
      <c r="C302" s="3"/>
      <c r="D302" s="3"/>
      <c r="E302" s="3"/>
      <c r="F302" s="3"/>
      <c r="G302" s="3"/>
      <c r="H302" s="3"/>
      <c r="I302" s="3"/>
      <c r="J302" s="3"/>
      <c r="K302" s="3"/>
      <c r="L302" s="3"/>
    </row>
    <row r="303" spans="2:12" ht="16.5">
      <c r="B303" s="3"/>
      <c r="C303" s="3"/>
      <c r="D303" s="3"/>
      <c r="E303" s="3"/>
      <c r="F303" s="3"/>
      <c r="G303" s="3"/>
      <c r="H303" s="3"/>
      <c r="I303" s="3"/>
      <c r="J303" s="3"/>
      <c r="K303" s="3"/>
      <c r="L303" s="3"/>
    </row>
    <row r="304" spans="2:12" ht="16.5">
      <c r="B304" s="3"/>
      <c r="C304" s="3"/>
      <c r="D304" s="3"/>
      <c r="E304" s="3"/>
      <c r="F304" s="3"/>
      <c r="G304" s="3"/>
      <c r="H304" s="3"/>
      <c r="I304" s="3"/>
      <c r="J304" s="3"/>
      <c r="K304" s="3"/>
      <c r="L304" s="3"/>
    </row>
    <row r="305" spans="2:12" ht="16.5">
      <c r="B305" s="3"/>
      <c r="C305" s="3"/>
      <c r="D305" s="3"/>
      <c r="E305" s="3"/>
      <c r="F305" s="3"/>
      <c r="G305" s="3"/>
      <c r="H305" s="3"/>
      <c r="I305" s="3"/>
      <c r="J305" s="3"/>
      <c r="K305" s="3"/>
      <c r="L305" s="3"/>
    </row>
    <row r="306" spans="2:12" ht="16.5">
      <c r="B306" s="3"/>
      <c r="C306" s="3"/>
      <c r="D306" s="3"/>
      <c r="E306" s="3"/>
      <c r="F306" s="3"/>
      <c r="G306" s="3"/>
      <c r="H306" s="3"/>
      <c r="I306" s="3"/>
      <c r="J306" s="3"/>
      <c r="K306" s="3"/>
      <c r="L306" s="3"/>
    </row>
    <row r="307" spans="2:12" ht="16.5">
      <c r="B307" s="3"/>
      <c r="C307" s="3"/>
      <c r="D307" s="3"/>
      <c r="E307" s="3"/>
      <c r="F307" s="3"/>
      <c r="G307" s="3"/>
      <c r="H307" s="3"/>
      <c r="I307" s="3"/>
      <c r="J307" s="3"/>
      <c r="K307" s="3"/>
      <c r="L307" s="3"/>
    </row>
    <row r="308" spans="2:12" ht="16.5">
      <c r="B308" s="3"/>
      <c r="C308" s="3"/>
      <c r="D308" s="3"/>
      <c r="E308" s="3"/>
      <c r="F308" s="3"/>
      <c r="G308" s="3"/>
      <c r="H308" s="3"/>
      <c r="I308" s="3"/>
      <c r="J308" s="3"/>
      <c r="K308" s="3"/>
      <c r="L308" s="3"/>
    </row>
    <row r="309" spans="2:12" ht="16.5">
      <c r="B309" s="3"/>
      <c r="C309" s="3"/>
      <c r="D309" s="3"/>
      <c r="E309" s="3"/>
      <c r="F309" s="3"/>
      <c r="G309" s="3"/>
      <c r="H309" s="3"/>
      <c r="I309" s="3"/>
      <c r="J309" s="3"/>
      <c r="K309" s="3"/>
      <c r="L309" s="3"/>
    </row>
    <row r="310" spans="2:12" ht="16.5">
      <c r="B310" s="3"/>
      <c r="C310" s="3"/>
      <c r="D310" s="3"/>
      <c r="E310" s="3"/>
      <c r="F310" s="3"/>
      <c r="G310" s="3"/>
      <c r="H310" s="3"/>
      <c r="I310" s="3"/>
      <c r="J310" s="3"/>
      <c r="K310" s="3"/>
      <c r="L310" s="3"/>
    </row>
    <row r="311" spans="2:12" ht="16.5">
      <c r="B311" s="3"/>
      <c r="C311" s="3"/>
      <c r="D311" s="3"/>
      <c r="E311" s="3"/>
      <c r="F311" s="3"/>
      <c r="G311" s="3"/>
      <c r="H311" s="3"/>
      <c r="I311" s="3"/>
      <c r="J311" s="3"/>
      <c r="K311" s="3"/>
      <c r="L311" s="3"/>
    </row>
    <row r="312" spans="2:12" ht="16.5">
      <c r="B312" s="3"/>
      <c r="C312" s="3"/>
      <c r="D312" s="3"/>
      <c r="E312" s="3"/>
      <c r="F312" s="3"/>
      <c r="G312" s="3"/>
      <c r="H312" s="3"/>
      <c r="I312" s="3"/>
      <c r="J312" s="3"/>
      <c r="K312" s="3"/>
      <c r="L312" s="3"/>
    </row>
    <row r="313" spans="2:12" ht="16.5">
      <c r="B313" s="3"/>
      <c r="C313" s="3"/>
      <c r="D313" s="3"/>
      <c r="E313" s="3"/>
      <c r="F313" s="3"/>
      <c r="G313" s="3"/>
      <c r="H313" s="3"/>
      <c r="I313" s="3"/>
      <c r="J313" s="3"/>
      <c r="K313" s="3"/>
      <c r="L313" s="3"/>
    </row>
    <row r="314" spans="2:12" ht="16.5">
      <c r="B314" s="3"/>
      <c r="C314" s="3"/>
      <c r="D314" s="3"/>
      <c r="E314" s="3"/>
      <c r="F314" s="3"/>
      <c r="G314" s="3"/>
      <c r="H314" s="3"/>
      <c r="I314" s="3"/>
      <c r="J314" s="3"/>
      <c r="K314" s="3"/>
      <c r="L314" s="3"/>
    </row>
    <row r="315" spans="2:12" ht="16.5">
      <c r="B315" s="3"/>
      <c r="C315" s="3"/>
      <c r="D315" s="3"/>
      <c r="E315" s="3"/>
      <c r="F315" s="3"/>
      <c r="G315" s="3"/>
      <c r="H315" s="3"/>
      <c r="I315" s="3"/>
      <c r="J315" s="3"/>
      <c r="K315" s="3"/>
      <c r="L315" s="3"/>
    </row>
    <row r="316" spans="2:12" ht="16.5">
      <c r="B316" s="3"/>
      <c r="C316" s="3"/>
      <c r="D316" s="3"/>
      <c r="E316" s="3"/>
      <c r="F316" s="3"/>
      <c r="G316" s="3"/>
      <c r="H316" s="3"/>
      <c r="I316" s="3"/>
      <c r="J316" s="3"/>
      <c r="K316" s="3"/>
      <c r="L316" s="3"/>
    </row>
    <row r="317" spans="2:12" ht="16.5">
      <c r="B317" s="3"/>
      <c r="C317" s="3"/>
      <c r="D317" s="3"/>
      <c r="E317" s="3"/>
      <c r="F317" s="3"/>
      <c r="G317" s="3"/>
      <c r="H317" s="3"/>
      <c r="I317" s="3"/>
      <c r="J317" s="3"/>
      <c r="K317" s="3"/>
      <c r="L317" s="3"/>
    </row>
    <row r="318" spans="2:12" ht="16.5">
      <c r="B318" s="3"/>
      <c r="C318" s="3"/>
      <c r="D318" s="3"/>
      <c r="E318" s="3"/>
      <c r="F318" s="3"/>
      <c r="G318" s="3"/>
      <c r="H318" s="3"/>
      <c r="I318" s="3"/>
      <c r="J318" s="3"/>
      <c r="K318" s="3"/>
      <c r="L318" s="3"/>
    </row>
    <row r="319" spans="2:12" ht="16.5">
      <c r="B319" s="3"/>
      <c r="C319" s="3"/>
      <c r="D319" s="3"/>
      <c r="E319" s="3"/>
      <c r="F319" s="3"/>
      <c r="G319" s="3"/>
      <c r="H319" s="3"/>
      <c r="I319" s="3"/>
      <c r="J319" s="3"/>
      <c r="K319" s="3"/>
      <c r="L319" s="3"/>
    </row>
    <row r="320" spans="2:12" ht="16.5">
      <c r="B320" s="3"/>
      <c r="C320" s="3"/>
      <c r="D320" s="3"/>
      <c r="E320" s="3"/>
      <c r="F320" s="3"/>
      <c r="G320" s="3"/>
      <c r="H320" s="3"/>
      <c r="I320" s="3"/>
      <c r="J320" s="3"/>
      <c r="K320" s="3"/>
      <c r="L320" s="3"/>
    </row>
    <row r="321" spans="2:12" ht="16.5">
      <c r="B321" s="3"/>
      <c r="C321" s="3"/>
      <c r="D321" s="3"/>
      <c r="E321" s="3"/>
      <c r="F321" s="3"/>
      <c r="G321" s="3"/>
      <c r="H321" s="3"/>
      <c r="I321" s="3"/>
      <c r="J321" s="3"/>
      <c r="K321" s="3"/>
      <c r="L321" s="3"/>
    </row>
    <row r="322" spans="2:12" ht="16.5">
      <c r="B322" s="3"/>
      <c r="C322" s="3"/>
      <c r="D322" s="3"/>
      <c r="E322" s="3"/>
      <c r="F322" s="3"/>
      <c r="G322" s="3"/>
      <c r="H322" s="3"/>
      <c r="I322" s="3"/>
      <c r="J322" s="3"/>
      <c r="K322" s="3"/>
      <c r="L322" s="3"/>
    </row>
    <row r="323" spans="2:12" ht="16.5">
      <c r="B323" s="3"/>
      <c r="C323" s="3"/>
      <c r="D323" s="3"/>
      <c r="E323" s="3"/>
      <c r="F323" s="3"/>
      <c r="G323" s="3"/>
      <c r="H323" s="3"/>
      <c r="I323" s="3"/>
      <c r="J323" s="3"/>
      <c r="K323" s="3"/>
      <c r="L323" s="3"/>
    </row>
    <row r="324" spans="2:12" ht="16.5">
      <c r="B324" s="3"/>
      <c r="C324" s="3"/>
      <c r="D324" s="3"/>
      <c r="E324" s="3"/>
      <c r="F324" s="3"/>
      <c r="G324" s="3"/>
      <c r="H324" s="3"/>
      <c r="I324" s="3"/>
      <c r="J324" s="3"/>
      <c r="K324" s="3"/>
      <c r="L324" s="3"/>
    </row>
    <row r="325" spans="2:12" ht="16.5">
      <c r="B325" s="3"/>
      <c r="C325" s="3"/>
      <c r="D325" s="3"/>
      <c r="E325" s="3"/>
      <c r="F325" s="3"/>
      <c r="G325" s="3"/>
      <c r="H325" s="3"/>
      <c r="I325" s="3"/>
      <c r="J325" s="3"/>
      <c r="K325" s="3"/>
      <c r="L325" s="3"/>
    </row>
    <row r="326" spans="2:12" ht="16.5">
      <c r="B326" s="3"/>
      <c r="C326" s="3"/>
      <c r="D326" s="3"/>
      <c r="E326" s="3"/>
      <c r="F326" s="3"/>
      <c r="G326" s="3"/>
      <c r="H326" s="3"/>
      <c r="I326" s="3"/>
      <c r="J326" s="3"/>
      <c r="K326" s="3"/>
      <c r="L326" s="3"/>
    </row>
    <row r="327" spans="2:12" ht="16.5">
      <c r="B327" s="3"/>
      <c r="C327" s="3"/>
      <c r="D327" s="3"/>
      <c r="E327" s="3"/>
      <c r="F327" s="3"/>
      <c r="G327" s="3"/>
      <c r="H327" s="3"/>
      <c r="I327" s="3"/>
      <c r="J327" s="3"/>
      <c r="K327" s="3"/>
      <c r="L327" s="3"/>
    </row>
    <row r="328" spans="2:12" ht="16.5">
      <c r="B328" s="3"/>
      <c r="C328" s="3"/>
      <c r="D328" s="3"/>
      <c r="E328" s="3"/>
      <c r="F328" s="3"/>
      <c r="G328" s="3"/>
      <c r="H328" s="3"/>
      <c r="I328" s="3"/>
      <c r="J328" s="3"/>
      <c r="K328" s="3"/>
      <c r="L328" s="3"/>
    </row>
    <row r="329" spans="2:12" ht="16.5">
      <c r="B329" s="3"/>
      <c r="C329" s="3"/>
      <c r="D329" s="3"/>
      <c r="E329" s="3"/>
      <c r="F329" s="3"/>
      <c r="G329" s="3"/>
      <c r="H329" s="3"/>
      <c r="I329" s="3"/>
      <c r="J329" s="3"/>
      <c r="K329" s="3"/>
      <c r="L329" s="3"/>
    </row>
    <row r="330" spans="2:12" ht="16.5">
      <c r="B330" s="3"/>
      <c r="C330" s="3"/>
      <c r="D330" s="3"/>
      <c r="E330" s="3"/>
      <c r="F330" s="3"/>
      <c r="G330" s="3"/>
      <c r="H330" s="3"/>
      <c r="I330" s="3"/>
      <c r="J330" s="3"/>
      <c r="K330" s="3"/>
      <c r="L330" s="3"/>
    </row>
    <row r="331" spans="2:12" ht="16.5">
      <c r="B331" s="3"/>
      <c r="C331" s="3"/>
      <c r="D331" s="3"/>
      <c r="E331" s="3"/>
      <c r="F331" s="3"/>
      <c r="G331" s="3"/>
      <c r="H331" s="3"/>
      <c r="I331" s="3"/>
      <c r="J331" s="3"/>
      <c r="K331" s="3"/>
      <c r="L331" s="3"/>
    </row>
    <row r="332" spans="2:12" ht="16.5">
      <c r="B332" s="3"/>
      <c r="C332" s="3"/>
      <c r="D332" s="3"/>
      <c r="E332" s="3"/>
      <c r="F332" s="3"/>
      <c r="G332" s="3"/>
      <c r="H332" s="3"/>
      <c r="I332" s="3"/>
      <c r="J332" s="3"/>
      <c r="K332" s="3"/>
      <c r="L332" s="3"/>
    </row>
    <row r="333" spans="2:12" ht="16.5">
      <c r="B333" s="3"/>
      <c r="C333" s="3"/>
      <c r="D333" s="3"/>
      <c r="E333" s="3"/>
      <c r="F333" s="3"/>
      <c r="G333" s="3"/>
      <c r="H333" s="3"/>
      <c r="I333" s="3"/>
      <c r="J333" s="3"/>
      <c r="K333" s="3"/>
      <c r="L333" s="3"/>
    </row>
    <row r="334" spans="2:12" ht="16.5">
      <c r="B334" s="3"/>
      <c r="C334" s="3"/>
      <c r="D334" s="3"/>
      <c r="E334" s="3"/>
      <c r="F334" s="3"/>
      <c r="G334" s="3"/>
      <c r="H334" s="3"/>
      <c r="I334" s="3"/>
      <c r="J334" s="3"/>
      <c r="K334" s="3"/>
      <c r="L334" s="3"/>
    </row>
    <row r="335" spans="2:12" ht="16.5">
      <c r="B335" s="3"/>
      <c r="C335" s="3"/>
      <c r="D335" s="3"/>
      <c r="E335" s="3"/>
      <c r="F335" s="3"/>
      <c r="G335" s="3"/>
      <c r="H335" s="3"/>
      <c r="I335" s="3"/>
      <c r="J335" s="3"/>
      <c r="K335" s="3"/>
      <c r="L335" s="3"/>
    </row>
    <row r="336" spans="2:12" ht="16.5">
      <c r="B336" s="3"/>
      <c r="C336" s="3"/>
      <c r="D336" s="3"/>
      <c r="E336" s="3"/>
      <c r="F336" s="3"/>
      <c r="G336" s="3"/>
      <c r="H336" s="3"/>
      <c r="I336" s="3"/>
      <c r="J336" s="3"/>
      <c r="K336" s="3"/>
      <c r="L336" s="3"/>
    </row>
    <row r="337" spans="2:12" ht="16.5">
      <c r="B337" s="3"/>
      <c r="C337" s="3"/>
      <c r="D337" s="3"/>
      <c r="E337" s="3"/>
      <c r="F337" s="3"/>
      <c r="G337" s="3"/>
      <c r="H337" s="3"/>
      <c r="I337" s="3"/>
      <c r="J337" s="3"/>
      <c r="K337" s="3"/>
      <c r="L337" s="3"/>
    </row>
    <row r="338" spans="2:12" ht="16.5">
      <c r="B338" s="3"/>
      <c r="C338" s="3"/>
      <c r="D338" s="3"/>
      <c r="E338" s="3"/>
      <c r="F338" s="3"/>
      <c r="G338" s="3"/>
      <c r="H338" s="3"/>
      <c r="I338" s="3"/>
      <c r="J338" s="3"/>
      <c r="K338" s="3"/>
      <c r="L338" s="3"/>
    </row>
    <row r="339" spans="2:12" ht="16.5">
      <c r="B339" s="3"/>
      <c r="C339" s="3"/>
      <c r="D339" s="3"/>
      <c r="E339" s="3"/>
      <c r="F339" s="3"/>
      <c r="G339" s="3"/>
      <c r="H339" s="3"/>
      <c r="I339" s="3"/>
      <c r="J339" s="3"/>
      <c r="K339" s="3"/>
      <c r="L339" s="3"/>
    </row>
    <row r="340" spans="2:12" ht="16.5">
      <c r="B340" s="3"/>
      <c r="C340" s="3"/>
      <c r="D340" s="3"/>
      <c r="E340" s="3"/>
      <c r="F340" s="3"/>
      <c r="G340" s="3"/>
      <c r="H340" s="3"/>
      <c r="I340" s="3"/>
      <c r="J340" s="3"/>
      <c r="K340" s="3"/>
      <c r="L340" s="3"/>
    </row>
    <row r="341" spans="2:12" ht="16.5">
      <c r="B341" s="3"/>
      <c r="C341" s="3"/>
      <c r="D341" s="3"/>
      <c r="E341" s="3"/>
      <c r="F341" s="3"/>
      <c r="G341" s="3"/>
      <c r="H341" s="3"/>
      <c r="I341" s="3"/>
      <c r="J341" s="3"/>
      <c r="K341" s="3"/>
      <c r="L341" s="3"/>
    </row>
    <row r="342" spans="2:12" ht="16.5">
      <c r="B342" s="3"/>
      <c r="C342" s="3"/>
      <c r="D342" s="3"/>
      <c r="E342" s="3"/>
      <c r="F342" s="3"/>
      <c r="G342" s="3"/>
      <c r="H342" s="3"/>
      <c r="I342" s="3"/>
      <c r="J342" s="3"/>
      <c r="K342" s="3"/>
      <c r="L342" s="3"/>
    </row>
    <row r="343" spans="2:12" ht="16.5">
      <c r="B343" s="3"/>
      <c r="C343" s="3"/>
      <c r="D343" s="3"/>
      <c r="E343" s="3"/>
      <c r="F343" s="3"/>
      <c r="G343" s="3"/>
      <c r="H343" s="3"/>
      <c r="I343" s="3"/>
      <c r="J343" s="3"/>
      <c r="K343" s="3"/>
      <c r="L343" s="3"/>
    </row>
    <row r="344" spans="2:12" ht="16.5">
      <c r="B344" s="3"/>
      <c r="C344" s="3"/>
      <c r="D344" s="3"/>
      <c r="E344" s="3"/>
      <c r="F344" s="3"/>
      <c r="G344" s="3"/>
      <c r="H344" s="3"/>
      <c r="I344" s="3"/>
      <c r="J344" s="3"/>
      <c r="K344" s="3"/>
      <c r="L344" s="3"/>
    </row>
    <row r="345" spans="2:12" ht="16.5">
      <c r="B345" s="3"/>
      <c r="C345" s="3"/>
      <c r="D345" s="3"/>
      <c r="E345" s="3"/>
      <c r="F345" s="3"/>
      <c r="G345" s="3"/>
      <c r="H345" s="3"/>
      <c r="I345" s="3"/>
      <c r="J345" s="3"/>
      <c r="K345" s="3"/>
      <c r="L345" s="3"/>
    </row>
    <row r="346" spans="2:12" ht="16.5">
      <c r="B346" s="3"/>
      <c r="C346" s="3"/>
      <c r="D346" s="3"/>
      <c r="E346" s="3"/>
      <c r="F346" s="3"/>
      <c r="G346" s="3"/>
      <c r="H346" s="3"/>
      <c r="I346" s="3"/>
      <c r="J346" s="3"/>
      <c r="K346" s="3"/>
      <c r="L346" s="3"/>
    </row>
    <row r="347" spans="2:12" ht="16.5">
      <c r="B347" s="3"/>
      <c r="C347" s="3"/>
      <c r="D347" s="3"/>
      <c r="E347" s="3"/>
      <c r="F347" s="3"/>
      <c r="G347" s="3"/>
      <c r="H347" s="3"/>
      <c r="I347" s="3"/>
      <c r="J347" s="3"/>
      <c r="K347" s="3"/>
      <c r="L347" s="3"/>
    </row>
    <row r="348" spans="2:12" ht="16.5">
      <c r="B348" s="3"/>
      <c r="C348" s="3"/>
      <c r="D348" s="3"/>
      <c r="E348" s="3"/>
      <c r="F348" s="3"/>
      <c r="G348" s="3"/>
      <c r="H348" s="3"/>
      <c r="I348" s="3"/>
      <c r="J348" s="3"/>
      <c r="K348" s="3"/>
      <c r="L348" s="3"/>
    </row>
    <row r="349" spans="2:12" ht="16.5">
      <c r="B349" s="3"/>
      <c r="C349" s="3"/>
      <c r="D349" s="3"/>
      <c r="E349" s="3"/>
      <c r="F349" s="3"/>
      <c r="G349" s="3"/>
      <c r="H349" s="3"/>
      <c r="I349" s="3"/>
      <c r="J349" s="3"/>
      <c r="K349" s="3"/>
      <c r="L349" s="3"/>
    </row>
    <row r="350" spans="2:12" ht="16.5">
      <c r="B350" s="3"/>
      <c r="C350" s="3"/>
      <c r="D350" s="3"/>
      <c r="E350" s="3"/>
      <c r="F350" s="3"/>
      <c r="G350" s="3"/>
      <c r="H350" s="3"/>
      <c r="I350" s="3"/>
      <c r="J350" s="3"/>
      <c r="K350" s="3"/>
      <c r="L350" s="3"/>
    </row>
    <row r="351" spans="2:12" ht="16.5">
      <c r="B351" s="3"/>
      <c r="C351" s="3"/>
      <c r="D351" s="3"/>
      <c r="E351" s="3"/>
      <c r="F351" s="3"/>
      <c r="G351" s="3"/>
      <c r="H351" s="3"/>
      <c r="I351" s="3"/>
      <c r="J351" s="3"/>
      <c r="K351" s="3"/>
      <c r="L351" s="3"/>
    </row>
    <row r="352" spans="2:12" ht="16.5">
      <c r="B352" s="3"/>
      <c r="C352" s="3"/>
      <c r="D352" s="3"/>
      <c r="E352" s="3"/>
      <c r="F352" s="3"/>
      <c r="G352" s="3"/>
      <c r="H352" s="3"/>
      <c r="I352" s="3"/>
      <c r="J352" s="3"/>
      <c r="K352" s="3"/>
      <c r="L352" s="3"/>
    </row>
    <row r="353" spans="2:12" ht="16.5">
      <c r="B353" s="3"/>
      <c r="C353" s="3"/>
      <c r="D353" s="3"/>
      <c r="E353" s="3"/>
      <c r="F353" s="3"/>
      <c r="G353" s="3"/>
      <c r="H353" s="3"/>
      <c r="I353" s="3"/>
      <c r="J353" s="3"/>
      <c r="K353" s="3"/>
      <c r="L353" s="3"/>
    </row>
    <row r="354" spans="2:12" ht="16.5">
      <c r="B354" s="3"/>
      <c r="C354" s="3"/>
      <c r="D354" s="3"/>
      <c r="E354" s="3"/>
      <c r="F354" s="3"/>
      <c r="G354" s="3"/>
      <c r="H354" s="3"/>
      <c r="I354" s="3"/>
      <c r="J354" s="3"/>
      <c r="K354" s="3"/>
      <c r="L354" s="3"/>
    </row>
    <row r="355" spans="2:12" ht="16.5">
      <c r="B355" s="3"/>
      <c r="C355" s="3"/>
      <c r="D355" s="3"/>
      <c r="E355" s="3"/>
      <c r="F355" s="3"/>
      <c r="G355" s="3"/>
      <c r="H355" s="3"/>
      <c r="I355" s="3"/>
      <c r="J355" s="3"/>
      <c r="K355" s="3"/>
      <c r="L355" s="3"/>
    </row>
    <row r="356" spans="2:12" ht="16.5">
      <c r="B356" s="3"/>
      <c r="C356" s="3"/>
      <c r="D356" s="3"/>
      <c r="E356" s="3"/>
      <c r="F356" s="3"/>
      <c r="G356" s="3"/>
      <c r="H356" s="3"/>
      <c r="I356" s="3"/>
      <c r="J356" s="3"/>
      <c r="K356" s="3"/>
      <c r="L356" s="3"/>
    </row>
    <row r="357" spans="2:12" ht="16.5">
      <c r="B357" s="3"/>
      <c r="C357" s="3"/>
      <c r="D357" s="3"/>
      <c r="E357" s="3"/>
      <c r="F357" s="3"/>
      <c r="G357" s="3"/>
      <c r="H357" s="3"/>
      <c r="I357" s="3"/>
      <c r="J357" s="3"/>
      <c r="K357" s="3"/>
      <c r="L357" s="3"/>
    </row>
    <row r="358" spans="2:12" ht="16.5">
      <c r="B358" s="3"/>
      <c r="C358" s="3"/>
      <c r="D358" s="3"/>
      <c r="E358" s="3"/>
      <c r="F358" s="3"/>
      <c r="G358" s="3"/>
      <c r="H358" s="3"/>
      <c r="I358" s="3"/>
      <c r="J358" s="3"/>
      <c r="K358" s="3"/>
      <c r="L358" s="3"/>
    </row>
    <row r="359" spans="2:12" ht="16.5">
      <c r="B359" s="3"/>
      <c r="C359" s="3"/>
      <c r="D359" s="3"/>
      <c r="E359" s="3"/>
      <c r="F359" s="3"/>
      <c r="G359" s="3"/>
      <c r="H359" s="3"/>
      <c r="I359" s="3"/>
      <c r="J359" s="3"/>
      <c r="K359" s="3"/>
      <c r="L359" s="3"/>
    </row>
    <row r="360" spans="2:12" ht="16.5">
      <c r="B360" s="3"/>
      <c r="C360" s="3"/>
      <c r="D360" s="3"/>
      <c r="E360" s="3"/>
      <c r="F360" s="3"/>
      <c r="G360" s="3"/>
      <c r="H360" s="3"/>
      <c r="I360" s="3"/>
      <c r="J360" s="3"/>
      <c r="K360" s="3"/>
      <c r="L360" s="3"/>
    </row>
    <row r="361" spans="2:12" ht="16.5">
      <c r="B361" s="3"/>
      <c r="C361" s="3"/>
      <c r="D361" s="3"/>
      <c r="E361" s="3"/>
      <c r="F361" s="3"/>
      <c r="G361" s="3"/>
      <c r="H361" s="3"/>
      <c r="I361" s="3"/>
      <c r="J361" s="3"/>
      <c r="K361" s="3"/>
      <c r="L361" s="3"/>
    </row>
    <row r="362" spans="2:12" ht="16.5">
      <c r="B362" s="3"/>
      <c r="C362" s="3"/>
      <c r="D362" s="3"/>
      <c r="E362" s="3"/>
      <c r="F362" s="3"/>
      <c r="G362" s="3"/>
      <c r="H362" s="3"/>
      <c r="I362" s="3"/>
      <c r="J362" s="3"/>
      <c r="K362" s="3"/>
      <c r="L362" s="3"/>
    </row>
    <row r="363" spans="2:12" ht="16.5">
      <c r="B363" s="3"/>
      <c r="C363" s="3"/>
      <c r="D363" s="3"/>
      <c r="E363" s="3"/>
      <c r="F363" s="3"/>
      <c r="G363" s="3"/>
      <c r="H363" s="3"/>
      <c r="I363" s="3"/>
      <c r="J363" s="3"/>
      <c r="K363" s="3"/>
      <c r="L363" s="3"/>
    </row>
    <row r="364" spans="2:12" ht="16.5">
      <c r="B364" s="3"/>
      <c r="C364" s="3"/>
      <c r="D364" s="3"/>
      <c r="E364" s="3"/>
      <c r="F364" s="3"/>
      <c r="G364" s="3"/>
      <c r="H364" s="3"/>
      <c r="I364" s="3"/>
      <c r="J364" s="3"/>
      <c r="K364" s="3"/>
      <c r="L364" s="3"/>
    </row>
    <row r="365" spans="2:12" ht="16.5">
      <c r="B365" s="3"/>
      <c r="C365" s="3"/>
      <c r="D365" s="3"/>
      <c r="E365" s="3"/>
      <c r="F365" s="3"/>
      <c r="G365" s="3"/>
      <c r="H365" s="3"/>
      <c r="I365" s="3"/>
      <c r="J365" s="3"/>
      <c r="K365" s="3"/>
      <c r="L365" s="3"/>
    </row>
    <row r="366" spans="2:12" ht="16.5">
      <c r="B366" s="3"/>
      <c r="C366" s="3"/>
      <c r="D366" s="3"/>
      <c r="E366" s="3"/>
      <c r="F366" s="3"/>
      <c r="G366" s="3"/>
      <c r="H366" s="3"/>
      <c r="I366" s="3"/>
      <c r="J366" s="3"/>
      <c r="K366" s="3"/>
      <c r="L366" s="3"/>
    </row>
    <row r="367" spans="2:12" ht="16.5">
      <c r="B367" s="3"/>
      <c r="C367" s="3"/>
      <c r="D367" s="3"/>
      <c r="E367" s="3"/>
      <c r="F367" s="3"/>
      <c r="G367" s="3"/>
      <c r="H367" s="3"/>
      <c r="I367" s="3"/>
      <c r="J367" s="3"/>
      <c r="K367" s="3"/>
      <c r="L367" s="3"/>
    </row>
    <row r="368" spans="2:12" ht="16.5">
      <c r="B368" s="3"/>
      <c r="C368" s="3"/>
      <c r="D368" s="3"/>
      <c r="E368" s="3"/>
      <c r="F368" s="3"/>
      <c r="G368" s="3"/>
      <c r="H368" s="3"/>
      <c r="I368" s="3"/>
      <c r="J368" s="3"/>
      <c r="K368" s="3"/>
      <c r="L368" s="3"/>
    </row>
    <row r="369" spans="2:12" ht="16.5">
      <c r="B369" s="3"/>
      <c r="C369" s="3"/>
      <c r="D369" s="3"/>
      <c r="E369" s="3"/>
      <c r="F369" s="3"/>
      <c r="G369" s="3"/>
      <c r="H369" s="3"/>
      <c r="I369" s="3"/>
      <c r="J369" s="3"/>
      <c r="K369" s="3"/>
      <c r="L369" s="3"/>
    </row>
    <row r="370" spans="2:12" ht="16.5">
      <c r="B370" s="3"/>
      <c r="C370" s="3"/>
      <c r="D370" s="3"/>
      <c r="E370" s="3"/>
      <c r="F370" s="3"/>
      <c r="G370" s="3"/>
      <c r="H370" s="3"/>
      <c r="I370" s="3"/>
      <c r="J370" s="3"/>
      <c r="K370" s="3"/>
      <c r="L370" s="3"/>
    </row>
    <row r="371" spans="2:12" ht="16.5">
      <c r="B371" s="3"/>
      <c r="C371" s="3"/>
      <c r="D371" s="3"/>
      <c r="E371" s="3"/>
      <c r="F371" s="3"/>
      <c r="G371" s="3"/>
      <c r="H371" s="3"/>
      <c r="I371" s="3"/>
      <c r="J371" s="3"/>
      <c r="K371" s="3"/>
      <c r="L371" s="3"/>
    </row>
    <row r="372" spans="2:12" ht="16.5">
      <c r="B372" s="3"/>
      <c r="C372" s="3"/>
      <c r="D372" s="3"/>
      <c r="E372" s="3"/>
      <c r="F372" s="3"/>
      <c r="G372" s="3"/>
      <c r="H372" s="3"/>
      <c r="I372" s="3"/>
      <c r="J372" s="3"/>
      <c r="K372" s="3"/>
      <c r="L372" s="3"/>
    </row>
    <row r="373" spans="2:12" ht="16.5">
      <c r="B373" s="3"/>
      <c r="C373" s="3"/>
      <c r="D373" s="3"/>
      <c r="E373" s="3"/>
      <c r="F373" s="3"/>
      <c r="G373" s="3"/>
      <c r="H373" s="3"/>
      <c r="I373" s="3"/>
      <c r="J373" s="3"/>
      <c r="K373" s="3"/>
      <c r="L373" s="3"/>
    </row>
    <row r="374" spans="2:12" ht="16.5">
      <c r="B374" s="3"/>
      <c r="C374" s="3"/>
      <c r="D374" s="3"/>
      <c r="E374" s="3"/>
      <c r="F374" s="3"/>
      <c r="G374" s="3"/>
      <c r="H374" s="3"/>
      <c r="I374" s="3"/>
      <c r="J374" s="3"/>
      <c r="K374" s="3"/>
      <c r="L374" s="3"/>
    </row>
    <row r="375" spans="2:12" ht="16.5">
      <c r="B375" s="3"/>
      <c r="C375" s="3"/>
      <c r="D375" s="3"/>
      <c r="E375" s="3"/>
      <c r="F375" s="3"/>
      <c r="G375" s="3"/>
      <c r="H375" s="3"/>
      <c r="I375" s="3"/>
      <c r="J375" s="3"/>
      <c r="K375" s="3"/>
      <c r="L375" s="3"/>
    </row>
    <row r="376" spans="2:12" ht="16.5">
      <c r="B376" s="3"/>
      <c r="C376" s="3"/>
      <c r="D376" s="3"/>
      <c r="E376" s="3"/>
      <c r="F376" s="3"/>
      <c r="G376" s="3"/>
      <c r="H376" s="3"/>
      <c r="I376" s="3"/>
      <c r="J376" s="3"/>
      <c r="K376" s="3"/>
      <c r="L376" s="3"/>
    </row>
    <row r="377" spans="2:12" ht="16.5">
      <c r="B377" s="3"/>
      <c r="C377" s="3"/>
      <c r="D377" s="3"/>
      <c r="E377" s="3"/>
      <c r="F377" s="3"/>
      <c r="G377" s="3"/>
      <c r="H377" s="3"/>
      <c r="I377" s="3"/>
      <c r="J377" s="3"/>
      <c r="K377" s="3"/>
      <c r="L377" s="3"/>
    </row>
    <row r="378" spans="2:12" ht="16.5">
      <c r="B378" s="3"/>
      <c r="C378" s="3"/>
      <c r="D378" s="3"/>
      <c r="E378" s="3"/>
      <c r="F378" s="3"/>
      <c r="G378" s="3"/>
      <c r="H378" s="3"/>
      <c r="I378" s="3"/>
      <c r="J378" s="3"/>
      <c r="K378" s="3"/>
      <c r="L378" s="3"/>
    </row>
    <row r="379" spans="2:12" ht="16.5">
      <c r="B379" s="3"/>
      <c r="C379" s="3"/>
      <c r="D379" s="3"/>
      <c r="E379" s="3"/>
      <c r="F379" s="3"/>
      <c r="G379" s="3"/>
      <c r="H379" s="3"/>
      <c r="I379" s="3"/>
      <c r="J379" s="3"/>
      <c r="K379" s="3"/>
      <c r="L379" s="3"/>
    </row>
    <row r="380" spans="2:12" ht="16.5">
      <c r="B380" s="3"/>
      <c r="C380" s="3"/>
      <c r="D380" s="3"/>
      <c r="E380" s="3"/>
      <c r="F380" s="3"/>
      <c r="G380" s="3"/>
      <c r="H380" s="3"/>
      <c r="I380" s="3"/>
      <c r="J380" s="3"/>
      <c r="K380" s="3"/>
      <c r="L380" s="3"/>
    </row>
    <row r="381" spans="2:12" ht="16.5">
      <c r="B381" s="3"/>
      <c r="C381" s="3"/>
      <c r="D381" s="3"/>
      <c r="E381" s="3"/>
      <c r="F381" s="3"/>
      <c r="G381" s="3"/>
      <c r="H381" s="3"/>
      <c r="I381" s="3"/>
      <c r="J381" s="3"/>
      <c r="K381" s="3"/>
      <c r="L381" s="3"/>
    </row>
    <row r="382" spans="2:12" ht="16.5">
      <c r="B382" s="3"/>
      <c r="C382" s="3"/>
      <c r="D382" s="3"/>
      <c r="E382" s="3"/>
      <c r="F382" s="3"/>
      <c r="G382" s="3"/>
      <c r="H382" s="3"/>
      <c r="I382" s="3"/>
      <c r="J382" s="3"/>
      <c r="K382" s="3"/>
      <c r="L382" s="3"/>
    </row>
    <row r="383" spans="2:12" ht="16.5">
      <c r="B383" s="3"/>
      <c r="C383" s="3"/>
      <c r="D383" s="3"/>
      <c r="E383" s="3"/>
      <c r="F383" s="3"/>
      <c r="G383" s="3"/>
      <c r="H383" s="3"/>
      <c r="I383" s="3"/>
      <c r="J383" s="3"/>
      <c r="K383" s="3"/>
      <c r="L383" s="3"/>
    </row>
    <row r="384" spans="2:12" ht="16.5">
      <c r="B384" s="3"/>
      <c r="C384" s="3"/>
      <c r="D384" s="3"/>
      <c r="E384" s="3"/>
      <c r="F384" s="3"/>
      <c r="G384" s="3"/>
      <c r="H384" s="3"/>
      <c r="I384" s="3"/>
      <c r="J384" s="3"/>
      <c r="K384" s="3"/>
      <c r="L384" s="3"/>
    </row>
    <row r="385" spans="2:12" ht="16.5">
      <c r="B385" s="3"/>
      <c r="C385" s="3"/>
      <c r="D385" s="3"/>
      <c r="E385" s="3"/>
      <c r="F385" s="3"/>
      <c r="G385" s="3"/>
      <c r="H385" s="3"/>
      <c r="I385" s="3"/>
      <c r="J385" s="3"/>
      <c r="K385" s="3"/>
      <c r="L385" s="3"/>
    </row>
    <row r="386" spans="2:12" ht="16.5">
      <c r="B386" s="3"/>
      <c r="C386" s="3"/>
      <c r="D386" s="3"/>
      <c r="E386" s="3"/>
      <c r="F386" s="3"/>
      <c r="G386" s="3"/>
      <c r="H386" s="3"/>
      <c r="I386" s="3"/>
      <c r="J386" s="3"/>
      <c r="K386" s="3"/>
      <c r="L386" s="3"/>
    </row>
    <row r="387" spans="2:12" ht="16.5">
      <c r="B387" s="3"/>
      <c r="C387" s="3"/>
      <c r="D387" s="3"/>
      <c r="E387" s="3"/>
      <c r="F387" s="3"/>
      <c r="G387" s="3"/>
      <c r="H387" s="3"/>
      <c r="I387" s="3"/>
      <c r="J387" s="3"/>
      <c r="K387" s="3"/>
      <c r="L387" s="3"/>
    </row>
    <row r="388" spans="2:12" ht="16.5">
      <c r="B388" s="3"/>
      <c r="C388" s="3"/>
      <c r="D388" s="3"/>
      <c r="E388" s="3"/>
      <c r="F388" s="3"/>
      <c r="G388" s="3"/>
      <c r="H388" s="3"/>
      <c r="I388" s="3"/>
      <c r="J388" s="3"/>
      <c r="K388" s="3"/>
      <c r="L388" s="3"/>
    </row>
    <row r="389" spans="2:12" ht="16.5">
      <c r="B389" s="3"/>
      <c r="C389" s="3"/>
      <c r="D389" s="3"/>
      <c r="E389" s="3"/>
      <c r="F389" s="3"/>
      <c r="G389" s="3"/>
      <c r="H389" s="3"/>
      <c r="I389" s="3"/>
      <c r="J389" s="3"/>
      <c r="K389" s="3"/>
      <c r="L389" s="3"/>
    </row>
    <row r="390" spans="2:12" ht="16.5">
      <c r="B390" s="3"/>
      <c r="C390" s="3"/>
      <c r="D390" s="3"/>
      <c r="E390" s="3"/>
      <c r="F390" s="3"/>
      <c r="G390" s="3"/>
      <c r="H390" s="3"/>
      <c r="I390" s="3"/>
      <c r="J390" s="3"/>
      <c r="K390" s="3"/>
      <c r="L390" s="3"/>
    </row>
    <row r="391" spans="2:12" ht="16.5">
      <c r="B391" s="3"/>
      <c r="C391" s="3"/>
      <c r="D391" s="3"/>
      <c r="E391" s="3"/>
      <c r="F391" s="3"/>
      <c r="G391" s="3"/>
      <c r="H391" s="3"/>
      <c r="I391" s="3"/>
      <c r="J391" s="3"/>
      <c r="K391" s="3"/>
      <c r="L391" s="3"/>
    </row>
    <row r="392" spans="2:12" ht="16.5">
      <c r="B392" s="3"/>
      <c r="C392" s="3"/>
      <c r="D392" s="3"/>
      <c r="E392" s="3"/>
      <c r="F392" s="3"/>
      <c r="G392" s="3"/>
      <c r="H392" s="3"/>
      <c r="I392" s="3"/>
      <c r="J392" s="3"/>
      <c r="K392" s="3"/>
      <c r="L392" s="3"/>
    </row>
    <row r="393" spans="2:12" ht="16.5">
      <c r="B393" s="3"/>
      <c r="C393" s="3"/>
      <c r="D393" s="3"/>
      <c r="E393" s="3"/>
      <c r="F393" s="3"/>
      <c r="G393" s="3"/>
      <c r="H393" s="3"/>
      <c r="I393" s="3"/>
      <c r="J393" s="3"/>
      <c r="K393" s="3"/>
      <c r="L393" s="3"/>
    </row>
    <row r="394" spans="2:12" ht="16.5">
      <c r="B394" s="3"/>
      <c r="C394" s="3"/>
      <c r="D394" s="3"/>
      <c r="E394" s="3"/>
      <c r="F394" s="3"/>
      <c r="G394" s="3"/>
      <c r="H394" s="3"/>
      <c r="I394" s="3"/>
      <c r="J394" s="3"/>
      <c r="K394" s="3"/>
      <c r="L394" s="3"/>
    </row>
    <row r="395" spans="2:12" ht="16.5">
      <c r="B395" s="3"/>
      <c r="C395" s="3"/>
      <c r="D395" s="3"/>
      <c r="E395" s="3"/>
      <c r="F395" s="3"/>
      <c r="G395" s="3"/>
      <c r="H395" s="3"/>
      <c r="I395" s="3"/>
      <c r="J395" s="3"/>
      <c r="K395" s="3"/>
      <c r="L395" s="3"/>
    </row>
    <row r="396" spans="2:12" ht="16.5">
      <c r="B396" s="3"/>
      <c r="C396" s="3"/>
      <c r="D396" s="3"/>
      <c r="E396" s="3"/>
      <c r="F396" s="3"/>
      <c r="G396" s="3"/>
      <c r="H396" s="3"/>
      <c r="I396" s="3"/>
      <c r="J396" s="3"/>
      <c r="K396" s="3"/>
      <c r="L396" s="3"/>
    </row>
    <row r="397" spans="2:12" ht="16.5">
      <c r="B397" s="3"/>
      <c r="C397" s="3"/>
      <c r="D397" s="3"/>
      <c r="E397" s="3"/>
      <c r="F397" s="3"/>
      <c r="G397" s="3"/>
      <c r="H397" s="3"/>
      <c r="I397" s="3"/>
      <c r="J397" s="3"/>
      <c r="K397" s="3"/>
      <c r="L397" s="3"/>
    </row>
    <row r="398" spans="2:12" ht="16.5">
      <c r="B398" s="3"/>
      <c r="C398" s="3"/>
      <c r="D398" s="3"/>
      <c r="E398" s="3"/>
      <c r="F398" s="3"/>
      <c r="G398" s="3"/>
      <c r="H398" s="3"/>
      <c r="I398" s="3"/>
      <c r="J398" s="3"/>
      <c r="K398" s="3"/>
      <c r="L398" s="3"/>
    </row>
    <row r="399" spans="2:12" ht="16.5">
      <c r="B399" s="3"/>
      <c r="C399" s="3"/>
      <c r="D399" s="3"/>
      <c r="E399" s="3"/>
      <c r="F399" s="3"/>
      <c r="G399" s="3"/>
      <c r="H399" s="3"/>
      <c r="I399" s="3"/>
      <c r="J399" s="3"/>
      <c r="K399" s="3"/>
      <c r="L399" s="3"/>
    </row>
    <row r="400" spans="2:12" ht="16.5">
      <c r="B400" s="3"/>
      <c r="C400" s="3"/>
      <c r="D400" s="3"/>
      <c r="E400" s="3"/>
      <c r="F400" s="3"/>
      <c r="G400" s="3"/>
      <c r="H400" s="3"/>
      <c r="I400" s="3"/>
      <c r="J400" s="3"/>
      <c r="K400" s="3"/>
      <c r="L400" s="3"/>
    </row>
    <row r="401" spans="2:12" ht="16.5">
      <c r="B401" s="3"/>
      <c r="C401" s="3"/>
      <c r="D401" s="3"/>
      <c r="E401" s="3"/>
      <c r="F401" s="3"/>
      <c r="G401" s="3"/>
      <c r="H401" s="3"/>
      <c r="I401" s="3"/>
      <c r="J401" s="3"/>
      <c r="K401" s="3"/>
      <c r="L401" s="3"/>
    </row>
    <row r="402" spans="2:12" ht="16.5">
      <c r="B402" s="3"/>
      <c r="C402" s="3"/>
      <c r="D402" s="3"/>
      <c r="E402" s="3"/>
      <c r="F402" s="3"/>
      <c r="G402" s="3"/>
      <c r="H402" s="3"/>
      <c r="I402" s="3"/>
      <c r="J402" s="3"/>
      <c r="K402" s="3"/>
      <c r="L402" s="3"/>
    </row>
    <row r="403" spans="2:12" ht="16.5">
      <c r="B403" s="3"/>
      <c r="C403" s="3"/>
      <c r="D403" s="3"/>
      <c r="E403" s="3"/>
      <c r="F403" s="3"/>
      <c r="G403" s="3"/>
      <c r="H403" s="3"/>
      <c r="I403" s="3"/>
      <c r="J403" s="3"/>
      <c r="K403" s="3"/>
      <c r="L403" s="3"/>
    </row>
    <row r="404" spans="2:12" ht="16.5">
      <c r="B404" s="3"/>
      <c r="C404" s="3"/>
      <c r="D404" s="3"/>
      <c r="E404" s="3"/>
      <c r="F404" s="3"/>
      <c r="G404" s="3"/>
      <c r="H404" s="3"/>
      <c r="I404" s="3"/>
      <c r="J404" s="3"/>
      <c r="K404" s="3"/>
      <c r="L404" s="3"/>
    </row>
    <row r="405" spans="2:12" ht="16.5">
      <c r="B405" s="3"/>
      <c r="C405" s="3"/>
      <c r="D405" s="3"/>
      <c r="E405" s="3"/>
      <c r="F405" s="3"/>
      <c r="G405" s="3"/>
      <c r="H405" s="3"/>
      <c r="I405" s="3"/>
      <c r="J405" s="3"/>
      <c r="K405" s="3"/>
      <c r="L405" s="3"/>
    </row>
    <row r="406" spans="2:12" ht="16.5">
      <c r="B406" s="3"/>
      <c r="C406" s="3"/>
      <c r="D406" s="3"/>
      <c r="E406" s="3"/>
      <c r="F406" s="3"/>
      <c r="G406" s="3"/>
      <c r="H406" s="3"/>
      <c r="I406" s="3"/>
      <c r="J406" s="3"/>
      <c r="K406" s="3"/>
      <c r="L406" s="3"/>
    </row>
    <row r="407" spans="2:12" ht="16.5">
      <c r="B407" s="3"/>
      <c r="C407" s="3"/>
      <c r="D407" s="3"/>
      <c r="E407" s="3"/>
      <c r="F407" s="3"/>
      <c r="G407" s="3"/>
      <c r="H407" s="3"/>
      <c r="I407" s="3"/>
      <c r="J407" s="3"/>
      <c r="K407" s="3"/>
      <c r="L407" s="3"/>
    </row>
    <row r="408" spans="2:12" ht="16.5">
      <c r="B408" s="3"/>
      <c r="C408" s="3"/>
      <c r="D408" s="3"/>
      <c r="E408" s="3"/>
      <c r="F408" s="3"/>
      <c r="G408" s="3"/>
      <c r="H408" s="3"/>
      <c r="I408" s="3"/>
      <c r="J408" s="3"/>
      <c r="K408" s="3"/>
      <c r="L408" s="3"/>
    </row>
    <row r="409" spans="2:12" ht="16.5">
      <c r="B409" s="3"/>
      <c r="C409" s="3"/>
      <c r="D409" s="3"/>
      <c r="E409" s="3"/>
      <c r="F409" s="3"/>
      <c r="G409" s="3"/>
      <c r="H409" s="3"/>
      <c r="I409" s="3"/>
      <c r="J409" s="3"/>
      <c r="K409" s="3"/>
      <c r="L409" s="3"/>
    </row>
    <row r="410" spans="2:12" ht="16.5">
      <c r="B410" s="3"/>
      <c r="C410" s="3"/>
      <c r="D410" s="3"/>
      <c r="E410" s="3"/>
      <c r="F410" s="3"/>
      <c r="G410" s="3"/>
      <c r="H410" s="3"/>
      <c r="I410" s="3"/>
      <c r="J410" s="3"/>
      <c r="K410" s="3"/>
      <c r="L410" s="3"/>
    </row>
    <row r="411" spans="2:12" ht="16.5">
      <c r="B411" s="3"/>
      <c r="C411" s="3"/>
      <c r="D411" s="3"/>
      <c r="E411" s="3"/>
      <c r="F411" s="3"/>
      <c r="G411" s="3"/>
      <c r="H411" s="3"/>
      <c r="I411" s="3"/>
      <c r="J411" s="3"/>
      <c r="K411" s="3"/>
      <c r="L411" s="3"/>
    </row>
    <row r="412" spans="2:12" ht="16.5">
      <c r="B412" s="3"/>
      <c r="C412" s="3"/>
      <c r="D412" s="3"/>
      <c r="E412" s="3"/>
      <c r="F412" s="3"/>
      <c r="G412" s="3"/>
      <c r="H412" s="3"/>
      <c r="I412" s="3"/>
      <c r="J412" s="3"/>
      <c r="K412" s="3"/>
      <c r="L412" s="3"/>
    </row>
    <row r="413" spans="2:12" ht="16.5">
      <c r="B413" s="3"/>
      <c r="C413" s="3"/>
      <c r="D413" s="3"/>
      <c r="E413" s="3"/>
      <c r="F413" s="3"/>
      <c r="G413" s="3"/>
      <c r="H413" s="3"/>
      <c r="I413" s="3"/>
      <c r="J413" s="3"/>
      <c r="K413" s="3"/>
      <c r="L413" s="3"/>
    </row>
    <row r="414" spans="2:12" ht="16.5">
      <c r="B414" s="3"/>
      <c r="C414" s="3"/>
      <c r="D414" s="3"/>
      <c r="E414" s="3"/>
      <c r="F414" s="3"/>
      <c r="G414" s="3"/>
      <c r="H414" s="3"/>
      <c r="I414" s="3"/>
      <c r="J414" s="3"/>
      <c r="K414" s="3"/>
      <c r="L414" s="3"/>
    </row>
    <row r="415" spans="2:12" ht="16.5">
      <c r="B415" s="3"/>
      <c r="C415" s="3"/>
      <c r="D415" s="3"/>
      <c r="E415" s="3"/>
      <c r="F415" s="3"/>
      <c r="G415" s="3"/>
      <c r="H415" s="3"/>
      <c r="I415" s="3"/>
      <c r="J415" s="3"/>
      <c r="K415" s="3"/>
      <c r="L415" s="3"/>
    </row>
    <row r="416" spans="2:12" ht="16.5">
      <c r="B416" s="3"/>
      <c r="C416" s="3"/>
      <c r="D416" s="3"/>
      <c r="E416" s="3"/>
      <c r="F416" s="3"/>
      <c r="G416" s="3"/>
      <c r="H416" s="3"/>
      <c r="I416" s="3"/>
      <c r="J416" s="3"/>
      <c r="K416" s="3"/>
      <c r="L416" s="3"/>
    </row>
    <row r="417" spans="2:12" ht="16.5">
      <c r="B417" s="3"/>
      <c r="C417" s="3"/>
      <c r="D417" s="3"/>
      <c r="E417" s="3"/>
      <c r="F417" s="3"/>
      <c r="G417" s="3"/>
      <c r="H417" s="3"/>
      <c r="I417" s="3"/>
      <c r="J417" s="3"/>
      <c r="K417" s="3"/>
      <c r="L417" s="3"/>
    </row>
    <row r="418" spans="2:12" ht="16.5">
      <c r="B418" s="3"/>
      <c r="C418" s="3"/>
      <c r="D418" s="3"/>
      <c r="E418" s="3"/>
      <c r="F418" s="3"/>
      <c r="G418" s="3"/>
      <c r="H418" s="3"/>
      <c r="I418" s="3"/>
      <c r="J418" s="3"/>
      <c r="K418" s="3"/>
      <c r="L418" s="3"/>
    </row>
    <row r="419" spans="2:12" ht="16.5">
      <c r="B419" s="3"/>
      <c r="C419" s="3"/>
      <c r="D419" s="3"/>
      <c r="E419" s="3"/>
      <c r="F419" s="3"/>
      <c r="G419" s="3"/>
      <c r="H419" s="3"/>
      <c r="I419" s="3"/>
      <c r="J419" s="3"/>
      <c r="K419" s="3"/>
      <c r="L419" s="3"/>
    </row>
    <row r="420" spans="2:12" ht="16.5">
      <c r="B420" s="3"/>
      <c r="C420" s="3"/>
      <c r="D420" s="3"/>
      <c r="E420" s="3"/>
      <c r="F420" s="3"/>
      <c r="G420" s="3"/>
      <c r="H420" s="3"/>
      <c r="I420" s="3"/>
      <c r="J420" s="3"/>
      <c r="K420" s="3"/>
      <c r="L420" s="3"/>
    </row>
    <row r="421" spans="2:12" ht="16.5">
      <c r="B421" s="3"/>
      <c r="C421" s="3"/>
      <c r="D421" s="3"/>
      <c r="E421" s="3"/>
      <c r="F421" s="3"/>
      <c r="G421" s="3"/>
      <c r="H421" s="3"/>
      <c r="I421" s="3"/>
      <c r="J421" s="3"/>
      <c r="K421" s="3"/>
      <c r="L421" s="3"/>
    </row>
    <row r="422" spans="2:12" ht="16.5">
      <c r="B422" s="3"/>
      <c r="C422" s="3"/>
      <c r="D422" s="3"/>
      <c r="E422" s="3"/>
      <c r="F422" s="3"/>
      <c r="G422" s="3"/>
      <c r="H422" s="3"/>
      <c r="I422" s="3"/>
      <c r="J422" s="3"/>
      <c r="K422" s="3"/>
      <c r="L422" s="3"/>
    </row>
    <row r="423" spans="2:12" ht="16.5">
      <c r="B423" s="3"/>
      <c r="C423" s="3"/>
      <c r="D423" s="3"/>
      <c r="E423" s="3"/>
      <c r="F423" s="3"/>
      <c r="G423" s="3"/>
      <c r="H423" s="3"/>
      <c r="I423" s="3"/>
      <c r="J423" s="3"/>
      <c r="K423" s="3"/>
      <c r="L423" s="3"/>
    </row>
    <row r="424" spans="2:12" ht="16.5">
      <c r="B424" s="3"/>
      <c r="C424" s="3"/>
      <c r="D424" s="3"/>
      <c r="E424" s="3"/>
      <c r="F424" s="3"/>
      <c r="G424" s="3"/>
      <c r="H424" s="3"/>
      <c r="I424" s="3"/>
      <c r="J424" s="3"/>
      <c r="K424" s="3"/>
      <c r="L424" s="3"/>
    </row>
    <row r="425" spans="2:12" ht="16.5">
      <c r="B425" s="3"/>
      <c r="C425" s="3"/>
      <c r="D425" s="3"/>
      <c r="E425" s="3"/>
      <c r="F425" s="3"/>
      <c r="G425" s="3"/>
      <c r="H425" s="3"/>
      <c r="I425" s="3"/>
      <c r="J425" s="3"/>
      <c r="K425" s="3"/>
      <c r="L425" s="3"/>
    </row>
    <row r="426" spans="2:12" ht="16.5">
      <c r="B426" s="3"/>
      <c r="C426" s="3"/>
      <c r="D426" s="3"/>
      <c r="E426" s="3"/>
      <c r="F426" s="3"/>
      <c r="G426" s="3"/>
      <c r="H426" s="3"/>
      <c r="I426" s="3"/>
      <c r="J426" s="3"/>
      <c r="K426" s="3"/>
      <c r="L426" s="3"/>
    </row>
    <row r="427" spans="2:12" ht="16.5">
      <c r="B427" s="3"/>
      <c r="C427" s="3"/>
      <c r="D427" s="3"/>
      <c r="E427" s="3"/>
      <c r="F427" s="3"/>
      <c r="G427" s="3"/>
      <c r="H427" s="3"/>
      <c r="I427" s="3"/>
      <c r="J427" s="3"/>
      <c r="K427" s="3"/>
      <c r="L427" s="3"/>
    </row>
    <row r="428" spans="2:12" ht="16.5">
      <c r="B428" s="3"/>
      <c r="C428" s="3"/>
      <c r="D428" s="3"/>
      <c r="E428" s="3"/>
      <c r="F428" s="3"/>
      <c r="G428" s="3"/>
      <c r="H428" s="3"/>
      <c r="I428" s="3"/>
      <c r="J428" s="3"/>
      <c r="K428" s="3"/>
      <c r="L428" s="3"/>
    </row>
    <row r="429" spans="2:12" ht="16.5">
      <c r="B429" s="3"/>
      <c r="C429" s="3"/>
      <c r="D429" s="3"/>
      <c r="E429" s="3"/>
      <c r="F429" s="3"/>
      <c r="G429" s="3"/>
      <c r="H429" s="3"/>
      <c r="I429" s="3"/>
      <c r="J429" s="3"/>
      <c r="K429" s="3"/>
      <c r="L429" s="3"/>
    </row>
    <row r="430" spans="2:12" ht="16.5">
      <c r="B430" s="3"/>
      <c r="C430" s="3"/>
      <c r="D430" s="3"/>
      <c r="E430" s="3"/>
      <c r="F430" s="3"/>
      <c r="G430" s="3"/>
      <c r="H430" s="3"/>
      <c r="I430" s="3"/>
      <c r="J430" s="3"/>
      <c r="K430" s="3"/>
      <c r="L430" s="3"/>
    </row>
    <row r="431" spans="2:12" ht="16.5">
      <c r="B431" s="3"/>
      <c r="C431" s="3"/>
      <c r="D431" s="3"/>
      <c r="E431" s="3"/>
      <c r="F431" s="3"/>
      <c r="G431" s="3"/>
      <c r="H431" s="3"/>
      <c r="I431" s="3"/>
      <c r="J431" s="3"/>
      <c r="K431" s="3"/>
      <c r="L431" s="3"/>
    </row>
    <row r="432" spans="2:12" ht="16.5">
      <c r="B432" s="3"/>
      <c r="C432" s="3"/>
      <c r="D432" s="3"/>
      <c r="E432" s="3"/>
      <c r="F432" s="3"/>
      <c r="G432" s="3"/>
      <c r="H432" s="3"/>
      <c r="I432" s="3"/>
      <c r="J432" s="3"/>
      <c r="K432" s="3"/>
      <c r="L432" s="3"/>
    </row>
    <row r="433" spans="2:12" ht="16.5">
      <c r="B433" s="3"/>
      <c r="C433" s="3"/>
      <c r="D433" s="3"/>
      <c r="E433" s="3"/>
      <c r="F433" s="3"/>
      <c r="G433" s="3"/>
      <c r="H433" s="3"/>
      <c r="I433" s="3"/>
      <c r="J433" s="3"/>
      <c r="K433" s="3"/>
      <c r="L433" s="3"/>
    </row>
    <row r="434" spans="2:12" ht="16.5">
      <c r="B434" s="3"/>
      <c r="C434" s="3"/>
      <c r="D434" s="3"/>
      <c r="E434" s="3"/>
      <c r="F434" s="3"/>
      <c r="G434" s="3"/>
      <c r="H434" s="3"/>
      <c r="I434" s="3"/>
      <c r="J434" s="3"/>
      <c r="K434" s="3"/>
      <c r="L434" s="3"/>
    </row>
    <row r="435" spans="2:12" ht="16.5">
      <c r="B435" s="3"/>
      <c r="C435" s="3"/>
      <c r="D435" s="3"/>
      <c r="E435" s="3"/>
      <c r="F435" s="3"/>
      <c r="G435" s="3"/>
      <c r="H435" s="3"/>
      <c r="I435" s="3"/>
      <c r="J435" s="3"/>
      <c r="K435" s="3"/>
      <c r="L435" s="3"/>
    </row>
    <row r="436" spans="2:12" ht="16.5">
      <c r="B436" s="3"/>
      <c r="C436" s="3"/>
      <c r="D436" s="3"/>
      <c r="E436" s="3"/>
      <c r="F436" s="3"/>
      <c r="G436" s="3"/>
      <c r="H436" s="3"/>
      <c r="I436" s="3"/>
      <c r="J436" s="3"/>
      <c r="K436" s="3"/>
      <c r="L436" s="3"/>
    </row>
    <row r="437" spans="2:12" ht="16.5">
      <c r="B437" s="3"/>
      <c r="C437" s="3"/>
      <c r="D437" s="3"/>
      <c r="E437" s="3"/>
      <c r="F437" s="3"/>
      <c r="G437" s="3"/>
      <c r="H437" s="3"/>
      <c r="I437" s="3"/>
      <c r="J437" s="3"/>
      <c r="K437" s="3"/>
      <c r="L437" s="3"/>
    </row>
    <row r="438" spans="2:12" ht="16.5">
      <c r="B438" s="3"/>
      <c r="C438" s="3"/>
      <c r="D438" s="3"/>
      <c r="E438" s="3"/>
      <c r="F438" s="3"/>
      <c r="G438" s="3"/>
      <c r="H438" s="3"/>
      <c r="I438" s="3"/>
      <c r="J438" s="3"/>
      <c r="K438" s="3"/>
      <c r="L438" s="3"/>
    </row>
    <row r="439" spans="2:12" ht="16.5">
      <c r="B439" s="3"/>
      <c r="C439" s="3"/>
      <c r="D439" s="3"/>
      <c r="E439" s="3"/>
      <c r="F439" s="3"/>
      <c r="G439" s="3"/>
      <c r="H439" s="3"/>
      <c r="I439" s="3"/>
      <c r="J439" s="3"/>
      <c r="K439" s="3"/>
      <c r="L439" s="3"/>
    </row>
    <row r="440" spans="2:12" ht="16.5">
      <c r="B440" s="3"/>
      <c r="C440" s="3"/>
      <c r="D440" s="3"/>
      <c r="E440" s="3"/>
      <c r="F440" s="3"/>
      <c r="G440" s="3"/>
      <c r="H440" s="3"/>
      <c r="I440" s="3"/>
      <c r="J440" s="3"/>
      <c r="K440" s="3"/>
      <c r="L440" s="3"/>
    </row>
    <row r="441" spans="2:12" ht="16.5">
      <c r="B441" s="3"/>
      <c r="C441" s="3"/>
      <c r="D441" s="3"/>
      <c r="E441" s="3"/>
      <c r="F441" s="3"/>
      <c r="G441" s="3"/>
      <c r="H441" s="3"/>
      <c r="I441" s="3"/>
      <c r="J441" s="3"/>
      <c r="K441" s="3"/>
      <c r="L441" s="3"/>
    </row>
    <row r="442" spans="2:12" ht="16.5">
      <c r="B442" s="3"/>
      <c r="C442" s="3"/>
      <c r="D442" s="3"/>
      <c r="E442" s="3"/>
      <c r="F442" s="3"/>
      <c r="G442" s="3"/>
      <c r="H442" s="3"/>
      <c r="I442" s="3"/>
      <c r="J442" s="3"/>
      <c r="K442" s="3"/>
      <c r="L442" s="3"/>
    </row>
    <row r="443" spans="2:12" ht="16.5">
      <c r="B443" s="3"/>
      <c r="C443" s="3"/>
      <c r="D443" s="3"/>
      <c r="E443" s="3"/>
      <c r="F443" s="3"/>
      <c r="G443" s="3"/>
      <c r="H443" s="3"/>
      <c r="I443" s="3"/>
      <c r="J443" s="3"/>
      <c r="K443" s="3"/>
      <c r="L443" s="3"/>
    </row>
    <row r="444" spans="2:12" ht="16.5">
      <c r="B444" s="3"/>
      <c r="C444" s="3"/>
      <c r="D444" s="3"/>
      <c r="E444" s="3"/>
      <c r="F444" s="3"/>
      <c r="G444" s="3"/>
      <c r="H444" s="3"/>
      <c r="I444" s="3"/>
      <c r="J444" s="3"/>
      <c r="K444" s="3"/>
      <c r="L444" s="3"/>
    </row>
    <row r="445" spans="2:12" ht="16.5">
      <c r="B445" s="3"/>
      <c r="C445" s="3"/>
      <c r="D445" s="3"/>
      <c r="E445" s="3"/>
      <c r="F445" s="3"/>
      <c r="G445" s="3"/>
      <c r="H445" s="3"/>
      <c r="I445" s="3"/>
      <c r="J445" s="3"/>
      <c r="K445" s="3"/>
      <c r="L445" s="3"/>
    </row>
    <row r="446" spans="2:12" ht="16.5">
      <c r="B446" s="3"/>
      <c r="C446" s="3"/>
      <c r="D446" s="3"/>
      <c r="E446" s="3"/>
      <c r="F446" s="3"/>
      <c r="G446" s="3"/>
      <c r="H446" s="3"/>
      <c r="I446" s="3"/>
      <c r="J446" s="3"/>
      <c r="K446" s="3"/>
      <c r="L446" s="3"/>
    </row>
    <row r="447" spans="2:12" ht="16.5">
      <c r="B447" s="3"/>
      <c r="C447" s="3"/>
      <c r="D447" s="3"/>
      <c r="E447" s="3"/>
      <c r="F447" s="3"/>
      <c r="G447" s="3"/>
      <c r="H447" s="3"/>
      <c r="I447" s="3"/>
      <c r="J447" s="3"/>
      <c r="K447" s="3"/>
      <c r="L447" s="3"/>
    </row>
    <row r="448" spans="2:12" ht="16.5">
      <c r="B448" s="3"/>
      <c r="C448" s="3"/>
      <c r="D448" s="3"/>
      <c r="E448" s="3"/>
      <c r="F448" s="3"/>
      <c r="G448" s="3"/>
      <c r="H448" s="3"/>
      <c r="I448" s="3"/>
      <c r="J448" s="3"/>
      <c r="K448" s="3"/>
      <c r="L448" s="3"/>
    </row>
    <row r="449" spans="2:12" ht="16.5">
      <c r="B449" s="3"/>
      <c r="C449" s="3"/>
      <c r="D449" s="3"/>
      <c r="E449" s="3"/>
      <c r="F449" s="3"/>
      <c r="G449" s="3"/>
      <c r="H449" s="3"/>
      <c r="I449" s="3"/>
      <c r="J449" s="3"/>
      <c r="K449" s="3"/>
      <c r="L449" s="3"/>
    </row>
    <row r="450" spans="2:12" ht="16.5">
      <c r="B450" s="3"/>
      <c r="C450" s="3"/>
      <c r="D450" s="3"/>
      <c r="E450" s="3"/>
      <c r="F450" s="3"/>
      <c r="G450" s="3"/>
      <c r="H450" s="3"/>
      <c r="I450" s="3"/>
      <c r="J450" s="3"/>
      <c r="K450" s="3"/>
      <c r="L450" s="3"/>
    </row>
    <row r="451" spans="2:12" ht="16.5">
      <c r="B451" s="3"/>
      <c r="C451" s="3"/>
      <c r="D451" s="3"/>
      <c r="E451" s="3"/>
      <c r="F451" s="3"/>
      <c r="G451" s="3"/>
      <c r="H451" s="3"/>
      <c r="I451" s="3"/>
      <c r="J451" s="3"/>
      <c r="K451" s="3"/>
      <c r="L451" s="3"/>
    </row>
    <row r="452" spans="2:12" ht="16.5">
      <c r="B452" s="3"/>
      <c r="C452" s="3"/>
      <c r="D452" s="3"/>
      <c r="E452" s="3"/>
      <c r="F452" s="3"/>
      <c r="G452" s="3"/>
      <c r="H452" s="3"/>
      <c r="I452" s="3"/>
      <c r="J452" s="3"/>
      <c r="K452" s="3"/>
      <c r="L452" s="3"/>
    </row>
    <row r="453" spans="2:12" ht="16.5">
      <c r="B453" s="3"/>
      <c r="C453" s="3"/>
      <c r="D453" s="3"/>
      <c r="E453" s="3"/>
      <c r="F453" s="3"/>
      <c r="G453" s="3"/>
      <c r="H453" s="3"/>
      <c r="I453" s="3"/>
      <c r="J453" s="3"/>
      <c r="K453" s="3"/>
      <c r="L453" s="3"/>
    </row>
    <row r="454" spans="2:12" ht="16.5">
      <c r="B454" s="3"/>
      <c r="C454" s="3"/>
      <c r="D454" s="3"/>
      <c r="E454" s="3"/>
      <c r="F454" s="3"/>
      <c r="G454" s="3"/>
      <c r="H454" s="3"/>
      <c r="I454" s="3"/>
      <c r="J454" s="3"/>
      <c r="K454" s="3"/>
      <c r="L454" s="3"/>
    </row>
    <row r="455" spans="2:12" ht="16.5">
      <c r="B455" s="3"/>
      <c r="C455" s="3"/>
      <c r="D455" s="3"/>
      <c r="E455" s="3"/>
      <c r="F455" s="3"/>
      <c r="G455" s="3"/>
      <c r="H455" s="3"/>
      <c r="I455" s="3"/>
      <c r="J455" s="3"/>
      <c r="K455" s="3"/>
      <c r="L455" s="3"/>
    </row>
    <row r="456" spans="2:12" ht="16.5">
      <c r="B456" s="3"/>
      <c r="C456" s="3"/>
      <c r="D456" s="3"/>
      <c r="E456" s="3"/>
      <c r="F456" s="3"/>
      <c r="G456" s="3"/>
      <c r="H456" s="3"/>
      <c r="I456" s="3"/>
      <c r="J456" s="3"/>
      <c r="K456" s="3"/>
      <c r="L456" s="3"/>
    </row>
    <row r="457" spans="2:12" ht="16.5">
      <c r="B457" s="3"/>
      <c r="C457" s="3"/>
      <c r="D457" s="3"/>
      <c r="E457" s="3"/>
      <c r="F457" s="3"/>
      <c r="G457" s="3"/>
      <c r="H457" s="3"/>
      <c r="I457" s="3"/>
      <c r="J457" s="3"/>
      <c r="K457" s="3"/>
      <c r="L457" s="3"/>
    </row>
    <row r="458" spans="2:12" ht="16.5">
      <c r="B458" s="3"/>
      <c r="C458" s="3"/>
      <c r="D458" s="3"/>
      <c r="E458" s="3"/>
      <c r="F458" s="3"/>
      <c r="G458" s="3"/>
      <c r="H458" s="3"/>
      <c r="I458" s="3"/>
      <c r="J458" s="3"/>
      <c r="K458" s="3"/>
      <c r="L458" s="3"/>
    </row>
    <row r="459" spans="2:12" ht="16.5">
      <c r="B459" s="3"/>
      <c r="C459" s="3"/>
      <c r="D459" s="3"/>
      <c r="E459" s="3"/>
      <c r="F459" s="3"/>
      <c r="G459" s="3"/>
      <c r="H459" s="3"/>
      <c r="I459" s="3"/>
      <c r="J459" s="3"/>
      <c r="K459" s="3"/>
      <c r="L459" s="3"/>
    </row>
    <row r="460" spans="2:12" ht="16.5">
      <c r="B460" s="3"/>
      <c r="C460" s="3"/>
      <c r="D460" s="3"/>
      <c r="E460" s="3"/>
      <c r="F460" s="3"/>
      <c r="G460" s="3"/>
      <c r="H460" s="3"/>
      <c r="I460" s="3"/>
      <c r="J460" s="3"/>
      <c r="K460" s="3"/>
      <c r="L460" s="3"/>
    </row>
    <row r="461" spans="2:12" ht="16.5">
      <c r="B461" s="3"/>
      <c r="C461" s="3"/>
      <c r="D461" s="3"/>
      <c r="E461" s="3"/>
      <c r="F461" s="3"/>
      <c r="G461" s="3"/>
      <c r="H461" s="3"/>
      <c r="I461" s="3"/>
      <c r="J461" s="3"/>
      <c r="K461" s="3"/>
      <c r="L461" s="3"/>
    </row>
    <row r="462" spans="2:12" ht="16.5">
      <c r="B462" s="3"/>
      <c r="C462" s="3"/>
      <c r="D462" s="3"/>
      <c r="E462" s="3"/>
      <c r="F462" s="3"/>
      <c r="G462" s="3"/>
      <c r="H462" s="3"/>
      <c r="I462" s="3"/>
      <c r="J462" s="3"/>
      <c r="K462" s="3"/>
      <c r="L462" s="3"/>
    </row>
    <row r="463" spans="2:12" ht="16.5">
      <c r="B463" s="3"/>
      <c r="C463" s="3"/>
      <c r="D463" s="3"/>
      <c r="E463" s="3"/>
      <c r="F463" s="3"/>
      <c r="G463" s="3"/>
      <c r="H463" s="3"/>
      <c r="I463" s="3"/>
      <c r="J463" s="3"/>
      <c r="K463" s="3"/>
      <c r="L463" s="3"/>
    </row>
    <row r="464" spans="2:12" ht="16.5">
      <c r="B464" s="3"/>
      <c r="C464" s="3"/>
      <c r="D464" s="3"/>
      <c r="E464" s="3"/>
      <c r="F464" s="3"/>
      <c r="G464" s="3"/>
      <c r="H464" s="3"/>
      <c r="I464" s="3"/>
      <c r="J464" s="3"/>
      <c r="K464" s="3"/>
      <c r="L464" s="3"/>
    </row>
    <row r="465" spans="2:12" ht="16.5">
      <c r="B465" s="3"/>
      <c r="C465" s="3"/>
      <c r="D465" s="3"/>
      <c r="E465" s="3"/>
      <c r="F465" s="3"/>
      <c r="G465" s="3"/>
      <c r="H465" s="3"/>
      <c r="I465" s="3"/>
      <c r="J465" s="3"/>
      <c r="K465" s="3"/>
      <c r="L465" s="3"/>
    </row>
    <row r="466" spans="2:12" ht="16.5">
      <c r="B466" s="3"/>
      <c r="C466" s="3"/>
      <c r="D466" s="3"/>
      <c r="E466" s="3"/>
      <c r="F466" s="3"/>
      <c r="G466" s="3"/>
      <c r="H466" s="3"/>
      <c r="I466" s="3"/>
      <c r="J466" s="3"/>
      <c r="K466" s="3"/>
      <c r="L466" s="3"/>
    </row>
    <row r="467" spans="2:12" ht="16.5">
      <c r="B467" s="3"/>
      <c r="C467" s="3"/>
      <c r="D467" s="3"/>
      <c r="E467" s="3"/>
      <c r="F467" s="3"/>
      <c r="G467" s="3"/>
      <c r="H467" s="3"/>
      <c r="I467" s="3"/>
      <c r="J467" s="3"/>
      <c r="K467" s="3"/>
      <c r="L467" s="3"/>
    </row>
    <row r="468" spans="2:12" ht="16.5">
      <c r="B468" s="3"/>
      <c r="C468" s="3"/>
      <c r="D468" s="3"/>
      <c r="E468" s="3"/>
      <c r="F468" s="3"/>
      <c r="G468" s="3"/>
      <c r="H468" s="3"/>
      <c r="I468" s="3"/>
      <c r="J468" s="3"/>
      <c r="K468" s="3"/>
      <c r="L468" s="3"/>
    </row>
    <row r="469" spans="2:12" ht="16.5">
      <c r="B469" s="3"/>
      <c r="C469" s="3"/>
      <c r="D469" s="3"/>
      <c r="E469" s="3"/>
      <c r="F469" s="3"/>
      <c r="G469" s="3"/>
      <c r="H469" s="3"/>
      <c r="I469" s="3"/>
      <c r="J469" s="3"/>
      <c r="K469" s="3"/>
      <c r="L469" s="3"/>
    </row>
    <row r="470" spans="2:12" ht="16.5">
      <c r="B470" s="3"/>
      <c r="C470" s="3"/>
      <c r="D470" s="3"/>
      <c r="E470" s="3"/>
      <c r="F470" s="3"/>
      <c r="G470" s="3"/>
      <c r="H470" s="3"/>
      <c r="I470" s="3"/>
      <c r="J470" s="3"/>
      <c r="K470" s="3"/>
      <c r="L470" s="3"/>
    </row>
    <row r="471" spans="2:12" ht="16.5">
      <c r="B471" s="3"/>
      <c r="C471" s="3"/>
      <c r="D471" s="3"/>
      <c r="E471" s="3"/>
      <c r="F471" s="3"/>
      <c r="G471" s="3"/>
      <c r="H471" s="3"/>
      <c r="I471" s="3"/>
      <c r="J471" s="3"/>
      <c r="K471" s="3"/>
      <c r="L471" s="3"/>
    </row>
    <row r="472" spans="2:12" ht="16.5">
      <c r="B472" s="3"/>
      <c r="C472" s="3"/>
      <c r="D472" s="3"/>
      <c r="E472" s="3"/>
      <c r="F472" s="3"/>
      <c r="G472" s="3"/>
      <c r="H472" s="3"/>
      <c r="I472" s="3"/>
      <c r="J472" s="3"/>
      <c r="K472" s="3"/>
      <c r="L472" s="3"/>
    </row>
    <row r="473" spans="2:12" ht="16.5">
      <c r="B473" s="3"/>
      <c r="C473" s="3"/>
      <c r="D473" s="3"/>
      <c r="E473" s="3"/>
      <c r="F473" s="3"/>
      <c r="G473" s="3"/>
      <c r="H473" s="3"/>
      <c r="I473" s="3"/>
      <c r="J473" s="3"/>
      <c r="K473" s="3"/>
      <c r="L473" s="3"/>
    </row>
    <row r="474" spans="2:12" ht="16.5">
      <c r="B474" s="3"/>
      <c r="C474" s="3"/>
      <c r="D474" s="3"/>
      <c r="E474" s="3"/>
      <c r="F474" s="3"/>
      <c r="G474" s="3"/>
      <c r="H474" s="3"/>
      <c r="I474" s="3"/>
      <c r="J474" s="3"/>
      <c r="K474" s="3"/>
      <c r="L474" s="3"/>
    </row>
    <row r="475" spans="2:12" ht="16.5">
      <c r="B475" s="3"/>
      <c r="C475" s="3"/>
      <c r="D475" s="3"/>
      <c r="E475" s="3"/>
      <c r="F475" s="3"/>
      <c r="G475" s="3"/>
      <c r="H475" s="3"/>
      <c r="I475" s="3"/>
      <c r="J475" s="3"/>
      <c r="K475" s="3"/>
      <c r="L475" s="3"/>
    </row>
    <row r="476" spans="2:12" ht="16.5">
      <c r="B476" s="3"/>
      <c r="C476" s="3"/>
      <c r="D476" s="3"/>
      <c r="E476" s="3"/>
      <c r="F476" s="3"/>
      <c r="G476" s="3"/>
      <c r="H476" s="3"/>
      <c r="I476" s="3"/>
      <c r="J476" s="3"/>
      <c r="K476" s="3"/>
      <c r="L476" s="3"/>
    </row>
    <row r="477" spans="2:12" ht="16.5">
      <c r="B477" s="3"/>
      <c r="C477" s="3"/>
      <c r="D477" s="3"/>
      <c r="E477" s="3"/>
      <c r="F477" s="3"/>
      <c r="G477" s="3"/>
      <c r="H477" s="3"/>
      <c r="I477" s="3"/>
      <c r="J477" s="3"/>
      <c r="K477" s="3"/>
      <c r="L477" s="3"/>
    </row>
    <row r="478" spans="2:12" ht="16.5">
      <c r="B478" s="3"/>
      <c r="C478" s="3"/>
      <c r="D478" s="3"/>
      <c r="E478" s="3"/>
      <c r="F478" s="3"/>
      <c r="G478" s="3"/>
      <c r="H478" s="3"/>
      <c r="I478" s="3"/>
      <c r="J478" s="3"/>
      <c r="K478" s="3"/>
      <c r="L478" s="3"/>
    </row>
    <row r="479" spans="2:12" ht="16.5">
      <c r="B479" s="3"/>
      <c r="C479" s="3"/>
      <c r="D479" s="3"/>
      <c r="E479" s="3"/>
      <c r="F479" s="3"/>
      <c r="G479" s="3"/>
      <c r="H479" s="3"/>
      <c r="I479" s="3"/>
      <c r="J479" s="3"/>
      <c r="K479" s="3"/>
      <c r="L479" s="3"/>
    </row>
    <row r="480" spans="2:12" ht="16.5">
      <c r="B480" s="3"/>
      <c r="C480" s="3"/>
      <c r="D480" s="3"/>
      <c r="E480" s="3"/>
      <c r="F480" s="3"/>
      <c r="G480" s="3"/>
      <c r="H480" s="3"/>
      <c r="I480" s="3"/>
      <c r="J480" s="3"/>
      <c r="K480" s="3"/>
      <c r="L480" s="3"/>
    </row>
    <row r="481" spans="2:12" ht="16.5">
      <c r="B481" s="3"/>
      <c r="C481" s="3"/>
      <c r="D481" s="3"/>
      <c r="E481" s="3"/>
      <c r="F481" s="3"/>
      <c r="G481" s="3"/>
      <c r="H481" s="3"/>
      <c r="I481" s="3"/>
      <c r="J481" s="3"/>
      <c r="K481" s="3"/>
      <c r="L481" s="3"/>
    </row>
    <row r="482" spans="2:12" ht="16.5">
      <c r="B482" s="3"/>
      <c r="C482" s="3"/>
      <c r="D482" s="3"/>
      <c r="E482" s="3"/>
      <c r="F482" s="3"/>
      <c r="G482" s="3"/>
      <c r="H482" s="3"/>
      <c r="I482" s="3"/>
      <c r="J482" s="3"/>
      <c r="K482" s="3"/>
      <c r="L482" s="3"/>
    </row>
    <row r="483" spans="2:12" ht="16.5">
      <c r="B483" s="3"/>
      <c r="C483" s="3"/>
      <c r="D483" s="3"/>
      <c r="E483" s="3"/>
      <c r="F483" s="3"/>
      <c r="G483" s="3"/>
      <c r="H483" s="3"/>
      <c r="I483" s="3"/>
      <c r="J483" s="3"/>
      <c r="K483" s="3"/>
      <c r="L483" s="3"/>
    </row>
    <row r="484" spans="2:12" ht="16.5">
      <c r="B484" s="3"/>
      <c r="C484" s="3"/>
      <c r="D484" s="3"/>
      <c r="E484" s="3"/>
      <c r="F484" s="3"/>
      <c r="G484" s="3"/>
      <c r="H484" s="3"/>
      <c r="I484" s="3"/>
      <c r="J484" s="3"/>
      <c r="K484" s="3"/>
      <c r="L484" s="3"/>
    </row>
    <row r="485" spans="2:12" ht="16.5">
      <c r="B485" s="3"/>
      <c r="C485" s="3"/>
      <c r="D485" s="3"/>
      <c r="E485" s="3"/>
      <c r="F485" s="3"/>
      <c r="G485" s="3"/>
      <c r="H485" s="3"/>
      <c r="I485" s="3"/>
      <c r="J485" s="3"/>
      <c r="K485" s="3"/>
      <c r="L485" s="3"/>
    </row>
    <row r="486" spans="2:12" ht="16.5">
      <c r="B486" s="3"/>
      <c r="C486" s="3"/>
      <c r="D486" s="3"/>
      <c r="E486" s="3"/>
      <c r="F486" s="3"/>
      <c r="G486" s="3"/>
      <c r="H486" s="3"/>
      <c r="I486" s="3"/>
      <c r="J486" s="3"/>
      <c r="K486" s="3"/>
      <c r="L486" s="3"/>
    </row>
    <row r="487" spans="2:12" ht="16.5">
      <c r="B487" s="3"/>
      <c r="C487" s="3"/>
      <c r="D487" s="3"/>
      <c r="E487" s="3"/>
      <c r="F487" s="3"/>
      <c r="G487" s="3"/>
      <c r="H487" s="3"/>
      <c r="I487" s="3"/>
      <c r="J487" s="3"/>
      <c r="K487" s="3"/>
      <c r="L487" s="3"/>
    </row>
    <row r="488" spans="2:12" ht="16.5">
      <c r="B488" s="3"/>
      <c r="C488" s="3"/>
      <c r="D488" s="3"/>
      <c r="E488" s="3"/>
      <c r="F488" s="3"/>
      <c r="G488" s="3"/>
      <c r="H488" s="3"/>
      <c r="I488" s="3"/>
      <c r="J488" s="3"/>
      <c r="K488" s="3"/>
      <c r="L488" s="3"/>
    </row>
    <row r="489" spans="2:12" ht="16.5">
      <c r="B489" s="3"/>
      <c r="C489" s="3"/>
      <c r="D489" s="3"/>
      <c r="E489" s="3"/>
      <c r="F489" s="3"/>
      <c r="G489" s="3"/>
      <c r="H489" s="3"/>
      <c r="I489" s="3"/>
      <c r="J489" s="3"/>
      <c r="K489" s="3"/>
      <c r="L489" s="3"/>
    </row>
    <row r="490" spans="2:12" ht="16.5">
      <c r="B490" s="3"/>
      <c r="C490" s="3"/>
      <c r="D490" s="3"/>
      <c r="E490" s="3"/>
      <c r="F490" s="3"/>
      <c r="G490" s="3"/>
      <c r="H490" s="3"/>
      <c r="I490" s="3"/>
      <c r="J490" s="3"/>
      <c r="K490" s="3"/>
      <c r="L490" s="3"/>
    </row>
    <row r="491" spans="2:12" ht="16.5">
      <c r="B491" s="3"/>
      <c r="C491" s="3"/>
      <c r="D491" s="3"/>
      <c r="E491" s="3"/>
      <c r="F491" s="3"/>
      <c r="G491" s="3"/>
      <c r="H491" s="3"/>
      <c r="I491" s="3"/>
      <c r="J491" s="3"/>
      <c r="K491" s="3"/>
      <c r="L491" s="3"/>
    </row>
    <row r="492" spans="2:12" ht="16.5">
      <c r="B492" s="3"/>
      <c r="C492" s="3"/>
      <c r="D492" s="3"/>
      <c r="E492" s="3"/>
      <c r="F492" s="3"/>
      <c r="G492" s="3"/>
      <c r="H492" s="3"/>
      <c r="I492" s="3"/>
      <c r="J492" s="3"/>
      <c r="K492" s="3"/>
      <c r="L492" s="3"/>
    </row>
    <row r="493" spans="2:12" ht="16.5">
      <c r="B493" s="3"/>
      <c r="C493" s="3"/>
      <c r="D493" s="3"/>
      <c r="E493" s="3"/>
      <c r="F493" s="3"/>
      <c r="G493" s="3"/>
      <c r="H493" s="3"/>
      <c r="I493" s="3"/>
      <c r="J493" s="3"/>
      <c r="K493" s="3"/>
      <c r="L493" s="3"/>
    </row>
    <row r="494" spans="2:12" ht="16.5">
      <c r="B494" s="3"/>
      <c r="C494" s="3"/>
      <c r="D494" s="3"/>
      <c r="E494" s="3"/>
      <c r="F494" s="3"/>
      <c r="G494" s="3"/>
      <c r="H494" s="3"/>
      <c r="I494" s="3"/>
      <c r="J494" s="3"/>
      <c r="K494" s="3"/>
      <c r="L494" s="3"/>
    </row>
    <row r="495" spans="2:12" ht="16.5">
      <c r="B495" s="3"/>
      <c r="C495" s="3"/>
      <c r="D495" s="3"/>
      <c r="E495" s="3"/>
      <c r="F495" s="3"/>
      <c r="G495" s="3"/>
      <c r="H495" s="3"/>
      <c r="I495" s="3"/>
      <c r="J495" s="3"/>
      <c r="K495" s="3"/>
      <c r="L495" s="3"/>
    </row>
    <row r="496" spans="2:12" ht="16.5">
      <c r="B496" s="3"/>
      <c r="C496" s="3"/>
      <c r="D496" s="3"/>
      <c r="E496" s="3"/>
      <c r="F496" s="3"/>
      <c r="G496" s="3"/>
      <c r="H496" s="3"/>
      <c r="I496" s="3"/>
      <c r="J496" s="3"/>
      <c r="K496" s="3"/>
      <c r="L496" s="3"/>
    </row>
    <row r="497" spans="2:12" ht="16.5">
      <c r="B497" s="3"/>
      <c r="C497" s="3"/>
      <c r="D497" s="3"/>
      <c r="E497" s="3"/>
      <c r="F497" s="3"/>
      <c r="G497" s="3"/>
      <c r="H497" s="3"/>
      <c r="I497" s="3"/>
      <c r="J497" s="3"/>
      <c r="K497" s="3"/>
      <c r="L497" s="3"/>
    </row>
    <row r="498" spans="2:12" ht="16.5">
      <c r="B498" s="3"/>
      <c r="C498" s="3"/>
      <c r="D498" s="3"/>
      <c r="E498" s="3"/>
      <c r="F498" s="3"/>
      <c r="G498" s="3"/>
      <c r="H498" s="3"/>
      <c r="I498" s="3"/>
      <c r="J498" s="3"/>
      <c r="K498" s="3"/>
      <c r="L498" s="3"/>
    </row>
    <row r="499" spans="2:12" ht="16.5">
      <c r="B499" s="3"/>
      <c r="C499" s="3"/>
      <c r="D499" s="3"/>
      <c r="E499" s="3"/>
      <c r="F499" s="3"/>
      <c r="G499" s="3"/>
      <c r="H499" s="3"/>
      <c r="I499" s="3"/>
      <c r="J499" s="3"/>
      <c r="K499" s="3"/>
      <c r="L499" s="3"/>
    </row>
    <row r="500" spans="2:12" ht="16.5">
      <c r="B500" s="3"/>
      <c r="C500" s="3"/>
      <c r="D500" s="3"/>
      <c r="E500" s="3"/>
      <c r="F500" s="3"/>
      <c r="G500" s="3"/>
      <c r="H500" s="3"/>
      <c r="I500" s="3"/>
      <c r="J500" s="3"/>
      <c r="K500" s="3"/>
      <c r="L500" s="3"/>
    </row>
    <row r="501" spans="2:12" ht="16.5">
      <c r="B501" s="3"/>
      <c r="C501" s="3"/>
      <c r="D501" s="3"/>
      <c r="E501" s="3"/>
      <c r="F501" s="3"/>
      <c r="G501" s="3"/>
      <c r="H501" s="3"/>
      <c r="I501" s="3"/>
      <c r="J501" s="3"/>
      <c r="K501" s="3"/>
      <c r="L501" s="3"/>
    </row>
    <row r="502" spans="2:12" ht="16.5">
      <c r="B502" s="3"/>
      <c r="C502" s="3"/>
      <c r="D502" s="3"/>
      <c r="E502" s="3"/>
      <c r="F502" s="3"/>
      <c r="G502" s="3"/>
      <c r="H502" s="3"/>
      <c r="I502" s="3"/>
      <c r="J502" s="3"/>
      <c r="K502" s="3"/>
      <c r="L502" s="3"/>
    </row>
    <row r="503" spans="2:12" ht="16.5">
      <c r="B503" s="3"/>
      <c r="C503" s="3"/>
      <c r="D503" s="3"/>
      <c r="E503" s="3"/>
      <c r="F503" s="3"/>
      <c r="G503" s="3"/>
      <c r="H503" s="3"/>
      <c r="I503" s="3"/>
      <c r="J503" s="3"/>
      <c r="K503" s="3"/>
      <c r="L503" s="3"/>
    </row>
    <row r="504" spans="2:12" ht="16.5">
      <c r="B504" s="3"/>
      <c r="C504" s="3"/>
      <c r="D504" s="3"/>
      <c r="E504" s="3"/>
      <c r="F504" s="3"/>
      <c r="G504" s="3"/>
      <c r="H504" s="3"/>
      <c r="I504" s="3"/>
      <c r="J504" s="3"/>
      <c r="K504" s="3"/>
      <c r="L504" s="3"/>
    </row>
    <row r="505" spans="2:12" ht="16.5">
      <c r="B505" s="3"/>
      <c r="C505" s="3"/>
      <c r="D505" s="3"/>
      <c r="E505" s="3"/>
      <c r="F505" s="3"/>
      <c r="G505" s="3"/>
      <c r="H505" s="3"/>
      <c r="I505" s="3"/>
      <c r="J505" s="3"/>
      <c r="K505" s="3"/>
      <c r="L505" s="3"/>
    </row>
    <row r="506" spans="2:12" ht="16.5">
      <c r="B506" s="3"/>
      <c r="C506" s="3"/>
      <c r="D506" s="3"/>
      <c r="E506" s="3"/>
      <c r="F506" s="3"/>
      <c r="G506" s="3"/>
      <c r="H506" s="3"/>
      <c r="I506" s="3"/>
      <c r="J506" s="3"/>
      <c r="K506" s="3"/>
      <c r="L506" s="3"/>
    </row>
    <row r="507" spans="2:12" ht="16.5">
      <c r="B507" s="3"/>
      <c r="C507" s="3"/>
      <c r="D507" s="3"/>
      <c r="E507" s="3"/>
      <c r="F507" s="3"/>
      <c r="G507" s="3"/>
      <c r="H507" s="3"/>
      <c r="I507" s="3"/>
      <c r="J507" s="3"/>
      <c r="K507" s="3"/>
      <c r="L507" s="3"/>
    </row>
    <row r="508" spans="2:12" ht="16.5">
      <c r="B508" s="3"/>
      <c r="C508" s="3"/>
      <c r="D508" s="3"/>
      <c r="E508" s="3"/>
      <c r="F508" s="3"/>
      <c r="G508" s="3"/>
      <c r="H508" s="3"/>
      <c r="I508" s="3"/>
      <c r="J508" s="3"/>
      <c r="K508" s="3"/>
      <c r="L508" s="3"/>
    </row>
    <row r="509" spans="2:12" ht="16.5">
      <c r="B509" s="3"/>
      <c r="C509" s="3"/>
      <c r="D509" s="3"/>
      <c r="E509" s="3"/>
      <c r="F509" s="3"/>
      <c r="G509" s="3"/>
      <c r="H509" s="3"/>
      <c r="I509" s="3"/>
      <c r="J509" s="3"/>
      <c r="K509" s="3"/>
      <c r="L509" s="3"/>
    </row>
    <row r="510" spans="2:12" ht="16.5">
      <c r="B510" s="3"/>
      <c r="C510" s="3"/>
      <c r="D510" s="3"/>
      <c r="E510" s="3"/>
      <c r="F510" s="3"/>
      <c r="G510" s="3"/>
      <c r="H510" s="3"/>
      <c r="I510" s="3"/>
      <c r="J510" s="3"/>
      <c r="K510" s="3"/>
      <c r="L510" s="3"/>
    </row>
    <row r="511" spans="2:12" ht="16.5">
      <c r="B511" s="3"/>
      <c r="C511" s="3"/>
      <c r="D511" s="3"/>
      <c r="E511" s="3"/>
      <c r="F511" s="3"/>
      <c r="G511" s="3"/>
      <c r="H511" s="3"/>
      <c r="I511" s="3"/>
      <c r="J511" s="3"/>
      <c r="K511" s="3"/>
      <c r="L511" s="3"/>
    </row>
    <row r="512" spans="2:12" ht="16.5">
      <c r="B512" s="3"/>
      <c r="C512" s="3"/>
      <c r="D512" s="3"/>
      <c r="E512" s="3"/>
      <c r="F512" s="3"/>
      <c r="G512" s="3"/>
      <c r="H512" s="3"/>
      <c r="I512" s="3"/>
      <c r="J512" s="3"/>
      <c r="K512" s="3"/>
      <c r="L512" s="3"/>
    </row>
    <row r="513" spans="2:12" ht="16.5">
      <c r="B513" s="3"/>
      <c r="C513" s="3"/>
      <c r="D513" s="3"/>
      <c r="E513" s="3"/>
      <c r="F513" s="3"/>
      <c r="G513" s="3"/>
      <c r="H513" s="3"/>
      <c r="I513" s="3"/>
      <c r="J513" s="3"/>
      <c r="K513" s="3"/>
      <c r="L513" s="3"/>
    </row>
    <row r="514" spans="2:12" ht="16.5">
      <c r="B514" s="3"/>
      <c r="C514" s="3"/>
      <c r="D514" s="3"/>
      <c r="E514" s="3"/>
      <c r="F514" s="3"/>
      <c r="G514" s="3"/>
      <c r="H514" s="3"/>
      <c r="I514" s="3"/>
      <c r="J514" s="3"/>
      <c r="K514" s="3"/>
      <c r="L514" s="3"/>
    </row>
    <row r="515" spans="2:12" ht="16.5">
      <c r="B515" s="3"/>
      <c r="C515" s="3"/>
      <c r="D515" s="3"/>
      <c r="E515" s="3"/>
      <c r="F515" s="3"/>
      <c r="G515" s="3"/>
      <c r="H515" s="3"/>
      <c r="I515" s="3"/>
      <c r="J515" s="3"/>
      <c r="K515" s="3"/>
      <c r="L515" s="3"/>
    </row>
    <row r="516" spans="2:12" ht="16.5">
      <c r="B516" s="3"/>
      <c r="C516" s="3"/>
      <c r="D516" s="3"/>
      <c r="E516" s="3"/>
      <c r="F516" s="3"/>
      <c r="G516" s="3"/>
      <c r="H516" s="3"/>
      <c r="I516" s="3"/>
      <c r="J516" s="3"/>
      <c r="K516" s="3"/>
      <c r="L516" s="3"/>
    </row>
    <row r="517" spans="2:12" ht="16.5">
      <c r="B517" s="3"/>
      <c r="C517" s="3"/>
      <c r="D517" s="3"/>
      <c r="E517" s="3"/>
      <c r="F517" s="3"/>
      <c r="G517" s="3"/>
      <c r="H517" s="3"/>
      <c r="I517" s="3"/>
      <c r="J517" s="3"/>
      <c r="K517" s="3"/>
      <c r="L517" s="3"/>
    </row>
    <row r="518" spans="2:12" ht="16.5">
      <c r="B518" s="3"/>
      <c r="C518" s="3"/>
      <c r="D518" s="3"/>
      <c r="E518" s="3"/>
      <c r="F518" s="3"/>
      <c r="G518" s="3"/>
      <c r="H518" s="3"/>
      <c r="I518" s="3"/>
      <c r="J518" s="3"/>
      <c r="K518" s="3"/>
      <c r="L518" s="3"/>
    </row>
    <row r="519" spans="2:12" ht="16.5">
      <c r="B519" s="3"/>
      <c r="C519" s="3"/>
      <c r="D519" s="3"/>
      <c r="E519" s="3"/>
      <c r="F519" s="3"/>
      <c r="G519" s="3"/>
      <c r="H519" s="3"/>
      <c r="I519" s="3"/>
      <c r="J519" s="3"/>
      <c r="K519" s="3"/>
      <c r="L519" s="3"/>
    </row>
    <row r="520" spans="2:12" ht="16.5">
      <c r="B520" s="3"/>
      <c r="C520" s="3"/>
      <c r="D520" s="3"/>
      <c r="E520" s="3"/>
      <c r="F520" s="3"/>
      <c r="G520" s="3"/>
      <c r="H520" s="3"/>
      <c r="I520" s="3"/>
      <c r="J520" s="3"/>
      <c r="K520" s="3"/>
      <c r="L520" s="3"/>
    </row>
    <row r="521" spans="2:12" ht="16.5">
      <c r="B521" s="3"/>
      <c r="C521" s="3"/>
      <c r="D521" s="3"/>
      <c r="E521" s="3"/>
      <c r="F521" s="3"/>
      <c r="G521" s="3"/>
      <c r="H521" s="3"/>
      <c r="I521" s="3"/>
      <c r="J521" s="3"/>
      <c r="K521" s="3"/>
      <c r="L521" s="3"/>
    </row>
    <row r="522" spans="2:12" ht="16.5">
      <c r="B522" s="3"/>
      <c r="C522" s="3"/>
      <c r="D522" s="3"/>
      <c r="E522" s="3"/>
      <c r="F522" s="3"/>
      <c r="G522" s="3"/>
      <c r="H522" s="3"/>
      <c r="I522" s="3"/>
      <c r="J522" s="3"/>
      <c r="K522" s="3"/>
      <c r="L522" s="3"/>
    </row>
    <row r="523" spans="2:12" ht="16.5">
      <c r="B523" s="3"/>
      <c r="C523" s="3"/>
      <c r="D523" s="3"/>
      <c r="E523" s="3"/>
      <c r="F523" s="3"/>
      <c r="G523" s="3"/>
      <c r="H523" s="3"/>
      <c r="I523" s="3"/>
      <c r="J523" s="3"/>
      <c r="K523" s="3"/>
      <c r="L523" s="3"/>
    </row>
    <row r="524" spans="2:12" ht="16.5">
      <c r="B524" s="3"/>
      <c r="C524" s="3"/>
      <c r="D524" s="3"/>
      <c r="E524" s="3"/>
      <c r="F524" s="3"/>
      <c r="G524" s="3"/>
      <c r="H524" s="3"/>
      <c r="I524" s="3"/>
      <c r="J524" s="3"/>
      <c r="K524" s="3"/>
      <c r="L524" s="3"/>
    </row>
    <row r="525" spans="2:12" ht="16.5">
      <c r="B525" s="3"/>
      <c r="C525" s="3"/>
      <c r="D525" s="3"/>
      <c r="E525" s="3"/>
      <c r="F525" s="3"/>
      <c r="G525" s="3"/>
      <c r="H525" s="3"/>
      <c r="I525" s="3"/>
      <c r="J525" s="3"/>
      <c r="K525" s="3"/>
      <c r="L525" s="3"/>
    </row>
    <row r="526" spans="2:12" ht="16.5">
      <c r="B526" s="3"/>
      <c r="C526" s="3"/>
      <c r="D526" s="3"/>
      <c r="E526" s="3"/>
      <c r="F526" s="3"/>
      <c r="G526" s="3"/>
      <c r="H526" s="3"/>
      <c r="I526" s="3"/>
      <c r="J526" s="3"/>
      <c r="K526" s="3"/>
      <c r="L526" s="3"/>
    </row>
    <row r="527" spans="2:12" ht="16.5">
      <c r="B527" s="3"/>
      <c r="C527" s="3"/>
      <c r="D527" s="3"/>
      <c r="E527" s="3"/>
      <c r="F527" s="3"/>
      <c r="G527" s="3"/>
      <c r="H527" s="3"/>
      <c r="I527" s="3"/>
      <c r="J527" s="3"/>
      <c r="K527" s="3"/>
      <c r="L527" s="3"/>
    </row>
    <row r="528" spans="2:12" ht="16.5">
      <c r="B528" s="3"/>
      <c r="C528" s="3"/>
      <c r="D528" s="3"/>
      <c r="E528" s="3"/>
      <c r="F528" s="3"/>
      <c r="G528" s="3"/>
      <c r="H528" s="3"/>
      <c r="I528" s="3"/>
      <c r="J528" s="3"/>
      <c r="K528" s="3"/>
      <c r="L528" s="3"/>
    </row>
    <row r="529" spans="2:12" ht="16.5">
      <c r="B529" s="3"/>
      <c r="C529" s="3"/>
      <c r="D529" s="3"/>
      <c r="E529" s="3"/>
      <c r="F529" s="3"/>
      <c r="G529" s="3"/>
      <c r="H529" s="3"/>
      <c r="I529" s="3"/>
      <c r="J529" s="3"/>
      <c r="K529" s="3"/>
      <c r="L529" s="3"/>
    </row>
    <row r="530" spans="2:12" ht="16.5">
      <c r="B530" s="3"/>
      <c r="C530" s="3"/>
      <c r="D530" s="3"/>
      <c r="E530" s="3"/>
      <c r="F530" s="3"/>
      <c r="G530" s="3"/>
      <c r="H530" s="3"/>
      <c r="I530" s="3"/>
      <c r="J530" s="3"/>
      <c r="K530" s="3"/>
      <c r="L530" s="3"/>
    </row>
    <row r="531" spans="2:12" ht="16.5">
      <c r="B531" s="3"/>
      <c r="C531" s="3"/>
      <c r="D531" s="3"/>
      <c r="E531" s="3"/>
      <c r="F531" s="3"/>
      <c r="G531" s="3"/>
      <c r="H531" s="3"/>
      <c r="I531" s="3"/>
      <c r="J531" s="3"/>
      <c r="K531" s="3"/>
      <c r="L531" s="3"/>
    </row>
    <row r="532" spans="2:12" ht="16.5">
      <c r="B532" s="3"/>
      <c r="C532" s="3"/>
      <c r="D532" s="3"/>
      <c r="E532" s="3"/>
      <c r="F532" s="3"/>
      <c r="G532" s="3"/>
      <c r="H532" s="3"/>
      <c r="I532" s="3"/>
      <c r="J532" s="3"/>
      <c r="K532" s="3"/>
      <c r="L532" s="3"/>
    </row>
    <row r="533" spans="2:12" ht="16.5">
      <c r="B533" s="3"/>
      <c r="C533" s="3"/>
      <c r="D533" s="3"/>
      <c r="E533" s="3"/>
      <c r="F533" s="3"/>
      <c r="G533" s="3"/>
      <c r="H533" s="3"/>
      <c r="I533" s="3"/>
      <c r="J533" s="3"/>
      <c r="K533" s="3"/>
      <c r="L533" s="3"/>
    </row>
    <row r="534" spans="2:12" ht="16.5">
      <c r="B534" s="3"/>
      <c r="C534" s="3"/>
      <c r="D534" s="3"/>
      <c r="E534" s="3"/>
      <c r="F534" s="3"/>
      <c r="G534" s="3"/>
      <c r="H534" s="3"/>
      <c r="I534" s="3"/>
      <c r="J534" s="3"/>
      <c r="K534" s="3"/>
      <c r="L534" s="3"/>
    </row>
    <row r="535" spans="2:12" ht="16.5">
      <c r="B535" s="3"/>
      <c r="C535" s="3"/>
      <c r="D535" s="3"/>
      <c r="E535" s="3"/>
      <c r="F535" s="3"/>
      <c r="G535" s="3"/>
      <c r="H535" s="3"/>
      <c r="I535" s="3"/>
      <c r="J535" s="3"/>
      <c r="K535" s="3"/>
      <c r="L535" s="3"/>
    </row>
    <row r="536" spans="2:12" ht="16.5">
      <c r="B536" s="3"/>
      <c r="C536" s="3"/>
      <c r="D536" s="3"/>
      <c r="E536" s="3"/>
      <c r="F536" s="3"/>
      <c r="G536" s="3"/>
      <c r="H536" s="3"/>
      <c r="I536" s="3"/>
      <c r="J536" s="3"/>
      <c r="K536" s="3"/>
      <c r="L536" s="3"/>
    </row>
    <row r="537" spans="2:12" ht="16.5">
      <c r="B537" s="3"/>
      <c r="C537" s="3"/>
      <c r="D537" s="3"/>
      <c r="E537" s="3"/>
      <c r="F537" s="3"/>
      <c r="G537" s="3"/>
      <c r="H537" s="3"/>
      <c r="I537" s="3"/>
      <c r="J537" s="3"/>
      <c r="K537" s="3"/>
      <c r="L537" s="3"/>
    </row>
    <row r="538" spans="2:12" ht="16.5">
      <c r="B538" s="3"/>
      <c r="C538" s="3"/>
      <c r="D538" s="3"/>
      <c r="E538" s="3"/>
      <c r="F538" s="3"/>
      <c r="G538" s="3"/>
      <c r="H538" s="3"/>
      <c r="I538" s="3"/>
      <c r="J538" s="3"/>
      <c r="K538" s="3"/>
      <c r="L538" s="3"/>
    </row>
    <row r="539" spans="2:12" ht="16.5">
      <c r="B539" s="3"/>
      <c r="C539" s="3"/>
      <c r="D539" s="3"/>
      <c r="E539" s="3"/>
      <c r="F539" s="3"/>
      <c r="G539" s="3"/>
      <c r="H539" s="3"/>
      <c r="I539" s="3"/>
      <c r="J539" s="3"/>
      <c r="K539" s="3"/>
      <c r="L539" s="3"/>
    </row>
    <row r="540" spans="2:12" ht="16.5">
      <c r="B540" s="3"/>
      <c r="C540" s="3"/>
      <c r="D540" s="3"/>
      <c r="E540" s="3"/>
      <c r="F540" s="3"/>
      <c r="G540" s="3"/>
      <c r="H540" s="3"/>
      <c r="I540" s="3"/>
      <c r="J540" s="3"/>
      <c r="K540" s="3"/>
      <c r="L540" s="3"/>
    </row>
    <row r="541" spans="2:12" ht="16.5">
      <c r="B541" s="3"/>
      <c r="C541" s="3"/>
      <c r="D541" s="3"/>
      <c r="E541" s="3"/>
      <c r="F541" s="3"/>
      <c r="G541" s="3"/>
      <c r="H541" s="3"/>
      <c r="I541" s="3"/>
      <c r="J541" s="3"/>
      <c r="K541" s="3"/>
      <c r="L541" s="3"/>
    </row>
    <row r="542" spans="2:12" ht="16.5">
      <c r="B542" s="3"/>
      <c r="C542" s="3"/>
      <c r="D542" s="3"/>
      <c r="E542" s="3"/>
      <c r="F542" s="3"/>
      <c r="G542" s="3"/>
      <c r="H542" s="3"/>
      <c r="I542" s="3"/>
      <c r="J542" s="3"/>
      <c r="K542" s="3"/>
      <c r="L542" s="3"/>
    </row>
    <row r="543" spans="2:12" ht="16.5">
      <c r="B543" s="3"/>
      <c r="C543" s="3"/>
      <c r="D543" s="3"/>
      <c r="E543" s="3"/>
      <c r="F543" s="3"/>
      <c r="G543" s="3"/>
      <c r="H543" s="3"/>
      <c r="I543" s="3"/>
      <c r="J543" s="3"/>
      <c r="K543" s="3"/>
      <c r="L543" s="3"/>
    </row>
    <row r="544" spans="2:12" ht="16.5">
      <c r="B544" s="3"/>
      <c r="C544" s="3"/>
      <c r="D544" s="3"/>
      <c r="E544" s="3"/>
      <c r="F544" s="3"/>
      <c r="G544" s="3"/>
      <c r="H544" s="3"/>
      <c r="I544" s="3"/>
      <c r="J544" s="3"/>
      <c r="K544" s="3"/>
      <c r="L544" s="3"/>
    </row>
    <row r="545" spans="2:12" ht="16.5">
      <c r="B545" s="3"/>
      <c r="C545" s="3"/>
      <c r="D545" s="3"/>
      <c r="E545" s="3"/>
      <c r="F545" s="3"/>
      <c r="G545" s="3"/>
      <c r="H545" s="3"/>
      <c r="I545" s="3"/>
      <c r="J545" s="3"/>
      <c r="K545" s="3"/>
      <c r="L545" s="3"/>
    </row>
    <row r="546" spans="2:12" ht="16.5">
      <c r="B546" s="3"/>
      <c r="C546" s="3"/>
      <c r="D546" s="3"/>
      <c r="E546" s="3"/>
      <c r="F546" s="3"/>
      <c r="G546" s="3"/>
      <c r="H546" s="3"/>
      <c r="I546" s="3"/>
      <c r="J546" s="3"/>
      <c r="K546" s="3"/>
      <c r="L546" s="3"/>
    </row>
    <row r="547" spans="2:12" ht="16.5">
      <c r="B547" s="3"/>
      <c r="C547" s="3"/>
      <c r="D547" s="3"/>
      <c r="E547" s="3"/>
      <c r="F547" s="3"/>
      <c r="G547" s="3"/>
      <c r="H547" s="3"/>
      <c r="I547" s="3"/>
      <c r="J547" s="3"/>
      <c r="K547" s="3"/>
      <c r="L547" s="3"/>
    </row>
    <row r="548" spans="2:12" ht="16.5">
      <c r="B548" s="3"/>
      <c r="C548" s="3"/>
      <c r="D548" s="3"/>
      <c r="E548" s="3"/>
      <c r="F548" s="3"/>
      <c r="G548" s="3"/>
      <c r="H548" s="3"/>
      <c r="I548" s="3"/>
      <c r="J548" s="3"/>
      <c r="K548" s="3"/>
      <c r="L548" s="3"/>
    </row>
    <row r="549" spans="2:12" ht="16.5">
      <c r="B549" s="3"/>
      <c r="C549" s="3"/>
      <c r="D549" s="3"/>
      <c r="E549" s="3"/>
      <c r="F549" s="3"/>
      <c r="G549" s="3"/>
      <c r="H549" s="3"/>
      <c r="I549" s="3"/>
      <c r="J549" s="3"/>
      <c r="K549" s="3"/>
      <c r="L549" s="3"/>
    </row>
    <row r="550" spans="2:12" ht="16.5">
      <c r="B550" s="3"/>
      <c r="C550" s="3"/>
      <c r="D550" s="3"/>
      <c r="E550" s="3"/>
      <c r="F550" s="3"/>
      <c r="G550" s="3"/>
      <c r="H550" s="3"/>
      <c r="I550" s="3"/>
      <c r="J550" s="3"/>
      <c r="K550" s="3"/>
      <c r="L550" s="3"/>
    </row>
    <row r="551" spans="2:12" ht="16.5">
      <c r="B551" s="3"/>
      <c r="C551" s="3"/>
      <c r="D551" s="3"/>
      <c r="E551" s="3"/>
      <c r="F551" s="3"/>
      <c r="G551" s="3"/>
      <c r="H551" s="3"/>
      <c r="I551" s="3"/>
      <c r="J551" s="3"/>
      <c r="K551" s="3"/>
      <c r="L551" s="3"/>
    </row>
    <row r="552" spans="2:12" ht="16.5">
      <c r="B552" s="3"/>
      <c r="C552" s="3"/>
      <c r="D552" s="3"/>
      <c r="E552" s="3"/>
      <c r="F552" s="3"/>
      <c r="G552" s="3"/>
      <c r="H552" s="3"/>
      <c r="I552" s="3"/>
      <c r="J552" s="3"/>
      <c r="K552" s="3"/>
      <c r="L552" s="3"/>
    </row>
    <row r="553" spans="2:12" ht="16.5">
      <c r="B553" s="3"/>
      <c r="C553" s="3"/>
      <c r="D553" s="3"/>
      <c r="E553" s="3"/>
      <c r="F553" s="3"/>
      <c r="G553" s="3"/>
      <c r="H553" s="3"/>
      <c r="I553" s="3"/>
      <c r="J553" s="3"/>
      <c r="K553" s="3"/>
      <c r="L553" s="3"/>
    </row>
    <row r="554" spans="2:12" ht="16.5">
      <c r="B554" s="3"/>
      <c r="C554" s="3"/>
      <c r="D554" s="3"/>
      <c r="E554" s="3"/>
      <c r="F554" s="3"/>
      <c r="G554" s="3"/>
      <c r="H554" s="3"/>
      <c r="I554" s="3"/>
      <c r="J554" s="3"/>
      <c r="K554" s="3"/>
      <c r="L554" s="3"/>
    </row>
    <row r="555" spans="2:12" ht="16.5">
      <c r="B555" s="3"/>
      <c r="C555" s="3"/>
      <c r="D555" s="3"/>
      <c r="E555" s="3"/>
      <c r="F555" s="3"/>
      <c r="G555" s="3"/>
      <c r="H555" s="3"/>
      <c r="I555" s="3"/>
      <c r="J555" s="3"/>
      <c r="K555" s="3"/>
      <c r="L555" s="3"/>
    </row>
    <row r="556" spans="2:12" ht="16.5">
      <c r="B556" s="3"/>
      <c r="C556" s="3"/>
      <c r="D556" s="3"/>
      <c r="E556" s="3"/>
      <c r="F556" s="3"/>
      <c r="G556" s="3"/>
      <c r="H556" s="3"/>
      <c r="I556" s="3"/>
      <c r="J556" s="3"/>
      <c r="K556" s="3"/>
      <c r="L556" s="3"/>
    </row>
    <row r="557" spans="2:12" ht="16.5">
      <c r="B557" s="3"/>
      <c r="C557" s="3"/>
      <c r="D557" s="3"/>
      <c r="E557" s="3"/>
      <c r="F557" s="3"/>
      <c r="G557" s="3"/>
      <c r="H557" s="3"/>
      <c r="I557" s="3"/>
      <c r="J557" s="3"/>
      <c r="K557" s="3"/>
      <c r="L557" s="3"/>
    </row>
    <row r="558" spans="2:12" ht="16.5">
      <c r="B558" s="3"/>
      <c r="C558" s="3"/>
      <c r="D558" s="3"/>
      <c r="E558" s="3"/>
      <c r="F558" s="3"/>
      <c r="G558" s="3"/>
      <c r="H558" s="3"/>
      <c r="I558" s="3"/>
      <c r="J558" s="3"/>
      <c r="K558" s="3"/>
      <c r="L558" s="3"/>
    </row>
    <row r="559" spans="2:12" ht="16.5">
      <c r="B559" s="3"/>
      <c r="C559" s="3"/>
      <c r="D559" s="3"/>
      <c r="E559" s="3"/>
      <c r="F559" s="3"/>
      <c r="G559" s="3"/>
      <c r="H559" s="3"/>
      <c r="I559" s="3"/>
      <c r="J559" s="3"/>
      <c r="K559" s="3"/>
      <c r="L559" s="3"/>
    </row>
    <row r="560" spans="2:12" ht="16.5">
      <c r="B560" s="3"/>
      <c r="C560" s="3"/>
      <c r="D560" s="3"/>
      <c r="E560" s="3"/>
      <c r="F560" s="3"/>
      <c r="G560" s="3"/>
      <c r="H560" s="3"/>
      <c r="I560" s="3"/>
      <c r="J560" s="3"/>
      <c r="K560" s="3"/>
      <c r="L560" s="3"/>
    </row>
    <row r="561" spans="2:12" ht="16.5">
      <c r="B561" s="3"/>
      <c r="C561" s="3"/>
      <c r="D561" s="3"/>
      <c r="E561" s="3"/>
      <c r="F561" s="3"/>
      <c r="G561" s="3"/>
      <c r="H561" s="3"/>
      <c r="I561" s="3"/>
      <c r="J561" s="3"/>
      <c r="K561" s="3"/>
      <c r="L561" s="3"/>
    </row>
    <row r="562" spans="2:12" ht="16.5">
      <c r="B562" s="3"/>
      <c r="C562" s="3"/>
      <c r="D562" s="3"/>
      <c r="E562" s="3"/>
      <c r="F562" s="3"/>
      <c r="G562" s="3"/>
      <c r="H562" s="3"/>
      <c r="I562" s="3"/>
      <c r="J562" s="3"/>
      <c r="K562" s="3"/>
      <c r="L562" s="3"/>
    </row>
    <row r="563" spans="2:12" ht="16.5">
      <c r="B563" s="3"/>
      <c r="C563" s="3"/>
      <c r="D563" s="3"/>
      <c r="E563" s="3"/>
      <c r="F563" s="3"/>
      <c r="G563" s="3"/>
      <c r="H563" s="3"/>
      <c r="I563" s="3"/>
      <c r="J563" s="3"/>
      <c r="K563" s="3"/>
      <c r="L563" s="3"/>
    </row>
    <row r="564" spans="2:12" ht="16.5">
      <c r="B564" s="3"/>
      <c r="C564" s="3"/>
      <c r="D564" s="3"/>
      <c r="E564" s="3"/>
      <c r="F564" s="3"/>
      <c r="G564" s="3"/>
      <c r="H564" s="3"/>
      <c r="I564" s="3"/>
      <c r="J564" s="3"/>
      <c r="K564" s="3"/>
      <c r="L564" s="3"/>
    </row>
    <row r="565" spans="2:12" ht="16.5">
      <c r="B565" s="3"/>
      <c r="C565" s="3"/>
      <c r="D565" s="3"/>
      <c r="E565" s="3"/>
      <c r="F565" s="3"/>
      <c r="G565" s="3"/>
      <c r="H565" s="3"/>
      <c r="I565" s="3"/>
      <c r="J565" s="3"/>
      <c r="K565" s="3"/>
      <c r="L565" s="3"/>
    </row>
    <row r="566" spans="2:12" ht="16.5">
      <c r="B566" s="3"/>
      <c r="C566" s="3"/>
      <c r="D566" s="3"/>
      <c r="E566" s="3"/>
      <c r="F566" s="3"/>
      <c r="G566" s="3"/>
      <c r="H566" s="3"/>
      <c r="I566" s="3"/>
      <c r="J566" s="3"/>
      <c r="K566" s="3"/>
      <c r="L566" s="3"/>
    </row>
    <row r="567" spans="2:12" ht="16.5">
      <c r="B567" s="3"/>
      <c r="C567" s="3"/>
      <c r="D567" s="3"/>
      <c r="E567" s="3"/>
      <c r="F567" s="3"/>
      <c r="G567" s="3"/>
      <c r="H567" s="3"/>
      <c r="I567" s="3"/>
      <c r="J567" s="3"/>
      <c r="K567" s="3"/>
      <c r="L567" s="3"/>
    </row>
    <row r="568" spans="2:12" ht="16.5">
      <c r="B568" s="3"/>
      <c r="C568" s="3"/>
      <c r="D568" s="3"/>
      <c r="E568" s="3"/>
      <c r="F568" s="3"/>
      <c r="G568" s="3"/>
      <c r="H568" s="3"/>
      <c r="I568" s="3"/>
      <c r="J568" s="3"/>
      <c r="K568" s="3"/>
      <c r="L568" s="3"/>
    </row>
    <row r="569" spans="2:12" ht="16.5">
      <c r="B569" s="3"/>
      <c r="C569" s="3"/>
      <c r="D569" s="3"/>
      <c r="E569" s="3"/>
      <c r="F569" s="3"/>
      <c r="G569" s="3"/>
      <c r="H569" s="3"/>
      <c r="I569" s="3"/>
      <c r="J569" s="3"/>
      <c r="K569" s="3"/>
      <c r="L569" s="3"/>
    </row>
    <row r="570" spans="2:12" ht="16.5">
      <c r="B570" s="3"/>
      <c r="C570" s="3"/>
      <c r="D570" s="3"/>
      <c r="E570" s="3"/>
      <c r="F570" s="3"/>
      <c r="G570" s="3"/>
      <c r="H570" s="3"/>
      <c r="I570" s="3"/>
      <c r="J570" s="3"/>
      <c r="K570" s="3"/>
      <c r="L570" s="3"/>
    </row>
    <row r="571" spans="2:12" ht="16.5">
      <c r="B571" s="3"/>
      <c r="C571" s="3"/>
      <c r="D571" s="3"/>
      <c r="E571" s="3"/>
      <c r="F571" s="3"/>
      <c r="G571" s="3"/>
      <c r="H571" s="3"/>
      <c r="I571" s="3"/>
      <c r="J571" s="3"/>
      <c r="K571" s="3"/>
      <c r="L571" s="3"/>
    </row>
    <row r="572" spans="2:12" ht="16.5">
      <c r="B572" s="3"/>
      <c r="C572" s="3"/>
      <c r="D572" s="3"/>
      <c r="E572" s="3"/>
      <c r="F572" s="3"/>
      <c r="G572" s="3"/>
      <c r="H572" s="3"/>
      <c r="I572" s="3"/>
      <c r="J572" s="3"/>
      <c r="K572" s="3"/>
      <c r="L572" s="3"/>
    </row>
    <row r="573" spans="2:12" ht="16.5">
      <c r="B573" s="3"/>
      <c r="C573" s="3"/>
      <c r="D573" s="3"/>
      <c r="E573" s="3"/>
      <c r="F573" s="3"/>
      <c r="G573" s="3"/>
      <c r="H573" s="3"/>
      <c r="I573" s="3"/>
      <c r="J573" s="3"/>
      <c r="K573" s="3"/>
      <c r="L573" s="3"/>
    </row>
    <row r="574" spans="2:12" ht="16.5">
      <c r="B574" s="3"/>
      <c r="C574" s="3"/>
      <c r="D574" s="3"/>
      <c r="E574" s="3"/>
      <c r="F574" s="3"/>
      <c r="G574" s="3"/>
      <c r="H574" s="3"/>
      <c r="I574" s="3"/>
      <c r="J574" s="3"/>
      <c r="K574" s="3"/>
      <c r="L574" s="3"/>
    </row>
    <row r="575" spans="2:12" ht="16.5">
      <c r="B575" s="3"/>
      <c r="C575" s="3"/>
      <c r="D575" s="3"/>
      <c r="E575" s="3"/>
      <c r="F575" s="3"/>
      <c r="G575" s="3"/>
      <c r="H575" s="3"/>
      <c r="I575" s="3"/>
      <c r="J575" s="3"/>
      <c r="K575" s="3"/>
      <c r="L575" s="3"/>
    </row>
    <row r="576" spans="2:12" ht="16.5">
      <c r="B576" s="3"/>
      <c r="C576" s="3"/>
      <c r="D576" s="3"/>
      <c r="E576" s="3"/>
      <c r="F576" s="3"/>
      <c r="G576" s="3"/>
      <c r="H576" s="3"/>
      <c r="I576" s="3"/>
      <c r="J576" s="3"/>
      <c r="K576" s="3"/>
      <c r="L576" s="3"/>
    </row>
    <row r="577" spans="2:12" ht="16.5">
      <c r="B577" s="3"/>
      <c r="C577" s="3"/>
      <c r="D577" s="3"/>
      <c r="E577" s="3"/>
      <c r="F577" s="3"/>
      <c r="G577" s="3"/>
      <c r="H577" s="3"/>
      <c r="I577" s="3"/>
      <c r="J577" s="3"/>
      <c r="K577" s="3"/>
      <c r="L577" s="3"/>
    </row>
    <row r="578" spans="2:12" ht="16.5">
      <c r="B578" s="3"/>
      <c r="C578" s="3"/>
      <c r="D578" s="3"/>
      <c r="E578" s="3"/>
      <c r="F578" s="3"/>
      <c r="G578" s="3"/>
      <c r="H578" s="3"/>
      <c r="I578" s="3"/>
      <c r="J578" s="3"/>
      <c r="K578" s="3"/>
      <c r="L578" s="3"/>
    </row>
    <row r="579" spans="2:12" ht="16.5">
      <c r="B579" s="3"/>
      <c r="C579" s="3"/>
      <c r="D579" s="3"/>
      <c r="E579" s="3"/>
      <c r="F579" s="3"/>
      <c r="G579" s="3"/>
      <c r="H579" s="3"/>
      <c r="I579" s="3"/>
      <c r="J579" s="3"/>
      <c r="K579" s="3"/>
      <c r="L579" s="3"/>
    </row>
    <row r="580" spans="2:12" ht="16.5">
      <c r="B580" s="3"/>
      <c r="C580" s="3"/>
      <c r="D580" s="3"/>
      <c r="E580" s="3"/>
      <c r="F580" s="3"/>
      <c r="G580" s="3"/>
      <c r="H580" s="3"/>
      <c r="I580" s="3"/>
      <c r="J580" s="3"/>
      <c r="K580" s="3"/>
      <c r="L580" s="3"/>
    </row>
    <row r="581" spans="2:12" ht="16.5">
      <c r="B581" s="3"/>
      <c r="C581" s="3"/>
      <c r="D581" s="3"/>
      <c r="E581" s="3"/>
      <c r="F581" s="3"/>
      <c r="G581" s="3"/>
      <c r="H581" s="3"/>
      <c r="I581" s="3"/>
      <c r="J581" s="3"/>
      <c r="K581" s="3"/>
      <c r="L581" s="3"/>
    </row>
    <row r="582" spans="2:12" ht="16.5">
      <c r="B582" s="3"/>
      <c r="C582" s="3"/>
      <c r="D582" s="3"/>
      <c r="E582" s="3"/>
      <c r="F582" s="3"/>
      <c r="G582" s="3"/>
      <c r="H582" s="3"/>
      <c r="I582" s="3"/>
      <c r="J582" s="3"/>
      <c r="K582" s="3"/>
      <c r="L582" s="3"/>
    </row>
    <row r="583" spans="2:12" ht="16.5">
      <c r="B583" s="3"/>
      <c r="C583" s="3"/>
      <c r="D583" s="3"/>
      <c r="E583" s="3"/>
      <c r="F583" s="3"/>
      <c r="G583" s="3"/>
      <c r="H583" s="3"/>
      <c r="I583" s="3"/>
      <c r="J583" s="3"/>
      <c r="K583" s="3"/>
      <c r="L583" s="3"/>
    </row>
    <row r="584" spans="2:12" ht="16.5">
      <c r="B584" s="3"/>
      <c r="C584" s="3"/>
      <c r="D584" s="3"/>
      <c r="E584" s="3"/>
      <c r="F584" s="3"/>
      <c r="G584" s="3"/>
      <c r="H584" s="3"/>
      <c r="I584" s="3"/>
      <c r="J584" s="3"/>
      <c r="K584" s="3"/>
      <c r="L584" s="3"/>
    </row>
    <row r="585" spans="2:12" ht="16.5">
      <c r="B585" s="3"/>
      <c r="C585" s="3"/>
      <c r="D585" s="3"/>
      <c r="E585" s="3"/>
      <c r="F585" s="3"/>
      <c r="G585" s="3"/>
      <c r="H585" s="3"/>
      <c r="I585" s="3"/>
      <c r="J585" s="3"/>
      <c r="K585" s="3"/>
      <c r="L585" s="3"/>
    </row>
    <row r="586" spans="2:12" ht="16.5">
      <c r="B586" s="3"/>
      <c r="C586" s="3"/>
      <c r="D586" s="3"/>
      <c r="E586" s="3"/>
      <c r="F586" s="3"/>
      <c r="G586" s="3"/>
      <c r="H586" s="3"/>
      <c r="I586" s="3"/>
      <c r="J586" s="3"/>
      <c r="K586" s="3"/>
      <c r="L586" s="3"/>
    </row>
    <row r="587" spans="2:12" ht="16.5">
      <c r="B587" s="3"/>
      <c r="C587" s="3"/>
      <c r="D587" s="3"/>
      <c r="E587" s="3"/>
      <c r="F587" s="3"/>
      <c r="G587" s="3"/>
      <c r="H587" s="3"/>
      <c r="I587" s="3"/>
      <c r="J587" s="3"/>
      <c r="K587" s="3"/>
      <c r="L587" s="3"/>
    </row>
    <row r="588" spans="2:12" ht="16.5">
      <c r="B588" s="3"/>
      <c r="C588" s="3"/>
      <c r="D588" s="3"/>
      <c r="E588" s="3"/>
      <c r="F588" s="3"/>
      <c r="G588" s="3"/>
      <c r="H588" s="3"/>
      <c r="I588" s="3"/>
      <c r="J588" s="3"/>
      <c r="K588" s="3"/>
      <c r="L588" s="3"/>
    </row>
    <row r="589" spans="2:12" ht="16.5">
      <c r="B589" s="3"/>
      <c r="C589" s="3"/>
      <c r="D589" s="3"/>
      <c r="E589" s="3"/>
      <c r="F589" s="3"/>
      <c r="G589" s="3"/>
      <c r="H589" s="3"/>
      <c r="I589" s="3"/>
      <c r="J589" s="3"/>
      <c r="K589" s="3"/>
      <c r="L589" s="3"/>
    </row>
    <row r="590" spans="2:12" ht="16.5">
      <c r="B590" s="3"/>
      <c r="C590" s="3"/>
      <c r="D590" s="3"/>
      <c r="E590" s="3"/>
      <c r="F590" s="3"/>
      <c r="G590" s="3"/>
      <c r="H590" s="3"/>
      <c r="I590" s="3"/>
      <c r="J590" s="3"/>
      <c r="K590" s="3"/>
      <c r="L590" s="3"/>
    </row>
    <row r="591" spans="2:12" ht="16.5">
      <c r="B591" s="3"/>
      <c r="C591" s="3"/>
      <c r="D591" s="3"/>
      <c r="E591" s="3"/>
      <c r="F591" s="3"/>
      <c r="G591" s="3"/>
      <c r="H591" s="3"/>
      <c r="I591" s="3"/>
      <c r="J591" s="3"/>
      <c r="K591" s="3"/>
      <c r="L591" s="3"/>
    </row>
    <row r="592" spans="2:12" ht="16.5">
      <c r="B592" s="3"/>
      <c r="C592" s="3"/>
      <c r="D592" s="3"/>
      <c r="E592" s="3"/>
      <c r="F592" s="3"/>
      <c r="G592" s="3"/>
      <c r="H592" s="3"/>
      <c r="I592" s="3"/>
      <c r="J592" s="3"/>
      <c r="K592" s="3"/>
      <c r="L592" s="3"/>
    </row>
    <row r="593" spans="2:12" ht="16.5">
      <c r="B593" s="3"/>
      <c r="C593" s="3"/>
      <c r="D593" s="3"/>
      <c r="E593" s="3"/>
      <c r="F593" s="3"/>
      <c r="G593" s="3"/>
      <c r="H593" s="3"/>
      <c r="I593" s="3"/>
      <c r="J593" s="3"/>
      <c r="K593" s="3"/>
      <c r="L593" s="3"/>
    </row>
    <row r="594" spans="2:12" ht="16.5">
      <c r="B594" s="3"/>
      <c r="C594" s="3"/>
      <c r="D594" s="3"/>
      <c r="E594" s="3"/>
      <c r="F594" s="3"/>
      <c r="G594" s="3"/>
      <c r="H594" s="3"/>
      <c r="I594" s="3"/>
      <c r="J594" s="3"/>
      <c r="K594" s="3"/>
      <c r="L594" s="3"/>
    </row>
    <row r="595" spans="2:12" ht="16.5">
      <c r="B595" s="3"/>
      <c r="C595" s="3"/>
      <c r="D595" s="3"/>
      <c r="E595" s="3"/>
      <c r="F595" s="3"/>
      <c r="G595" s="3"/>
      <c r="H595" s="3"/>
      <c r="I595" s="3"/>
      <c r="J595" s="3"/>
      <c r="K595" s="3"/>
      <c r="L595" s="3"/>
    </row>
    <row r="596" spans="2:12" ht="16.5">
      <c r="B596" s="3"/>
      <c r="C596" s="3"/>
      <c r="D596" s="3"/>
      <c r="E596" s="3"/>
      <c r="F596" s="3"/>
      <c r="G596" s="3"/>
      <c r="H596" s="3"/>
      <c r="I596" s="3"/>
      <c r="J596" s="3"/>
      <c r="K596" s="3"/>
      <c r="L596" s="3"/>
    </row>
    <row r="597" spans="2:12" ht="16.5">
      <c r="B597" s="3"/>
      <c r="C597" s="3"/>
      <c r="D597" s="3"/>
      <c r="E597" s="3"/>
      <c r="F597" s="3"/>
      <c r="G597" s="3"/>
      <c r="H597" s="3"/>
      <c r="I597" s="3"/>
      <c r="J597" s="3"/>
      <c r="K597" s="3"/>
      <c r="L597" s="3"/>
    </row>
    <row r="598" spans="2:12" ht="16.5">
      <c r="B598" s="3"/>
      <c r="C598" s="3"/>
      <c r="D598" s="3"/>
      <c r="E598" s="3"/>
      <c r="F598" s="3"/>
      <c r="G598" s="3"/>
      <c r="H598" s="3"/>
      <c r="I598" s="3"/>
      <c r="J598" s="3"/>
      <c r="K598" s="3"/>
      <c r="L598" s="3"/>
    </row>
    <row r="599" spans="2:12" ht="16.5">
      <c r="B599" s="3"/>
      <c r="C599" s="3"/>
      <c r="D599" s="3"/>
      <c r="E599" s="3"/>
      <c r="F599" s="3"/>
      <c r="G599" s="3"/>
      <c r="H599" s="3"/>
      <c r="I599" s="3"/>
      <c r="J599" s="3"/>
      <c r="K599" s="3"/>
      <c r="L599" s="3"/>
    </row>
    <row r="600" spans="2:12" ht="16.5">
      <c r="B600" s="3"/>
      <c r="C600" s="3"/>
      <c r="D600" s="3"/>
      <c r="E600" s="3"/>
      <c r="F600" s="3"/>
      <c r="G600" s="3"/>
      <c r="H600" s="3"/>
      <c r="I600" s="3"/>
      <c r="J600" s="3"/>
      <c r="K600" s="3"/>
      <c r="L600" s="3"/>
    </row>
    <row r="601" spans="2:12" ht="16.5">
      <c r="B601" s="3"/>
      <c r="C601" s="3"/>
      <c r="D601" s="3"/>
      <c r="E601" s="3"/>
      <c r="F601" s="3"/>
      <c r="G601" s="3"/>
      <c r="H601" s="3"/>
      <c r="I601" s="3"/>
      <c r="J601" s="3"/>
      <c r="K601" s="3"/>
      <c r="L601" s="3"/>
    </row>
    <row r="602" spans="2:12" ht="16.5">
      <c r="B602" s="3"/>
      <c r="C602" s="3"/>
      <c r="D602" s="3"/>
      <c r="E602" s="3"/>
      <c r="F602" s="3"/>
      <c r="G602" s="3"/>
      <c r="H602" s="3"/>
      <c r="I602" s="3"/>
      <c r="J602" s="3"/>
      <c r="K602" s="3"/>
      <c r="L602" s="3"/>
    </row>
    <row r="603" spans="2:12" ht="16.5">
      <c r="B603" s="3"/>
      <c r="C603" s="3"/>
      <c r="D603" s="3"/>
      <c r="E603" s="3"/>
      <c r="F603" s="3"/>
      <c r="G603" s="3"/>
      <c r="H603" s="3"/>
      <c r="I603" s="3"/>
      <c r="J603" s="3"/>
      <c r="K603" s="3"/>
      <c r="L603" s="3"/>
    </row>
    <row r="604" spans="2:12" ht="16.5">
      <c r="B604" s="3"/>
      <c r="C604" s="3"/>
      <c r="D604" s="3"/>
      <c r="E604" s="3"/>
      <c r="F604" s="3"/>
      <c r="G604" s="3"/>
      <c r="H604" s="3"/>
      <c r="I604" s="3"/>
      <c r="J604" s="3"/>
      <c r="K604" s="3"/>
      <c r="L604" s="3"/>
    </row>
    <row r="605" spans="2:12" ht="16.5">
      <c r="B605" s="3"/>
      <c r="C605" s="3"/>
      <c r="D605" s="3"/>
      <c r="E605" s="3"/>
      <c r="F605" s="3"/>
      <c r="G605" s="3"/>
      <c r="H605" s="3"/>
      <c r="I605" s="3"/>
      <c r="J605" s="3"/>
      <c r="K605" s="3"/>
      <c r="L605" s="3"/>
    </row>
    <row r="606" spans="2:12" ht="16.5">
      <c r="B606" s="3"/>
      <c r="C606" s="3"/>
      <c r="D606" s="3"/>
      <c r="E606" s="3"/>
      <c r="F606" s="3"/>
      <c r="G606" s="3"/>
      <c r="H606" s="3"/>
      <c r="I606" s="3"/>
      <c r="J606" s="3"/>
      <c r="K606" s="3"/>
      <c r="L606" s="3"/>
    </row>
    <row r="607" spans="2:12" ht="16.5">
      <c r="B607" s="3"/>
      <c r="C607" s="3"/>
      <c r="D607" s="3"/>
      <c r="E607" s="3"/>
      <c r="F607" s="3"/>
      <c r="G607" s="3"/>
      <c r="H607" s="3"/>
      <c r="I607" s="3"/>
      <c r="J607" s="3"/>
      <c r="K607" s="3"/>
      <c r="L607" s="3"/>
    </row>
    <row r="608" spans="2:12" ht="16.5">
      <c r="B608" s="3"/>
      <c r="C608" s="3"/>
      <c r="D608" s="3"/>
      <c r="E608" s="3"/>
      <c r="F608" s="3"/>
      <c r="G608" s="3"/>
      <c r="H608" s="3"/>
      <c r="I608" s="3"/>
      <c r="J608" s="3"/>
      <c r="K608" s="3"/>
      <c r="L608" s="3"/>
    </row>
    <row r="609" spans="2:12" ht="16.5">
      <c r="B609" s="3"/>
      <c r="C609" s="3"/>
      <c r="D609" s="3"/>
      <c r="E609" s="3"/>
      <c r="F609" s="3"/>
      <c r="G609" s="3"/>
      <c r="H609" s="3"/>
      <c r="I609" s="3"/>
      <c r="J609" s="3"/>
      <c r="K609" s="3"/>
      <c r="L609" s="3"/>
    </row>
    <row r="610" spans="2:12" ht="16.5">
      <c r="B610" s="3"/>
      <c r="C610" s="3"/>
      <c r="D610" s="3"/>
      <c r="E610" s="3"/>
      <c r="F610" s="3"/>
      <c r="G610" s="3"/>
      <c r="H610" s="3"/>
      <c r="I610" s="3"/>
      <c r="J610" s="3"/>
      <c r="K610" s="3"/>
      <c r="L610" s="3"/>
    </row>
    <row r="611" spans="2:12" ht="16.5">
      <c r="B611" s="3"/>
      <c r="C611" s="3"/>
      <c r="D611" s="3"/>
      <c r="E611" s="3"/>
      <c r="F611" s="3"/>
      <c r="G611" s="3"/>
      <c r="H611" s="3"/>
      <c r="I611" s="3"/>
      <c r="J611" s="3"/>
      <c r="K611" s="3"/>
      <c r="L611" s="3"/>
    </row>
    <row r="612" spans="2:12" ht="16.5">
      <c r="B612" s="3"/>
      <c r="C612" s="3"/>
      <c r="D612" s="3"/>
      <c r="E612" s="3"/>
      <c r="F612" s="3"/>
      <c r="G612" s="3"/>
      <c r="H612" s="3"/>
      <c r="I612" s="3"/>
      <c r="J612" s="3"/>
      <c r="K612" s="3"/>
      <c r="L612" s="3"/>
    </row>
    <row r="613" spans="2:12" ht="16.5">
      <c r="B613" s="3"/>
      <c r="C613" s="3"/>
      <c r="D613" s="3"/>
      <c r="E613" s="3"/>
      <c r="F613" s="3"/>
      <c r="G613" s="3"/>
      <c r="H613" s="3"/>
      <c r="I613" s="3"/>
      <c r="J613" s="3"/>
      <c r="K613" s="3"/>
      <c r="L613" s="3"/>
    </row>
    <row r="614" spans="2:12" ht="16.5">
      <c r="B614" s="3"/>
      <c r="C614" s="3"/>
      <c r="D614" s="3"/>
      <c r="E614" s="3"/>
      <c r="F614" s="3"/>
      <c r="G614" s="3"/>
      <c r="H614" s="3"/>
      <c r="I614" s="3"/>
      <c r="J614" s="3"/>
      <c r="K614" s="3"/>
      <c r="L614" s="3"/>
    </row>
    <row r="615" spans="2:12" ht="16.5">
      <c r="B615" s="3"/>
      <c r="C615" s="3"/>
      <c r="D615" s="3"/>
      <c r="E615" s="3"/>
      <c r="F615" s="3"/>
      <c r="G615" s="3"/>
      <c r="H615" s="3"/>
      <c r="I615" s="3"/>
      <c r="J615" s="3"/>
      <c r="K615" s="3"/>
      <c r="L615" s="3"/>
    </row>
    <row r="616" spans="2:12" ht="16.5">
      <c r="B616" s="3"/>
      <c r="C616" s="3"/>
      <c r="D616" s="3"/>
      <c r="E616" s="3"/>
      <c r="F616" s="3"/>
      <c r="G616" s="3"/>
      <c r="H616" s="3"/>
      <c r="I616" s="3"/>
      <c r="J616" s="3"/>
      <c r="K616" s="3"/>
      <c r="L616" s="3"/>
    </row>
    <row r="617" spans="2:12" ht="16.5">
      <c r="B617" s="3"/>
      <c r="C617" s="3"/>
      <c r="D617" s="3"/>
      <c r="E617" s="3"/>
      <c r="F617" s="3"/>
      <c r="G617" s="3"/>
      <c r="H617" s="3"/>
      <c r="I617" s="3"/>
      <c r="J617" s="3"/>
      <c r="K617" s="3"/>
      <c r="L617" s="3"/>
    </row>
    <row r="618" spans="2:12" ht="16.5">
      <c r="B618" s="3"/>
      <c r="C618" s="3"/>
      <c r="D618" s="3"/>
      <c r="E618" s="3"/>
      <c r="F618" s="3"/>
      <c r="G618" s="3"/>
      <c r="H618" s="3"/>
      <c r="I618" s="3"/>
      <c r="J618" s="3"/>
      <c r="K618" s="3"/>
      <c r="L618" s="3"/>
    </row>
    <row r="619" spans="2:12" ht="16.5">
      <c r="B619" s="3"/>
      <c r="C619" s="3"/>
      <c r="D619" s="3"/>
      <c r="E619" s="3"/>
      <c r="F619" s="3"/>
      <c r="G619" s="3"/>
      <c r="H619" s="3"/>
      <c r="I619" s="3"/>
      <c r="J619" s="3"/>
      <c r="K619" s="3"/>
      <c r="L619" s="3"/>
    </row>
    <row r="620" spans="2:12" ht="16.5">
      <c r="B620" s="3"/>
      <c r="C620" s="3"/>
      <c r="D620" s="3"/>
      <c r="E620" s="3"/>
      <c r="F620" s="3"/>
      <c r="G620" s="3"/>
      <c r="H620" s="3"/>
      <c r="I620" s="3"/>
      <c r="J620" s="3"/>
      <c r="K620" s="3"/>
      <c r="L620" s="3"/>
    </row>
    <row r="621" spans="2:12" ht="16.5">
      <c r="B621" s="3"/>
      <c r="C621" s="3"/>
      <c r="D621" s="3"/>
      <c r="E621" s="3"/>
      <c r="F621" s="3"/>
      <c r="G621" s="3"/>
      <c r="H621" s="3"/>
      <c r="I621" s="3"/>
      <c r="J621" s="3"/>
      <c r="K621" s="3"/>
      <c r="L621" s="3"/>
    </row>
    <row r="622" spans="2:12" ht="16.5">
      <c r="B622" s="3"/>
      <c r="C622" s="3"/>
      <c r="D622" s="3"/>
      <c r="E622" s="3"/>
      <c r="F622" s="3"/>
      <c r="G622" s="3"/>
      <c r="H622" s="3"/>
      <c r="I622" s="3"/>
      <c r="J622" s="3"/>
      <c r="K622" s="3"/>
      <c r="L622" s="3"/>
    </row>
    <row r="623" spans="2:12" ht="16.5">
      <c r="B623" s="3"/>
      <c r="C623" s="3"/>
      <c r="D623" s="3"/>
      <c r="E623" s="3"/>
      <c r="F623" s="3"/>
      <c r="G623" s="3"/>
      <c r="H623" s="3"/>
      <c r="I623" s="3"/>
      <c r="J623" s="3"/>
      <c r="K623" s="3"/>
      <c r="L623" s="3"/>
    </row>
    <row r="624" spans="2:12" ht="16.5">
      <c r="B624" s="3"/>
      <c r="C624" s="3"/>
      <c r="D624" s="3"/>
      <c r="E624" s="3"/>
      <c r="F624" s="3"/>
      <c r="G624" s="3"/>
      <c r="H624" s="3"/>
      <c r="I624" s="3"/>
      <c r="J624" s="3"/>
      <c r="K624" s="3"/>
      <c r="L624" s="3"/>
    </row>
    <row r="625" spans="2:12" ht="16.5">
      <c r="B625" s="3"/>
      <c r="C625" s="3"/>
      <c r="D625" s="3"/>
      <c r="E625" s="3"/>
      <c r="F625" s="3"/>
      <c r="G625" s="3"/>
      <c r="H625" s="3"/>
      <c r="I625" s="3"/>
      <c r="J625" s="3"/>
      <c r="K625" s="3"/>
      <c r="L625" s="3"/>
    </row>
    <row r="626" spans="2:12" ht="16.5">
      <c r="B626" s="3"/>
      <c r="C626" s="3"/>
      <c r="D626" s="3"/>
      <c r="E626" s="3"/>
      <c r="F626" s="3"/>
      <c r="G626" s="3"/>
      <c r="H626" s="3"/>
      <c r="I626" s="3"/>
      <c r="J626" s="3"/>
      <c r="K626" s="3"/>
      <c r="L626" s="3"/>
    </row>
    <row r="627" spans="2:12" ht="16.5">
      <c r="B627" s="3"/>
      <c r="C627" s="3"/>
      <c r="D627" s="3"/>
      <c r="E627" s="3"/>
      <c r="F627" s="3"/>
      <c r="G627" s="3"/>
      <c r="H627" s="3"/>
      <c r="I627" s="3"/>
      <c r="J627" s="3"/>
      <c r="K627" s="3"/>
      <c r="L627" s="3"/>
    </row>
    <row r="628" spans="2:12" ht="16.5">
      <c r="B628" s="3"/>
      <c r="C628" s="3"/>
      <c r="D628" s="3"/>
      <c r="E628" s="3"/>
      <c r="F628" s="3"/>
      <c r="G628" s="3"/>
      <c r="H628" s="3"/>
      <c r="I628" s="3"/>
      <c r="J628" s="3"/>
      <c r="K628" s="3"/>
      <c r="L628" s="3"/>
    </row>
    <row r="629" spans="2:12" ht="16.5">
      <c r="B629" s="3"/>
      <c r="C629" s="3"/>
      <c r="D629" s="3"/>
      <c r="E629" s="3"/>
      <c r="F629" s="3"/>
      <c r="G629" s="3"/>
      <c r="H629" s="3"/>
      <c r="I629" s="3"/>
      <c r="J629" s="3"/>
      <c r="K629" s="3"/>
      <c r="L629" s="3"/>
    </row>
    <row r="630" spans="2:12" ht="16.5">
      <c r="B630" s="3"/>
      <c r="C630" s="3"/>
      <c r="D630" s="3"/>
      <c r="E630" s="3"/>
      <c r="F630" s="3"/>
      <c r="G630" s="3"/>
      <c r="H630" s="3"/>
      <c r="I630" s="3"/>
      <c r="J630" s="3"/>
      <c r="K630" s="3"/>
      <c r="L630" s="3"/>
    </row>
    <row r="631" spans="2:12" ht="16.5">
      <c r="B631" s="3"/>
      <c r="C631" s="3"/>
      <c r="D631" s="3"/>
      <c r="E631" s="3"/>
      <c r="F631" s="3"/>
      <c r="G631" s="3"/>
      <c r="H631" s="3"/>
      <c r="I631" s="3"/>
      <c r="J631" s="3"/>
      <c r="K631" s="3"/>
      <c r="L631" s="3"/>
    </row>
    <row r="632" spans="2:12" ht="16.5">
      <c r="B632" s="3"/>
      <c r="C632" s="3"/>
      <c r="D632" s="3"/>
      <c r="E632" s="3"/>
      <c r="F632" s="3"/>
      <c r="G632" s="3"/>
      <c r="H632" s="3"/>
      <c r="I632" s="3"/>
      <c r="J632" s="3"/>
      <c r="K632" s="3"/>
      <c r="L632" s="3"/>
    </row>
    <row r="633" spans="2:12" ht="16.5">
      <c r="B633" s="3"/>
      <c r="C633" s="3"/>
      <c r="D633" s="3"/>
      <c r="E633" s="3"/>
      <c r="F633" s="3"/>
      <c r="G633" s="3"/>
      <c r="H633" s="3"/>
      <c r="I633" s="3"/>
      <c r="J633" s="3"/>
      <c r="K633" s="3"/>
      <c r="L633" s="3"/>
    </row>
    <row r="634" spans="2:12" ht="16.5">
      <c r="B634" s="3"/>
      <c r="C634" s="3"/>
      <c r="D634" s="3"/>
      <c r="E634" s="3"/>
      <c r="F634" s="3"/>
      <c r="G634" s="3"/>
      <c r="H634" s="3"/>
      <c r="I634" s="3"/>
      <c r="J634" s="3"/>
      <c r="K634" s="3"/>
      <c r="L634" s="3"/>
    </row>
    <row r="635" spans="2:12" ht="16.5">
      <c r="B635" s="3"/>
      <c r="C635" s="3"/>
      <c r="D635" s="3"/>
      <c r="E635" s="3"/>
      <c r="F635" s="3"/>
      <c r="G635" s="3"/>
      <c r="H635" s="3"/>
      <c r="I635" s="3"/>
      <c r="J635" s="3"/>
      <c r="K635" s="3"/>
      <c r="L635" s="3"/>
    </row>
    <row r="636" spans="2:12" ht="16.5">
      <c r="B636" s="3"/>
      <c r="C636" s="3"/>
      <c r="D636" s="3"/>
      <c r="E636" s="3"/>
      <c r="F636" s="3"/>
      <c r="G636" s="3"/>
      <c r="H636" s="3"/>
      <c r="I636" s="3"/>
      <c r="J636" s="3"/>
      <c r="K636" s="3"/>
      <c r="L636" s="3"/>
    </row>
    <row r="637" spans="2:12" ht="16.5">
      <c r="B637" s="3"/>
      <c r="C637" s="3"/>
      <c r="D637" s="3"/>
      <c r="E637" s="3"/>
      <c r="F637" s="3"/>
      <c r="G637" s="3"/>
      <c r="H637" s="3"/>
      <c r="I637" s="3"/>
      <c r="J637" s="3"/>
      <c r="K637" s="3"/>
      <c r="L637" s="3"/>
    </row>
    <row r="638" spans="2:12" ht="16.5">
      <c r="B638" s="3"/>
      <c r="C638" s="3"/>
      <c r="D638" s="3"/>
      <c r="E638" s="3"/>
      <c r="F638" s="3"/>
      <c r="G638" s="3"/>
      <c r="H638" s="3"/>
      <c r="I638" s="3"/>
      <c r="J638" s="3"/>
      <c r="K638" s="3"/>
      <c r="L638" s="3"/>
    </row>
    <row r="639" spans="2:12" ht="16.5">
      <c r="B639" s="3"/>
      <c r="C639" s="3"/>
      <c r="D639" s="3"/>
      <c r="E639" s="3"/>
      <c r="F639" s="3"/>
      <c r="G639" s="3"/>
      <c r="H639" s="3"/>
      <c r="I639" s="3"/>
      <c r="J639" s="3"/>
      <c r="K639" s="3"/>
      <c r="L639" s="3"/>
    </row>
    <row r="640" spans="2:12" ht="16.5">
      <c r="B640" s="3"/>
      <c r="C640" s="3"/>
      <c r="D640" s="3"/>
      <c r="E640" s="3"/>
      <c r="F640" s="3"/>
      <c r="G640" s="3"/>
      <c r="H640" s="3"/>
      <c r="I640" s="3"/>
      <c r="J640" s="3"/>
      <c r="K640" s="3"/>
      <c r="L640" s="3"/>
    </row>
    <row r="641" spans="2:12" ht="16.5">
      <c r="B641" s="3"/>
      <c r="C641" s="3"/>
      <c r="D641" s="3"/>
      <c r="E641" s="3"/>
      <c r="F641" s="3"/>
      <c r="G641" s="3"/>
      <c r="H641" s="3"/>
      <c r="I641" s="3"/>
      <c r="J641" s="3"/>
      <c r="K641" s="3"/>
      <c r="L641" s="3"/>
    </row>
    <row r="642" spans="2:12" ht="16.5">
      <c r="B642" s="3"/>
      <c r="C642" s="3"/>
      <c r="D642" s="3"/>
      <c r="E642" s="3"/>
      <c r="F642" s="3"/>
      <c r="G642" s="3"/>
      <c r="H642" s="3"/>
      <c r="I642" s="3"/>
      <c r="J642" s="3"/>
      <c r="K642" s="3"/>
      <c r="L642" s="3"/>
    </row>
    <row r="643" spans="2:12" ht="16.5">
      <c r="B643" s="3"/>
      <c r="C643" s="3"/>
      <c r="D643" s="3"/>
      <c r="E643" s="3"/>
      <c r="F643" s="3"/>
      <c r="G643" s="3"/>
      <c r="H643" s="3"/>
      <c r="I643" s="3"/>
      <c r="J643" s="3"/>
      <c r="K643" s="3"/>
      <c r="L643" s="3"/>
    </row>
    <row r="644" spans="2:12" ht="16.5">
      <c r="B644" s="3"/>
      <c r="C644" s="3"/>
      <c r="D644" s="3"/>
      <c r="E644" s="3"/>
      <c r="F644" s="3"/>
      <c r="G644" s="3"/>
      <c r="H644" s="3"/>
      <c r="I644" s="3"/>
      <c r="J644" s="3"/>
      <c r="K644" s="3"/>
      <c r="L644" s="3"/>
    </row>
    <row r="645" spans="2:12" ht="16.5">
      <c r="B645" s="3"/>
      <c r="C645" s="3"/>
      <c r="D645" s="3"/>
      <c r="E645" s="3"/>
      <c r="F645" s="3"/>
      <c r="G645" s="3"/>
      <c r="H645" s="3"/>
      <c r="I645" s="3"/>
      <c r="J645" s="3"/>
      <c r="K645" s="3"/>
      <c r="L645" s="3"/>
    </row>
    <row r="646" spans="2:12" ht="16.5">
      <c r="B646" s="3"/>
      <c r="C646" s="3"/>
      <c r="D646" s="3"/>
      <c r="E646" s="3"/>
      <c r="F646" s="3"/>
      <c r="G646" s="3"/>
      <c r="H646" s="3"/>
      <c r="I646" s="3"/>
      <c r="J646" s="3"/>
      <c r="K646" s="3"/>
      <c r="L646" s="3"/>
    </row>
    <row r="647" spans="2:12" ht="16.5">
      <c r="B647" s="3"/>
      <c r="C647" s="3"/>
      <c r="D647" s="3"/>
      <c r="E647" s="3"/>
      <c r="F647" s="3"/>
      <c r="G647" s="3"/>
      <c r="H647" s="3"/>
      <c r="I647" s="3"/>
      <c r="J647" s="3"/>
      <c r="K647" s="3"/>
      <c r="L647" s="3"/>
    </row>
    <row r="648" spans="2:12" ht="16.5">
      <c r="B648" s="3"/>
      <c r="C648" s="3"/>
      <c r="D648" s="3"/>
      <c r="E648" s="3"/>
      <c r="F648" s="3"/>
      <c r="G648" s="3"/>
      <c r="H648" s="3"/>
      <c r="I648" s="3"/>
      <c r="J648" s="3"/>
      <c r="K648" s="3"/>
      <c r="L648" s="3"/>
    </row>
    <row r="649" spans="2:12" ht="16.5">
      <c r="B649" s="3"/>
      <c r="C649" s="3"/>
      <c r="D649" s="3"/>
      <c r="E649" s="3"/>
      <c r="F649" s="3"/>
      <c r="G649" s="3"/>
      <c r="H649" s="3"/>
      <c r="I649" s="3"/>
      <c r="J649" s="3"/>
      <c r="K649" s="3"/>
      <c r="L649" s="3"/>
    </row>
    <row r="650" spans="2:12" ht="16.5">
      <c r="B650" s="3"/>
      <c r="C650" s="3"/>
      <c r="D650" s="3"/>
      <c r="E650" s="3"/>
      <c r="F650" s="3"/>
      <c r="G650" s="3"/>
      <c r="H650" s="3"/>
      <c r="I650" s="3"/>
      <c r="J650" s="3"/>
      <c r="K650" s="3"/>
      <c r="L650" s="3"/>
    </row>
    <row r="651" spans="2:12" ht="16.5">
      <c r="B651" s="3"/>
      <c r="C651" s="3"/>
      <c r="D651" s="3"/>
      <c r="E651" s="3"/>
      <c r="F651" s="3"/>
      <c r="G651" s="3"/>
      <c r="H651" s="3"/>
      <c r="I651" s="3"/>
      <c r="J651" s="3"/>
      <c r="K651" s="3"/>
      <c r="L651" s="3"/>
    </row>
    <row r="652" spans="2:12" ht="16.5">
      <c r="B652" s="3"/>
      <c r="C652" s="3"/>
      <c r="D652" s="3"/>
      <c r="E652" s="3"/>
      <c r="F652" s="3"/>
      <c r="G652" s="3"/>
      <c r="H652" s="3"/>
      <c r="I652" s="3"/>
      <c r="J652" s="3"/>
      <c r="K652" s="3"/>
      <c r="L652" s="3"/>
    </row>
    <row r="653" spans="2:12" ht="16.5">
      <c r="B653" s="3"/>
      <c r="C653" s="3"/>
      <c r="D653" s="3"/>
      <c r="E653" s="3"/>
      <c r="F653" s="3"/>
      <c r="G653" s="3"/>
      <c r="H653" s="3"/>
      <c r="I653" s="3"/>
      <c r="J653" s="3"/>
      <c r="K653" s="3"/>
      <c r="L653" s="3"/>
    </row>
    <row r="654" spans="2:12" ht="16.5">
      <c r="B654" s="3"/>
      <c r="C654" s="3"/>
      <c r="D654" s="3"/>
      <c r="E654" s="3"/>
      <c r="F654" s="3"/>
      <c r="G654" s="3"/>
      <c r="H654" s="3"/>
      <c r="I654" s="3"/>
      <c r="J654" s="3"/>
      <c r="K654" s="3"/>
      <c r="L654" s="3"/>
    </row>
    <row r="655" spans="2:12" ht="16.5">
      <c r="B655" s="3"/>
      <c r="C655" s="3"/>
      <c r="D655" s="3"/>
      <c r="E655" s="3"/>
      <c r="F655" s="3"/>
      <c r="G655" s="3"/>
      <c r="H655" s="3"/>
      <c r="I655" s="3"/>
      <c r="J655" s="3"/>
      <c r="K655" s="3"/>
      <c r="L655" s="3"/>
    </row>
    <row r="656" spans="2:12" ht="16.5">
      <c r="B656" s="3"/>
      <c r="C656" s="3"/>
      <c r="D656" s="3"/>
      <c r="E656" s="3"/>
      <c r="F656" s="3"/>
      <c r="G656" s="3"/>
      <c r="H656" s="3"/>
      <c r="I656" s="3"/>
      <c r="J656" s="3"/>
      <c r="K656" s="3"/>
      <c r="L656" s="3"/>
    </row>
    <row r="657" spans="2:12" ht="16.5">
      <c r="B657" s="3"/>
      <c r="C657" s="3"/>
      <c r="D657" s="3"/>
      <c r="E657" s="3"/>
      <c r="F657" s="3"/>
      <c r="G657" s="3"/>
      <c r="H657" s="3"/>
      <c r="I657" s="3"/>
      <c r="J657" s="3"/>
      <c r="K657" s="3"/>
      <c r="L657" s="3"/>
    </row>
    <row r="658" spans="2:12" ht="16.5">
      <c r="B658" s="3"/>
      <c r="C658" s="3"/>
      <c r="D658" s="3"/>
      <c r="E658" s="3"/>
      <c r="F658" s="3"/>
      <c r="G658" s="3"/>
      <c r="H658" s="3"/>
      <c r="I658" s="3"/>
      <c r="J658" s="3"/>
      <c r="K658" s="3"/>
      <c r="L658" s="3"/>
    </row>
    <row r="659" spans="2:12" ht="16.5">
      <c r="B659" s="3"/>
      <c r="C659" s="3"/>
      <c r="D659" s="3"/>
      <c r="E659" s="3"/>
      <c r="F659" s="3"/>
      <c r="G659" s="3"/>
      <c r="H659" s="3"/>
      <c r="I659" s="3"/>
      <c r="J659" s="3"/>
      <c r="K659" s="3"/>
      <c r="L659" s="3"/>
    </row>
    <row r="660" spans="2:12" ht="16.5">
      <c r="B660" s="3"/>
      <c r="C660" s="3"/>
      <c r="D660" s="3"/>
      <c r="E660" s="3"/>
      <c r="F660" s="3"/>
      <c r="G660" s="3"/>
      <c r="H660" s="3"/>
      <c r="I660" s="3"/>
      <c r="J660" s="3"/>
      <c r="K660" s="3"/>
      <c r="L660" s="3"/>
    </row>
    <row r="661" spans="2:12" ht="16.5">
      <c r="B661" s="3"/>
      <c r="C661" s="3"/>
      <c r="D661" s="3"/>
      <c r="E661" s="3"/>
      <c r="F661" s="3"/>
      <c r="G661" s="3"/>
      <c r="H661" s="3"/>
      <c r="I661" s="3"/>
      <c r="J661" s="3"/>
      <c r="K661" s="3"/>
      <c r="L661" s="3"/>
    </row>
    <row r="662" spans="2:12" ht="16.5">
      <c r="B662" s="3"/>
      <c r="C662" s="3"/>
      <c r="D662" s="3"/>
      <c r="E662" s="3"/>
      <c r="F662" s="3"/>
      <c r="G662" s="3"/>
      <c r="H662" s="3"/>
      <c r="I662" s="3"/>
      <c r="J662" s="3"/>
      <c r="K662" s="3"/>
      <c r="L662" s="3"/>
    </row>
    <row r="663" spans="2:12" ht="16.5">
      <c r="B663" s="3"/>
      <c r="C663" s="3"/>
      <c r="D663" s="3"/>
      <c r="E663" s="3"/>
      <c r="F663" s="3"/>
      <c r="G663" s="3"/>
      <c r="H663" s="3"/>
      <c r="I663" s="3"/>
      <c r="J663" s="3"/>
      <c r="K663" s="3"/>
      <c r="L663" s="3"/>
    </row>
    <row r="664" spans="2:12" ht="16.5">
      <c r="B664" s="3"/>
      <c r="C664" s="3"/>
      <c r="D664" s="3"/>
      <c r="E664" s="3"/>
      <c r="F664" s="3"/>
      <c r="G664" s="3"/>
      <c r="H664" s="3"/>
      <c r="I664" s="3"/>
      <c r="J664" s="3"/>
      <c r="K664" s="3"/>
      <c r="L664" s="3"/>
    </row>
    <row r="665" spans="2:12" ht="16.5">
      <c r="B665" s="3"/>
      <c r="C665" s="3"/>
      <c r="D665" s="3"/>
      <c r="E665" s="3"/>
      <c r="F665" s="3"/>
      <c r="G665" s="3"/>
      <c r="H665" s="3"/>
      <c r="I665" s="3"/>
      <c r="J665" s="3"/>
      <c r="K665" s="3"/>
      <c r="L665" s="3"/>
    </row>
    <row r="666" spans="2:12" ht="16.5">
      <c r="B666" s="3"/>
      <c r="C666" s="3"/>
      <c r="D666" s="3"/>
      <c r="E666" s="3"/>
      <c r="F666" s="3"/>
      <c r="G666" s="3"/>
      <c r="H666" s="3"/>
      <c r="I666" s="3"/>
      <c r="J666" s="3"/>
      <c r="K666" s="3"/>
      <c r="L666" s="3"/>
    </row>
    <row r="667" spans="2:12" ht="16.5">
      <c r="B667" s="3"/>
      <c r="C667" s="3"/>
      <c r="D667" s="3"/>
      <c r="E667" s="3"/>
      <c r="F667" s="3"/>
      <c r="G667" s="3"/>
      <c r="H667" s="3"/>
      <c r="I667" s="3"/>
      <c r="J667" s="3"/>
      <c r="K667" s="3"/>
      <c r="L667" s="3"/>
    </row>
    <row r="668" spans="2:12" ht="16.5">
      <c r="B668" s="3"/>
      <c r="C668" s="3"/>
      <c r="D668" s="3"/>
      <c r="E668" s="3"/>
      <c r="F668" s="3"/>
      <c r="G668" s="3"/>
      <c r="H668" s="3"/>
      <c r="I668" s="3"/>
      <c r="J668" s="3"/>
      <c r="K668" s="3"/>
      <c r="L668" s="3"/>
    </row>
    <row r="669" spans="2:12" ht="16.5">
      <c r="B669" s="3"/>
      <c r="C669" s="3"/>
      <c r="D669" s="3"/>
      <c r="E669" s="3"/>
      <c r="F669" s="3"/>
      <c r="G669" s="3"/>
      <c r="H669" s="3"/>
      <c r="I669" s="3"/>
      <c r="J669" s="3"/>
      <c r="K669" s="3"/>
      <c r="L669" s="3"/>
    </row>
    <row r="670" spans="2:12" ht="16.5">
      <c r="B670" s="3"/>
      <c r="C670" s="3"/>
      <c r="D670" s="3"/>
      <c r="E670" s="3"/>
      <c r="F670" s="3"/>
      <c r="G670" s="3"/>
      <c r="H670" s="3"/>
      <c r="I670" s="3"/>
      <c r="J670" s="3"/>
      <c r="K670" s="3"/>
      <c r="L670" s="3"/>
    </row>
    <row r="671" spans="2:12" ht="16.5">
      <c r="B671" s="3"/>
      <c r="C671" s="3"/>
      <c r="D671" s="3"/>
      <c r="E671" s="3"/>
      <c r="F671" s="3"/>
      <c r="G671" s="3"/>
      <c r="H671" s="3"/>
      <c r="I671" s="3"/>
      <c r="J671" s="3"/>
      <c r="K671" s="3"/>
      <c r="L671" s="3"/>
    </row>
    <row r="672" spans="2:12" ht="16.5">
      <c r="B672" s="3"/>
      <c r="C672" s="3"/>
      <c r="D672" s="3"/>
      <c r="E672" s="3"/>
      <c r="F672" s="3"/>
      <c r="G672" s="3"/>
      <c r="H672" s="3"/>
      <c r="I672" s="3"/>
      <c r="J672" s="3"/>
      <c r="K672" s="3"/>
      <c r="L672" s="3"/>
    </row>
    <row r="673" spans="2:12" ht="16.5">
      <c r="B673" s="3"/>
      <c r="C673" s="3"/>
      <c r="D673" s="3"/>
      <c r="E673" s="3"/>
      <c r="F673" s="3"/>
      <c r="G673" s="3"/>
      <c r="H673" s="3"/>
      <c r="I673" s="3"/>
      <c r="J673" s="3"/>
      <c r="K673" s="3"/>
      <c r="L673" s="3"/>
    </row>
    <row r="674" spans="2:12" ht="16.5">
      <c r="B674" s="3"/>
      <c r="C674" s="3"/>
      <c r="D674" s="3"/>
      <c r="E674" s="3"/>
      <c r="F674" s="3"/>
      <c r="G674" s="3"/>
      <c r="H674" s="3"/>
      <c r="I674" s="3"/>
      <c r="J674" s="3"/>
      <c r="K674" s="3"/>
      <c r="L674" s="3"/>
    </row>
    <row r="675" spans="2:12" ht="16.5">
      <c r="B675" s="3"/>
      <c r="C675" s="3"/>
      <c r="D675" s="3"/>
      <c r="E675" s="3"/>
      <c r="F675" s="3"/>
      <c r="G675" s="3"/>
      <c r="H675" s="3"/>
      <c r="I675" s="3"/>
      <c r="J675" s="3"/>
      <c r="K675" s="3"/>
      <c r="L675" s="3"/>
    </row>
    <row r="676" spans="2:12" ht="16.5">
      <c r="B676" s="3"/>
      <c r="C676" s="3"/>
      <c r="D676" s="3"/>
      <c r="E676" s="3"/>
      <c r="F676" s="3"/>
      <c r="G676" s="3"/>
      <c r="H676" s="3"/>
      <c r="I676" s="3"/>
      <c r="J676" s="3"/>
      <c r="K676" s="3"/>
      <c r="L676" s="3"/>
    </row>
    <row r="677" spans="2:12" ht="16.5">
      <c r="B677" s="3"/>
      <c r="C677" s="3"/>
      <c r="D677" s="3"/>
      <c r="E677" s="3"/>
      <c r="F677" s="3"/>
      <c r="G677" s="3"/>
      <c r="H677" s="3"/>
      <c r="I677" s="3"/>
      <c r="J677" s="3"/>
      <c r="K677" s="3"/>
      <c r="L677" s="3"/>
    </row>
    <row r="678" spans="2:12" ht="16.5">
      <c r="B678" s="3"/>
      <c r="C678" s="3"/>
      <c r="D678" s="3"/>
      <c r="E678" s="3"/>
      <c r="F678" s="3"/>
      <c r="G678" s="3"/>
      <c r="H678" s="3"/>
      <c r="I678" s="3"/>
      <c r="J678" s="3"/>
      <c r="K678" s="3"/>
      <c r="L678" s="3"/>
    </row>
    <row r="679" spans="2:12" ht="16.5">
      <c r="B679" s="3"/>
      <c r="C679" s="3"/>
      <c r="D679" s="3"/>
      <c r="E679" s="3"/>
      <c r="F679" s="3"/>
      <c r="G679" s="3"/>
      <c r="H679" s="3"/>
      <c r="I679" s="3"/>
      <c r="J679" s="3"/>
      <c r="K679" s="3"/>
      <c r="L679" s="3"/>
    </row>
    <row r="680" spans="2:12" ht="16.5">
      <c r="B680" s="3"/>
      <c r="C680" s="3"/>
      <c r="D680" s="3"/>
      <c r="E680" s="3"/>
      <c r="F680" s="3"/>
      <c r="G680" s="3"/>
      <c r="H680" s="3"/>
      <c r="I680" s="3"/>
      <c r="J680" s="3"/>
      <c r="K680" s="3"/>
      <c r="L680" s="3"/>
    </row>
    <row r="681" spans="2:12" ht="16.5">
      <c r="B681" s="3"/>
      <c r="C681" s="3"/>
      <c r="D681" s="3"/>
      <c r="E681" s="3"/>
      <c r="F681" s="3"/>
      <c r="G681" s="3"/>
      <c r="H681" s="3"/>
      <c r="I681" s="3"/>
      <c r="J681" s="3"/>
      <c r="K681" s="3"/>
      <c r="L681" s="3"/>
    </row>
    <row r="682" spans="2:12" ht="16.5">
      <c r="B682" s="3"/>
      <c r="C682" s="3"/>
      <c r="D682" s="3"/>
      <c r="E682" s="3"/>
      <c r="F682" s="3"/>
      <c r="G682" s="3"/>
      <c r="H682" s="3"/>
      <c r="I682" s="3"/>
      <c r="J682" s="3"/>
      <c r="K682" s="3"/>
      <c r="L682" s="3"/>
    </row>
    <row r="683" spans="2:12" ht="16.5">
      <c r="B683" s="3"/>
      <c r="C683" s="3"/>
      <c r="D683" s="3"/>
      <c r="E683" s="3"/>
      <c r="F683" s="3"/>
      <c r="G683" s="3"/>
      <c r="H683" s="3"/>
      <c r="I683" s="3"/>
      <c r="J683" s="3"/>
      <c r="K683" s="3"/>
      <c r="L683" s="3"/>
    </row>
    <row r="684" spans="2:12" ht="16.5">
      <c r="B684" s="3"/>
      <c r="C684" s="3"/>
      <c r="D684" s="3"/>
      <c r="E684" s="3"/>
      <c r="F684" s="3"/>
      <c r="G684" s="3"/>
      <c r="H684" s="3"/>
      <c r="I684" s="3"/>
      <c r="J684" s="3"/>
      <c r="K684" s="3"/>
      <c r="L684" s="3"/>
    </row>
    <row r="685" spans="2:12" ht="16.5">
      <c r="B685" s="3"/>
      <c r="C685" s="3"/>
      <c r="D685" s="3"/>
      <c r="E685" s="3"/>
      <c r="F685" s="3"/>
      <c r="G685" s="3"/>
      <c r="H685" s="3"/>
      <c r="I685" s="3"/>
      <c r="J685" s="3"/>
      <c r="K685" s="3"/>
      <c r="L685" s="3"/>
    </row>
    <row r="686" spans="2:12" ht="16.5">
      <c r="B686" s="3"/>
      <c r="C686" s="3"/>
      <c r="D686" s="3"/>
      <c r="E686" s="3"/>
      <c r="F686" s="3"/>
      <c r="G686" s="3"/>
      <c r="H686" s="3"/>
      <c r="I686" s="3"/>
      <c r="J686" s="3"/>
      <c r="K686" s="3"/>
      <c r="L686" s="3"/>
    </row>
    <row r="687" spans="2:12" ht="16.5">
      <c r="B687" s="3"/>
      <c r="C687" s="3"/>
      <c r="D687" s="3"/>
      <c r="E687" s="3"/>
      <c r="F687" s="3"/>
      <c r="G687" s="3"/>
      <c r="H687" s="3"/>
      <c r="I687" s="3"/>
      <c r="J687" s="3"/>
      <c r="K687" s="3"/>
      <c r="L687" s="3"/>
    </row>
    <row r="688" spans="2:12" ht="16.5">
      <c r="B688" s="3"/>
      <c r="C688" s="3"/>
      <c r="D688" s="3"/>
      <c r="E688" s="3"/>
      <c r="F688" s="3"/>
      <c r="G688" s="3"/>
      <c r="H688" s="3"/>
      <c r="I688" s="3"/>
      <c r="J688" s="3"/>
      <c r="K688" s="3"/>
      <c r="L688" s="3"/>
    </row>
    <row r="689" spans="2:12" ht="16.5">
      <c r="B689" s="3"/>
      <c r="C689" s="3"/>
      <c r="D689" s="3"/>
      <c r="E689" s="3"/>
      <c r="F689" s="3"/>
      <c r="G689" s="3"/>
      <c r="H689" s="3"/>
      <c r="I689" s="3"/>
      <c r="J689" s="3"/>
      <c r="K689" s="3"/>
      <c r="L689" s="3"/>
    </row>
    <row r="690" spans="2:12" ht="16.5">
      <c r="B690" s="3"/>
      <c r="C690" s="3"/>
      <c r="D690" s="3"/>
      <c r="E690" s="3"/>
      <c r="F690" s="3"/>
      <c r="G690" s="3"/>
      <c r="H690" s="3"/>
      <c r="I690" s="3"/>
      <c r="J690" s="3"/>
      <c r="K690" s="3"/>
      <c r="L690" s="3"/>
    </row>
    <row r="691" spans="2:12" ht="16.5">
      <c r="B691" s="3"/>
      <c r="C691" s="3"/>
      <c r="D691" s="3"/>
      <c r="E691" s="3"/>
      <c r="F691" s="3"/>
      <c r="G691" s="3"/>
      <c r="H691" s="3"/>
      <c r="I691" s="3"/>
      <c r="J691" s="3"/>
      <c r="K691" s="3"/>
      <c r="L691" s="3"/>
    </row>
    <row r="692" spans="2:12" ht="16.5">
      <c r="B692" s="3"/>
      <c r="C692" s="3"/>
      <c r="D692" s="3"/>
      <c r="E692" s="3"/>
      <c r="F692" s="3"/>
      <c r="G692" s="3"/>
      <c r="H692" s="3"/>
      <c r="I692" s="3"/>
      <c r="J692" s="3"/>
      <c r="K692" s="3"/>
      <c r="L692" s="3"/>
    </row>
    <row r="693" spans="2:12" ht="16.5">
      <c r="B693" s="3"/>
      <c r="C693" s="3"/>
      <c r="D693" s="3"/>
      <c r="E693" s="3"/>
      <c r="F693" s="3"/>
      <c r="G693" s="3"/>
      <c r="H693" s="3"/>
      <c r="I693" s="3"/>
      <c r="J693" s="3"/>
      <c r="K693" s="3"/>
      <c r="L693" s="3"/>
    </row>
    <row r="694" spans="2:12" ht="16.5">
      <c r="B694" s="3"/>
      <c r="C694" s="3"/>
      <c r="D694" s="3"/>
      <c r="E694" s="3"/>
      <c r="F694" s="3"/>
      <c r="G694" s="3"/>
      <c r="H694" s="3"/>
      <c r="I694" s="3"/>
      <c r="J694" s="3"/>
      <c r="K694" s="3"/>
      <c r="L694" s="3"/>
    </row>
    <row r="695" spans="2:12" ht="16.5">
      <c r="B695" s="3"/>
      <c r="C695" s="3"/>
      <c r="D695" s="3"/>
      <c r="E695" s="3"/>
      <c r="F695" s="3"/>
      <c r="G695" s="3"/>
      <c r="H695" s="3"/>
      <c r="I695" s="3"/>
      <c r="J695" s="3"/>
      <c r="K695" s="3"/>
      <c r="L695" s="3"/>
    </row>
    <row r="696" spans="2:12" ht="16.5">
      <c r="B696" s="3"/>
      <c r="C696" s="3"/>
      <c r="D696" s="3"/>
      <c r="E696" s="3"/>
      <c r="F696" s="3"/>
      <c r="G696" s="3"/>
      <c r="H696" s="3"/>
      <c r="I696" s="3"/>
      <c r="J696" s="3"/>
      <c r="K696" s="3"/>
      <c r="L696" s="3"/>
    </row>
    <row r="697" spans="2:12" ht="16.5">
      <c r="B697" s="3"/>
      <c r="C697" s="3"/>
      <c r="D697" s="3"/>
      <c r="E697" s="3"/>
      <c r="F697" s="3"/>
      <c r="G697" s="3"/>
      <c r="H697" s="3"/>
      <c r="I697" s="3"/>
      <c r="J697" s="3"/>
      <c r="K697" s="3"/>
      <c r="L697" s="3"/>
    </row>
    <row r="698" spans="2:12" ht="16.5">
      <c r="B698" s="3"/>
      <c r="C698" s="3"/>
      <c r="D698" s="3"/>
      <c r="E698" s="3"/>
      <c r="F698" s="3"/>
      <c r="G698" s="3"/>
      <c r="H698" s="3"/>
      <c r="I698" s="3"/>
      <c r="J698" s="3"/>
      <c r="K698" s="3"/>
      <c r="L698" s="3"/>
    </row>
    <row r="699" spans="2:12" ht="16.5">
      <c r="B699" s="3"/>
      <c r="C699" s="3"/>
      <c r="D699" s="3"/>
      <c r="E699" s="3"/>
      <c r="F699" s="3"/>
      <c r="G699" s="3"/>
      <c r="H699" s="3"/>
      <c r="I699" s="3"/>
      <c r="J699" s="3"/>
      <c r="K699" s="3"/>
      <c r="L699" s="3"/>
    </row>
    <row r="700" spans="2:12" ht="16.5">
      <c r="B700" s="3"/>
      <c r="C700" s="3"/>
      <c r="D700" s="3"/>
      <c r="E700" s="3"/>
      <c r="F700" s="3"/>
      <c r="G700" s="3"/>
      <c r="H700" s="3"/>
      <c r="I700" s="3"/>
      <c r="J700" s="3"/>
      <c r="K700" s="3"/>
      <c r="L700" s="3"/>
    </row>
    <row r="701" spans="2:12" ht="16.5">
      <c r="B701" s="3"/>
      <c r="C701" s="3"/>
      <c r="D701" s="3"/>
      <c r="E701" s="3"/>
      <c r="F701" s="3"/>
      <c r="G701" s="3"/>
      <c r="H701" s="3"/>
      <c r="I701" s="3"/>
      <c r="J701" s="3"/>
      <c r="K701" s="3"/>
      <c r="L701" s="3"/>
    </row>
    <row r="702" spans="2:12" ht="16.5">
      <c r="B702" s="3"/>
      <c r="C702" s="3"/>
      <c r="D702" s="3"/>
      <c r="E702" s="3"/>
      <c r="F702" s="3"/>
      <c r="G702" s="3"/>
      <c r="H702" s="3"/>
      <c r="I702" s="3"/>
      <c r="J702" s="3"/>
      <c r="K702" s="3"/>
      <c r="L702" s="3"/>
    </row>
    <row r="703" spans="2:12" ht="16.5">
      <c r="B703" s="3"/>
      <c r="C703" s="3"/>
      <c r="D703" s="3"/>
      <c r="E703" s="3"/>
      <c r="F703" s="3"/>
      <c r="G703" s="3"/>
      <c r="H703" s="3"/>
      <c r="I703" s="3"/>
      <c r="J703" s="3"/>
      <c r="K703" s="3"/>
      <c r="L703" s="3"/>
    </row>
    <row r="704" spans="2:12" ht="16.5">
      <c r="B704" s="3"/>
      <c r="C704" s="3"/>
      <c r="D704" s="3"/>
      <c r="E704" s="3"/>
      <c r="F704" s="3"/>
      <c r="G704" s="3"/>
      <c r="H704" s="3"/>
      <c r="I704" s="3"/>
      <c r="J704" s="3"/>
      <c r="K704" s="3"/>
      <c r="L704" s="3"/>
    </row>
    <row r="705" spans="2:12" ht="16.5">
      <c r="B705" s="3"/>
      <c r="C705" s="3"/>
      <c r="D705" s="3"/>
      <c r="E705" s="3"/>
      <c r="F705" s="3"/>
      <c r="G705" s="3"/>
      <c r="H705" s="3"/>
      <c r="I705" s="3"/>
      <c r="J705" s="3"/>
      <c r="K705" s="3"/>
      <c r="L705" s="3"/>
    </row>
    <row r="706" spans="2:12" ht="16.5">
      <c r="B706" s="3"/>
      <c r="C706" s="3"/>
      <c r="D706" s="3"/>
      <c r="E706" s="3"/>
      <c r="F706" s="3"/>
      <c r="G706" s="3"/>
      <c r="H706" s="3"/>
      <c r="I706" s="3"/>
      <c r="J706" s="3"/>
      <c r="K706" s="3"/>
      <c r="L706" s="3"/>
    </row>
    <row r="707" spans="2:12" ht="16.5">
      <c r="B707" s="3"/>
      <c r="C707" s="3"/>
      <c r="D707" s="3"/>
      <c r="E707" s="3"/>
      <c r="F707" s="3"/>
      <c r="G707" s="3"/>
      <c r="H707" s="3"/>
      <c r="I707" s="3"/>
      <c r="J707" s="3"/>
      <c r="K707" s="3"/>
      <c r="L707" s="3"/>
    </row>
    <row r="708" spans="2:12" ht="16.5">
      <c r="B708" s="3"/>
      <c r="C708" s="3"/>
      <c r="D708" s="3"/>
      <c r="E708" s="3"/>
      <c r="F708" s="3"/>
      <c r="G708" s="3"/>
      <c r="H708" s="3"/>
      <c r="I708" s="3"/>
      <c r="J708" s="3"/>
      <c r="K708" s="3"/>
      <c r="L708" s="3"/>
    </row>
    <row r="709" spans="2:12" ht="16.5">
      <c r="B709" s="3"/>
      <c r="C709" s="3"/>
      <c r="D709" s="3"/>
      <c r="E709" s="3"/>
      <c r="F709" s="3"/>
      <c r="G709" s="3"/>
      <c r="H709" s="3"/>
      <c r="I709" s="3"/>
      <c r="J709" s="3"/>
      <c r="K709" s="3"/>
      <c r="L709" s="3"/>
    </row>
    <row r="710" spans="2:12" ht="16.5">
      <c r="B710" s="3"/>
      <c r="C710" s="3"/>
      <c r="D710" s="3"/>
      <c r="E710" s="3"/>
      <c r="F710" s="3"/>
      <c r="G710" s="3"/>
      <c r="H710" s="3"/>
      <c r="I710" s="3"/>
      <c r="J710" s="3"/>
      <c r="K710" s="3"/>
      <c r="L710" s="3"/>
    </row>
    <row r="711" spans="2:12" ht="16.5">
      <c r="B711" s="3"/>
      <c r="C711" s="3"/>
      <c r="D711" s="3"/>
      <c r="E711" s="3"/>
      <c r="F711" s="3"/>
      <c r="G711" s="3"/>
      <c r="H711" s="3"/>
      <c r="I711" s="3"/>
      <c r="J711" s="3"/>
      <c r="K711" s="3"/>
      <c r="L711" s="3"/>
    </row>
    <row r="712" spans="2:12" ht="16.5">
      <c r="B712" s="3"/>
      <c r="C712" s="3"/>
      <c r="D712" s="3"/>
      <c r="E712" s="3"/>
      <c r="F712" s="3"/>
      <c r="G712" s="3"/>
      <c r="H712" s="3"/>
      <c r="I712" s="3"/>
      <c r="J712" s="3"/>
      <c r="K712" s="3"/>
      <c r="L712" s="3"/>
    </row>
    <row r="713" spans="2:12" ht="16.5">
      <c r="B713" s="3"/>
      <c r="C713" s="3"/>
      <c r="D713" s="3"/>
      <c r="E713" s="3"/>
      <c r="F713" s="3"/>
      <c r="G713" s="3"/>
      <c r="H713" s="3"/>
      <c r="I713" s="3"/>
      <c r="J713" s="3"/>
      <c r="K713" s="3"/>
      <c r="L713" s="3"/>
    </row>
    <row r="714" spans="2:12" ht="16.5">
      <c r="B714" s="3"/>
      <c r="C714" s="3"/>
      <c r="D714" s="3"/>
      <c r="E714" s="3"/>
      <c r="F714" s="3"/>
      <c r="G714" s="3"/>
      <c r="H714" s="3"/>
      <c r="I714" s="3"/>
      <c r="J714" s="3"/>
      <c r="K714" s="3"/>
      <c r="L714" s="3"/>
    </row>
    <row r="715" spans="2:12" ht="16.5">
      <c r="B715" s="3"/>
      <c r="C715" s="3"/>
      <c r="D715" s="3"/>
      <c r="E715" s="3"/>
      <c r="F715" s="3"/>
      <c r="G715" s="3"/>
      <c r="H715" s="3"/>
      <c r="I715" s="3"/>
      <c r="J715" s="3"/>
      <c r="K715" s="3"/>
      <c r="L715" s="3"/>
    </row>
    <row r="716" spans="2:12" ht="16.5">
      <c r="B716" s="3"/>
      <c r="C716" s="3"/>
      <c r="D716" s="3"/>
      <c r="E716" s="3"/>
      <c r="F716" s="3"/>
      <c r="G716" s="3"/>
      <c r="H716" s="3"/>
      <c r="I716" s="3"/>
      <c r="J716" s="3"/>
      <c r="K716" s="3"/>
      <c r="L716" s="3"/>
    </row>
    <row r="717" spans="2:12" ht="16.5">
      <c r="B717" s="3"/>
      <c r="C717" s="3"/>
      <c r="D717" s="3"/>
      <c r="E717" s="3"/>
      <c r="F717" s="3"/>
      <c r="G717" s="3"/>
      <c r="H717" s="3"/>
      <c r="I717" s="3"/>
      <c r="J717" s="3"/>
      <c r="K717" s="3"/>
      <c r="L717" s="3"/>
    </row>
    <row r="718" spans="2:12" ht="16.5">
      <c r="B718" s="3"/>
      <c r="C718" s="3"/>
      <c r="D718" s="3"/>
      <c r="E718" s="3"/>
      <c r="F718" s="3"/>
      <c r="G718" s="3"/>
      <c r="H718" s="3"/>
      <c r="I718" s="3"/>
      <c r="J718" s="3"/>
      <c r="K718" s="3"/>
      <c r="L718" s="3"/>
    </row>
    <row r="719" spans="2:12" ht="16.5">
      <c r="B719" s="3"/>
      <c r="C719" s="3"/>
      <c r="D719" s="3"/>
      <c r="E719" s="3"/>
      <c r="F719" s="3"/>
      <c r="G719" s="3"/>
      <c r="H719" s="3"/>
      <c r="I719" s="3"/>
      <c r="J719" s="3"/>
      <c r="K719" s="3"/>
      <c r="L719" s="3"/>
    </row>
    <row r="720" spans="2:12" ht="16.5">
      <c r="B720" s="3"/>
      <c r="C720" s="3"/>
      <c r="D720" s="3"/>
      <c r="E720" s="3"/>
      <c r="F720" s="3"/>
      <c r="G720" s="3"/>
      <c r="H720" s="3"/>
      <c r="I720" s="3"/>
      <c r="J720" s="3"/>
      <c r="K720" s="3"/>
      <c r="L720" s="3"/>
    </row>
    <row r="721" spans="2:12" ht="16.5">
      <c r="B721" s="3"/>
      <c r="C721" s="3"/>
      <c r="D721" s="3"/>
      <c r="E721" s="3"/>
      <c r="F721" s="3"/>
      <c r="G721" s="3"/>
      <c r="H721" s="3"/>
      <c r="I721" s="3"/>
      <c r="J721" s="3"/>
      <c r="K721" s="3"/>
      <c r="L721" s="3"/>
    </row>
    <row r="722" spans="2:12" ht="16.5">
      <c r="B722" s="3"/>
      <c r="C722" s="3"/>
      <c r="D722" s="3"/>
      <c r="E722" s="3"/>
      <c r="F722" s="3"/>
      <c r="G722" s="3"/>
      <c r="H722" s="3"/>
      <c r="I722" s="3"/>
      <c r="J722" s="3"/>
      <c r="K722" s="3"/>
      <c r="L722" s="3"/>
    </row>
    <row r="723" spans="2:12" ht="16.5">
      <c r="B723" s="3"/>
      <c r="C723" s="3"/>
      <c r="D723" s="3"/>
      <c r="E723" s="3"/>
      <c r="F723" s="3"/>
      <c r="G723" s="3"/>
      <c r="H723" s="3"/>
      <c r="I723" s="3"/>
      <c r="J723" s="3"/>
      <c r="K723" s="3"/>
      <c r="L723" s="3"/>
    </row>
    <row r="724" spans="2:12" ht="16.5">
      <c r="B724" s="3"/>
      <c r="C724" s="3"/>
      <c r="D724" s="3"/>
      <c r="E724" s="3"/>
      <c r="F724" s="3"/>
      <c r="G724" s="3"/>
      <c r="H724" s="3"/>
      <c r="I724" s="3"/>
      <c r="J724" s="3"/>
      <c r="K724" s="3"/>
      <c r="L724" s="3"/>
    </row>
    <row r="725" spans="2:12" ht="16.5">
      <c r="B725" s="3"/>
      <c r="C725" s="3"/>
      <c r="D725" s="3"/>
      <c r="E725" s="3"/>
      <c r="F725" s="3"/>
      <c r="G725" s="3"/>
      <c r="H725" s="3"/>
      <c r="I725" s="3"/>
      <c r="J725" s="3"/>
      <c r="K725" s="3"/>
      <c r="L725" s="3"/>
    </row>
    <row r="726" spans="2:12" ht="16.5">
      <c r="B726" s="3"/>
      <c r="C726" s="3"/>
      <c r="D726" s="3"/>
      <c r="E726" s="3"/>
      <c r="F726" s="3"/>
      <c r="G726" s="3"/>
      <c r="H726" s="3"/>
      <c r="I726" s="3"/>
      <c r="J726" s="3"/>
      <c r="K726" s="3"/>
      <c r="L726" s="3"/>
    </row>
    <row r="727" spans="2:12" ht="16.5">
      <c r="B727" s="3"/>
      <c r="C727" s="3"/>
      <c r="D727" s="3"/>
      <c r="E727" s="3"/>
      <c r="F727" s="3"/>
      <c r="G727" s="3"/>
      <c r="H727" s="3"/>
      <c r="I727" s="3"/>
      <c r="J727" s="3"/>
      <c r="K727" s="3"/>
      <c r="L727" s="3"/>
    </row>
    <row r="728" spans="2:12" ht="16.5">
      <c r="B728" s="3"/>
      <c r="C728" s="3"/>
      <c r="D728" s="3"/>
      <c r="E728" s="3"/>
      <c r="F728" s="3"/>
      <c r="G728" s="3"/>
      <c r="H728" s="3"/>
      <c r="I728" s="3"/>
      <c r="J728" s="3"/>
      <c r="K728" s="3"/>
      <c r="L728" s="3"/>
    </row>
    <row r="729" spans="2:12" ht="16.5">
      <c r="B729" s="3"/>
      <c r="C729" s="3"/>
      <c r="D729" s="3"/>
      <c r="E729" s="3"/>
      <c r="F729" s="3"/>
      <c r="G729" s="3"/>
      <c r="H729" s="3"/>
      <c r="I729" s="3"/>
      <c r="J729" s="3"/>
      <c r="K729" s="3"/>
      <c r="L729" s="3"/>
    </row>
    <row r="730" spans="2:12" ht="16.5">
      <c r="B730" s="3"/>
      <c r="C730" s="3"/>
      <c r="D730" s="3"/>
      <c r="E730" s="3"/>
      <c r="F730" s="3"/>
      <c r="G730" s="3"/>
      <c r="H730" s="3"/>
      <c r="I730" s="3"/>
      <c r="J730" s="3"/>
      <c r="K730" s="3"/>
      <c r="L730" s="3"/>
    </row>
    <row r="731" spans="2:12" ht="16.5">
      <c r="B731" s="3"/>
      <c r="C731" s="3"/>
      <c r="D731" s="3"/>
      <c r="E731" s="3"/>
      <c r="F731" s="3"/>
      <c r="G731" s="3"/>
      <c r="H731" s="3"/>
      <c r="I731" s="3"/>
      <c r="J731" s="3"/>
      <c r="K731" s="3"/>
      <c r="L731" s="3"/>
    </row>
    <row r="732" spans="2:12" ht="16.5">
      <c r="B732" s="3"/>
      <c r="C732" s="3"/>
      <c r="D732" s="3"/>
      <c r="E732" s="3"/>
      <c r="F732" s="3"/>
      <c r="G732" s="3"/>
      <c r="H732" s="3"/>
      <c r="I732" s="3"/>
      <c r="J732" s="3"/>
      <c r="K732" s="3"/>
      <c r="L732" s="3"/>
    </row>
    <row r="733" spans="2:12" ht="16.5">
      <c r="B733" s="3"/>
      <c r="C733" s="3"/>
      <c r="D733" s="3"/>
      <c r="E733" s="3"/>
      <c r="F733" s="3"/>
      <c r="G733" s="3"/>
      <c r="H733" s="3"/>
      <c r="I733" s="3"/>
      <c r="J733" s="3"/>
      <c r="K733" s="3"/>
      <c r="L733" s="3"/>
    </row>
    <row r="734" spans="2:12" ht="16.5">
      <c r="B734" s="3"/>
      <c r="C734" s="3"/>
      <c r="D734" s="3"/>
      <c r="E734" s="3"/>
      <c r="F734" s="3"/>
      <c r="G734" s="3"/>
      <c r="H734" s="3"/>
      <c r="I734" s="3"/>
      <c r="J734" s="3"/>
      <c r="K734" s="3"/>
      <c r="L734" s="3"/>
    </row>
    <row r="735" spans="2:12" ht="16.5">
      <c r="B735" s="3"/>
      <c r="C735" s="3"/>
      <c r="D735" s="3"/>
      <c r="E735" s="3"/>
      <c r="F735" s="3"/>
      <c r="G735" s="3"/>
      <c r="H735" s="3"/>
      <c r="I735" s="3"/>
      <c r="J735" s="3"/>
      <c r="K735" s="3"/>
      <c r="L735" s="3"/>
    </row>
    <row r="736" spans="2:12" ht="16.5">
      <c r="B736" s="3"/>
      <c r="C736" s="3"/>
      <c r="D736" s="3"/>
      <c r="E736" s="3"/>
      <c r="F736" s="3"/>
      <c r="G736" s="3"/>
      <c r="H736" s="3"/>
      <c r="I736" s="3"/>
      <c r="J736" s="3"/>
      <c r="K736" s="3"/>
      <c r="L736" s="3"/>
    </row>
    <row r="737" spans="2:12" ht="16.5">
      <c r="B737" s="3"/>
      <c r="C737" s="3"/>
      <c r="D737" s="3"/>
      <c r="E737" s="3"/>
      <c r="F737" s="3"/>
      <c r="G737" s="3"/>
      <c r="H737" s="3"/>
      <c r="I737" s="3"/>
      <c r="J737" s="3"/>
      <c r="K737" s="3"/>
      <c r="L737" s="3"/>
    </row>
    <row r="738" spans="2:12" ht="16.5">
      <c r="B738" s="3"/>
      <c r="C738" s="3"/>
      <c r="D738" s="3"/>
      <c r="E738" s="3"/>
      <c r="F738" s="3"/>
      <c r="G738" s="3"/>
      <c r="H738" s="3"/>
      <c r="I738" s="3"/>
      <c r="J738" s="3"/>
      <c r="K738" s="3"/>
      <c r="L738" s="3"/>
    </row>
    <row r="739" spans="2:12" ht="16.5">
      <c r="B739" s="3"/>
      <c r="C739" s="3"/>
      <c r="D739" s="3"/>
      <c r="E739" s="3"/>
      <c r="F739" s="3"/>
      <c r="G739" s="3"/>
      <c r="H739" s="3"/>
      <c r="I739" s="3"/>
      <c r="J739" s="3"/>
      <c r="K739" s="3"/>
      <c r="L739" s="3"/>
    </row>
    <row r="740" spans="2:12" ht="16.5">
      <c r="B740" s="3"/>
      <c r="C740" s="3"/>
      <c r="D740" s="3"/>
      <c r="E740" s="3"/>
      <c r="F740" s="3"/>
      <c r="G740" s="3"/>
      <c r="H740" s="3"/>
      <c r="I740" s="3"/>
      <c r="J740" s="3"/>
      <c r="K740" s="3"/>
      <c r="L740" s="3"/>
    </row>
    <row r="741" spans="2:12" ht="16.5">
      <c r="B741" s="3"/>
      <c r="C741" s="3"/>
      <c r="D741" s="3"/>
      <c r="E741" s="3"/>
      <c r="F741" s="3"/>
      <c r="G741" s="3"/>
      <c r="H741" s="3"/>
      <c r="I741" s="3"/>
      <c r="J741" s="3"/>
      <c r="K741" s="3"/>
      <c r="L741" s="3"/>
    </row>
    <row r="742" spans="2:12" ht="16.5">
      <c r="B742" s="3"/>
      <c r="C742" s="3"/>
      <c r="D742" s="3"/>
      <c r="E742" s="3"/>
      <c r="F742" s="3"/>
      <c r="G742" s="3"/>
      <c r="H742" s="3"/>
      <c r="I742" s="3"/>
      <c r="J742" s="3"/>
      <c r="K742" s="3"/>
      <c r="L742" s="3"/>
    </row>
    <row r="743" spans="2:12" ht="16.5">
      <c r="B743" s="3"/>
      <c r="C743" s="3"/>
      <c r="D743" s="3"/>
      <c r="E743" s="3"/>
      <c r="F743" s="3"/>
      <c r="G743" s="3"/>
      <c r="H743" s="3"/>
      <c r="I743" s="3"/>
      <c r="J743" s="3"/>
      <c r="K743" s="3"/>
      <c r="L743" s="3"/>
    </row>
    <row r="744" spans="2:12" ht="16.5">
      <c r="B744" s="3"/>
      <c r="C744" s="3"/>
      <c r="D744" s="3"/>
      <c r="E744" s="3"/>
      <c r="F744" s="3"/>
      <c r="G744" s="3"/>
      <c r="H744" s="3"/>
      <c r="I744" s="3"/>
      <c r="J744" s="3"/>
      <c r="K744" s="3"/>
      <c r="L744" s="3"/>
    </row>
    <row r="745" spans="2:12" ht="16.5">
      <c r="B745" s="3"/>
      <c r="C745" s="3"/>
      <c r="D745" s="3"/>
      <c r="E745" s="3"/>
      <c r="F745" s="3"/>
      <c r="G745" s="3"/>
      <c r="H745" s="3"/>
      <c r="I745" s="3"/>
      <c r="J745" s="3"/>
      <c r="K745" s="3"/>
      <c r="L745" s="3"/>
    </row>
    <row r="746" spans="2:12" ht="16.5">
      <c r="B746" s="3"/>
      <c r="C746" s="3"/>
      <c r="D746" s="3"/>
      <c r="E746" s="3"/>
      <c r="F746" s="3"/>
      <c r="G746" s="3"/>
      <c r="H746" s="3"/>
      <c r="I746" s="3"/>
      <c r="J746" s="3"/>
      <c r="K746" s="3"/>
      <c r="L746" s="3"/>
    </row>
    <row r="747" spans="2:12" ht="16.5">
      <c r="B747" s="3"/>
      <c r="C747" s="3"/>
      <c r="D747" s="3"/>
      <c r="E747" s="3"/>
      <c r="F747" s="3"/>
      <c r="G747" s="3"/>
      <c r="H747" s="3"/>
      <c r="I747" s="3"/>
      <c r="J747" s="3"/>
      <c r="K747" s="3"/>
      <c r="L747" s="3"/>
    </row>
    <row r="748" spans="2:12" ht="16.5">
      <c r="B748" s="3"/>
      <c r="C748" s="3"/>
      <c r="D748" s="3"/>
      <c r="E748" s="3"/>
      <c r="F748" s="3"/>
      <c r="G748" s="3"/>
      <c r="H748" s="3"/>
      <c r="I748" s="3"/>
      <c r="J748" s="3"/>
      <c r="K748" s="3"/>
      <c r="L748" s="3"/>
    </row>
    <row r="749" spans="2:12" ht="16.5">
      <c r="B749" s="3"/>
      <c r="C749" s="3"/>
      <c r="D749" s="3"/>
      <c r="E749" s="3"/>
      <c r="F749" s="3"/>
      <c r="G749" s="3"/>
      <c r="H749" s="3"/>
      <c r="I749" s="3"/>
      <c r="J749" s="3"/>
      <c r="K749" s="3"/>
      <c r="L749" s="3"/>
    </row>
    <row r="750" spans="2:12" ht="16.5">
      <c r="B750" s="3"/>
      <c r="C750" s="3"/>
      <c r="D750" s="3"/>
      <c r="E750" s="3"/>
      <c r="F750" s="3"/>
      <c r="G750" s="3"/>
      <c r="H750" s="3"/>
      <c r="I750" s="3"/>
      <c r="J750" s="3"/>
      <c r="K750" s="3"/>
      <c r="L750" s="3"/>
    </row>
    <row r="751" spans="2:12" ht="16.5">
      <c r="B751" s="3"/>
      <c r="C751" s="3"/>
      <c r="D751" s="3"/>
      <c r="E751" s="3"/>
      <c r="F751" s="3"/>
      <c r="G751" s="3"/>
      <c r="H751" s="3"/>
      <c r="I751" s="3"/>
      <c r="J751" s="3"/>
      <c r="K751" s="3"/>
      <c r="L751" s="3"/>
    </row>
    <row r="752" spans="2:12" ht="16.5">
      <c r="B752" s="3"/>
      <c r="C752" s="3"/>
      <c r="D752" s="3"/>
      <c r="E752" s="3"/>
      <c r="F752" s="3"/>
      <c r="G752" s="3"/>
      <c r="H752" s="3"/>
      <c r="I752" s="3"/>
      <c r="J752" s="3"/>
      <c r="K752" s="3"/>
      <c r="L752" s="3"/>
    </row>
    <row r="753" spans="2:12" ht="16.5">
      <c r="B753" s="3"/>
      <c r="C753" s="3"/>
      <c r="D753" s="3"/>
      <c r="E753" s="3"/>
      <c r="F753" s="3"/>
      <c r="G753" s="3"/>
      <c r="H753" s="3"/>
      <c r="I753" s="3"/>
      <c r="J753" s="3"/>
      <c r="K753" s="3"/>
      <c r="L753" s="3"/>
    </row>
    <row r="754" spans="2:12" ht="16.5">
      <c r="B754" s="3"/>
      <c r="C754" s="3"/>
      <c r="D754" s="3"/>
      <c r="E754" s="3"/>
      <c r="F754" s="3"/>
      <c r="G754" s="3"/>
      <c r="H754" s="3"/>
      <c r="I754" s="3"/>
      <c r="J754" s="3"/>
      <c r="K754" s="3"/>
      <c r="L754" s="3"/>
    </row>
    <row r="755" spans="2:12" ht="16.5">
      <c r="B755" s="3"/>
      <c r="C755" s="3"/>
      <c r="D755" s="3"/>
      <c r="E755" s="3"/>
      <c r="F755" s="3"/>
      <c r="G755" s="3"/>
      <c r="H755" s="3"/>
      <c r="I755" s="3"/>
      <c r="J755" s="3"/>
      <c r="K755" s="3"/>
      <c r="L755" s="3"/>
    </row>
    <row r="756" spans="2:12" ht="16.5">
      <c r="B756" s="3"/>
      <c r="C756" s="3"/>
      <c r="D756" s="3"/>
      <c r="E756" s="3"/>
      <c r="F756" s="3"/>
      <c r="G756" s="3"/>
      <c r="H756" s="3"/>
      <c r="I756" s="3"/>
      <c r="J756" s="3"/>
      <c r="K756" s="3"/>
      <c r="L756" s="3"/>
    </row>
    <row r="757" spans="2:12" ht="16.5">
      <c r="B757" s="3"/>
      <c r="C757" s="3"/>
      <c r="D757" s="3"/>
      <c r="E757" s="3"/>
      <c r="F757" s="3"/>
      <c r="G757" s="3"/>
      <c r="H757" s="3"/>
      <c r="I757" s="3"/>
      <c r="J757" s="3"/>
      <c r="K757" s="3"/>
      <c r="L757" s="3"/>
    </row>
    <row r="758" spans="2:12" ht="16.5">
      <c r="B758" s="3"/>
      <c r="C758" s="3"/>
      <c r="D758" s="3"/>
      <c r="E758" s="3"/>
      <c r="F758" s="3"/>
      <c r="G758" s="3"/>
      <c r="H758" s="3"/>
      <c r="I758" s="3"/>
      <c r="J758" s="3"/>
      <c r="K758" s="3"/>
      <c r="L758" s="3"/>
    </row>
    <row r="759" spans="2:12" ht="16.5">
      <c r="B759" s="3"/>
      <c r="C759" s="3"/>
      <c r="D759" s="3"/>
      <c r="E759" s="3"/>
      <c r="F759" s="3"/>
      <c r="G759" s="3"/>
      <c r="H759" s="3"/>
      <c r="I759" s="3"/>
      <c r="J759" s="3"/>
      <c r="K759" s="3"/>
      <c r="L759" s="3"/>
    </row>
    <row r="760" spans="2:12" ht="16.5">
      <c r="B760" s="3"/>
      <c r="C760" s="3"/>
      <c r="D760" s="3"/>
      <c r="E760" s="3"/>
      <c r="F760" s="3"/>
      <c r="G760" s="3"/>
      <c r="H760" s="3"/>
      <c r="I760" s="3"/>
      <c r="J760" s="3"/>
      <c r="K760" s="3"/>
      <c r="L760" s="3"/>
    </row>
    <row r="761" spans="2:12" ht="16.5">
      <c r="B761" s="3"/>
      <c r="C761" s="3"/>
      <c r="D761" s="3"/>
      <c r="E761" s="3"/>
      <c r="F761" s="3"/>
      <c r="G761" s="3"/>
      <c r="H761" s="3"/>
      <c r="I761" s="3"/>
      <c r="J761" s="3"/>
      <c r="K761" s="3"/>
      <c r="L761" s="3"/>
    </row>
    <row r="762" spans="2:12" ht="16.5">
      <c r="B762" s="3"/>
      <c r="C762" s="3"/>
      <c r="D762" s="3"/>
      <c r="E762" s="3"/>
      <c r="F762" s="3"/>
      <c r="G762" s="3"/>
      <c r="H762" s="3"/>
      <c r="I762" s="3"/>
      <c r="J762" s="3"/>
      <c r="K762" s="3"/>
      <c r="L762" s="3"/>
    </row>
    <row r="763" spans="2:12" ht="16.5">
      <c r="B763" s="3"/>
      <c r="C763" s="3"/>
      <c r="D763" s="3"/>
      <c r="E763" s="3"/>
      <c r="F763" s="3"/>
      <c r="G763" s="3"/>
      <c r="H763" s="3"/>
      <c r="I763" s="3"/>
      <c r="J763" s="3"/>
      <c r="K763" s="3"/>
      <c r="L763" s="3"/>
    </row>
    <row r="764" spans="2:12" ht="16.5">
      <c r="B764" s="3"/>
      <c r="C764" s="3"/>
      <c r="D764" s="3"/>
      <c r="E764" s="3"/>
      <c r="F764" s="3"/>
      <c r="G764" s="3"/>
      <c r="H764" s="3"/>
      <c r="I764" s="3"/>
      <c r="J764" s="3"/>
      <c r="K764" s="3"/>
      <c r="L764" s="3"/>
    </row>
    <row r="765" spans="2:12" ht="16.5">
      <c r="B765" s="3"/>
      <c r="C765" s="3"/>
      <c r="D765" s="3"/>
      <c r="E765" s="3"/>
      <c r="F765" s="3"/>
      <c r="G765" s="3"/>
      <c r="H765" s="3"/>
      <c r="I765" s="3"/>
      <c r="J765" s="3"/>
      <c r="K765" s="3"/>
      <c r="L765" s="3"/>
    </row>
    <row r="766" spans="2:12" ht="16.5">
      <c r="B766" s="3"/>
      <c r="C766" s="3"/>
      <c r="D766" s="3"/>
      <c r="E766" s="3"/>
      <c r="F766" s="3"/>
      <c r="G766" s="3"/>
      <c r="H766" s="3"/>
      <c r="I766" s="3"/>
      <c r="J766" s="3"/>
      <c r="K766" s="3"/>
      <c r="L766" s="3"/>
    </row>
    <row r="767" spans="2:12" ht="16.5">
      <c r="B767" s="3"/>
      <c r="C767" s="3"/>
      <c r="D767" s="3"/>
      <c r="E767" s="3"/>
      <c r="F767" s="3"/>
      <c r="G767" s="3"/>
      <c r="H767" s="3"/>
      <c r="I767" s="3"/>
      <c r="J767" s="3"/>
      <c r="K767" s="3"/>
      <c r="L767" s="3"/>
    </row>
    <row r="768" spans="2:12" ht="16.5">
      <c r="B768" s="3"/>
      <c r="C768" s="3"/>
      <c r="D768" s="3"/>
      <c r="E768" s="3"/>
      <c r="F768" s="3"/>
      <c r="G768" s="3"/>
      <c r="H768" s="3"/>
      <c r="I768" s="3"/>
      <c r="J768" s="3"/>
      <c r="K768" s="3"/>
      <c r="L768" s="3"/>
    </row>
    <row r="769" spans="2:12" ht="16.5">
      <c r="B769" s="3"/>
      <c r="C769" s="3"/>
      <c r="D769" s="3"/>
      <c r="E769" s="3"/>
      <c r="F769" s="3"/>
      <c r="G769" s="3"/>
      <c r="H769" s="3"/>
      <c r="I769" s="3"/>
      <c r="J769" s="3"/>
      <c r="K769" s="3"/>
      <c r="L769" s="3"/>
    </row>
    <row r="770" spans="2:12" ht="16.5">
      <c r="B770" s="3"/>
      <c r="C770" s="3"/>
      <c r="D770" s="3"/>
      <c r="E770" s="3"/>
      <c r="F770" s="3"/>
      <c r="G770" s="3"/>
      <c r="H770" s="3"/>
      <c r="I770" s="3"/>
      <c r="J770" s="3"/>
      <c r="K770" s="3"/>
      <c r="L770" s="3"/>
    </row>
    <row r="771" spans="2:12" ht="16.5">
      <c r="B771" s="3"/>
      <c r="C771" s="3"/>
      <c r="D771" s="3"/>
      <c r="E771" s="3"/>
      <c r="F771" s="3"/>
      <c r="G771" s="3"/>
      <c r="H771" s="3"/>
      <c r="I771" s="3"/>
      <c r="J771" s="3"/>
      <c r="K771" s="3"/>
      <c r="L771" s="3"/>
    </row>
    <row r="772" spans="2:12" ht="16.5">
      <c r="B772" s="3"/>
      <c r="C772" s="3"/>
      <c r="D772" s="3"/>
      <c r="E772" s="3"/>
      <c r="F772" s="3"/>
      <c r="G772" s="3"/>
      <c r="H772" s="3"/>
      <c r="I772" s="3"/>
      <c r="J772" s="3"/>
      <c r="K772" s="3"/>
      <c r="L772" s="3"/>
    </row>
    <row r="773" spans="2:12" ht="16.5">
      <c r="B773" s="3"/>
      <c r="C773" s="3"/>
      <c r="D773" s="3"/>
      <c r="E773" s="3"/>
      <c r="F773" s="3"/>
      <c r="G773" s="3"/>
      <c r="H773" s="3"/>
      <c r="I773" s="3"/>
      <c r="J773" s="3"/>
      <c r="K773" s="3"/>
      <c r="L773" s="3"/>
    </row>
    <row r="774" spans="2:12" ht="16.5">
      <c r="B774" s="3"/>
      <c r="C774" s="3"/>
      <c r="D774" s="3"/>
      <c r="E774" s="3"/>
      <c r="F774" s="3"/>
      <c r="G774" s="3"/>
      <c r="H774" s="3"/>
      <c r="I774" s="3"/>
      <c r="J774" s="3"/>
      <c r="K774" s="3"/>
      <c r="L774" s="3"/>
    </row>
    <row r="775" spans="2:12" ht="16.5">
      <c r="B775" s="3"/>
      <c r="C775" s="3"/>
      <c r="D775" s="3"/>
      <c r="E775" s="3"/>
      <c r="F775" s="3"/>
      <c r="G775" s="3"/>
      <c r="H775" s="3"/>
      <c r="I775" s="3"/>
      <c r="J775" s="3"/>
      <c r="K775" s="3"/>
      <c r="L775" s="3"/>
    </row>
    <row r="776" spans="2:12" ht="16.5">
      <c r="B776" s="3"/>
      <c r="C776" s="3"/>
      <c r="D776" s="3"/>
      <c r="E776" s="3"/>
      <c r="F776" s="3"/>
      <c r="G776" s="3"/>
      <c r="H776" s="3"/>
      <c r="I776" s="3"/>
      <c r="J776" s="3"/>
      <c r="K776" s="3"/>
      <c r="L776" s="3"/>
    </row>
    <row r="777" spans="2:12" ht="16.5">
      <c r="B777" s="3"/>
      <c r="C777" s="3"/>
      <c r="D777" s="3"/>
      <c r="E777" s="3"/>
      <c r="F777" s="3"/>
      <c r="G777" s="3"/>
      <c r="H777" s="3"/>
      <c r="I777" s="3"/>
      <c r="J777" s="3"/>
      <c r="K777" s="3"/>
      <c r="L777" s="3"/>
    </row>
    <row r="778" spans="2:12" ht="16.5">
      <c r="B778" s="3"/>
      <c r="C778" s="3"/>
      <c r="D778" s="3"/>
      <c r="E778" s="3"/>
      <c r="F778" s="3"/>
      <c r="G778" s="3"/>
      <c r="H778" s="3"/>
      <c r="I778" s="3"/>
      <c r="J778" s="3"/>
      <c r="K778" s="3"/>
      <c r="L778" s="3"/>
    </row>
    <row r="779" spans="2:12" ht="16.5">
      <c r="B779" s="3"/>
      <c r="C779" s="3"/>
      <c r="D779" s="3"/>
      <c r="E779" s="3"/>
      <c r="F779" s="3"/>
      <c r="G779" s="3"/>
      <c r="H779" s="3"/>
      <c r="I779" s="3"/>
      <c r="J779" s="3"/>
      <c r="K779" s="3"/>
      <c r="L779" s="3"/>
    </row>
    <row r="780" spans="2:12" ht="16.5">
      <c r="B780" s="3"/>
      <c r="C780" s="3"/>
      <c r="D780" s="3"/>
      <c r="E780" s="3"/>
      <c r="F780" s="3"/>
      <c r="G780" s="3"/>
      <c r="H780" s="3"/>
      <c r="I780" s="3"/>
      <c r="J780" s="3"/>
      <c r="K780" s="3"/>
      <c r="L780" s="3"/>
    </row>
    <row r="781" spans="2:12" ht="16.5">
      <c r="B781" s="3"/>
      <c r="C781" s="3"/>
      <c r="D781" s="3"/>
      <c r="E781" s="3"/>
      <c r="F781" s="3"/>
      <c r="G781" s="3"/>
      <c r="H781" s="3"/>
      <c r="I781" s="3"/>
      <c r="J781" s="3"/>
      <c r="K781" s="3"/>
      <c r="L781" s="3"/>
    </row>
    <row r="782" spans="2:12" ht="16.5">
      <c r="B782" s="3"/>
      <c r="C782" s="3"/>
      <c r="D782" s="3"/>
      <c r="E782" s="3"/>
      <c r="F782" s="3"/>
      <c r="G782" s="3"/>
      <c r="H782" s="3"/>
      <c r="I782" s="3"/>
      <c r="J782" s="3"/>
      <c r="K782" s="3"/>
      <c r="L782" s="3"/>
    </row>
    <row r="783" spans="2:12" ht="16.5">
      <c r="B783" s="3"/>
      <c r="C783" s="3"/>
      <c r="D783" s="3"/>
      <c r="E783" s="3"/>
      <c r="F783" s="3"/>
      <c r="G783" s="3"/>
      <c r="H783" s="3"/>
      <c r="I783" s="3"/>
      <c r="J783" s="3"/>
      <c r="K783" s="3"/>
      <c r="L783" s="3"/>
    </row>
    <row r="784" spans="2:12" ht="16.5">
      <c r="B784" s="3"/>
      <c r="C784" s="3"/>
      <c r="D784" s="3"/>
      <c r="E784" s="3"/>
      <c r="F784" s="3"/>
      <c r="G784" s="3"/>
      <c r="H784" s="3"/>
      <c r="I784" s="3"/>
      <c r="J784" s="3"/>
      <c r="K784" s="3"/>
      <c r="L784" s="3"/>
    </row>
    <row r="785" spans="2:12" ht="16.5">
      <c r="B785" s="3"/>
      <c r="C785" s="3"/>
      <c r="D785" s="3"/>
      <c r="E785" s="3"/>
      <c r="F785" s="3"/>
      <c r="G785" s="3"/>
      <c r="H785" s="3"/>
      <c r="I785" s="3"/>
      <c r="J785" s="3"/>
      <c r="K785" s="3"/>
      <c r="L785" s="3"/>
    </row>
    <row r="786" spans="2:12" ht="16.5">
      <c r="B786" s="3"/>
      <c r="C786" s="3"/>
      <c r="D786" s="3"/>
      <c r="E786" s="3"/>
      <c r="F786" s="3"/>
      <c r="G786" s="3"/>
      <c r="H786" s="3"/>
      <c r="I786" s="3"/>
      <c r="J786" s="3"/>
      <c r="K786" s="3"/>
      <c r="L786" s="3"/>
    </row>
    <row r="787" spans="2:12" ht="16.5">
      <c r="B787" s="3"/>
      <c r="C787" s="3"/>
      <c r="D787" s="3"/>
      <c r="E787" s="3"/>
      <c r="F787" s="3"/>
      <c r="G787" s="3"/>
      <c r="H787" s="3"/>
      <c r="I787" s="3"/>
      <c r="J787" s="3"/>
      <c r="K787" s="3"/>
      <c r="L787" s="3"/>
    </row>
    <row r="788" spans="2:12" ht="16.5">
      <c r="B788" s="3"/>
      <c r="C788" s="3"/>
      <c r="D788" s="3"/>
      <c r="E788" s="3"/>
      <c r="F788" s="3"/>
      <c r="G788" s="3"/>
      <c r="H788" s="3"/>
      <c r="I788" s="3"/>
      <c r="J788" s="3"/>
      <c r="K788" s="3"/>
      <c r="L788" s="3"/>
    </row>
    <row r="789" spans="2:12" ht="16.5">
      <c r="B789" s="3"/>
      <c r="C789" s="3"/>
      <c r="D789" s="3"/>
      <c r="E789" s="3"/>
      <c r="F789" s="3"/>
      <c r="G789" s="3"/>
      <c r="H789" s="3"/>
      <c r="I789" s="3"/>
      <c r="J789" s="3"/>
      <c r="K789" s="3"/>
      <c r="L789" s="3"/>
    </row>
    <row r="790" spans="2:12" ht="16.5">
      <c r="B790" s="3"/>
      <c r="C790" s="3"/>
      <c r="D790" s="3"/>
      <c r="E790" s="3"/>
      <c r="F790" s="3"/>
      <c r="G790" s="3"/>
      <c r="H790" s="3"/>
      <c r="I790" s="3"/>
      <c r="J790" s="3"/>
      <c r="K790" s="3"/>
      <c r="L790" s="3"/>
    </row>
    <row r="791" spans="2:12" ht="16.5">
      <c r="B791" s="3"/>
      <c r="C791" s="3"/>
      <c r="D791" s="3"/>
      <c r="E791" s="3"/>
      <c r="F791" s="3"/>
      <c r="G791" s="3"/>
      <c r="H791" s="3"/>
      <c r="I791" s="3"/>
      <c r="J791" s="3"/>
      <c r="K791" s="3"/>
      <c r="L791" s="3"/>
    </row>
    <row r="792" spans="2:12" ht="16.5">
      <c r="B792" s="3"/>
      <c r="C792" s="3"/>
      <c r="D792" s="3"/>
      <c r="E792" s="3"/>
      <c r="F792" s="3"/>
      <c r="G792" s="3"/>
      <c r="H792" s="3"/>
      <c r="I792" s="3"/>
      <c r="J792" s="3"/>
      <c r="K792" s="3"/>
      <c r="L792" s="3"/>
    </row>
    <row r="793" spans="2:12" ht="16.5">
      <c r="B793" s="3"/>
      <c r="C793" s="3"/>
      <c r="D793" s="3"/>
      <c r="E793" s="3"/>
      <c r="F793" s="3"/>
      <c r="G793" s="3"/>
      <c r="H793" s="3"/>
      <c r="I793" s="3"/>
      <c r="J793" s="3"/>
      <c r="K793" s="3"/>
      <c r="L793" s="3"/>
    </row>
    <row r="794" spans="2:12" ht="16.5">
      <c r="B794" s="3"/>
      <c r="C794" s="3"/>
      <c r="D794" s="3"/>
      <c r="E794" s="3"/>
      <c r="F794" s="3"/>
      <c r="G794" s="3"/>
      <c r="H794" s="3"/>
      <c r="I794" s="3"/>
      <c r="J794" s="3"/>
      <c r="K794" s="3"/>
      <c r="L794" s="3"/>
    </row>
    <row r="795" spans="2:12" ht="16.5">
      <c r="B795" s="3"/>
      <c r="C795" s="3"/>
      <c r="D795" s="3"/>
      <c r="E795" s="3"/>
      <c r="F795" s="3"/>
      <c r="G795" s="3"/>
      <c r="H795" s="3"/>
      <c r="I795" s="3"/>
      <c r="J795" s="3"/>
      <c r="K795" s="3"/>
      <c r="L795" s="3"/>
    </row>
    <row r="796" spans="2:12" ht="16.5">
      <c r="B796" s="3"/>
      <c r="C796" s="3"/>
      <c r="D796" s="3"/>
      <c r="E796" s="3"/>
      <c r="F796" s="3"/>
      <c r="G796" s="3"/>
      <c r="H796" s="3"/>
      <c r="I796" s="3"/>
      <c r="J796" s="3"/>
      <c r="K796" s="3"/>
      <c r="L796" s="3"/>
    </row>
    <row r="797" spans="2:12" ht="16.5">
      <c r="B797" s="3"/>
      <c r="C797" s="3"/>
      <c r="D797" s="3"/>
      <c r="E797" s="3"/>
      <c r="F797" s="3"/>
      <c r="G797" s="3"/>
      <c r="H797" s="3"/>
      <c r="I797" s="3"/>
      <c r="J797" s="3"/>
      <c r="K797" s="3"/>
      <c r="L797" s="3"/>
    </row>
    <row r="798" spans="2:12" ht="16.5">
      <c r="B798" s="3"/>
      <c r="C798" s="3"/>
      <c r="D798" s="3"/>
      <c r="E798" s="3"/>
      <c r="F798" s="3"/>
      <c r="G798" s="3"/>
      <c r="H798" s="3"/>
      <c r="I798" s="3"/>
      <c r="J798" s="3"/>
      <c r="K798" s="3"/>
      <c r="L798" s="3"/>
    </row>
    <row r="799" spans="2:12" ht="16.5">
      <c r="B799" s="3"/>
      <c r="C799" s="3"/>
      <c r="D799" s="3"/>
      <c r="E799" s="3"/>
      <c r="F799" s="3"/>
      <c r="G799" s="3"/>
      <c r="H799" s="3"/>
      <c r="I799" s="3"/>
      <c r="J799" s="3"/>
      <c r="K799" s="3"/>
      <c r="L799" s="3"/>
    </row>
    <row r="800" spans="2:12" ht="16.5">
      <c r="B800" s="3"/>
      <c r="C800" s="3"/>
      <c r="D800" s="3"/>
      <c r="E800" s="3"/>
      <c r="F800" s="3"/>
      <c r="G800" s="3"/>
      <c r="H800" s="3"/>
      <c r="I800" s="3"/>
      <c r="J800" s="3"/>
      <c r="K800" s="3"/>
      <c r="L800" s="3"/>
    </row>
    <row r="801" spans="2:12" ht="16.5">
      <c r="B801" s="3"/>
      <c r="C801" s="3"/>
      <c r="D801" s="3"/>
      <c r="E801" s="3"/>
      <c r="F801" s="3"/>
      <c r="G801" s="3"/>
      <c r="H801" s="3"/>
      <c r="I801" s="3"/>
      <c r="J801" s="3"/>
      <c r="K801" s="3"/>
      <c r="L801" s="3"/>
    </row>
    <row r="802" spans="2:12" ht="16.5">
      <c r="B802" s="3"/>
      <c r="C802" s="3"/>
      <c r="D802" s="3"/>
      <c r="E802" s="3"/>
      <c r="F802" s="3"/>
      <c r="G802" s="3"/>
      <c r="H802" s="3"/>
      <c r="I802" s="3"/>
      <c r="J802" s="3"/>
      <c r="K802" s="3"/>
      <c r="L802" s="3"/>
    </row>
    <row r="803" spans="2:12" ht="16.5">
      <c r="B803" s="3"/>
      <c r="C803" s="3"/>
      <c r="D803" s="3"/>
      <c r="E803" s="3"/>
      <c r="F803" s="3"/>
      <c r="G803" s="3"/>
      <c r="H803" s="3"/>
      <c r="I803" s="3"/>
      <c r="J803" s="3"/>
      <c r="K803" s="3"/>
      <c r="L803" s="3"/>
    </row>
    <row r="804" spans="2:12" ht="16.5">
      <c r="B804" s="3"/>
      <c r="C804" s="3"/>
      <c r="D804" s="3"/>
      <c r="E804" s="3"/>
      <c r="F804" s="3"/>
      <c r="G804" s="3"/>
      <c r="H804" s="3"/>
      <c r="I804" s="3"/>
      <c r="J804" s="3"/>
      <c r="K804" s="3"/>
      <c r="L804" s="3"/>
    </row>
    <row r="805" spans="2:12" ht="16.5">
      <c r="B805" s="3"/>
      <c r="C805" s="3"/>
      <c r="D805" s="3"/>
      <c r="E805" s="3"/>
      <c r="F805" s="3"/>
      <c r="G805" s="3"/>
      <c r="H805" s="3"/>
      <c r="I805" s="3"/>
      <c r="J805" s="3"/>
      <c r="K805" s="3"/>
      <c r="L805" s="3"/>
    </row>
    <row r="806" spans="2:12" ht="16.5">
      <c r="B806" s="3"/>
      <c r="C806" s="3"/>
      <c r="D806" s="3"/>
      <c r="E806" s="3"/>
      <c r="F806" s="3"/>
      <c r="G806" s="3"/>
      <c r="H806" s="3"/>
      <c r="I806" s="3"/>
      <c r="J806" s="3"/>
      <c r="K806" s="3"/>
      <c r="L806" s="3"/>
    </row>
    <row r="807" spans="2:12" ht="16.5">
      <c r="B807" s="3"/>
      <c r="C807" s="3"/>
      <c r="D807" s="3"/>
      <c r="E807" s="3"/>
      <c r="F807" s="3"/>
      <c r="G807" s="3"/>
      <c r="H807" s="3"/>
      <c r="I807" s="3"/>
      <c r="J807" s="3"/>
      <c r="K807" s="3"/>
      <c r="L807" s="3"/>
    </row>
    <row r="808" spans="2:12" ht="16.5">
      <c r="B808" s="3"/>
      <c r="C808" s="3"/>
      <c r="D808" s="3"/>
      <c r="E808" s="3"/>
      <c r="F808" s="3"/>
      <c r="G808" s="3"/>
      <c r="H808" s="3"/>
      <c r="I808" s="3"/>
      <c r="J808" s="3"/>
      <c r="K808" s="3"/>
      <c r="L808" s="3"/>
    </row>
    <row r="809" spans="2:12" ht="16.5">
      <c r="B809" s="3"/>
      <c r="C809" s="3"/>
      <c r="D809" s="3"/>
      <c r="E809" s="3"/>
      <c r="F809" s="3"/>
      <c r="G809" s="3"/>
      <c r="H809" s="3"/>
      <c r="I809" s="3"/>
      <c r="J809" s="3"/>
      <c r="K809" s="3"/>
      <c r="L809" s="3"/>
    </row>
    <row r="810" spans="2:12" ht="16.5">
      <c r="B810" s="3"/>
      <c r="C810" s="3"/>
      <c r="D810" s="3"/>
      <c r="E810" s="3"/>
      <c r="F810" s="3"/>
      <c r="G810" s="3"/>
      <c r="H810" s="3"/>
      <c r="I810" s="3"/>
      <c r="J810" s="3"/>
      <c r="K810" s="3"/>
      <c r="L810" s="3"/>
    </row>
    <row r="811" spans="2:12" ht="16.5">
      <c r="B811" s="3"/>
      <c r="C811" s="3"/>
      <c r="D811" s="3"/>
      <c r="E811" s="3"/>
      <c r="F811" s="3"/>
      <c r="G811" s="3"/>
      <c r="H811" s="3"/>
      <c r="I811" s="3"/>
      <c r="J811" s="3"/>
      <c r="K811" s="3"/>
      <c r="L811" s="3"/>
    </row>
    <row r="812" spans="2:12" ht="16.5">
      <c r="B812" s="3"/>
      <c r="C812" s="3"/>
      <c r="D812" s="3"/>
      <c r="E812" s="3"/>
      <c r="F812" s="3"/>
      <c r="G812" s="3"/>
      <c r="H812" s="3"/>
      <c r="I812" s="3"/>
      <c r="J812" s="3"/>
      <c r="K812" s="3"/>
      <c r="L812" s="3"/>
    </row>
    <row r="813" spans="2:12" ht="16.5">
      <c r="B813" s="3"/>
      <c r="C813" s="3"/>
      <c r="D813" s="3"/>
      <c r="E813" s="3"/>
      <c r="F813" s="3"/>
      <c r="G813" s="3"/>
      <c r="H813" s="3"/>
      <c r="I813" s="3"/>
      <c r="J813" s="3"/>
      <c r="K813" s="3"/>
      <c r="L813" s="3"/>
    </row>
    <row r="814" spans="2:12" ht="16.5">
      <c r="B814" s="3"/>
      <c r="C814" s="3"/>
      <c r="D814" s="3"/>
      <c r="E814" s="3"/>
      <c r="F814" s="3"/>
      <c r="G814" s="3"/>
      <c r="H814" s="3"/>
      <c r="I814" s="3"/>
      <c r="J814" s="3"/>
      <c r="K814" s="3"/>
      <c r="L814" s="3"/>
    </row>
    <row r="815" spans="2:12" ht="16.5">
      <c r="B815" s="3"/>
      <c r="C815" s="3"/>
      <c r="D815" s="3"/>
      <c r="E815" s="3"/>
      <c r="F815" s="3"/>
      <c r="G815" s="3"/>
      <c r="H815" s="3"/>
      <c r="I815" s="3"/>
      <c r="J815" s="3"/>
      <c r="K815" s="3"/>
      <c r="L815" s="3"/>
    </row>
    <row r="816" spans="2:12" ht="16.5">
      <c r="B816" s="3"/>
      <c r="C816" s="3"/>
      <c r="D816" s="3"/>
      <c r="E816" s="3"/>
      <c r="F816" s="3"/>
      <c r="G816" s="3"/>
      <c r="H816" s="3"/>
      <c r="I816" s="3"/>
      <c r="J816" s="3"/>
      <c r="K816" s="3"/>
      <c r="L816" s="3"/>
    </row>
    <row r="817" spans="2:12" ht="16.5">
      <c r="B817" s="3"/>
      <c r="C817" s="3"/>
      <c r="D817" s="3"/>
      <c r="E817" s="3"/>
      <c r="F817" s="3"/>
      <c r="G817" s="3"/>
      <c r="H817" s="3"/>
      <c r="I817" s="3"/>
      <c r="J817" s="3"/>
      <c r="K817" s="3"/>
      <c r="L817" s="3"/>
    </row>
    <row r="818" spans="2:12" ht="16.5">
      <c r="B818" s="3"/>
      <c r="C818" s="3"/>
      <c r="D818" s="3"/>
      <c r="E818" s="3"/>
      <c r="F818" s="3"/>
      <c r="G818" s="3"/>
      <c r="H818" s="3"/>
      <c r="I818" s="3"/>
      <c r="J818" s="3"/>
      <c r="K818" s="3"/>
      <c r="L818" s="3"/>
    </row>
    <row r="819" spans="2:12" ht="16.5">
      <c r="B819" s="3"/>
      <c r="C819" s="3"/>
      <c r="D819" s="3"/>
      <c r="E819" s="3"/>
      <c r="F819" s="3"/>
      <c r="G819" s="3"/>
      <c r="H819" s="3"/>
      <c r="I819" s="3"/>
      <c r="J819" s="3"/>
      <c r="K819" s="3"/>
      <c r="L819" s="3"/>
    </row>
    <row r="820" spans="2:12" ht="16.5">
      <c r="B820" s="3"/>
      <c r="C820" s="3"/>
      <c r="D820" s="3"/>
      <c r="E820" s="3"/>
      <c r="F820" s="3"/>
      <c r="G820" s="3"/>
      <c r="H820" s="3"/>
      <c r="I820" s="3"/>
      <c r="J820" s="3"/>
      <c r="K820" s="3"/>
      <c r="L820" s="3"/>
    </row>
    <row r="821" spans="2:12" ht="16.5">
      <c r="B821" s="3"/>
      <c r="C821" s="3"/>
      <c r="D821" s="3"/>
      <c r="E821" s="3"/>
      <c r="F821" s="3"/>
      <c r="G821" s="3"/>
      <c r="H821" s="3"/>
      <c r="I821" s="3"/>
      <c r="J821" s="3"/>
      <c r="K821" s="3"/>
      <c r="L821" s="3"/>
    </row>
    <row r="822" spans="2:12" ht="16.5">
      <c r="B822" s="3"/>
      <c r="C822" s="3"/>
      <c r="D822" s="3"/>
      <c r="E822" s="3"/>
      <c r="F822" s="3"/>
      <c r="G822" s="3"/>
      <c r="H822" s="3"/>
      <c r="I822" s="3"/>
      <c r="J822" s="3"/>
      <c r="K822" s="3"/>
      <c r="L822" s="3"/>
    </row>
    <row r="823" spans="2:12" ht="16.5">
      <c r="B823" s="3"/>
      <c r="C823" s="3"/>
      <c r="D823" s="3"/>
      <c r="E823" s="3"/>
      <c r="F823" s="3"/>
      <c r="G823" s="3"/>
      <c r="H823" s="3"/>
      <c r="I823" s="3"/>
      <c r="J823" s="3"/>
      <c r="K823" s="3"/>
      <c r="L823" s="3"/>
    </row>
    <row r="824" spans="2:12" ht="16.5">
      <c r="B824" s="3"/>
      <c r="C824" s="3"/>
      <c r="D824" s="3"/>
      <c r="E824" s="3"/>
      <c r="F824" s="3"/>
      <c r="G824" s="3"/>
      <c r="H824" s="3"/>
      <c r="I824" s="3"/>
      <c r="J824" s="3"/>
      <c r="K824" s="3"/>
      <c r="L824" s="3"/>
    </row>
    <row r="825" spans="2:12" ht="16.5">
      <c r="B825" s="3"/>
      <c r="C825" s="3"/>
      <c r="D825" s="3"/>
      <c r="E825" s="3"/>
      <c r="F825" s="3"/>
      <c r="G825" s="3"/>
      <c r="H825" s="3"/>
      <c r="I825" s="3"/>
      <c r="J825" s="3"/>
      <c r="K825" s="3"/>
      <c r="L825" s="3"/>
    </row>
    <row r="826" spans="2:12" ht="16.5">
      <c r="B826" s="3"/>
      <c r="C826" s="3"/>
      <c r="D826" s="3"/>
      <c r="E826" s="3"/>
      <c r="F826" s="3"/>
      <c r="G826" s="3"/>
      <c r="H826" s="3"/>
      <c r="I826" s="3"/>
      <c r="J826" s="3"/>
      <c r="K826" s="3"/>
      <c r="L826" s="3"/>
    </row>
    <row r="827" spans="2:12" ht="16.5">
      <c r="B827" s="3"/>
      <c r="C827" s="3"/>
      <c r="D827" s="3"/>
      <c r="E827" s="3"/>
      <c r="F827" s="3"/>
      <c r="G827" s="3"/>
      <c r="H827" s="3"/>
      <c r="I827" s="3"/>
      <c r="J827" s="3"/>
      <c r="K827" s="3"/>
      <c r="L827" s="3"/>
    </row>
    <row r="828" spans="2:12" ht="16.5">
      <c r="B828" s="3"/>
      <c r="C828" s="3"/>
      <c r="D828" s="3"/>
      <c r="E828" s="3"/>
      <c r="F828" s="3"/>
      <c r="G828" s="3"/>
      <c r="H828" s="3"/>
      <c r="I828" s="3"/>
      <c r="J828" s="3"/>
      <c r="K828" s="3"/>
      <c r="L828" s="3"/>
    </row>
    <row r="829" spans="2:12" ht="16.5">
      <c r="B829" s="3"/>
      <c r="C829" s="3"/>
      <c r="D829" s="3"/>
      <c r="E829" s="3"/>
      <c r="F829" s="3"/>
      <c r="G829" s="3"/>
      <c r="H829" s="3"/>
      <c r="I829" s="3"/>
      <c r="J829" s="3"/>
      <c r="K829" s="3"/>
      <c r="L829" s="3"/>
    </row>
    <row r="830" spans="2:12" ht="16.5">
      <c r="B830" s="3"/>
      <c r="C830" s="3"/>
      <c r="D830" s="3"/>
      <c r="E830" s="3"/>
      <c r="F830" s="3"/>
      <c r="G830" s="3"/>
      <c r="H830" s="3"/>
      <c r="I830" s="3"/>
      <c r="J830" s="3"/>
      <c r="K830" s="3"/>
      <c r="L830" s="3"/>
    </row>
    <row r="831" spans="2:12" ht="16.5">
      <c r="B831" s="3"/>
      <c r="C831" s="3"/>
      <c r="D831" s="3"/>
      <c r="E831" s="3"/>
      <c r="F831" s="3"/>
      <c r="G831" s="3"/>
      <c r="H831" s="3"/>
      <c r="I831" s="3"/>
      <c r="J831" s="3"/>
      <c r="K831" s="3"/>
      <c r="L831" s="3"/>
    </row>
    <row r="832" spans="2:12" ht="16.5">
      <c r="B832" s="3"/>
      <c r="C832" s="3"/>
      <c r="D832" s="3"/>
      <c r="E832" s="3"/>
      <c r="F832" s="3"/>
      <c r="G832" s="3"/>
      <c r="H832" s="3"/>
      <c r="I832" s="3"/>
      <c r="J832" s="3"/>
      <c r="K832" s="3"/>
      <c r="L832" s="3"/>
    </row>
    <row r="833" spans="2:12" ht="16.5">
      <c r="B833" s="3"/>
      <c r="C833" s="3"/>
      <c r="D833" s="3"/>
      <c r="E833" s="3"/>
      <c r="F833" s="3"/>
      <c r="G833" s="3"/>
      <c r="H833" s="3"/>
      <c r="I833" s="3"/>
      <c r="J833" s="3"/>
      <c r="K833" s="3"/>
      <c r="L833" s="3"/>
    </row>
    <row r="834" spans="2:12" ht="16.5">
      <c r="B834" s="3"/>
      <c r="C834" s="3"/>
      <c r="D834" s="3"/>
      <c r="E834" s="3"/>
      <c r="F834" s="3"/>
      <c r="G834" s="3"/>
      <c r="H834" s="3"/>
      <c r="I834" s="3"/>
      <c r="J834" s="3"/>
      <c r="K834" s="3"/>
      <c r="L834" s="3"/>
    </row>
    <row r="835" spans="2:12" ht="16.5">
      <c r="B835" s="3"/>
      <c r="C835" s="3"/>
      <c r="D835" s="3"/>
      <c r="E835" s="3"/>
      <c r="F835" s="3"/>
      <c r="G835" s="3"/>
      <c r="H835" s="3"/>
      <c r="I835" s="3"/>
      <c r="J835" s="3"/>
      <c r="K835" s="3"/>
      <c r="L835" s="3"/>
    </row>
    <row r="836" spans="2:12" ht="16.5">
      <c r="B836" s="3"/>
      <c r="C836" s="3"/>
      <c r="D836" s="3"/>
      <c r="E836" s="3"/>
      <c r="F836" s="3"/>
      <c r="G836" s="3"/>
      <c r="H836" s="3"/>
      <c r="I836" s="3"/>
      <c r="J836" s="3"/>
      <c r="K836" s="3"/>
      <c r="L836" s="3"/>
    </row>
    <row r="837" spans="2:12" ht="16.5">
      <c r="B837" s="3"/>
      <c r="C837" s="3"/>
      <c r="D837" s="3"/>
      <c r="E837" s="3"/>
      <c r="F837" s="3"/>
      <c r="G837" s="3"/>
      <c r="H837" s="3"/>
      <c r="I837" s="3"/>
      <c r="J837" s="3"/>
      <c r="K837" s="3"/>
      <c r="L837" s="3"/>
    </row>
    <row r="838" spans="2:12" ht="16.5">
      <c r="B838" s="3"/>
      <c r="C838" s="3"/>
      <c r="D838" s="3"/>
      <c r="E838" s="3"/>
      <c r="F838" s="3"/>
      <c r="G838" s="3"/>
      <c r="H838" s="3"/>
      <c r="I838" s="3"/>
      <c r="J838" s="3"/>
      <c r="K838" s="3"/>
      <c r="L838" s="3"/>
    </row>
    <row r="839" spans="2:12" ht="16.5">
      <c r="B839" s="3"/>
      <c r="C839" s="3"/>
      <c r="D839" s="3"/>
      <c r="E839" s="3"/>
      <c r="F839" s="3"/>
      <c r="G839" s="3"/>
      <c r="H839" s="3"/>
      <c r="I839" s="3"/>
      <c r="J839" s="3"/>
      <c r="K839" s="3"/>
      <c r="L839" s="3"/>
    </row>
    <row r="840" spans="2:12" ht="16.5">
      <c r="B840" s="3"/>
      <c r="C840" s="3"/>
      <c r="D840" s="3"/>
      <c r="E840" s="3"/>
      <c r="F840" s="3"/>
      <c r="G840" s="3"/>
      <c r="H840" s="3"/>
      <c r="I840" s="3"/>
      <c r="J840" s="3"/>
      <c r="K840" s="3"/>
      <c r="L840" s="3"/>
    </row>
    <row r="841" spans="2:12" ht="16.5">
      <c r="B841" s="3"/>
      <c r="C841" s="3"/>
      <c r="D841" s="3"/>
      <c r="E841" s="3"/>
      <c r="F841" s="3"/>
      <c r="G841" s="3"/>
      <c r="H841" s="3"/>
      <c r="I841" s="3"/>
      <c r="J841" s="3"/>
      <c r="K841" s="3"/>
      <c r="L841" s="3"/>
    </row>
    <row r="842" spans="2:12" ht="16.5">
      <c r="B842" s="3"/>
      <c r="C842" s="3"/>
      <c r="D842" s="3"/>
      <c r="E842" s="3"/>
      <c r="F842" s="3"/>
      <c r="G842" s="3"/>
      <c r="H842" s="3"/>
      <c r="I842" s="3"/>
      <c r="J842" s="3"/>
      <c r="K842" s="3"/>
      <c r="L842" s="3"/>
    </row>
    <row r="843" spans="2:12" ht="16.5">
      <c r="B843" s="3"/>
      <c r="C843" s="3"/>
      <c r="D843" s="3"/>
      <c r="E843" s="3"/>
      <c r="F843" s="3"/>
      <c r="G843" s="3"/>
      <c r="H843" s="3"/>
      <c r="I843" s="3"/>
      <c r="J843" s="3"/>
      <c r="K843" s="3"/>
      <c r="L843" s="3"/>
    </row>
    <row r="844" spans="2:12" ht="16.5">
      <c r="B844" s="3"/>
      <c r="C844" s="3"/>
      <c r="D844" s="3"/>
      <c r="E844" s="3"/>
      <c r="F844" s="3"/>
      <c r="G844" s="3"/>
      <c r="H844" s="3"/>
      <c r="I844" s="3"/>
      <c r="J844" s="3"/>
      <c r="K844" s="3"/>
      <c r="L844" s="3"/>
    </row>
    <row r="845" spans="2:12" ht="16.5">
      <c r="B845" s="3"/>
      <c r="C845" s="3"/>
      <c r="D845" s="3"/>
      <c r="E845" s="3"/>
      <c r="F845" s="3"/>
      <c r="G845" s="3"/>
      <c r="H845" s="3"/>
      <c r="I845" s="3"/>
      <c r="J845" s="3"/>
      <c r="K845" s="3"/>
      <c r="L845" s="3"/>
    </row>
    <row r="846" spans="2:12" ht="16.5">
      <c r="B846" s="3"/>
      <c r="C846" s="3"/>
      <c r="D846" s="3"/>
      <c r="E846" s="3"/>
      <c r="F846" s="3"/>
      <c r="G846" s="3"/>
      <c r="H846" s="3"/>
      <c r="I846" s="3"/>
      <c r="J846" s="3"/>
      <c r="K846" s="3"/>
      <c r="L846" s="3"/>
    </row>
    <row r="847" spans="2:12" ht="16.5">
      <c r="B847" s="3"/>
      <c r="C847" s="3"/>
      <c r="D847" s="3"/>
      <c r="E847" s="3"/>
      <c r="F847" s="3"/>
      <c r="G847" s="3"/>
      <c r="H847" s="3"/>
      <c r="I847" s="3"/>
      <c r="J847" s="3"/>
      <c r="K847" s="3"/>
      <c r="L847" s="3"/>
    </row>
    <row r="848" spans="2:12" ht="16.5">
      <c r="B848" s="3"/>
      <c r="C848" s="3"/>
      <c r="D848" s="3"/>
      <c r="E848" s="3"/>
      <c r="F848" s="3"/>
      <c r="G848" s="3"/>
      <c r="H848" s="3"/>
      <c r="I848" s="3"/>
      <c r="J848" s="3"/>
      <c r="K848" s="3"/>
      <c r="L848" s="3"/>
    </row>
    <row r="849" spans="2:12" ht="16.5">
      <c r="B849" s="3"/>
      <c r="C849" s="3"/>
      <c r="D849" s="3"/>
      <c r="E849" s="3"/>
      <c r="F849" s="3"/>
      <c r="G849" s="3"/>
      <c r="H849" s="3"/>
      <c r="I849" s="3"/>
      <c r="J849" s="3"/>
      <c r="K849" s="3"/>
      <c r="L849" s="3"/>
    </row>
    <row r="850" spans="2:12" ht="16.5">
      <c r="B850" s="3"/>
      <c r="C850" s="3"/>
      <c r="D850" s="3"/>
      <c r="E850" s="3"/>
      <c r="F850" s="3"/>
      <c r="G850" s="3"/>
      <c r="H850" s="3"/>
      <c r="I850" s="3"/>
      <c r="J850" s="3"/>
      <c r="K850" s="3"/>
      <c r="L850" s="3"/>
    </row>
    <row r="851" spans="2:12" ht="16.5">
      <c r="B851" s="3"/>
      <c r="C851" s="3"/>
      <c r="D851" s="3"/>
      <c r="E851" s="3"/>
      <c r="F851" s="3"/>
      <c r="G851" s="3"/>
      <c r="H851" s="3"/>
      <c r="I851" s="3"/>
      <c r="J851" s="3"/>
      <c r="K851" s="3"/>
      <c r="L851" s="3"/>
    </row>
    <row r="852" spans="2:12" ht="16.5">
      <c r="B852" s="3"/>
      <c r="C852" s="3"/>
      <c r="D852" s="3"/>
      <c r="E852" s="3"/>
      <c r="F852" s="3"/>
      <c r="G852" s="3"/>
      <c r="H852" s="3"/>
      <c r="I852" s="3"/>
      <c r="J852" s="3"/>
      <c r="K852" s="3"/>
      <c r="L852" s="3"/>
    </row>
    <row r="853" spans="2:12" ht="16.5">
      <c r="B853" s="3"/>
      <c r="C853" s="3"/>
      <c r="D853" s="3"/>
      <c r="E853" s="3"/>
      <c r="F853" s="3"/>
      <c r="G853" s="3"/>
      <c r="H853" s="3"/>
      <c r="I853" s="3"/>
      <c r="J853" s="3"/>
      <c r="K853" s="3"/>
      <c r="L853" s="3"/>
    </row>
    <row r="854" spans="2:12" ht="16.5">
      <c r="B854" s="3"/>
      <c r="C854" s="3"/>
      <c r="D854" s="3"/>
      <c r="E854" s="3"/>
      <c r="F854" s="3"/>
      <c r="G854" s="3"/>
      <c r="H854" s="3"/>
      <c r="I854" s="3"/>
      <c r="J854" s="3"/>
      <c r="K854" s="3"/>
      <c r="L854" s="3"/>
    </row>
    <row r="855" spans="2:12" ht="16.5">
      <c r="B855" s="3"/>
      <c r="C855" s="3"/>
      <c r="D855" s="3"/>
      <c r="E855" s="3"/>
      <c r="F855" s="3"/>
      <c r="G855" s="3"/>
      <c r="H855" s="3"/>
      <c r="I855" s="3"/>
      <c r="J855" s="3"/>
      <c r="K855" s="3"/>
      <c r="L855" s="3"/>
    </row>
    <row r="856" spans="2:12" ht="16.5">
      <c r="B856" s="3"/>
      <c r="C856" s="3"/>
      <c r="D856" s="3"/>
      <c r="E856" s="3"/>
      <c r="F856" s="3"/>
      <c r="G856" s="3"/>
      <c r="H856" s="3"/>
      <c r="I856" s="3"/>
      <c r="J856" s="3"/>
      <c r="K856" s="3"/>
      <c r="L856" s="3"/>
    </row>
    <row r="857" spans="2:12" ht="16.5">
      <c r="B857" s="3"/>
      <c r="C857" s="3"/>
      <c r="D857" s="3"/>
      <c r="E857" s="3"/>
      <c r="F857" s="3"/>
      <c r="G857" s="3"/>
      <c r="H857" s="3"/>
      <c r="I857" s="3"/>
      <c r="J857" s="3"/>
      <c r="K857" s="3"/>
      <c r="L857" s="3"/>
    </row>
    <row r="858" spans="2:12" ht="16.5">
      <c r="B858" s="3"/>
      <c r="C858" s="3"/>
      <c r="D858" s="3"/>
      <c r="E858" s="3"/>
      <c r="F858" s="3"/>
      <c r="G858" s="3"/>
      <c r="H858" s="3"/>
      <c r="I858" s="3"/>
      <c r="J858" s="3"/>
      <c r="K858" s="3"/>
      <c r="L858" s="3"/>
    </row>
    <row r="859" spans="2:12" ht="16.5">
      <c r="B859" s="3"/>
      <c r="C859" s="3"/>
      <c r="D859" s="3"/>
      <c r="E859" s="3"/>
      <c r="F859" s="3"/>
      <c r="G859" s="3"/>
      <c r="H859" s="3"/>
      <c r="I859" s="3"/>
      <c r="J859" s="3"/>
      <c r="K859" s="3"/>
      <c r="L859" s="3"/>
    </row>
    <row r="860" spans="2:12" ht="16.5">
      <c r="B860" s="3"/>
      <c r="C860" s="3"/>
      <c r="D860" s="3"/>
      <c r="E860" s="3"/>
      <c r="F860" s="3"/>
      <c r="G860" s="3"/>
      <c r="H860" s="3"/>
      <c r="I860" s="3"/>
      <c r="J860" s="3"/>
      <c r="K860" s="3"/>
      <c r="L860" s="3"/>
    </row>
    <row r="861" spans="2:12" ht="16.5">
      <c r="B861" s="3"/>
      <c r="C861" s="3"/>
      <c r="D861" s="3"/>
      <c r="E861" s="3"/>
      <c r="F861" s="3"/>
      <c r="G861" s="3"/>
      <c r="H861" s="3"/>
      <c r="I861" s="3"/>
      <c r="J861" s="3"/>
      <c r="K861" s="3"/>
      <c r="L861" s="3"/>
    </row>
    <row r="862" spans="2:12" ht="16.5">
      <c r="B862" s="3"/>
      <c r="C862" s="3"/>
      <c r="D862" s="3"/>
      <c r="E862" s="3"/>
      <c r="F862" s="3"/>
      <c r="G862" s="3"/>
      <c r="H862" s="3"/>
      <c r="I862" s="3"/>
      <c r="J862" s="3"/>
      <c r="K862" s="3"/>
      <c r="L862" s="3"/>
    </row>
    <row r="863" spans="2:12" ht="16.5">
      <c r="B863" s="3"/>
      <c r="C863" s="3"/>
      <c r="D863" s="3"/>
      <c r="E863" s="3"/>
      <c r="F863" s="3"/>
      <c r="G863" s="3"/>
      <c r="H863" s="3"/>
      <c r="I863" s="3"/>
      <c r="J863" s="3"/>
      <c r="K863" s="3"/>
      <c r="L863" s="3"/>
    </row>
    <row r="864" spans="2:12" ht="16.5">
      <c r="B864" s="3"/>
      <c r="C864" s="3"/>
      <c r="D864" s="3"/>
      <c r="E864" s="3"/>
      <c r="F864" s="3"/>
      <c r="G864" s="3"/>
      <c r="H864" s="3"/>
      <c r="I864" s="3"/>
      <c r="J864" s="3"/>
      <c r="K864" s="3"/>
      <c r="L864" s="3"/>
    </row>
    <row r="865" spans="2:12" ht="16.5">
      <c r="B865" s="3"/>
      <c r="C865" s="3"/>
      <c r="D865" s="3"/>
      <c r="E865" s="3"/>
      <c r="F865" s="3"/>
      <c r="G865" s="3"/>
      <c r="H865" s="3"/>
      <c r="I865" s="3"/>
      <c r="J865" s="3"/>
      <c r="K865" s="3"/>
      <c r="L865" s="3"/>
    </row>
    <row r="866" spans="2:12" ht="16.5">
      <c r="B866" s="3"/>
      <c r="C866" s="3"/>
      <c r="D866" s="3"/>
      <c r="E866" s="3"/>
      <c r="F866" s="3"/>
      <c r="G866" s="3"/>
      <c r="H866" s="3"/>
      <c r="I866" s="3"/>
      <c r="J866" s="3"/>
      <c r="K866" s="3"/>
      <c r="L866" s="3"/>
    </row>
    <row r="867" spans="2:12" ht="16.5">
      <c r="B867" s="3"/>
      <c r="C867" s="3"/>
      <c r="D867" s="3"/>
      <c r="E867" s="3"/>
      <c r="F867" s="3"/>
      <c r="G867" s="3"/>
      <c r="H867" s="3"/>
      <c r="I867" s="3"/>
      <c r="J867" s="3"/>
      <c r="K867" s="3"/>
      <c r="L867" s="3"/>
    </row>
    <row r="868" spans="2:12" ht="16.5">
      <c r="B868" s="3"/>
      <c r="C868" s="3"/>
      <c r="D868" s="3"/>
      <c r="E868" s="3"/>
      <c r="F868" s="3"/>
      <c r="G868" s="3"/>
      <c r="H868" s="3"/>
      <c r="I868" s="3"/>
      <c r="J868" s="3"/>
      <c r="K868" s="3"/>
      <c r="L868" s="3"/>
    </row>
    <row r="869" spans="2:12" ht="16.5">
      <c r="B869" s="3"/>
      <c r="C869" s="3"/>
      <c r="D869" s="3"/>
      <c r="E869" s="3"/>
      <c r="F869" s="3"/>
      <c r="G869" s="3"/>
      <c r="H869" s="3"/>
      <c r="I869" s="3"/>
      <c r="J869" s="3"/>
      <c r="K869" s="3"/>
      <c r="L869" s="3"/>
    </row>
    <row r="870" spans="2:12" ht="16.5">
      <c r="B870" s="3"/>
      <c r="C870" s="3"/>
      <c r="D870" s="3"/>
      <c r="E870" s="3"/>
      <c r="F870" s="3"/>
      <c r="G870" s="3"/>
      <c r="H870" s="3"/>
      <c r="I870" s="3"/>
      <c r="J870" s="3"/>
      <c r="K870" s="3"/>
      <c r="L870" s="3"/>
    </row>
    <row r="871" spans="2:12" ht="16.5">
      <c r="B871" s="3"/>
      <c r="C871" s="3"/>
      <c r="D871" s="3"/>
      <c r="E871" s="3"/>
      <c r="F871" s="3"/>
      <c r="G871" s="3"/>
      <c r="H871" s="3"/>
      <c r="I871" s="3"/>
      <c r="J871" s="3"/>
      <c r="K871" s="3"/>
      <c r="L871" s="3"/>
    </row>
    <row r="872" spans="2:12" ht="16.5">
      <c r="B872" s="3"/>
      <c r="C872" s="3"/>
      <c r="D872" s="3"/>
      <c r="E872" s="3"/>
      <c r="F872" s="3"/>
      <c r="G872" s="3"/>
      <c r="H872" s="3"/>
      <c r="I872" s="3"/>
      <c r="J872" s="3"/>
      <c r="K872" s="3"/>
      <c r="L872" s="3"/>
    </row>
    <row r="873" spans="2:12" ht="16.5">
      <c r="B873" s="3"/>
      <c r="C873" s="3"/>
      <c r="D873" s="3"/>
      <c r="E873" s="3"/>
      <c r="F873" s="3"/>
      <c r="G873" s="3"/>
      <c r="H873" s="3"/>
      <c r="I873" s="3"/>
      <c r="J873" s="3"/>
      <c r="K873" s="3"/>
      <c r="L873" s="3"/>
    </row>
    <row r="874" spans="2:12" ht="16.5">
      <c r="B874" s="3"/>
      <c r="C874" s="3"/>
      <c r="D874" s="3"/>
      <c r="E874" s="3"/>
      <c r="F874" s="3"/>
      <c r="G874" s="3"/>
      <c r="H874" s="3"/>
      <c r="I874" s="3"/>
      <c r="J874" s="3"/>
      <c r="K874" s="3"/>
      <c r="L874" s="3"/>
    </row>
    <row r="875" spans="2:12" ht="16.5">
      <c r="B875" s="3"/>
      <c r="C875" s="3"/>
      <c r="D875" s="3"/>
      <c r="E875" s="3"/>
      <c r="F875" s="3"/>
      <c r="G875" s="3"/>
      <c r="H875" s="3"/>
      <c r="I875" s="3"/>
      <c r="J875" s="3"/>
      <c r="K875" s="3"/>
      <c r="L875" s="3"/>
    </row>
    <row r="876" spans="2:12" ht="16.5">
      <c r="B876" s="3"/>
      <c r="C876" s="3"/>
      <c r="D876" s="3"/>
      <c r="E876" s="3"/>
      <c r="F876" s="3"/>
      <c r="G876" s="3"/>
      <c r="H876" s="3"/>
      <c r="I876" s="3"/>
      <c r="J876" s="3"/>
      <c r="K876" s="3"/>
      <c r="L876" s="3"/>
    </row>
    <row r="877" spans="2:12" ht="16.5">
      <c r="B877" s="3"/>
      <c r="C877" s="3"/>
      <c r="D877" s="3"/>
      <c r="E877" s="3"/>
      <c r="F877" s="3"/>
      <c r="G877" s="3"/>
      <c r="H877" s="3"/>
      <c r="I877" s="3"/>
      <c r="J877" s="3"/>
      <c r="K877" s="3"/>
      <c r="L877" s="3"/>
    </row>
    <row r="878" spans="2:12" ht="16.5">
      <c r="B878" s="3"/>
      <c r="C878" s="3"/>
      <c r="D878" s="3"/>
      <c r="E878" s="3"/>
      <c r="F878" s="3"/>
      <c r="G878" s="3"/>
      <c r="H878" s="3"/>
      <c r="I878" s="3"/>
      <c r="J878" s="3"/>
      <c r="K878" s="3"/>
      <c r="L878" s="3"/>
    </row>
    <row r="879" spans="2:12" ht="16.5">
      <c r="B879" s="3"/>
      <c r="C879" s="3"/>
      <c r="D879" s="3"/>
      <c r="E879" s="3"/>
      <c r="F879" s="3"/>
      <c r="G879" s="3"/>
      <c r="H879" s="3"/>
      <c r="I879" s="3"/>
      <c r="J879" s="3"/>
      <c r="K879" s="3"/>
      <c r="L879" s="3"/>
    </row>
    <row r="880" spans="2:12" ht="16.5">
      <c r="B880" s="3"/>
      <c r="C880" s="3"/>
      <c r="D880" s="3"/>
      <c r="E880" s="3"/>
      <c r="F880" s="3"/>
      <c r="G880" s="3"/>
      <c r="H880" s="3"/>
      <c r="I880" s="3"/>
      <c r="J880" s="3"/>
      <c r="K880" s="3"/>
      <c r="L880" s="3"/>
    </row>
    <row r="881" spans="2:12" ht="16.5">
      <c r="B881" s="3"/>
      <c r="C881" s="3"/>
      <c r="D881" s="3"/>
      <c r="E881" s="3"/>
      <c r="F881" s="3"/>
      <c r="G881" s="3"/>
      <c r="H881" s="3"/>
      <c r="I881" s="3"/>
      <c r="J881" s="3"/>
      <c r="K881" s="3"/>
      <c r="L881" s="3"/>
    </row>
    <row r="882" spans="2:12" ht="16.5">
      <c r="B882" s="3"/>
      <c r="C882" s="3"/>
      <c r="D882" s="3"/>
      <c r="E882" s="3"/>
      <c r="F882" s="3"/>
      <c r="G882" s="3"/>
      <c r="H882" s="3"/>
      <c r="I882" s="3"/>
      <c r="J882" s="3"/>
      <c r="K882" s="3"/>
      <c r="L882" s="3"/>
    </row>
    <row r="883" spans="2:12" ht="16.5">
      <c r="B883" s="3"/>
      <c r="C883" s="3"/>
      <c r="D883" s="3"/>
      <c r="E883" s="3"/>
      <c r="F883" s="3"/>
      <c r="G883" s="3"/>
      <c r="H883" s="3"/>
      <c r="I883" s="3"/>
      <c r="J883" s="3"/>
      <c r="K883" s="3"/>
      <c r="L883" s="3"/>
    </row>
    <row r="884" spans="2:12" ht="16.5">
      <c r="B884" s="3"/>
      <c r="C884" s="3"/>
      <c r="D884" s="3"/>
      <c r="E884" s="3"/>
      <c r="F884" s="3"/>
      <c r="G884" s="3"/>
      <c r="H884" s="3"/>
      <c r="I884" s="3"/>
      <c r="J884" s="3"/>
      <c r="K884" s="3"/>
      <c r="L884" s="3"/>
    </row>
    <row r="885" spans="2:12" ht="16.5">
      <c r="B885" s="3"/>
      <c r="C885" s="3"/>
      <c r="D885" s="3"/>
      <c r="E885" s="3"/>
      <c r="F885" s="3"/>
      <c r="G885" s="3"/>
      <c r="H885" s="3"/>
      <c r="I885" s="3"/>
      <c r="J885" s="3"/>
      <c r="K885" s="3"/>
      <c r="L885" s="3"/>
    </row>
    <row r="886" spans="2:12" ht="16.5">
      <c r="B886" s="3"/>
      <c r="C886" s="3"/>
      <c r="D886" s="3"/>
      <c r="E886" s="3"/>
      <c r="F886" s="3"/>
      <c r="G886" s="3"/>
      <c r="H886" s="3"/>
      <c r="I886" s="3"/>
      <c r="J886" s="3"/>
      <c r="K886" s="3"/>
      <c r="L886" s="3"/>
    </row>
    <row r="887" spans="2:12" ht="16.5">
      <c r="B887" s="3"/>
      <c r="C887" s="3"/>
      <c r="D887" s="3"/>
      <c r="E887" s="3"/>
      <c r="F887" s="3"/>
      <c r="G887" s="3"/>
      <c r="H887" s="3"/>
      <c r="I887" s="3"/>
      <c r="J887" s="3"/>
      <c r="K887" s="3"/>
      <c r="L887" s="3"/>
    </row>
    <row r="888" spans="2:12" ht="16.5">
      <c r="B888" s="3"/>
      <c r="C888" s="3"/>
      <c r="D888" s="3"/>
      <c r="E888" s="3"/>
      <c r="F888" s="3"/>
      <c r="G888" s="3"/>
      <c r="H888" s="3"/>
      <c r="I888" s="3"/>
      <c r="J888" s="3"/>
      <c r="K888" s="3"/>
      <c r="L888" s="3"/>
    </row>
    <row r="889" spans="2:12" ht="16.5">
      <c r="B889" s="3"/>
      <c r="C889" s="3"/>
      <c r="D889" s="3"/>
      <c r="E889" s="3"/>
      <c r="F889" s="3"/>
      <c r="G889" s="3"/>
      <c r="H889" s="3"/>
      <c r="I889" s="3"/>
      <c r="J889" s="3"/>
      <c r="K889" s="3"/>
      <c r="L889" s="3"/>
    </row>
    <row r="890" spans="2:12" ht="16.5">
      <c r="B890" s="3"/>
      <c r="C890" s="3"/>
      <c r="D890" s="3"/>
      <c r="E890" s="3"/>
      <c r="F890" s="3"/>
      <c r="G890" s="3"/>
      <c r="H890" s="3"/>
      <c r="I890" s="3"/>
      <c r="J890" s="3"/>
      <c r="K890" s="3"/>
      <c r="L890" s="3"/>
    </row>
    <row r="891" spans="2:12" ht="16.5">
      <c r="B891" s="3"/>
      <c r="C891" s="3"/>
      <c r="D891" s="3"/>
      <c r="E891" s="3"/>
      <c r="F891" s="3"/>
      <c r="G891" s="3"/>
      <c r="H891" s="3"/>
      <c r="I891" s="3"/>
      <c r="J891" s="3"/>
      <c r="K891" s="3"/>
      <c r="L891" s="3"/>
    </row>
    <row r="892" spans="2:12" ht="16.5">
      <c r="B892" s="3"/>
      <c r="C892" s="3"/>
      <c r="D892" s="3"/>
      <c r="E892" s="3"/>
      <c r="F892" s="3"/>
      <c r="G892" s="3"/>
      <c r="H892" s="3"/>
      <c r="I892" s="3"/>
      <c r="J892" s="3"/>
      <c r="K892" s="3"/>
      <c r="L892" s="3"/>
    </row>
    <row r="893" spans="2:12" ht="16.5">
      <c r="B893" s="3"/>
      <c r="C893" s="3"/>
      <c r="D893" s="3"/>
      <c r="E893" s="3"/>
      <c r="F893" s="3"/>
      <c r="G893" s="3"/>
      <c r="H893" s="3"/>
      <c r="I893" s="3"/>
      <c r="J893" s="3"/>
      <c r="K893" s="3"/>
      <c r="L893" s="3"/>
    </row>
    <row r="894" spans="2:12" ht="16.5">
      <c r="B894" s="3"/>
      <c r="C894" s="3"/>
      <c r="D894" s="3"/>
      <c r="E894" s="3"/>
      <c r="F894" s="3"/>
      <c r="G894" s="3"/>
      <c r="H894" s="3"/>
      <c r="I894" s="3"/>
      <c r="J894" s="3"/>
      <c r="K894" s="3"/>
      <c r="L894" s="3"/>
    </row>
    <row r="895" spans="2:12" ht="16.5">
      <c r="B895" s="3"/>
      <c r="C895" s="3"/>
      <c r="D895" s="3"/>
      <c r="E895" s="3"/>
      <c r="F895" s="3"/>
      <c r="G895" s="3"/>
      <c r="H895" s="3"/>
      <c r="I895" s="3"/>
      <c r="J895" s="3"/>
      <c r="K895" s="3"/>
      <c r="L895" s="3"/>
    </row>
    <row r="896" spans="2:12" ht="16.5">
      <c r="B896" s="3"/>
      <c r="C896" s="3"/>
      <c r="D896" s="3"/>
      <c r="E896" s="3"/>
      <c r="F896" s="3"/>
      <c r="G896" s="3"/>
      <c r="H896" s="3"/>
      <c r="I896" s="3"/>
      <c r="J896" s="3"/>
      <c r="K896" s="3"/>
      <c r="L896" s="3"/>
    </row>
    <row r="897" spans="2:12" ht="16.5">
      <c r="B897" s="3"/>
      <c r="C897" s="3"/>
      <c r="D897" s="3"/>
      <c r="E897" s="3"/>
      <c r="F897" s="3"/>
      <c r="G897" s="3"/>
      <c r="H897" s="3"/>
      <c r="I897" s="3"/>
      <c r="J897" s="3"/>
      <c r="K897" s="3"/>
      <c r="L897" s="3"/>
    </row>
    <row r="898" spans="2:12" ht="16.5">
      <c r="B898" s="3"/>
      <c r="C898" s="3"/>
      <c r="D898" s="3"/>
      <c r="E898" s="3"/>
      <c r="F898" s="3"/>
      <c r="G898" s="3"/>
      <c r="H898" s="3"/>
      <c r="I898" s="3"/>
      <c r="J898" s="3"/>
      <c r="K898" s="3"/>
      <c r="L898" s="3"/>
    </row>
    <row r="899" spans="2:12" ht="16.5">
      <c r="B899" s="3"/>
      <c r="C899" s="3"/>
      <c r="D899" s="3"/>
      <c r="E899" s="3"/>
      <c r="F899" s="3"/>
      <c r="G899" s="3"/>
      <c r="H899" s="3"/>
      <c r="I899" s="3"/>
      <c r="J899" s="3"/>
      <c r="K899" s="3"/>
      <c r="L899" s="3"/>
    </row>
    <row r="900" spans="2:12" ht="16.5">
      <c r="B900" s="3"/>
      <c r="C900" s="3"/>
      <c r="D900" s="3"/>
      <c r="E900" s="3"/>
      <c r="F900" s="3"/>
      <c r="G900" s="3"/>
      <c r="H900" s="3"/>
      <c r="I900" s="3"/>
      <c r="J900" s="3"/>
      <c r="K900" s="3"/>
      <c r="L900" s="3"/>
    </row>
    <row r="901" spans="2:12" ht="16.5">
      <c r="B901" s="3"/>
      <c r="C901" s="3"/>
      <c r="D901" s="3"/>
      <c r="E901" s="3"/>
      <c r="F901" s="3"/>
      <c r="G901" s="3"/>
      <c r="H901" s="3"/>
      <c r="I901" s="3"/>
      <c r="J901" s="3"/>
      <c r="K901" s="3"/>
      <c r="L901" s="3"/>
    </row>
    <row r="902" spans="2:12" ht="16.5">
      <c r="B902" s="3"/>
      <c r="C902" s="3"/>
      <c r="D902" s="3"/>
      <c r="E902" s="3"/>
      <c r="F902" s="3"/>
      <c r="G902" s="3"/>
      <c r="H902" s="3"/>
      <c r="I902" s="3"/>
      <c r="J902" s="3"/>
      <c r="K902" s="3"/>
      <c r="L902" s="3"/>
    </row>
    <row r="903" spans="2:12" ht="16.5">
      <c r="B903" s="3"/>
      <c r="C903" s="3"/>
      <c r="D903" s="3"/>
      <c r="E903" s="3"/>
      <c r="F903" s="3"/>
      <c r="G903" s="3"/>
      <c r="H903" s="3"/>
      <c r="I903" s="3"/>
      <c r="J903" s="3"/>
      <c r="K903" s="3"/>
      <c r="L903" s="3"/>
    </row>
    <row r="904" spans="2:12" ht="16.5">
      <c r="B904" s="3"/>
      <c r="C904" s="3"/>
      <c r="D904" s="3"/>
      <c r="E904" s="3"/>
      <c r="F904" s="3"/>
      <c r="G904" s="3"/>
      <c r="H904" s="3"/>
      <c r="I904" s="3"/>
      <c r="J904" s="3"/>
      <c r="K904" s="3"/>
      <c r="L904" s="3"/>
    </row>
    <row r="905" spans="2:12" ht="16.5">
      <c r="B905" s="3"/>
      <c r="C905" s="3"/>
      <c r="D905" s="3"/>
      <c r="E905" s="3"/>
      <c r="F905" s="3"/>
      <c r="G905" s="3"/>
      <c r="H905" s="3"/>
      <c r="I905" s="3"/>
      <c r="J905" s="3"/>
      <c r="K905" s="3"/>
      <c r="L905" s="3"/>
    </row>
    <row r="906" spans="2:12" ht="16.5">
      <c r="B906" s="3"/>
      <c r="C906" s="3"/>
      <c r="D906" s="3"/>
      <c r="E906" s="3"/>
      <c r="F906" s="3"/>
      <c r="G906" s="3"/>
      <c r="H906" s="3"/>
      <c r="I906" s="3"/>
      <c r="J906" s="3"/>
      <c r="K906" s="3"/>
      <c r="L906" s="3"/>
    </row>
    <row r="907" spans="2:12" ht="16.5">
      <c r="B907" s="3"/>
      <c r="C907" s="3"/>
      <c r="D907" s="3"/>
      <c r="E907" s="3"/>
      <c r="F907" s="3"/>
      <c r="G907" s="3"/>
      <c r="H907" s="3"/>
      <c r="I907" s="3"/>
      <c r="J907" s="3"/>
      <c r="K907" s="3"/>
      <c r="L907" s="3"/>
    </row>
    <row r="908" spans="2:12" ht="16.5">
      <c r="B908" s="3"/>
      <c r="C908" s="3"/>
      <c r="D908" s="3"/>
      <c r="E908" s="3"/>
      <c r="F908" s="3"/>
      <c r="G908" s="3"/>
      <c r="H908" s="3"/>
      <c r="I908" s="3"/>
      <c r="J908" s="3"/>
      <c r="K908" s="3"/>
      <c r="L908" s="3"/>
    </row>
    <row r="909" spans="2:12" ht="16.5">
      <c r="B909" s="3"/>
      <c r="C909" s="3"/>
      <c r="D909" s="3"/>
      <c r="E909" s="3"/>
      <c r="F909" s="3"/>
      <c r="G909" s="3"/>
      <c r="H909" s="3"/>
      <c r="I909" s="3"/>
      <c r="J909" s="3"/>
      <c r="K909" s="3"/>
      <c r="L909" s="3"/>
    </row>
    <row r="910" spans="2:12" ht="16.5">
      <c r="B910" s="3"/>
      <c r="C910" s="3"/>
      <c r="D910" s="3"/>
      <c r="E910" s="3"/>
      <c r="F910" s="3"/>
      <c r="G910" s="3"/>
      <c r="H910" s="3"/>
      <c r="I910" s="3"/>
      <c r="J910" s="3"/>
      <c r="K910" s="3"/>
      <c r="L910" s="3"/>
    </row>
    <row r="911" spans="2:12" ht="16.5">
      <c r="B911" s="3"/>
      <c r="C911" s="3"/>
      <c r="D911" s="3"/>
      <c r="E911" s="3"/>
      <c r="F911" s="3"/>
      <c r="G911" s="3"/>
      <c r="H911" s="3"/>
      <c r="I911" s="3"/>
      <c r="J911" s="3"/>
      <c r="K911" s="3"/>
      <c r="L911" s="3"/>
    </row>
    <row r="912" spans="2:12" ht="16.5">
      <c r="B912" s="3"/>
      <c r="C912" s="3"/>
      <c r="D912" s="3"/>
      <c r="E912" s="3"/>
      <c r="F912" s="3"/>
      <c r="G912" s="3"/>
      <c r="H912" s="3"/>
      <c r="I912" s="3"/>
      <c r="J912" s="3"/>
      <c r="K912" s="3"/>
      <c r="L912" s="3"/>
    </row>
    <row r="913" spans="2:12" ht="16.5">
      <c r="B913" s="3"/>
      <c r="C913" s="3"/>
      <c r="D913" s="3"/>
      <c r="E913" s="3"/>
      <c r="F913" s="3"/>
      <c r="G913" s="3"/>
      <c r="H913" s="3"/>
      <c r="I913" s="3"/>
      <c r="J913" s="3"/>
      <c r="K913" s="3"/>
      <c r="L913" s="3"/>
    </row>
    <row r="914" spans="2:12" ht="16.5">
      <c r="B914" s="3"/>
      <c r="C914" s="3"/>
      <c r="D914" s="3"/>
      <c r="E914" s="3"/>
      <c r="F914" s="3"/>
      <c r="G914" s="3"/>
      <c r="H914" s="3"/>
      <c r="I914" s="3"/>
      <c r="J914" s="3"/>
      <c r="K914" s="3"/>
      <c r="L914" s="3"/>
    </row>
    <row r="915" spans="2:12" ht="16.5">
      <c r="B915" s="3"/>
      <c r="C915" s="3"/>
      <c r="D915" s="3"/>
      <c r="E915" s="3"/>
      <c r="F915" s="3"/>
      <c r="G915" s="3"/>
      <c r="H915" s="3"/>
      <c r="I915" s="3"/>
      <c r="J915" s="3"/>
      <c r="K915" s="3"/>
      <c r="L915" s="3"/>
    </row>
    <row r="916" spans="2:12" ht="16.5">
      <c r="B916" s="3"/>
      <c r="C916" s="3"/>
      <c r="D916" s="3"/>
      <c r="E916" s="3"/>
      <c r="F916" s="3"/>
      <c r="G916" s="3"/>
      <c r="H916" s="3"/>
      <c r="I916" s="3"/>
      <c r="J916" s="3"/>
      <c r="K916" s="3"/>
      <c r="L916" s="3"/>
    </row>
    <row r="917" spans="2:12" ht="16.5">
      <c r="B917" s="3"/>
      <c r="C917" s="3"/>
      <c r="D917" s="3"/>
      <c r="E917" s="3"/>
      <c r="F917" s="3"/>
      <c r="G917" s="3"/>
      <c r="H917" s="3"/>
      <c r="I917" s="3"/>
      <c r="J917" s="3"/>
      <c r="K917" s="3"/>
      <c r="L917" s="3"/>
    </row>
    <row r="918" spans="2:12" ht="16.5">
      <c r="B918" s="3"/>
      <c r="C918" s="3"/>
      <c r="D918" s="3"/>
      <c r="E918" s="3"/>
      <c r="F918" s="3"/>
      <c r="G918" s="3"/>
      <c r="H918" s="3"/>
      <c r="I918" s="3"/>
      <c r="J918" s="3"/>
      <c r="K918" s="3"/>
      <c r="L918" s="3"/>
    </row>
    <row r="919" spans="2:12" ht="16.5">
      <c r="B919" s="3"/>
      <c r="C919" s="3"/>
      <c r="D919" s="3"/>
      <c r="E919" s="3"/>
      <c r="F919" s="3"/>
      <c r="G919" s="3"/>
      <c r="H919" s="3"/>
      <c r="I919" s="3"/>
      <c r="J919" s="3"/>
      <c r="K919" s="3"/>
      <c r="L919" s="3"/>
    </row>
    <row r="920" spans="2:12" ht="16.5">
      <c r="B920" s="3"/>
      <c r="C920" s="3"/>
      <c r="D920" s="3"/>
      <c r="E920" s="3"/>
      <c r="F920" s="3"/>
      <c r="G920" s="3"/>
      <c r="H920" s="3"/>
      <c r="I920" s="3"/>
      <c r="J920" s="3"/>
      <c r="K920" s="3"/>
      <c r="L920" s="3"/>
    </row>
    <row r="921" spans="2:12" ht="16.5">
      <c r="B921" s="3"/>
      <c r="C921" s="3"/>
      <c r="D921" s="3"/>
      <c r="E921" s="3"/>
      <c r="F921" s="3"/>
      <c r="G921" s="3"/>
      <c r="H921" s="3"/>
      <c r="I921" s="3"/>
      <c r="J921" s="3"/>
      <c r="K921" s="3"/>
      <c r="L921" s="3"/>
    </row>
    <row r="922" spans="2:12" ht="16.5">
      <c r="B922" s="3"/>
      <c r="C922" s="3"/>
      <c r="D922" s="3"/>
      <c r="E922" s="3"/>
      <c r="F922" s="3"/>
      <c r="G922" s="3"/>
      <c r="H922" s="3"/>
      <c r="I922" s="3"/>
      <c r="J922" s="3"/>
      <c r="K922" s="3"/>
      <c r="L922" s="3"/>
    </row>
    <row r="923" spans="2:12" ht="16.5">
      <c r="B923" s="3"/>
      <c r="C923" s="3"/>
      <c r="D923" s="3"/>
      <c r="E923" s="3"/>
      <c r="F923" s="3"/>
      <c r="G923" s="3"/>
      <c r="H923" s="3"/>
      <c r="I923" s="3"/>
      <c r="J923" s="3"/>
      <c r="K923" s="3"/>
      <c r="L923" s="3"/>
    </row>
    <row r="924" spans="2:12" ht="16.5">
      <c r="B924" s="3"/>
      <c r="C924" s="3"/>
      <c r="D924" s="3"/>
      <c r="E924" s="3"/>
      <c r="F924" s="3"/>
      <c r="G924" s="3"/>
      <c r="H924" s="3"/>
      <c r="I924" s="3"/>
      <c r="J924" s="3"/>
      <c r="K924" s="3"/>
      <c r="L924" s="3"/>
    </row>
    <row r="925" spans="2:12" ht="16.5">
      <c r="B925" s="3"/>
      <c r="C925" s="3"/>
      <c r="D925" s="3"/>
      <c r="E925" s="3"/>
      <c r="F925" s="3"/>
      <c r="G925" s="3"/>
      <c r="H925" s="3"/>
      <c r="I925" s="3"/>
      <c r="J925" s="3"/>
      <c r="K925" s="3"/>
      <c r="L925" s="3"/>
    </row>
    <row r="926" spans="2:12" ht="16.5">
      <c r="B926" s="3"/>
      <c r="C926" s="3"/>
      <c r="D926" s="3"/>
      <c r="E926" s="3"/>
      <c r="F926" s="3"/>
      <c r="G926" s="3"/>
      <c r="H926" s="3"/>
      <c r="I926" s="3"/>
      <c r="J926" s="3"/>
      <c r="K926" s="3"/>
      <c r="L926" s="3"/>
    </row>
    <row r="927" spans="2:12" ht="16.5">
      <c r="B927" s="3"/>
      <c r="C927" s="3"/>
      <c r="D927" s="3"/>
      <c r="E927" s="3"/>
      <c r="F927" s="3"/>
      <c r="G927" s="3"/>
      <c r="H927" s="3"/>
      <c r="I927" s="3"/>
      <c r="J927" s="3"/>
      <c r="K927" s="3"/>
      <c r="L927" s="3"/>
    </row>
    <row r="928" spans="2:12" ht="16.5">
      <c r="B928" s="3"/>
      <c r="C928" s="3"/>
      <c r="D928" s="3"/>
      <c r="E928" s="3"/>
      <c r="F928" s="3"/>
      <c r="G928" s="3"/>
      <c r="H928" s="3"/>
      <c r="I928" s="3"/>
      <c r="J928" s="3"/>
      <c r="K928" s="3"/>
      <c r="L928" s="3"/>
    </row>
    <row r="929" spans="2:12" ht="16.5">
      <c r="B929" s="3"/>
      <c r="C929" s="3"/>
      <c r="D929" s="3"/>
      <c r="E929" s="3"/>
      <c r="F929" s="3"/>
      <c r="G929" s="3"/>
      <c r="H929" s="3"/>
      <c r="I929" s="3"/>
      <c r="J929" s="3"/>
      <c r="K929" s="3"/>
      <c r="L929" s="3"/>
    </row>
    <row r="930" spans="2:12" ht="16.5">
      <c r="B930" s="3"/>
      <c r="C930" s="3"/>
      <c r="D930" s="3"/>
      <c r="E930" s="3"/>
      <c r="F930" s="3"/>
      <c r="G930" s="3"/>
      <c r="H930" s="3"/>
      <c r="I930" s="3"/>
      <c r="J930" s="3"/>
      <c r="K930" s="3"/>
      <c r="L930" s="3"/>
    </row>
    <row r="931" spans="2:12" ht="16.5">
      <c r="B931" s="3"/>
      <c r="C931" s="3"/>
      <c r="D931" s="3"/>
      <c r="E931" s="3"/>
      <c r="F931" s="3"/>
      <c r="G931" s="3"/>
      <c r="H931" s="3"/>
      <c r="I931" s="3"/>
      <c r="J931" s="3"/>
      <c r="K931" s="3"/>
      <c r="L931" s="3"/>
    </row>
    <row r="932" spans="2:12" ht="16.5">
      <c r="B932" s="3"/>
      <c r="C932" s="3"/>
      <c r="D932" s="3"/>
      <c r="E932" s="3"/>
      <c r="F932" s="3"/>
      <c r="G932" s="3"/>
      <c r="H932" s="3"/>
      <c r="I932" s="3"/>
      <c r="J932" s="3"/>
      <c r="K932" s="3"/>
      <c r="L932" s="3"/>
    </row>
    <row r="933" spans="2:12" ht="16.5">
      <c r="B933" s="3"/>
      <c r="C933" s="3"/>
      <c r="D933" s="3"/>
      <c r="E933" s="3"/>
      <c r="F933" s="3"/>
      <c r="G933" s="3"/>
      <c r="H933" s="3"/>
      <c r="I933" s="3"/>
      <c r="J933" s="3"/>
      <c r="K933" s="3"/>
      <c r="L933" s="3"/>
    </row>
    <row r="934" spans="2:12" ht="16.5">
      <c r="B934" s="3"/>
      <c r="C934" s="3"/>
      <c r="D934" s="3"/>
      <c r="E934" s="3"/>
      <c r="F934" s="3"/>
      <c r="G934" s="3"/>
      <c r="H934" s="3"/>
      <c r="I934" s="3"/>
      <c r="J934" s="3"/>
      <c r="K934" s="3"/>
      <c r="L934" s="3"/>
    </row>
    <row r="935" spans="2:12" ht="16.5">
      <c r="B935" s="3"/>
      <c r="C935" s="3"/>
      <c r="D935" s="3"/>
      <c r="E935" s="3"/>
      <c r="F935" s="3"/>
      <c r="G935" s="3"/>
      <c r="H935" s="3"/>
      <c r="I935" s="3"/>
      <c r="J935" s="3"/>
      <c r="K935" s="3"/>
      <c r="L935" s="3"/>
    </row>
    <row r="936" spans="2:12" ht="16.5">
      <c r="B936" s="3"/>
      <c r="C936" s="3"/>
      <c r="D936" s="3"/>
      <c r="E936" s="3"/>
      <c r="F936" s="3"/>
      <c r="G936" s="3"/>
      <c r="H936" s="3"/>
      <c r="I936" s="3"/>
      <c r="J936" s="3"/>
      <c r="K936" s="3"/>
      <c r="L936" s="3"/>
    </row>
    <row r="937" spans="2:12" ht="16.5">
      <c r="B937" s="3"/>
      <c r="C937" s="3"/>
      <c r="D937" s="3"/>
      <c r="E937" s="3"/>
      <c r="F937" s="3"/>
      <c r="G937" s="3"/>
      <c r="H937" s="3"/>
      <c r="I937" s="3"/>
      <c r="J937" s="3"/>
      <c r="K937" s="3"/>
      <c r="L937" s="3"/>
    </row>
    <row r="938" spans="2:12" ht="16.5">
      <c r="B938" s="3"/>
      <c r="C938" s="3"/>
      <c r="D938" s="3"/>
      <c r="E938" s="3"/>
      <c r="F938" s="3"/>
      <c r="G938" s="3"/>
      <c r="H938" s="3"/>
      <c r="I938" s="3"/>
      <c r="J938" s="3"/>
      <c r="K938" s="3"/>
      <c r="L938" s="3"/>
    </row>
    <row r="939" spans="2:12" ht="16.5">
      <c r="B939" s="3"/>
      <c r="C939" s="3"/>
      <c r="D939" s="3"/>
      <c r="E939" s="3"/>
      <c r="F939" s="3"/>
      <c r="G939" s="3"/>
      <c r="H939" s="3"/>
      <c r="I939" s="3"/>
      <c r="J939" s="3"/>
      <c r="K939" s="3"/>
      <c r="L939" s="3"/>
    </row>
    <row r="940" spans="2:12" ht="16.5">
      <c r="B940" s="3"/>
      <c r="C940" s="3"/>
      <c r="D940" s="3"/>
      <c r="E940" s="3"/>
      <c r="F940" s="3"/>
      <c r="G940" s="3"/>
      <c r="H940" s="3"/>
      <c r="I940" s="3"/>
      <c r="J940" s="3"/>
      <c r="K940" s="3"/>
      <c r="L940" s="3"/>
    </row>
    <row r="941" spans="2:12" ht="16.5">
      <c r="B941" s="3"/>
      <c r="C941" s="3"/>
      <c r="D941" s="3"/>
      <c r="E941" s="3"/>
      <c r="F941" s="3"/>
      <c r="G941" s="3"/>
      <c r="H941" s="3"/>
      <c r="I941" s="3"/>
      <c r="J941" s="3"/>
      <c r="K941" s="3"/>
      <c r="L941" s="3"/>
    </row>
    <row r="942" spans="2:12" ht="16.5">
      <c r="B942" s="3"/>
      <c r="C942" s="3"/>
      <c r="D942" s="3"/>
      <c r="E942" s="3"/>
      <c r="F942" s="3"/>
      <c r="G942" s="3"/>
      <c r="H942" s="3"/>
      <c r="I942" s="3"/>
      <c r="J942" s="3"/>
      <c r="K942" s="3"/>
      <c r="L942" s="3"/>
    </row>
    <row r="943" spans="2:12" ht="16.5">
      <c r="B943" s="3"/>
      <c r="C943" s="3"/>
      <c r="D943" s="3"/>
      <c r="E943" s="3"/>
      <c r="F943" s="3"/>
      <c r="G943" s="3"/>
      <c r="H943" s="3"/>
      <c r="I943" s="3"/>
      <c r="J943" s="3"/>
      <c r="K943" s="3"/>
      <c r="L943" s="3"/>
    </row>
    <row r="944" spans="2:12" ht="16.5">
      <c r="B944" s="3"/>
      <c r="C944" s="3"/>
      <c r="D944" s="3"/>
      <c r="E944" s="3"/>
      <c r="F944" s="3"/>
      <c r="G944" s="3"/>
      <c r="H944" s="3"/>
      <c r="I944" s="3"/>
      <c r="J944" s="3"/>
      <c r="K944" s="3"/>
      <c r="L944" s="3"/>
    </row>
    <row r="945" spans="2:12" ht="16.5">
      <c r="B945" s="3"/>
      <c r="C945" s="3"/>
      <c r="D945" s="3"/>
      <c r="E945" s="3"/>
      <c r="F945" s="3"/>
      <c r="G945" s="3"/>
      <c r="H945" s="3"/>
      <c r="I945" s="3"/>
      <c r="J945" s="3"/>
      <c r="K945" s="3"/>
      <c r="L945" s="3"/>
    </row>
    <row r="946" spans="2:12" ht="16.5">
      <c r="B946" s="3"/>
      <c r="C946" s="3"/>
      <c r="D946" s="3"/>
      <c r="E946" s="3"/>
      <c r="F946" s="3"/>
      <c r="G946" s="3"/>
      <c r="H946" s="3"/>
      <c r="I946" s="3"/>
      <c r="J946" s="3"/>
      <c r="K946" s="3"/>
      <c r="L946" s="3"/>
    </row>
    <row r="947" spans="2:12" ht="16.5">
      <c r="B947" s="3"/>
      <c r="C947" s="3"/>
      <c r="D947" s="3"/>
      <c r="E947" s="3"/>
      <c r="F947" s="3"/>
      <c r="G947" s="3"/>
      <c r="H947" s="3"/>
      <c r="I947" s="3"/>
      <c r="J947" s="3"/>
      <c r="K947" s="3"/>
      <c r="L947" s="3"/>
    </row>
    <row r="948" spans="2:12" ht="16.5">
      <c r="B948" s="3"/>
      <c r="C948" s="3"/>
      <c r="D948" s="3"/>
      <c r="E948" s="3"/>
      <c r="F948" s="3"/>
      <c r="G948" s="3"/>
      <c r="H948" s="3"/>
      <c r="I948" s="3"/>
      <c r="J948" s="3"/>
      <c r="K948" s="3"/>
      <c r="L948" s="3"/>
    </row>
    <row r="949" spans="2:12" ht="16.5">
      <c r="B949" s="3"/>
      <c r="C949" s="3"/>
      <c r="D949" s="3"/>
      <c r="E949" s="3"/>
      <c r="F949" s="3"/>
      <c r="G949" s="3"/>
      <c r="H949" s="3"/>
      <c r="I949" s="3"/>
      <c r="J949" s="3"/>
      <c r="K949" s="3"/>
      <c r="L949" s="3"/>
    </row>
    <row r="950" spans="2:12" ht="16.5">
      <c r="B950" s="3"/>
      <c r="C950" s="3"/>
      <c r="D950" s="3"/>
      <c r="E950" s="3"/>
      <c r="F950" s="3"/>
      <c r="G950" s="3"/>
      <c r="H950" s="3"/>
      <c r="I950" s="3"/>
      <c r="J950" s="3"/>
      <c r="K950" s="3"/>
      <c r="L950" s="3"/>
    </row>
    <row r="951" spans="2:12" ht="16.5">
      <c r="B951" s="3"/>
      <c r="C951" s="3"/>
      <c r="D951" s="3"/>
      <c r="E951" s="3"/>
      <c r="F951" s="3"/>
      <c r="G951" s="3"/>
      <c r="H951" s="3"/>
      <c r="I951" s="3"/>
      <c r="J951" s="3"/>
      <c r="K951" s="3"/>
      <c r="L951" s="3"/>
    </row>
    <row r="952" spans="2:12" ht="16.5">
      <c r="B952" s="3"/>
      <c r="C952" s="3"/>
      <c r="D952" s="3"/>
      <c r="E952" s="3"/>
      <c r="F952" s="3"/>
      <c r="G952" s="3"/>
      <c r="H952" s="3"/>
      <c r="I952" s="3"/>
      <c r="J952" s="3"/>
      <c r="K952" s="3"/>
      <c r="L952" s="3"/>
    </row>
    <row r="953" spans="2:12" ht="16.5">
      <c r="B953" s="3"/>
      <c r="C953" s="3"/>
      <c r="D953" s="3"/>
      <c r="E953" s="3"/>
      <c r="F953" s="3"/>
      <c r="G953" s="3"/>
      <c r="H953" s="3"/>
      <c r="I953" s="3"/>
      <c r="J953" s="3"/>
      <c r="K953" s="3"/>
      <c r="L953" s="3"/>
    </row>
    <row r="954" spans="2:12" ht="16.5">
      <c r="B954" s="3"/>
      <c r="C954" s="3"/>
      <c r="D954" s="3"/>
      <c r="E954" s="3"/>
      <c r="F954" s="3"/>
      <c r="G954" s="3"/>
      <c r="H954" s="3"/>
      <c r="I954" s="3"/>
      <c r="J954" s="3"/>
      <c r="K954" s="3"/>
      <c r="L954" s="3"/>
    </row>
    <row r="955" spans="2:12" ht="16.5">
      <c r="B955" s="3"/>
      <c r="C955" s="3"/>
      <c r="D955" s="3"/>
      <c r="E955" s="3"/>
      <c r="F955" s="3"/>
      <c r="G955" s="3"/>
      <c r="H955" s="3"/>
      <c r="I955" s="3"/>
      <c r="J955" s="3"/>
      <c r="K955" s="3"/>
      <c r="L955" s="3"/>
    </row>
    <row r="956" spans="2:12" ht="16.5">
      <c r="B956" s="3"/>
      <c r="C956" s="3"/>
      <c r="D956" s="3"/>
      <c r="E956" s="3"/>
      <c r="F956" s="3"/>
      <c r="G956" s="3"/>
      <c r="H956" s="3"/>
      <c r="I956" s="3"/>
      <c r="J956" s="3"/>
      <c r="K956" s="3"/>
      <c r="L956" s="3"/>
    </row>
    <row r="957" spans="2:12" ht="16.5">
      <c r="B957" s="3"/>
      <c r="C957" s="3"/>
      <c r="D957" s="3"/>
      <c r="E957" s="3"/>
      <c r="F957" s="3"/>
      <c r="G957" s="3"/>
      <c r="H957" s="3"/>
      <c r="I957" s="3"/>
      <c r="J957" s="3"/>
      <c r="K957" s="3"/>
      <c r="L957" s="3"/>
    </row>
    <row r="958" spans="2:12" ht="16.5">
      <c r="B958" s="3"/>
      <c r="C958" s="3"/>
      <c r="D958" s="3"/>
      <c r="E958" s="3"/>
      <c r="F958" s="3"/>
      <c r="G958" s="3"/>
      <c r="H958" s="3"/>
      <c r="I958" s="3"/>
      <c r="J958" s="3"/>
      <c r="K958" s="3"/>
      <c r="L958" s="3"/>
    </row>
    <row r="959" spans="2:12" ht="16.5">
      <c r="B959" s="3"/>
      <c r="C959" s="3"/>
      <c r="D959" s="3"/>
      <c r="E959" s="3"/>
      <c r="F959" s="3"/>
      <c r="G959" s="3"/>
      <c r="H959" s="3"/>
      <c r="I959" s="3"/>
      <c r="J959" s="3"/>
      <c r="K959" s="3"/>
      <c r="L959" s="3"/>
    </row>
    <row r="960" spans="2:12" ht="16.5">
      <c r="B960" s="3"/>
      <c r="C960" s="3"/>
      <c r="D960" s="3"/>
      <c r="E960" s="3"/>
      <c r="F960" s="3"/>
      <c r="G960" s="3"/>
      <c r="H960" s="3"/>
      <c r="I960" s="3"/>
      <c r="J960" s="3"/>
      <c r="K960" s="3"/>
      <c r="L960" s="3"/>
    </row>
    <row r="961" spans="2:12" ht="16.5">
      <c r="B961" s="3"/>
      <c r="C961" s="3"/>
      <c r="D961" s="3"/>
      <c r="E961" s="3"/>
      <c r="F961" s="3"/>
      <c r="G961" s="3"/>
      <c r="H961" s="3"/>
      <c r="I961" s="3"/>
      <c r="J961" s="3"/>
      <c r="K961" s="3"/>
      <c r="L961" s="3"/>
    </row>
    <row r="962" spans="2:12" ht="16.5">
      <c r="B962" s="3"/>
      <c r="C962" s="3"/>
      <c r="D962" s="3"/>
      <c r="E962" s="3"/>
      <c r="F962" s="3"/>
      <c r="G962" s="3"/>
      <c r="H962" s="3"/>
      <c r="I962" s="3"/>
      <c r="J962" s="3"/>
      <c r="K962" s="3"/>
      <c r="L962" s="3"/>
    </row>
    <row r="963" spans="2:12" ht="16.5">
      <c r="B963" s="3"/>
      <c r="C963" s="3"/>
      <c r="D963" s="3"/>
      <c r="E963" s="3"/>
      <c r="F963" s="3"/>
      <c r="G963" s="3"/>
      <c r="H963" s="3"/>
      <c r="I963" s="3"/>
      <c r="J963" s="3"/>
      <c r="K963" s="3"/>
      <c r="L963" s="3"/>
    </row>
    <row r="964" spans="2:12" ht="16.5">
      <c r="B964" s="3"/>
      <c r="C964" s="3"/>
      <c r="D964" s="3"/>
      <c r="E964" s="3"/>
      <c r="F964" s="3"/>
      <c r="G964" s="3"/>
      <c r="H964" s="3"/>
      <c r="I964" s="3"/>
      <c r="J964" s="3"/>
      <c r="K964" s="3"/>
      <c r="L964" s="3"/>
    </row>
    <row r="965" spans="2:12" ht="16.5">
      <c r="B965" s="3"/>
      <c r="C965" s="3"/>
      <c r="D965" s="3"/>
      <c r="E965" s="3"/>
      <c r="F965" s="3"/>
      <c r="G965" s="3"/>
      <c r="H965" s="3"/>
      <c r="I965" s="3"/>
      <c r="J965" s="3"/>
      <c r="K965" s="3"/>
      <c r="L965" s="3"/>
    </row>
    <row r="966" spans="2:12" ht="16.5">
      <c r="B966" s="3"/>
      <c r="C966" s="3"/>
      <c r="D966" s="3"/>
      <c r="E966" s="3"/>
      <c r="F966" s="3"/>
      <c r="G966" s="3"/>
      <c r="H966" s="3"/>
      <c r="I966" s="3"/>
      <c r="J966" s="3"/>
      <c r="K966" s="3"/>
      <c r="L966" s="3"/>
    </row>
    <row r="967" spans="2:12" ht="16.5">
      <c r="B967" s="3"/>
      <c r="C967" s="3"/>
      <c r="D967" s="3"/>
      <c r="E967" s="3"/>
      <c r="F967" s="3"/>
      <c r="G967" s="3"/>
      <c r="H967" s="3"/>
      <c r="I967" s="3"/>
      <c r="J967" s="3"/>
      <c r="K967" s="3"/>
      <c r="L967" s="3"/>
    </row>
    <row r="968" spans="2:12" ht="16.5">
      <c r="B968" s="3"/>
      <c r="C968" s="3"/>
      <c r="D968" s="3"/>
      <c r="E968" s="3"/>
      <c r="F968" s="3"/>
      <c r="G968" s="3"/>
      <c r="H968" s="3"/>
      <c r="I968" s="3"/>
      <c r="J968" s="3"/>
      <c r="K968" s="3"/>
      <c r="L968" s="3"/>
    </row>
    <row r="969" spans="2:12" ht="16.5">
      <c r="B969" s="3"/>
      <c r="C969" s="3"/>
      <c r="D969" s="3"/>
      <c r="E969" s="3"/>
      <c r="F969" s="3"/>
      <c r="G969" s="3"/>
      <c r="H969" s="3"/>
      <c r="I969" s="3"/>
      <c r="J969" s="3"/>
      <c r="K969" s="3"/>
      <c r="L969" s="3"/>
    </row>
    <row r="970" spans="2:12" ht="16.5">
      <c r="B970" s="3"/>
      <c r="C970" s="3"/>
      <c r="D970" s="3"/>
      <c r="E970" s="3"/>
      <c r="F970" s="3"/>
      <c r="G970" s="3"/>
      <c r="H970" s="3"/>
      <c r="I970" s="3"/>
      <c r="J970" s="3"/>
      <c r="K970" s="3"/>
      <c r="L970" s="3"/>
    </row>
    <row r="971" spans="2:12" ht="16.5">
      <c r="B971" s="3"/>
      <c r="C971" s="3"/>
      <c r="D971" s="3"/>
      <c r="E971" s="3"/>
      <c r="F971" s="3"/>
      <c r="G971" s="3"/>
      <c r="H971" s="3"/>
      <c r="I971" s="3"/>
      <c r="J971" s="3"/>
      <c r="K971" s="3"/>
      <c r="L971" s="3"/>
    </row>
    <row r="972" spans="2:12" ht="16.5">
      <c r="B972" s="3"/>
      <c r="C972" s="3"/>
      <c r="D972" s="3"/>
      <c r="E972" s="3"/>
      <c r="F972" s="3"/>
      <c r="G972" s="3"/>
      <c r="H972" s="3"/>
      <c r="I972" s="3"/>
      <c r="J972" s="3"/>
      <c r="K972" s="3"/>
      <c r="L972" s="3"/>
    </row>
    <row r="973" spans="2:12" ht="16.5">
      <c r="B973" s="3"/>
      <c r="C973" s="3"/>
      <c r="D973" s="3"/>
      <c r="E973" s="3"/>
      <c r="F973" s="3"/>
      <c r="G973" s="3"/>
      <c r="H973" s="3"/>
      <c r="I973" s="3"/>
      <c r="J973" s="3"/>
      <c r="K973" s="3"/>
      <c r="L973" s="3"/>
    </row>
    <row r="974" spans="2:12" ht="16.5">
      <c r="B974" s="3"/>
      <c r="C974" s="3"/>
      <c r="D974" s="3"/>
      <c r="E974" s="3"/>
      <c r="F974" s="3"/>
      <c r="G974" s="3"/>
      <c r="H974" s="3"/>
      <c r="I974" s="3"/>
      <c r="J974" s="3"/>
      <c r="K974" s="3"/>
      <c r="L974" s="3"/>
    </row>
    <row r="975" spans="2:12" ht="16.5">
      <c r="B975" s="3"/>
      <c r="C975" s="3"/>
      <c r="D975" s="3"/>
      <c r="E975" s="3"/>
      <c r="F975" s="3"/>
      <c r="G975" s="3"/>
      <c r="H975" s="3"/>
      <c r="I975" s="3"/>
      <c r="J975" s="3"/>
      <c r="K975" s="3"/>
      <c r="L975" s="3"/>
    </row>
    <row r="976" spans="2:12" ht="16.5">
      <c r="B976" s="3"/>
      <c r="C976" s="3"/>
      <c r="D976" s="3"/>
      <c r="E976" s="3"/>
      <c r="F976" s="3"/>
      <c r="G976" s="3"/>
      <c r="H976" s="3"/>
      <c r="I976" s="3"/>
      <c r="J976" s="3"/>
      <c r="K976" s="3"/>
      <c r="L976" s="3"/>
    </row>
    <row r="977" spans="2:12" ht="16.5">
      <c r="B977" s="3"/>
      <c r="C977" s="3"/>
      <c r="D977" s="3"/>
      <c r="E977" s="3"/>
      <c r="F977" s="3"/>
      <c r="G977" s="3"/>
      <c r="H977" s="3"/>
      <c r="I977" s="3"/>
      <c r="J977" s="3"/>
      <c r="K977" s="3"/>
      <c r="L977" s="3"/>
    </row>
    <row r="978" spans="2:12" ht="16.5">
      <c r="B978" s="3"/>
      <c r="C978" s="3"/>
      <c r="D978" s="3"/>
      <c r="E978" s="3"/>
      <c r="F978" s="3"/>
      <c r="G978" s="3"/>
      <c r="H978" s="3"/>
      <c r="I978" s="3"/>
      <c r="J978" s="3"/>
      <c r="K978" s="3"/>
      <c r="L978" s="3"/>
    </row>
    <row r="979" spans="2:12" ht="16.5">
      <c r="B979" s="3"/>
      <c r="C979" s="3"/>
      <c r="D979" s="3"/>
      <c r="E979" s="3"/>
      <c r="F979" s="3"/>
      <c r="G979" s="3"/>
      <c r="H979" s="3"/>
      <c r="I979" s="3"/>
      <c r="J979" s="3"/>
      <c r="K979" s="3"/>
      <c r="L979" s="3"/>
    </row>
    <row r="980" spans="2:12" ht="16.5">
      <c r="B980" s="3"/>
      <c r="C980" s="3"/>
      <c r="D980" s="3"/>
      <c r="E980" s="3"/>
      <c r="F980" s="3"/>
      <c r="G980" s="3"/>
      <c r="H980" s="3"/>
      <c r="I980" s="3"/>
      <c r="J980" s="3"/>
      <c r="K980" s="3"/>
      <c r="L980" s="3"/>
    </row>
    <row r="981" spans="2:12" ht="16.5">
      <c r="B981" s="3"/>
      <c r="C981" s="3"/>
      <c r="D981" s="3"/>
      <c r="E981" s="3"/>
      <c r="F981" s="3"/>
      <c r="G981" s="3"/>
      <c r="H981" s="3"/>
      <c r="I981" s="3"/>
      <c r="J981" s="3"/>
      <c r="K981" s="3"/>
      <c r="L981" s="3"/>
    </row>
    <row r="982" spans="2:12" ht="16.5">
      <c r="B982" s="3"/>
      <c r="C982" s="3"/>
      <c r="D982" s="3"/>
      <c r="E982" s="3"/>
      <c r="F982" s="3"/>
      <c r="G982" s="3"/>
      <c r="H982" s="3"/>
      <c r="I982" s="3"/>
      <c r="J982" s="3"/>
      <c r="K982" s="3"/>
      <c r="L982" s="3"/>
    </row>
    <row r="983" spans="2:12" ht="16.5">
      <c r="B983" s="3"/>
      <c r="C983" s="3"/>
      <c r="D983" s="3"/>
      <c r="E983" s="3"/>
      <c r="F983" s="3"/>
      <c r="G983" s="3"/>
      <c r="H983" s="3"/>
      <c r="I983" s="3"/>
      <c r="J983" s="3"/>
      <c r="K983" s="3"/>
      <c r="L983" s="3"/>
    </row>
    <row r="984" spans="2:12" ht="16.5">
      <c r="B984" s="3"/>
      <c r="C984" s="3"/>
      <c r="D984" s="3"/>
      <c r="E984" s="3"/>
      <c r="F984" s="3"/>
      <c r="G984" s="3"/>
      <c r="H984" s="3"/>
      <c r="I984" s="3"/>
      <c r="J984" s="3"/>
      <c r="K984" s="3"/>
      <c r="L984" s="3"/>
    </row>
    <row r="985" spans="2:12" ht="16.5">
      <c r="B985" s="3"/>
      <c r="C985" s="3"/>
      <c r="D985" s="3"/>
      <c r="E985" s="3"/>
      <c r="F985" s="3"/>
      <c r="G985" s="3"/>
      <c r="H985" s="3"/>
      <c r="I985" s="3"/>
      <c r="J985" s="3"/>
      <c r="K985" s="3"/>
      <c r="L985" s="3"/>
    </row>
    <row r="986" spans="2:12" ht="16.5">
      <c r="B986" s="3"/>
      <c r="C986" s="3"/>
      <c r="D986" s="3"/>
      <c r="E986" s="3"/>
      <c r="F986" s="3"/>
      <c r="G986" s="3"/>
      <c r="H986" s="3"/>
      <c r="I986" s="3"/>
      <c r="J986" s="3"/>
      <c r="K986" s="3"/>
      <c r="L986" s="3"/>
    </row>
    <row r="987" spans="2:12" ht="16.5">
      <c r="B987" s="3"/>
      <c r="C987" s="3"/>
      <c r="D987" s="3"/>
      <c r="E987" s="3"/>
      <c r="F987" s="3"/>
      <c r="G987" s="3"/>
      <c r="H987" s="3"/>
      <c r="I987" s="3"/>
      <c r="J987" s="3"/>
      <c r="K987" s="3"/>
      <c r="L987" s="3"/>
    </row>
    <row r="988" spans="2:12" ht="16.5">
      <c r="B988" s="3"/>
      <c r="C988" s="3"/>
      <c r="D988" s="3"/>
      <c r="E988" s="3"/>
      <c r="F988" s="3"/>
      <c r="G988" s="3"/>
      <c r="H988" s="3"/>
      <c r="I988" s="3"/>
      <c r="J988" s="3"/>
      <c r="K988" s="3"/>
      <c r="L988" s="3"/>
    </row>
    <row r="989" spans="2:12" ht="16.5">
      <c r="B989" s="3"/>
      <c r="C989" s="3"/>
      <c r="D989" s="3"/>
      <c r="E989" s="3"/>
      <c r="F989" s="3"/>
      <c r="G989" s="3"/>
      <c r="H989" s="3"/>
      <c r="I989" s="3"/>
      <c r="J989" s="3"/>
      <c r="K989" s="3"/>
      <c r="L989" s="3"/>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6C3E0-EBC3-4881-935E-F6D2CDC7A472}">
  <dimension ref="A1:F989"/>
  <sheetViews>
    <sheetView showGridLines="0" workbookViewId="0">
      <selection activeCell="D118" sqref="D118"/>
    </sheetView>
  </sheetViews>
  <sheetFormatPr defaultRowHeight="15"/>
  <cols>
    <col min="1" max="2" width="9.140625" style="136"/>
    <col min="3" max="3" width="12.28515625" style="136" customWidth="1"/>
    <col min="4" max="4" width="10.140625" style="136" customWidth="1"/>
    <col min="5" max="16384" width="9.140625" style="136"/>
  </cols>
  <sheetData>
    <row r="1" spans="2:6" ht="16.5">
      <c r="B1" s="197" t="s">
        <v>177</v>
      </c>
      <c r="C1" s="2"/>
      <c r="D1" s="2"/>
      <c r="E1" s="2"/>
      <c r="F1" s="6"/>
    </row>
    <row r="2" spans="2:6" ht="16.5">
      <c r="B2" s="2" t="s">
        <v>0</v>
      </c>
      <c r="C2" s="2"/>
      <c r="D2" s="2"/>
      <c r="E2" s="2"/>
      <c r="F2" s="6"/>
    </row>
    <row r="3" spans="2:6" ht="16.5">
      <c r="B3" s="6"/>
      <c r="C3" s="6"/>
      <c r="D3" s="6"/>
      <c r="E3" s="6"/>
      <c r="F3" s="6"/>
    </row>
    <row r="4" spans="2:6" ht="33">
      <c r="B4" s="7"/>
      <c r="C4" s="58" t="s">
        <v>140</v>
      </c>
      <c r="D4" s="58" t="s">
        <v>141</v>
      </c>
      <c r="E4" s="7"/>
      <c r="F4" s="7"/>
    </row>
    <row r="5" spans="2:6" ht="16.5">
      <c r="B5" s="7"/>
      <c r="C5" s="58" t="s">
        <v>79</v>
      </c>
      <c r="D5" s="58" t="s">
        <v>79</v>
      </c>
      <c r="E5" s="7"/>
      <c r="F5" s="7"/>
    </row>
    <row r="6" spans="2:6" ht="16.5">
      <c r="B6" s="135">
        <v>37043</v>
      </c>
      <c r="C6" s="179">
        <v>602.43190359350194</v>
      </c>
      <c r="D6" s="179">
        <v>605.400819222471</v>
      </c>
      <c r="E6" s="3"/>
      <c r="F6" s="3"/>
    </row>
    <row r="7" spans="2:6" ht="16.5">
      <c r="B7" s="135">
        <v>37135</v>
      </c>
      <c r="C7" s="179">
        <v>607.58982012654803</v>
      </c>
      <c r="D7" s="179">
        <v>607.41474676658902</v>
      </c>
      <c r="E7" s="3"/>
      <c r="F7" s="3"/>
    </row>
    <row r="8" spans="2:6" ht="16.5">
      <c r="B8" s="135">
        <v>37226</v>
      </c>
      <c r="C8" s="179">
        <v>610.64236004187899</v>
      </c>
      <c r="D8" s="179">
        <v>609.44263697273004</v>
      </c>
      <c r="E8" s="3"/>
      <c r="F8" s="3"/>
    </row>
    <row r="9" spans="2:6" ht="16.5">
      <c r="B9" s="135">
        <v>37316</v>
      </c>
      <c r="C9" s="179">
        <v>604.796032538026</v>
      </c>
      <c r="D9" s="179">
        <v>611.48446345277091</v>
      </c>
      <c r="E9" s="3"/>
      <c r="F9" s="3"/>
    </row>
    <row r="10" spans="2:6" ht="16.5">
      <c r="B10" s="135">
        <v>37408</v>
      </c>
      <c r="C10" s="179">
        <v>608.84849395327797</v>
      </c>
      <c r="D10" s="179">
        <v>613.540542596612</v>
      </c>
      <c r="E10" s="3"/>
      <c r="F10" s="3"/>
    </row>
    <row r="11" spans="2:6" ht="16.5">
      <c r="B11" s="135">
        <v>37500</v>
      </c>
      <c r="C11" s="179">
        <v>615.20806456451908</v>
      </c>
      <c r="D11" s="179">
        <v>615.60927981388704</v>
      </c>
      <c r="E11" s="3"/>
      <c r="F11" s="3"/>
    </row>
    <row r="12" spans="2:6" ht="16.5">
      <c r="B12" s="135">
        <v>37591</v>
      </c>
      <c r="C12" s="179">
        <v>625.26312624045204</v>
      </c>
      <c r="D12" s="179">
        <v>617.68773992890806</v>
      </c>
      <c r="E12" s="3"/>
      <c r="F12" s="3"/>
    </row>
    <row r="13" spans="2:6" ht="16.5">
      <c r="B13" s="135">
        <v>37681</v>
      </c>
      <c r="C13" s="179">
        <v>619.501650800231</v>
      </c>
      <c r="D13" s="179">
        <v>619.77287313305601</v>
      </c>
      <c r="E13" s="3"/>
      <c r="F13" s="3"/>
    </row>
    <row r="14" spans="2:6" ht="16.5">
      <c r="B14" s="135">
        <v>37773</v>
      </c>
      <c r="C14" s="179">
        <v>623.93149709129705</v>
      </c>
      <c r="D14" s="179">
        <v>621.86379401379997</v>
      </c>
      <c r="E14" s="3"/>
      <c r="F14" s="3"/>
    </row>
    <row r="15" spans="2:6" ht="16.5">
      <c r="B15" s="135">
        <v>37865</v>
      </c>
      <c r="C15" s="179">
        <v>627.57905196095601</v>
      </c>
      <c r="D15" s="179">
        <v>623.959539666517</v>
      </c>
      <c r="E15" s="3"/>
      <c r="F15" s="3"/>
    </row>
    <row r="16" spans="2:6" ht="16.5">
      <c r="B16" s="135">
        <v>37956</v>
      </c>
      <c r="C16" s="179">
        <v>631.95120180088509</v>
      </c>
      <c r="D16" s="179">
        <v>626.05973795889008</v>
      </c>
      <c r="E16" s="3"/>
      <c r="F16" s="3"/>
    </row>
    <row r="17" spans="2:6" ht="16.5">
      <c r="B17" s="135">
        <v>38047</v>
      </c>
      <c r="C17" s="179">
        <v>629.42473156509902</v>
      </c>
      <c r="D17" s="179">
        <v>628.16505090497299</v>
      </c>
      <c r="E17" s="3"/>
      <c r="F17" s="3"/>
    </row>
    <row r="18" spans="2:6" ht="16.5">
      <c r="B18" s="135">
        <v>38139</v>
      </c>
      <c r="C18" s="179">
        <v>628.077431698601</v>
      </c>
      <c r="D18" s="179">
        <v>630.27782379420205</v>
      </c>
      <c r="E18" s="3"/>
      <c r="F18" s="3"/>
    </row>
    <row r="19" spans="2:6" ht="16.5">
      <c r="B19" s="135">
        <v>38231</v>
      </c>
      <c r="C19" s="179">
        <v>632.54467123384393</v>
      </c>
      <c r="D19" s="179">
        <v>632.40076182477503</v>
      </c>
      <c r="E19" s="3"/>
      <c r="F19" s="3"/>
    </row>
    <row r="20" spans="2:6" ht="16.5">
      <c r="B20" s="135">
        <v>38322</v>
      </c>
      <c r="C20" s="179">
        <v>624.21540854302009</v>
      </c>
      <c r="D20" s="179">
        <v>634.53594151143</v>
      </c>
      <c r="E20" s="3"/>
      <c r="F20" s="3"/>
    </row>
    <row r="21" spans="2:6" ht="16.5">
      <c r="B21" s="135">
        <v>38412</v>
      </c>
      <c r="C21" s="179">
        <v>633.448487212347</v>
      </c>
      <c r="D21" s="179">
        <v>636.68548048588298</v>
      </c>
      <c r="E21" s="3"/>
      <c r="F21" s="3"/>
    </row>
    <row r="22" spans="2:6" ht="16.5">
      <c r="B22" s="135">
        <v>38504</v>
      </c>
      <c r="C22" s="179">
        <v>644.59108792097993</v>
      </c>
      <c r="D22" s="179">
        <v>638.84854765614193</v>
      </c>
      <c r="E22" s="3"/>
      <c r="F22" s="3"/>
    </row>
    <row r="23" spans="2:6" ht="16.5">
      <c r="B23" s="135">
        <v>38596</v>
      </c>
      <c r="C23" s="179">
        <v>630.77048445585308</v>
      </c>
      <c r="D23" s="179">
        <v>641.02338707499496</v>
      </c>
      <c r="E23" s="3"/>
      <c r="F23" s="3"/>
    </row>
    <row r="24" spans="2:6" ht="16.5">
      <c r="B24" s="135">
        <v>38687</v>
      </c>
      <c r="C24" s="179">
        <v>640.01272968784599</v>
      </c>
      <c r="D24" s="179">
        <v>643.20988352102199</v>
      </c>
      <c r="E24" s="3"/>
      <c r="F24" s="3"/>
    </row>
    <row r="25" spans="2:6" ht="16.5">
      <c r="B25" s="135">
        <v>38777</v>
      </c>
      <c r="C25" s="179">
        <v>648.84157622953001</v>
      </c>
      <c r="D25" s="179">
        <v>645.40499237205097</v>
      </c>
      <c r="E25" s="3"/>
      <c r="F25" s="3"/>
    </row>
    <row r="26" spans="2:6" ht="16.5">
      <c r="B26" s="135">
        <v>38869</v>
      </c>
      <c r="C26" s="179">
        <v>641.10262750319202</v>
      </c>
      <c r="D26" s="179">
        <v>647.60475553338802</v>
      </c>
      <c r="E26" s="3"/>
      <c r="F26" s="3"/>
    </row>
    <row r="27" spans="2:6" ht="16.5">
      <c r="B27" s="135">
        <v>38961</v>
      </c>
      <c r="C27" s="179">
        <v>644.98424084338603</v>
      </c>
      <c r="D27" s="179">
        <v>649.80619679144104</v>
      </c>
      <c r="E27" s="3"/>
      <c r="F27" s="3"/>
    </row>
    <row r="28" spans="2:6" ht="16.5">
      <c r="B28" s="135">
        <v>39052</v>
      </c>
      <c r="C28" s="179">
        <v>647.85815794816199</v>
      </c>
      <c r="D28" s="179">
        <v>652.004482181752</v>
      </c>
      <c r="E28" s="3"/>
      <c r="F28" s="3"/>
    </row>
    <row r="29" spans="2:6" ht="16.5">
      <c r="B29" s="135">
        <v>39142</v>
      </c>
      <c r="C29" s="179">
        <v>660.74956064465994</v>
      </c>
      <c r="D29" s="179">
        <v>654.19340003816592</v>
      </c>
      <c r="E29" s="3"/>
      <c r="F29" s="3"/>
    </row>
    <row r="30" spans="2:6" ht="16.5">
      <c r="B30" s="135">
        <v>39234</v>
      </c>
      <c r="C30" s="179">
        <v>660.78492257428604</v>
      </c>
      <c r="D30" s="179">
        <v>656.365554030456</v>
      </c>
      <c r="E30" s="3"/>
      <c r="F30" s="3"/>
    </row>
    <row r="31" spans="2:6" ht="16.5">
      <c r="B31" s="135">
        <v>39326</v>
      </c>
      <c r="C31" s="179">
        <v>667.98916723087302</v>
      </c>
      <c r="D31" s="179">
        <v>658.51542101714494</v>
      </c>
      <c r="E31" s="3"/>
      <c r="F31" s="3"/>
    </row>
    <row r="32" spans="2:6" ht="16.5">
      <c r="B32" s="135">
        <v>39417</v>
      </c>
      <c r="C32" s="179">
        <v>666.10930568103595</v>
      </c>
      <c r="D32" s="179">
        <v>660.63874053348002</v>
      </c>
      <c r="E32" s="3"/>
      <c r="F32" s="3"/>
    </row>
    <row r="33" spans="2:6" ht="16.5">
      <c r="B33" s="135">
        <v>39508</v>
      </c>
      <c r="C33" s="179">
        <v>664.38309889605</v>
      </c>
      <c r="D33" s="179">
        <v>662.73395889934</v>
      </c>
      <c r="E33" s="3"/>
      <c r="F33" s="3"/>
    </row>
    <row r="34" spans="2:6" ht="16.5">
      <c r="B34" s="135">
        <v>39600</v>
      </c>
      <c r="C34" s="179">
        <v>667.21556886227495</v>
      </c>
      <c r="D34" s="179">
        <v>664.80108545322003</v>
      </c>
      <c r="E34" s="3"/>
      <c r="F34" s="3"/>
    </row>
    <row r="35" spans="2:6" ht="16.5">
      <c r="B35" s="135">
        <v>39692</v>
      </c>
      <c r="C35" s="179">
        <v>661.82749786507202</v>
      </c>
      <c r="D35" s="179">
        <v>666.84060071647195</v>
      </c>
      <c r="E35" s="3"/>
      <c r="F35" s="3"/>
    </row>
    <row r="36" spans="2:6" ht="16.5">
      <c r="B36" s="135">
        <v>39783</v>
      </c>
      <c r="C36" s="179">
        <v>660.98345462970497</v>
      </c>
      <c r="D36" s="179">
        <v>668.85367506284604</v>
      </c>
      <c r="E36" s="3"/>
      <c r="F36" s="3"/>
    </row>
    <row r="37" spans="2:6" ht="16.5">
      <c r="B37" s="135">
        <v>39873</v>
      </c>
      <c r="C37" s="179">
        <v>663.02503620939297</v>
      </c>
      <c r="D37" s="179">
        <v>670.84004655099602</v>
      </c>
      <c r="E37" s="3"/>
      <c r="F37" s="3"/>
    </row>
    <row r="38" spans="2:6" ht="16.5">
      <c r="B38" s="135">
        <v>39965</v>
      </c>
      <c r="C38" s="179">
        <v>667.72288235702808</v>
      </c>
      <c r="D38" s="179">
        <v>672.79720460516398</v>
      </c>
      <c r="E38" s="3"/>
      <c r="F38" s="3"/>
    </row>
    <row r="39" spans="2:6" ht="16.5">
      <c r="B39" s="135">
        <v>40057</v>
      </c>
      <c r="C39" s="179">
        <v>679.34989094490902</v>
      </c>
      <c r="D39" s="179">
        <v>674.72040578949498</v>
      </c>
      <c r="E39" s="3"/>
      <c r="F39" s="3"/>
    </row>
    <row r="40" spans="2:6" ht="16.5">
      <c r="B40" s="135">
        <v>40148</v>
      </c>
      <c r="C40" s="179">
        <v>689.48889672188898</v>
      </c>
      <c r="D40" s="179">
        <v>676.603456861778</v>
      </c>
      <c r="E40" s="3"/>
      <c r="F40" s="3"/>
    </row>
    <row r="41" spans="2:6" ht="16.5">
      <c r="B41" s="135">
        <v>40238</v>
      </c>
      <c r="C41" s="179">
        <v>678.66085633257205</v>
      </c>
      <c r="D41" s="179">
        <v>678.44148728984703</v>
      </c>
      <c r="E41" s="3"/>
      <c r="F41" s="3"/>
    </row>
    <row r="42" spans="2:6" ht="16.5">
      <c r="B42" s="135">
        <v>40330</v>
      </c>
      <c r="C42" s="179">
        <v>683.90645348998305</v>
      </c>
      <c r="D42" s="179">
        <v>680.23330809577897</v>
      </c>
      <c r="E42" s="3"/>
      <c r="F42" s="3"/>
    </row>
    <row r="43" spans="2:6" ht="16.5">
      <c r="B43" s="135">
        <v>40422</v>
      </c>
      <c r="C43" s="179">
        <v>676.43665531260297</v>
      </c>
      <c r="D43" s="179">
        <v>681.97779297852503</v>
      </c>
      <c r="E43" s="3"/>
      <c r="F43" s="3"/>
    </row>
    <row r="44" spans="2:6" ht="16.5">
      <c r="B44" s="135">
        <v>40513</v>
      </c>
      <c r="C44" s="179">
        <v>667.90286734930305</v>
      </c>
      <c r="D44" s="179">
        <v>683.674865107144</v>
      </c>
      <c r="E44" s="3"/>
      <c r="F44" s="3"/>
    </row>
    <row r="45" spans="2:6" ht="16.5">
      <c r="B45" s="135">
        <v>40603</v>
      </c>
      <c r="C45" s="179">
        <v>691.69204123250506</v>
      </c>
      <c r="D45" s="179">
        <v>685.32286446850799</v>
      </c>
      <c r="E45" s="3"/>
      <c r="F45" s="3"/>
    </row>
    <row r="46" spans="2:6" ht="16.5">
      <c r="B46" s="135">
        <v>40695</v>
      </c>
      <c r="C46" s="179">
        <v>675.58610198038605</v>
      </c>
      <c r="D46" s="179">
        <v>686.915624764413</v>
      </c>
      <c r="E46" s="3"/>
      <c r="F46" s="3"/>
    </row>
    <row r="47" spans="2:6" ht="16.5">
      <c r="B47" s="135">
        <v>40787</v>
      </c>
      <c r="C47" s="179">
        <v>680.55104471148593</v>
      </c>
      <c r="D47" s="179">
        <v>688.44879946144499</v>
      </c>
      <c r="E47" s="3"/>
      <c r="F47" s="3"/>
    </row>
    <row r="48" spans="2:6" ht="16.5">
      <c r="B48" s="135">
        <v>40878</v>
      </c>
      <c r="C48" s="179">
        <v>688.83018559620905</v>
      </c>
      <c r="D48" s="179">
        <v>689.91480501968306</v>
      </c>
      <c r="E48" s="3"/>
      <c r="F48" s="3"/>
    </row>
    <row r="49" spans="1:6" ht="16.5">
      <c r="B49" s="135">
        <v>40969</v>
      </c>
      <c r="C49" s="179">
        <v>703.610492691898</v>
      </c>
      <c r="D49" s="179">
        <v>691.30380139784597</v>
      </c>
      <c r="E49" s="3"/>
      <c r="F49" s="3"/>
    </row>
    <row r="50" spans="1:6" ht="16.5">
      <c r="B50" s="135">
        <v>41061</v>
      </c>
      <c r="C50" s="179">
        <v>699.42694585390495</v>
      </c>
      <c r="D50" s="179">
        <v>692.60563866339101</v>
      </c>
      <c r="E50" s="3"/>
      <c r="F50" s="3"/>
    </row>
    <row r="51" spans="1:6" ht="16.5">
      <c r="B51" s="135">
        <v>41153</v>
      </c>
      <c r="C51" s="179">
        <v>704.132572371587</v>
      </c>
      <c r="D51" s="179">
        <v>693.81368308128503</v>
      </c>
      <c r="E51" s="3"/>
      <c r="F51" s="3"/>
    </row>
    <row r="52" spans="1:6" ht="16.5">
      <c r="B52" s="135">
        <v>41244</v>
      </c>
      <c r="C52" s="179">
        <v>703.78902862098801</v>
      </c>
      <c r="D52" s="179">
        <v>694.92324986141</v>
      </c>
      <c r="E52" s="3"/>
      <c r="F52" s="3"/>
    </row>
    <row r="53" spans="1:6" ht="16.5">
      <c r="B53" s="135">
        <v>41334</v>
      </c>
      <c r="C53" s="179">
        <v>694.72484750988599</v>
      </c>
      <c r="D53" s="179">
        <v>695.932602467729</v>
      </c>
      <c r="E53" s="3"/>
      <c r="F53" s="3"/>
    </row>
    <row r="54" spans="1:6" ht="16.5">
      <c r="B54" s="135">
        <v>41426</v>
      </c>
      <c r="C54" s="179">
        <v>706.40384796755598</v>
      </c>
      <c r="D54" s="179">
        <v>696.84253744385205</v>
      </c>
      <c r="E54" s="3"/>
      <c r="F54" s="3"/>
    </row>
    <row r="55" spans="1:6" ht="16.5">
      <c r="B55" s="135">
        <v>41518</v>
      </c>
      <c r="C55" s="179">
        <v>700.96612579569091</v>
      </c>
      <c r="D55" s="179">
        <v>697.65350626054203</v>
      </c>
      <c r="E55" s="3"/>
      <c r="F55" s="3"/>
    </row>
    <row r="56" spans="1:6" ht="16.5">
      <c r="A56" s="112"/>
      <c r="B56" s="135">
        <v>41609</v>
      </c>
      <c r="C56" s="179">
        <v>702.17480726616498</v>
      </c>
      <c r="D56" s="179">
        <v>698.36869219157109</v>
      </c>
      <c r="E56" s="3"/>
      <c r="F56" s="3"/>
    </row>
    <row r="57" spans="1:6" ht="16.5">
      <c r="A57" s="112"/>
      <c r="B57" s="135">
        <v>41699</v>
      </c>
      <c r="C57" s="179">
        <v>696.67773224752307</v>
      </c>
      <c r="D57" s="179">
        <v>698.99222497343305</v>
      </c>
      <c r="E57" s="3"/>
      <c r="F57" s="3"/>
    </row>
    <row r="58" spans="1:6" ht="16.5">
      <c r="A58" s="112"/>
      <c r="B58" s="135">
        <v>41791</v>
      </c>
      <c r="C58" s="179">
        <v>694.56605717228899</v>
      </c>
      <c r="D58" s="179">
        <v>699.52932180407299</v>
      </c>
      <c r="E58" s="3"/>
      <c r="F58" s="3"/>
    </row>
    <row r="59" spans="1:6" ht="16.5">
      <c r="A59" s="112"/>
      <c r="B59" s="135">
        <v>41883</v>
      </c>
      <c r="C59" s="179">
        <v>701.24087310243897</v>
      </c>
      <c r="D59" s="179">
        <v>699.98453859780102</v>
      </c>
      <c r="E59" s="3"/>
      <c r="F59" s="3"/>
    </row>
    <row r="60" spans="1:6" ht="16.5">
      <c r="A60" s="112"/>
      <c r="B60" s="135">
        <v>41974</v>
      </c>
      <c r="C60" s="179">
        <v>708.19345697764902</v>
      </c>
      <c r="D60" s="179">
        <v>700.36101319331704</v>
      </c>
      <c r="E60" s="3"/>
      <c r="F60" s="3"/>
    </row>
    <row r="61" spans="1:6" ht="16.5">
      <c r="A61" s="112"/>
      <c r="B61" s="135">
        <v>42064</v>
      </c>
      <c r="C61" s="179">
        <v>699.96102736884404</v>
      </c>
      <c r="D61" s="179">
        <v>700.66224238203597</v>
      </c>
      <c r="E61" s="3"/>
      <c r="F61" s="3"/>
    </row>
    <row r="62" spans="1:6" ht="16.5">
      <c r="B62" s="135">
        <v>42156</v>
      </c>
      <c r="C62" s="179">
        <v>710.92334781672298</v>
      </c>
      <c r="D62" s="179">
        <v>700.8939607964561</v>
      </c>
      <c r="E62" s="3"/>
      <c r="F62" s="3"/>
    </row>
    <row r="63" spans="1:6" ht="16.5">
      <c r="B63" s="135">
        <v>42248</v>
      </c>
      <c r="C63" s="179">
        <v>714.70925904898797</v>
      </c>
      <c r="D63" s="179">
        <v>701.06170272192503</v>
      </c>
      <c r="E63" s="3"/>
      <c r="F63" s="3"/>
    </row>
    <row r="64" spans="1:6" ht="16.5">
      <c r="B64" s="135">
        <v>42339</v>
      </c>
      <c r="C64" s="179">
        <v>711.25220546209005</v>
      </c>
      <c r="D64" s="179">
        <v>701.17386798294206</v>
      </c>
      <c r="E64" s="3"/>
      <c r="F64" s="3"/>
    </row>
    <row r="65" spans="2:6" ht="16.5">
      <c r="B65" s="135">
        <v>42430</v>
      </c>
      <c r="C65" s="179">
        <v>709.11272157477197</v>
      </c>
      <c r="D65" s="179">
        <v>701.24275570581301</v>
      </c>
      <c r="E65" s="3"/>
      <c r="F65" s="3"/>
    </row>
    <row r="66" spans="2:6" ht="16.5">
      <c r="B66" s="135">
        <v>42522</v>
      </c>
      <c r="C66" s="179">
        <v>697.18687766077903</v>
      </c>
      <c r="D66" s="179">
        <v>701.28354454183909</v>
      </c>
      <c r="E66" s="3"/>
      <c r="F66" s="3"/>
    </row>
    <row r="67" spans="2:6" ht="16.5">
      <c r="B67" s="135">
        <v>42614</v>
      </c>
      <c r="C67" s="179">
        <v>697.22245194522804</v>
      </c>
      <c r="D67" s="179">
        <v>701.31366170399497</v>
      </c>
      <c r="E67" s="3"/>
      <c r="F67" s="3"/>
    </row>
    <row r="68" spans="2:6" ht="16.5">
      <c r="B68" s="135">
        <v>42705</v>
      </c>
      <c r="C68" s="179">
        <v>687.75268367489195</v>
      </c>
      <c r="D68" s="179">
        <v>701.34936392900704</v>
      </c>
      <c r="E68" s="3"/>
      <c r="F68" s="3"/>
    </row>
    <row r="69" spans="2:6" ht="16.5">
      <c r="B69" s="135">
        <v>42795</v>
      </c>
      <c r="C69" s="179">
        <v>701.923415441305</v>
      </c>
      <c r="D69" s="179">
        <v>701.40573903652603</v>
      </c>
      <c r="E69" s="3"/>
      <c r="F69" s="3"/>
    </row>
    <row r="70" spans="2:6" ht="16.5">
      <c r="B70" s="135">
        <v>42887</v>
      </c>
      <c r="C70" s="179">
        <v>700.36302060982803</v>
      </c>
      <c r="D70" s="179">
        <v>701.49399008041701</v>
      </c>
      <c r="E70" s="3"/>
      <c r="F70" s="3"/>
    </row>
    <row r="71" spans="2:6" ht="16.5">
      <c r="B71" s="135">
        <v>42979</v>
      </c>
      <c r="C71" s="179">
        <v>686.84154066780297</v>
      </c>
      <c r="D71" s="179">
        <v>701.62546802208908</v>
      </c>
      <c r="E71" s="3"/>
      <c r="F71" s="3"/>
    </row>
    <row r="72" spans="2:6" ht="16.5">
      <c r="B72" s="135">
        <v>43070</v>
      </c>
      <c r="C72" s="179">
        <v>696.18157906670899</v>
      </c>
      <c r="D72" s="179">
        <v>701.81120068881592</v>
      </c>
      <c r="E72" s="3"/>
      <c r="F72" s="3"/>
    </row>
    <row r="73" spans="2:6" ht="16.5">
      <c r="B73" s="135">
        <v>43160</v>
      </c>
      <c r="C73" s="179">
        <v>693.77304153920204</v>
      </c>
      <c r="D73" s="179">
        <v>702.05799192862901</v>
      </c>
      <c r="E73" s="3"/>
      <c r="F73" s="3"/>
    </row>
    <row r="74" spans="2:6" ht="16.5">
      <c r="B74" s="135">
        <v>43252</v>
      </c>
      <c r="C74" s="179">
        <v>689.88875426809102</v>
      </c>
      <c r="D74" s="179">
        <v>702.37103712623605</v>
      </c>
      <c r="E74" s="3"/>
      <c r="F74" s="3"/>
    </row>
    <row r="75" spans="2:6" ht="16.5">
      <c r="B75" s="135">
        <v>43344</v>
      </c>
      <c r="C75" s="179">
        <v>693.09819001524897</v>
      </c>
      <c r="D75" s="179">
        <v>702.75316453766504</v>
      </c>
      <c r="E75" s="3"/>
      <c r="F75" s="3"/>
    </row>
    <row r="76" spans="2:6" ht="16.5">
      <c r="B76" s="135">
        <v>43435</v>
      </c>
      <c r="C76" s="179">
        <v>698.00519810937897</v>
      </c>
      <c r="D76" s="179">
        <v>703.20363605241096</v>
      </c>
      <c r="E76" s="3"/>
      <c r="F76" s="3"/>
    </row>
    <row r="77" spans="2:6" ht="16.5">
      <c r="B77" s="135">
        <v>43525</v>
      </c>
      <c r="C77" s="179">
        <v>693.92991306795409</v>
      </c>
      <c r="D77" s="179">
        <v>703.71895499582104</v>
      </c>
      <c r="E77" s="3"/>
      <c r="F77" s="3"/>
    </row>
    <row r="78" spans="2:6" ht="16.5">
      <c r="B78" s="135">
        <v>43617</v>
      </c>
      <c r="C78" s="179">
        <v>701.67957247246102</v>
      </c>
      <c r="D78" s="179">
        <v>704.29413942525696</v>
      </c>
      <c r="E78" s="3"/>
      <c r="F78" s="3"/>
    </row>
    <row r="79" spans="2:6" ht="16.5">
      <c r="B79" s="135">
        <v>43709</v>
      </c>
      <c r="C79" s="178">
        <v>699.82199687145999</v>
      </c>
      <c r="D79" s="178">
        <v>704.92141052896</v>
      </c>
      <c r="E79" s="3"/>
      <c r="F79" s="3"/>
    </row>
    <row r="80" spans="2:6" ht="16.5">
      <c r="B80" s="135">
        <v>43800</v>
      </c>
      <c r="C80" s="178">
        <v>713.33929974679097</v>
      </c>
      <c r="D80" s="178">
        <v>705.59224247604004</v>
      </c>
      <c r="E80" s="3"/>
      <c r="F80" s="3"/>
    </row>
    <row r="81" spans="2:6" ht="16.5">
      <c r="B81" s="135">
        <v>43891</v>
      </c>
      <c r="C81" s="178">
        <v>691.02338930774499</v>
      </c>
      <c r="D81" s="178">
        <v>706.29665246027798</v>
      </c>
      <c r="E81" s="3"/>
      <c r="F81" s="3"/>
    </row>
    <row r="82" spans="2:6" ht="16.5">
      <c r="B82" s="135">
        <v>43983</v>
      </c>
      <c r="C82" s="178">
        <v>693.64493351016097</v>
      </c>
      <c r="D82" s="178">
        <v>707.02687112038802</v>
      </c>
      <c r="E82" s="3"/>
      <c r="F82" s="3"/>
    </row>
    <row r="83" spans="2:6" ht="16.5">
      <c r="B83" s="135">
        <v>44075</v>
      </c>
      <c r="C83" s="178">
        <v>719.86864425209797</v>
      </c>
      <c r="D83" s="178">
        <v>707.77076530561305</v>
      </c>
      <c r="E83" s="3"/>
      <c r="F83" s="3"/>
    </row>
    <row r="84" spans="2:6" ht="16.5">
      <c r="B84" s="135">
        <v>44166</v>
      </c>
      <c r="C84" s="178">
        <v>698.73356321111805</v>
      </c>
      <c r="D84" s="178">
        <v>708.51237845445007</v>
      </c>
      <c r="E84" s="3"/>
      <c r="F84" s="3"/>
    </row>
    <row r="85" spans="2:6" ht="16.5">
      <c r="B85" s="135">
        <v>44256</v>
      </c>
      <c r="C85" s="178">
        <v>725.97297733756704</v>
      </c>
      <c r="D85" s="178">
        <v>709.23921054223604</v>
      </c>
      <c r="E85" s="3"/>
      <c r="F85" s="3"/>
    </row>
    <row r="86" spans="2:6" ht="16.5">
      <c r="B86" s="135">
        <v>44348</v>
      </c>
      <c r="C86" s="178">
        <v>724.78726673519304</v>
      </c>
      <c r="D86" s="178">
        <v>709.93596759709794</v>
      </c>
      <c r="E86" s="3"/>
      <c r="F86" s="3"/>
    </row>
    <row r="87" spans="2:6" ht="16.5">
      <c r="B87" s="135">
        <v>44440</v>
      </c>
      <c r="C87" s="178">
        <v>740.82219590593797</v>
      </c>
      <c r="D87" s="178">
        <v>710.59213672338694</v>
      </c>
      <c r="E87" s="3"/>
      <c r="F87" s="3"/>
    </row>
    <row r="88" spans="2:6" ht="16.5">
      <c r="B88" s="135">
        <v>44531</v>
      </c>
      <c r="C88" s="178">
        <v>725.07388479306906</v>
      </c>
      <c r="D88" s="178">
        <v>711.2014482537819</v>
      </c>
      <c r="E88" s="3"/>
      <c r="F88" s="3"/>
    </row>
    <row r="89" spans="2:6" ht="16.5">
      <c r="B89" s="135">
        <v>44621</v>
      </c>
      <c r="C89" s="178">
        <v>723.21257223276507</v>
      </c>
      <c r="D89" s="178">
        <v>711.76626968072696</v>
      </c>
      <c r="E89" s="3"/>
      <c r="F89" s="3"/>
    </row>
    <row r="90" spans="2:6" ht="16.5">
      <c r="B90" s="135">
        <v>44713</v>
      </c>
      <c r="C90" s="178">
        <v>724.34336085365703</v>
      </c>
      <c r="D90" s="178">
        <v>712.29293204996407</v>
      </c>
      <c r="E90" s="3"/>
      <c r="F90" s="3"/>
    </row>
    <row r="91" spans="2:6" ht="16.5">
      <c r="B91" s="135">
        <v>44805</v>
      </c>
      <c r="C91" s="178">
        <v>722.88022508870097</v>
      </c>
      <c r="D91" s="178">
        <v>712.79103677939008</v>
      </c>
      <c r="E91" s="3"/>
      <c r="F91" s="3"/>
    </row>
    <row r="92" spans="2:6" ht="16.5">
      <c r="B92" s="135">
        <v>44896</v>
      </c>
      <c r="C92" s="178">
        <v>713.36023244114494</v>
      </c>
      <c r="D92" s="178">
        <v>713.27362826656304</v>
      </c>
      <c r="E92" s="3"/>
      <c r="F92" s="3"/>
    </row>
    <row r="93" spans="2:6" ht="16.5">
      <c r="B93" s="135">
        <v>44986</v>
      </c>
      <c r="C93" s="178">
        <v>710.45441472533798</v>
      </c>
      <c r="D93" s="178">
        <v>713.75663353427194</v>
      </c>
      <c r="E93" s="3"/>
      <c r="F93" s="3"/>
    </row>
    <row r="94" spans="2:6" ht="16.5">
      <c r="B94" s="135">
        <v>45078</v>
      </c>
      <c r="C94" s="178">
        <v>708.83025773982001</v>
      </c>
      <c r="D94" s="178">
        <v>714.25600434935495</v>
      </c>
      <c r="E94" s="3"/>
      <c r="F94" s="3"/>
    </row>
    <row r="95" spans="2:6" ht="16.5">
      <c r="B95" s="135">
        <v>45170</v>
      </c>
      <c r="C95" s="178">
        <v>703.7397385223469</v>
      </c>
      <c r="D95" s="178">
        <v>714.78674898756196</v>
      </c>
      <c r="E95" s="3"/>
      <c r="F95" s="3"/>
    </row>
    <row r="96" spans="2:6" ht="16.5">
      <c r="B96" s="135">
        <v>45261</v>
      </c>
      <c r="C96" s="178">
        <v>700.33371308740004</v>
      </c>
      <c r="D96" s="178">
        <v>715.36232551132593</v>
      </c>
      <c r="E96" s="3"/>
      <c r="F96" s="3"/>
    </row>
    <row r="97" spans="1:6" ht="16.5">
      <c r="B97" s="135">
        <v>45352</v>
      </c>
      <c r="C97" s="178">
        <v>701.343635886779</v>
      </c>
      <c r="D97" s="178">
        <v>715.993035694377</v>
      </c>
      <c r="E97" s="3"/>
      <c r="F97" s="3"/>
    </row>
    <row r="98" spans="1:6" ht="16.5">
      <c r="B98" s="135">
        <v>45444</v>
      </c>
      <c r="C98" s="178">
        <v>710.25100319384103</v>
      </c>
      <c r="D98" s="178">
        <v>716.68488742117893</v>
      </c>
      <c r="E98" s="3"/>
      <c r="F98" s="3"/>
    </row>
    <row r="99" spans="1:6" ht="16.5">
      <c r="A99" s="81" t="s">
        <v>2</v>
      </c>
      <c r="B99" s="176">
        <v>45536</v>
      </c>
      <c r="C99" s="180">
        <v>709.95721172387209</v>
      </c>
      <c r="D99" s="178">
        <v>717.43970303339404</v>
      </c>
      <c r="E99" s="3"/>
      <c r="F99" s="3"/>
    </row>
    <row r="100" spans="1:6" ht="16.5">
      <c r="B100" s="135">
        <v>45627</v>
      </c>
      <c r="C100" s="178">
        <v>711.96919228321792</v>
      </c>
      <c r="D100" s="178">
        <v>718.25746662004997</v>
      </c>
      <c r="E100" s="3"/>
      <c r="F100" s="3"/>
    </row>
    <row r="101" spans="1:6" ht="16.5">
      <c r="B101" s="135">
        <v>45717</v>
      </c>
      <c r="C101" s="178">
        <v>715.53815505245302</v>
      </c>
      <c r="D101" s="178">
        <v>719.13602441551211</v>
      </c>
      <c r="E101" s="3"/>
      <c r="F101" s="3"/>
    </row>
    <row r="102" spans="1:6" ht="16.5">
      <c r="B102" s="135">
        <v>45809</v>
      </c>
      <c r="C102" s="178">
        <v>718.8306290402719</v>
      </c>
      <c r="D102" s="178">
        <v>720.07142600433701</v>
      </c>
      <c r="E102" s="3"/>
      <c r="F102" s="3"/>
    </row>
    <row r="103" spans="1:6" ht="16.5">
      <c r="B103" s="135">
        <v>45901</v>
      </c>
      <c r="C103" s="178">
        <v>721.37513807206994</v>
      </c>
      <c r="D103" s="178">
        <v>721.05869300840595</v>
      </c>
      <c r="E103" s="3"/>
      <c r="F103" s="3"/>
    </row>
    <row r="104" spans="1:6" ht="16.5">
      <c r="B104" s="135">
        <v>45992</v>
      </c>
      <c r="C104" s="178">
        <v>723.02866604742803</v>
      </c>
      <c r="D104" s="178">
        <v>722.09249253618202</v>
      </c>
      <c r="E104" s="3"/>
      <c r="F104" s="3"/>
    </row>
    <row r="105" spans="1:6" ht="16.5">
      <c r="B105" s="135">
        <v>46082</v>
      </c>
      <c r="C105" s="178">
        <v>724.32529346335195</v>
      </c>
      <c r="D105" s="178">
        <v>723.16758210900105</v>
      </c>
      <c r="E105" s="3"/>
      <c r="F105" s="3"/>
    </row>
    <row r="106" spans="1:6" ht="16.5">
      <c r="B106" s="135">
        <v>46174</v>
      </c>
      <c r="C106" s="178">
        <v>725.44034241490692</v>
      </c>
      <c r="D106" s="178">
        <v>724.2789867263491</v>
      </c>
      <c r="E106" s="3"/>
      <c r="F106" s="3"/>
    </row>
    <row r="107" spans="1:6" ht="16.5">
      <c r="B107" s="135">
        <v>46266</v>
      </c>
      <c r="C107" s="178">
        <v>726.51329523628999</v>
      </c>
      <c r="D107" s="178">
        <v>725.42206216238003</v>
      </c>
      <c r="E107" s="3"/>
      <c r="F107" s="3"/>
    </row>
    <row r="108" spans="1:6" ht="16.5">
      <c r="B108" s="135">
        <v>46357</v>
      </c>
      <c r="C108" s="178">
        <v>727.571345899417</v>
      </c>
      <c r="D108" s="178">
        <v>726.59249600716305</v>
      </c>
      <c r="E108" s="3"/>
      <c r="F108" s="3"/>
    </row>
    <row r="109" spans="1:6" ht="16.5">
      <c r="B109" s="135">
        <v>46447</v>
      </c>
      <c r="C109" s="178">
        <v>728.69917564800699</v>
      </c>
      <c r="D109" s="178">
        <v>727.78628763164204</v>
      </c>
      <c r="E109" s="3"/>
      <c r="F109" s="3"/>
    </row>
    <row r="110" spans="1:6" ht="16.5">
      <c r="B110" s="135">
        <v>46539</v>
      </c>
      <c r="C110" s="178">
        <v>729.912594407244</v>
      </c>
      <c r="D110" s="178">
        <v>728.99971607815905</v>
      </c>
      <c r="E110" s="3"/>
      <c r="F110" s="3"/>
    </row>
    <row r="111" spans="1:6" ht="16.5">
      <c r="B111" s="135">
        <v>46631</v>
      </c>
      <c r="C111" s="178">
        <v>731.18532488639403</v>
      </c>
      <c r="D111" s="178">
        <v>730.22932121420604</v>
      </c>
      <c r="E111" s="3"/>
      <c r="F111" s="3"/>
    </row>
    <row r="112" spans="1:6" ht="16.5">
      <c r="B112" s="135">
        <v>46722</v>
      </c>
      <c r="C112" s="178">
        <v>732.51996200527799</v>
      </c>
      <c r="D112" s="178">
        <v>731.47190372965304</v>
      </c>
      <c r="E112" s="3"/>
      <c r="F112" s="3"/>
    </row>
    <row r="113" spans="2:6" ht="16.5">
      <c r="B113" s="135">
        <v>46813</v>
      </c>
      <c r="C113" s="178">
        <v>733.880161552814</v>
      </c>
      <c r="D113" s="178">
        <v>732.72453745827806</v>
      </c>
      <c r="E113" s="3"/>
      <c r="F113" s="3"/>
    </row>
    <row r="114" spans="2:6" ht="16.5">
      <c r="B114" s="135">
        <v>46905</v>
      </c>
      <c r="C114" s="178">
        <v>735.268831444292</v>
      </c>
      <c r="D114" s="178">
        <v>733.98459567907798</v>
      </c>
      <c r="E114" s="3"/>
      <c r="F114" s="3"/>
    </row>
    <row r="115" spans="2:6" ht="16.5">
      <c r="B115" s="135">
        <v>46997</v>
      </c>
      <c r="C115" s="178">
        <v>736.64328961986303</v>
      </c>
      <c r="D115" s="178">
        <v>735.24978184936492</v>
      </c>
      <c r="E115" s="3"/>
      <c r="F115" s="3"/>
    </row>
    <row r="116" spans="2:6" ht="16.5">
      <c r="B116" s="135">
        <v>47088</v>
      </c>
      <c r="C116" s="178">
        <v>738.076272577689</v>
      </c>
      <c r="D116" s="178">
        <v>736.51816635095497</v>
      </c>
      <c r="E116" s="3"/>
      <c r="F116" s="3"/>
    </row>
    <row r="117" spans="2:6" ht="16.5">
      <c r="B117" s="135">
        <v>47178</v>
      </c>
      <c r="C117" s="178">
        <v>739.5583133208869</v>
      </c>
      <c r="D117" s="178">
        <v>737.78821771074195</v>
      </c>
      <c r="E117" s="3"/>
      <c r="F117" s="3"/>
    </row>
    <row r="118" spans="2:6" ht="16.5">
      <c r="B118" s="135">
        <v>47270</v>
      </c>
      <c r="C118" s="178">
        <v>741.09080366660191</v>
      </c>
      <c r="D118" s="178">
        <v>739.05884962882499</v>
      </c>
      <c r="E118" s="3"/>
      <c r="F118" s="3"/>
    </row>
    <row r="119" spans="2:6" ht="16.5">
      <c r="B119" s="3"/>
      <c r="C119" s="3"/>
      <c r="D119" s="3"/>
      <c r="E119" s="3"/>
      <c r="F119" s="3"/>
    </row>
    <row r="120" spans="2:6" ht="16.5">
      <c r="B120" s="3"/>
      <c r="C120" s="3"/>
      <c r="D120" s="3"/>
      <c r="E120" s="3"/>
      <c r="F120" s="3"/>
    </row>
    <row r="121" spans="2:6" ht="16.5">
      <c r="B121" s="3"/>
      <c r="C121" s="3"/>
      <c r="D121" s="3"/>
      <c r="E121" s="3"/>
      <c r="F121" s="3"/>
    </row>
    <row r="122" spans="2:6" ht="16.5">
      <c r="B122" s="3"/>
      <c r="C122" s="3"/>
      <c r="D122" s="3"/>
      <c r="E122" s="3"/>
      <c r="F122" s="3"/>
    </row>
    <row r="123" spans="2:6" ht="16.5">
      <c r="B123" s="3"/>
      <c r="C123" s="3"/>
      <c r="D123" s="3"/>
      <c r="E123" s="3"/>
      <c r="F123" s="3"/>
    </row>
    <row r="124" spans="2:6" ht="16.5">
      <c r="B124" s="3"/>
      <c r="C124" s="3"/>
      <c r="D124" s="3"/>
      <c r="E124" s="3"/>
      <c r="F124" s="3"/>
    </row>
    <row r="125" spans="2:6" ht="16.5">
      <c r="B125" s="3"/>
      <c r="C125" s="3"/>
      <c r="D125" s="3"/>
      <c r="E125" s="3"/>
      <c r="F125" s="3"/>
    </row>
    <row r="126" spans="2:6" ht="16.5">
      <c r="B126" s="3"/>
      <c r="C126" s="3"/>
      <c r="D126" s="3"/>
      <c r="E126" s="3"/>
      <c r="F126" s="3"/>
    </row>
    <row r="127" spans="2:6" ht="16.5">
      <c r="B127" s="3"/>
      <c r="C127" s="3"/>
      <c r="D127" s="3"/>
      <c r="E127" s="3"/>
      <c r="F127" s="3"/>
    </row>
    <row r="128" spans="2:6" ht="16.5">
      <c r="B128" s="3"/>
      <c r="C128" s="3"/>
      <c r="D128" s="3"/>
      <c r="E128" s="3"/>
      <c r="F128" s="3"/>
    </row>
    <row r="129" spans="2:6" ht="16.5">
      <c r="B129" s="3"/>
      <c r="C129" s="3"/>
      <c r="D129" s="3"/>
      <c r="E129" s="3"/>
      <c r="F129" s="3"/>
    </row>
    <row r="130" spans="2:6" ht="16.5">
      <c r="B130" s="3"/>
      <c r="C130" s="3"/>
      <c r="D130" s="3"/>
      <c r="E130" s="3"/>
      <c r="F130" s="3"/>
    </row>
    <row r="131" spans="2:6" ht="16.5">
      <c r="B131" s="3"/>
      <c r="C131" s="3"/>
      <c r="D131" s="3"/>
      <c r="E131" s="3"/>
      <c r="F131" s="3"/>
    </row>
    <row r="132" spans="2:6" ht="16.5">
      <c r="B132" s="3"/>
      <c r="C132" s="3"/>
      <c r="D132" s="3"/>
      <c r="E132" s="3"/>
      <c r="F132" s="3"/>
    </row>
    <row r="133" spans="2:6" ht="16.5">
      <c r="B133" s="3"/>
      <c r="C133" s="3"/>
      <c r="D133" s="3"/>
      <c r="E133" s="3"/>
      <c r="F133" s="3"/>
    </row>
    <row r="134" spans="2:6" ht="16.5">
      <c r="B134" s="3"/>
      <c r="C134" s="3"/>
      <c r="D134" s="3"/>
      <c r="E134" s="3"/>
      <c r="F134" s="3"/>
    </row>
    <row r="135" spans="2:6" ht="16.5">
      <c r="B135" s="3"/>
      <c r="C135" s="3"/>
      <c r="D135" s="3"/>
      <c r="E135" s="3"/>
      <c r="F135" s="3"/>
    </row>
    <row r="136" spans="2:6" ht="16.5">
      <c r="B136" s="3"/>
      <c r="C136" s="3"/>
      <c r="D136" s="3"/>
      <c r="E136" s="3"/>
      <c r="F136" s="3"/>
    </row>
    <row r="137" spans="2:6" ht="16.5">
      <c r="B137" s="3"/>
      <c r="C137" s="3"/>
      <c r="D137" s="3"/>
      <c r="E137" s="3"/>
      <c r="F137" s="3"/>
    </row>
    <row r="138" spans="2:6" ht="16.5">
      <c r="B138" s="3"/>
      <c r="C138" s="3"/>
      <c r="D138" s="3"/>
      <c r="E138" s="3"/>
      <c r="F138" s="3"/>
    </row>
    <row r="139" spans="2:6" ht="16.5">
      <c r="B139" s="3"/>
      <c r="C139" s="3"/>
      <c r="D139" s="3"/>
      <c r="E139" s="3"/>
      <c r="F139" s="3"/>
    </row>
    <row r="140" spans="2:6" ht="16.5">
      <c r="B140" s="3"/>
      <c r="C140" s="3"/>
      <c r="D140" s="3"/>
      <c r="E140" s="3"/>
      <c r="F140" s="3"/>
    </row>
    <row r="141" spans="2:6" ht="16.5">
      <c r="B141" s="3"/>
      <c r="C141" s="3"/>
      <c r="D141" s="3"/>
      <c r="E141" s="3"/>
      <c r="F141" s="3"/>
    </row>
    <row r="142" spans="2:6" ht="16.5">
      <c r="B142" s="3"/>
      <c r="C142" s="3"/>
      <c r="D142" s="3"/>
      <c r="E142" s="3"/>
      <c r="F142" s="3"/>
    </row>
    <row r="143" spans="2:6" ht="16.5">
      <c r="B143" s="3"/>
      <c r="C143" s="3"/>
      <c r="D143" s="3"/>
      <c r="E143" s="3"/>
      <c r="F143" s="3"/>
    </row>
    <row r="144" spans="2:6" ht="16.5">
      <c r="B144" s="3"/>
      <c r="C144" s="3"/>
      <c r="D144" s="3"/>
      <c r="E144" s="3"/>
      <c r="F144" s="3"/>
    </row>
    <row r="145" spans="2:6" ht="16.5">
      <c r="B145" s="3"/>
      <c r="C145" s="3"/>
      <c r="D145" s="3"/>
      <c r="E145" s="3"/>
      <c r="F145" s="3"/>
    </row>
    <row r="146" spans="2:6" ht="16.5">
      <c r="B146" s="3"/>
      <c r="C146" s="3"/>
      <c r="D146" s="3"/>
      <c r="E146" s="3"/>
      <c r="F146" s="3"/>
    </row>
    <row r="147" spans="2:6" ht="16.5">
      <c r="B147" s="3"/>
      <c r="C147" s="3"/>
      <c r="D147" s="3"/>
      <c r="E147" s="3"/>
      <c r="F147" s="3"/>
    </row>
    <row r="148" spans="2:6" ht="16.5">
      <c r="B148" s="3"/>
      <c r="C148" s="3"/>
      <c r="D148" s="3"/>
      <c r="E148" s="3"/>
      <c r="F148" s="3"/>
    </row>
    <row r="149" spans="2:6" ht="16.5">
      <c r="B149" s="3"/>
      <c r="C149" s="3"/>
      <c r="D149" s="3"/>
      <c r="E149" s="3"/>
      <c r="F149" s="3"/>
    </row>
    <row r="150" spans="2:6" ht="16.5">
      <c r="B150" s="3"/>
      <c r="C150" s="3"/>
      <c r="D150" s="3"/>
      <c r="E150" s="3"/>
      <c r="F150" s="3"/>
    </row>
    <row r="151" spans="2:6" ht="16.5">
      <c r="B151" s="3"/>
      <c r="C151" s="3"/>
      <c r="D151" s="3"/>
      <c r="E151" s="3"/>
      <c r="F151" s="3"/>
    </row>
    <row r="152" spans="2:6" ht="16.5">
      <c r="B152" s="3"/>
      <c r="C152" s="3"/>
      <c r="D152" s="3"/>
      <c r="E152" s="3"/>
      <c r="F152" s="3"/>
    </row>
    <row r="153" spans="2:6" ht="16.5">
      <c r="B153" s="3"/>
      <c r="C153" s="3"/>
      <c r="D153" s="3"/>
      <c r="E153" s="3"/>
      <c r="F153" s="3"/>
    </row>
    <row r="154" spans="2:6" ht="16.5">
      <c r="B154" s="3"/>
      <c r="C154" s="3"/>
      <c r="D154" s="3"/>
      <c r="E154" s="3"/>
      <c r="F154" s="3"/>
    </row>
    <row r="155" spans="2:6" ht="16.5">
      <c r="B155" s="3"/>
      <c r="C155" s="3"/>
      <c r="D155" s="3"/>
      <c r="E155" s="3"/>
      <c r="F155" s="3"/>
    </row>
    <row r="156" spans="2:6" ht="16.5">
      <c r="B156" s="3"/>
      <c r="C156" s="3"/>
      <c r="D156" s="3"/>
      <c r="E156" s="3"/>
      <c r="F156" s="3"/>
    </row>
    <row r="157" spans="2:6" ht="16.5">
      <c r="B157" s="3"/>
      <c r="C157" s="3"/>
      <c r="D157" s="3"/>
      <c r="E157" s="3"/>
      <c r="F157" s="3"/>
    </row>
    <row r="158" spans="2:6" ht="16.5">
      <c r="B158" s="3"/>
      <c r="C158" s="3"/>
      <c r="D158" s="3"/>
      <c r="E158" s="3"/>
      <c r="F158" s="3"/>
    </row>
    <row r="159" spans="2:6" ht="16.5">
      <c r="B159" s="3"/>
      <c r="C159" s="3"/>
      <c r="D159" s="3"/>
      <c r="E159" s="3"/>
      <c r="F159" s="3"/>
    </row>
    <row r="160" spans="2:6" ht="16.5">
      <c r="B160" s="3"/>
      <c r="C160" s="3"/>
      <c r="D160" s="3"/>
      <c r="E160" s="3"/>
      <c r="F160" s="3"/>
    </row>
    <row r="161" spans="2:6" ht="16.5">
      <c r="B161" s="3"/>
      <c r="C161" s="3"/>
      <c r="D161" s="3"/>
      <c r="E161" s="3"/>
      <c r="F161" s="3"/>
    </row>
    <row r="162" spans="2:6" ht="16.5">
      <c r="B162" s="3"/>
      <c r="C162" s="3"/>
      <c r="D162" s="3"/>
      <c r="E162" s="3"/>
      <c r="F162" s="3"/>
    </row>
    <row r="163" spans="2:6" ht="16.5">
      <c r="B163" s="3"/>
      <c r="C163" s="3"/>
      <c r="D163" s="3"/>
      <c r="E163" s="3"/>
      <c r="F163" s="3"/>
    </row>
    <row r="164" spans="2:6" ht="16.5">
      <c r="B164" s="3"/>
      <c r="C164" s="3"/>
      <c r="D164" s="3"/>
      <c r="E164" s="3"/>
      <c r="F164" s="3"/>
    </row>
    <row r="165" spans="2:6" ht="16.5">
      <c r="B165" s="3"/>
      <c r="C165" s="3"/>
      <c r="D165" s="3"/>
      <c r="E165" s="3"/>
      <c r="F165" s="3"/>
    </row>
    <row r="166" spans="2:6" ht="16.5">
      <c r="B166" s="3"/>
      <c r="C166" s="3"/>
      <c r="D166" s="3"/>
      <c r="E166" s="3"/>
      <c r="F166" s="3"/>
    </row>
    <row r="167" spans="2:6" ht="16.5">
      <c r="B167" s="3"/>
      <c r="C167" s="3"/>
      <c r="D167" s="3"/>
      <c r="E167" s="3"/>
      <c r="F167" s="3"/>
    </row>
    <row r="168" spans="2:6" ht="16.5">
      <c r="B168" s="3"/>
      <c r="C168" s="3"/>
      <c r="D168" s="3"/>
      <c r="E168" s="3"/>
      <c r="F168" s="3"/>
    </row>
    <row r="169" spans="2:6" ht="16.5">
      <c r="B169" s="3"/>
      <c r="C169" s="3"/>
      <c r="D169" s="3"/>
      <c r="E169" s="3"/>
      <c r="F169" s="3"/>
    </row>
    <row r="170" spans="2:6" ht="16.5">
      <c r="B170" s="3"/>
      <c r="C170" s="3"/>
      <c r="D170" s="3"/>
      <c r="E170" s="3"/>
      <c r="F170" s="3"/>
    </row>
    <row r="171" spans="2:6" ht="16.5">
      <c r="B171" s="3"/>
      <c r="C171" s="3"/>
      <c r="D171" s="3"/>
      <c r="E171" s="3"/>
      <c r="F171" s="3"/>
    </row>
    <row r="172" spans="2:6" ht="16.5">
      <c r="B172" s="3"/>
      <c r="C172" s="3"/>
      <c r="D172" s="3"/>
      <c r="E172" s="3"/>
      <c r="F172" s="3"/>
    </row>
    <row r="173" spans="2:6" ht="16.5">
      <c r="B173" s="3"/>
      <c r="C173" s="3"/>
      <c r="D173" s="3"/>
      <c r="E173" s="3"/>
      <c r="F173" s="3"/>
    </row>
    <row r="174" spans="2:6" ht="16.5">
      <c r="B174" s="3"/>
      <c r="C174" s="3"/>
      <c r="D174" s="3"/>
      <c r="E174" s="3"/>
      <c r="F174" s="3"/>
    </row>
    <row r="175" spans="2:6" ht="16.5">
      <c r="B175" s="3"/>
      <c r="C175" s="3"/>
      <c r="D175" s="3"/>
      <c r="E175" s="3"/>
      <c r="F175" s="3"/>
    </row>
    <row r="176" spans="2:6" ht="16.5">
      <c r="B176" s="3"/>
      <c r="C176" s="3"/>
      <c r="D176" s="3"/>
      <c r="E176" s="3"/>
      <c r="F176" s="3"/>
    </row>
    <row r="177" spans="2:6" ht="16.5">
      <c r="B177" s="3"/>
      <c r="C177" s="3"/>
      <c r="D177" s="3"/>
      <c r="E177" s="3"/>
      <c r="F177" s="3"/>
    </row>
    <row r="178" spans="2:6" ht="16.5">
      <c r="B178" s="3"/>
      <c r="C178" s="3"/>
      <c r="D178" s="3"/>
      <c r="E178" s="3"/>
      <c r="F178" s="3"/>
    </row>
    <row r="179" spans="2:6" ht="16.5">
      <c r="B179" s="3"/>
      <c r="C179" s="3"/>
      <c r="D179" s="3"/>
      <c r="E179" s="3"/>
      <c r="F179" s="3"/>
    </row>
    <row r="180" spans="2:6" ht="16.5">
      <c r="B180" s="3"/>
      <c r="C180" s="3"/>
      <c r="D180" s="3"/>
      <c r="E180" s="3"/>
      <c r="F180" s="3"/>
    </row>
    <row r="181" spans="2:6" ht="16.5">
      <c r="B181" s="3"/>
      <c r="C181" s="3"/>
      <c r="D181" s="3"/>
      <c r="E181" s="3"/>
      <c r="F181" s="3"/>
    </row>
    <row r="182" spans="2:6" ht="16.5">
      <c r="B182" s="3"/>
      <c r="C182" s="3"/>
      <c r="D182" s="3"/>
      <c r="E182" s="3"/>
      <c r="F182" s="3"/>
    </row>
    <row r="183" spans="2:6" ht="16.5">
      <c r="B183" s="3"/>
      <c r="C183" s="3"/>
      <c r="D183" s="3"/>
      <c r="E183" s="3"/>
      <c r="F183" s="3"/>
    </row>
    <row r="184" spans="2:6" ht="16.5">
      <c r="B184" s="3"/>
      <c r="C184" s="3"/>
      <c r="D184" s="3"/>
      <c r="E184" s="3"/>
      <c r="F184" s="3"/>
    </row>
    <row r="185" spans="2:6" ht="16.5">
      <c r="B185" s="3"/>
      <c r="C185" s="3"/>
      <c r="D185" s="3"/>
      <c r="E185" s="3"/>
      <c r="F185" s="3"/>
    </row>
    <row r="186" spans="2:6" ht="16.5">
      <c r="B186" s="3"/>
      <c r="C186" s="3"/>
      <c r="D186" s="3"/>
      <c r="E186" s="3"/>
      <c r="F186" s="3"/>
    </row>
    <row r="187" spans="2:6" ht="16.5">
      <c r="B187" s="3"/>
      <c r="C187" s="3"/>
      <c r="D187" s="3"/>
      <c r="E187" s="3"/>
      <c r="F187" s="3"/>
    </row>
    <row r="188" spans="2:6" ht="16.5">
      <c r="B188" s="3"/>
      <c r="C188" s="3"/>
      <c r="D188" s="3"/>
      <c r="E188" s="3"/>
      <c r="F188" s="3"/>
    </row>
    <row r="189" spans="2:6" ht="16.5">
      <c r="B189" s="3"/>
      <c r="C189" s="3"/>
      <c r="D189" s="3"/>
      <c r="E189" s="3"/>
      <c r="F189" s="3"/>
    </row>
    <row r="190" spans="2:6" ht="16.5">
      <c r="B190" s="3"/>
      <c r="C190" s="3"/>
      <c r="D190" s="3"/>
      <c r="E190" s="3"/>
      <c r="F190" s="3"/>
    </row>
    <row r="191" spans="2:6" ht="16.5">
      <c r="B191" s="3"/>
      <c r="C191" s="3"/>
      <c r="D191" s="3"/>
      <c r="E191" s="3"/>
      <c r="F191" s="3"/>
    </row>
    <row r="192" spans="2:6" ht="16.5">
      <c r="B192" s="3"/>
      <c r="C192" s="3"/>
      <c r="D192" s="3"/>
      <c r="E192" s="3"/>
      <c r="F192" s="3"/>
    </row>
    <row r="193" spans="2:6" ht="16.5">
      <c r="B193" s="3"/>
      <c r="C193" s="3"/>
      <c r="D193" s="3"/>
      <c r="E193" s="3"/>
      <c r="F193" s="3"/>
    </row>
    <row r="194" spans="2:6" ht="16.5">
      <c r="B194" s="3"/>
      <c r="C194" s="3"/>
      <c r="D194" s="3"/>
      <c r="E194" s="3"/>
      <c r="F194" s="3"/>
    </row>
    <row r="195" spans="2:6" ht="16.5">
      <c r="B195" s="3"/>
      <c r="C195" s="3"/>
      <c r="D195" s="3"/>
      <c r="E195" s="3"/>
      <c r="F195" s="3"/>
    </row>
    <row r="196" spans="2:6" ht="16.5">
      <c r="B196" s="3"/>
      <c r="C196" s="3"/>
      <c r="D196" s="3"/>
      <c r="E196" s="3"/>
      <c r="F196" s="3"/>
    </row>
    <row r="197" spans="2:6" ht="16.5">
      <c r="B197" s="3"/>
      <c r="C197" s="3"/>
      <c r="D197" s="3"/>
      <c r="E197" s="3"/>
      <c r="F197" s="3"/>
    </row>
    <row r="198" spans="2:6" ht="16.5">
      <c r="B198" s="3"/>
      <c r="C198" s="3"/>
      <c r="D198" s="3"/>
      <c r="E198" s="3"/>
      <c r="F198" s="3"/>
    </row>
    <row r="199" spans="2:6" ht="16.5">
      <c r="B199" s="3"/>
      <c r="C199" s="3"/>
      <c r="D199" s="3"/>
      <c r="E199" s="3"/>
      <c r="F199" s="3"/>
    </row>
    <row r="200" spans="2:6" ht="16.5">
      <c r="B200" s="3"/>
      <c r="C200" s="3"/>
      <c r="D200" s="3"/>
      <c r="E200" s="3"/>
      <c r="F200" s="3"/>
    </row>
    <row r="201" spans="2:6" ht="16.5">
      <c r="B201" s="3"/>
      <c r="C201" s="3"/>
      <c r="D201" s="3"/>
      <c r="E201" s="3"/>
      <c r="F201" s="3"/>
    </row>
    <row r="202" spans="2:6" ht="16.5">
      <c r="B202" s="3"/>
      <c r="C202" s="3"/>
      <c r="D202" s="3"/>
      <c r="E202" s="3"/>
      <c r="F202" s="3"/>
    </row>
    <row r="203" spans="2:6" ht="16.5">
      <c r="B203" s="3"/>
      <c r="C203" s="3"/>
      <c r="D203" s="3"/>
      <c r="E203" s="3"/>
      <c r="F203" s="3"/>
    </row>
    <row r="204" spans="2:6" ht="16.5">
      <c r="B204" s="3"/>
      <c r="C204" s="3"/>
      <c r="D204" s="3"/>
      <c r="E204" s="3"/>
      <c r="F204" s="3"/>
    </row>
    <row r="205" spans="2:6" ht="16.5">
      <c r="B205" s="3"/>
      <c r="C205" s="3"/>
      <c r="D205" s="3"/>
      <c r="E205" s="3"/>
      <c r="F205" s="3"/>
    </row>
    <row r="206" spans="2:6" ht="16.5">
      <c r="B206" s="3"/>
      <c r="C206" s="3"/>
      <c r="D206" s="3"/>
      <c r="E206" s="3"/>
      <c r="F206" s="3"/>
    </row>
    <row r="207" spans="2:6" ht="16.5">
      <c r="B207" s="3"/>
      <c r="C207" s="3"/>
      <c r="D207" s="3"/>
      <c r="E207" s="3"/>
      <c r="F207" s="3"/>
    </row>
    <row r="208" spans="2:6" ht="16.5">
      <c r="B208" s="3"/>
      <c r="C208" s="3"/>
      <c r="D208" s="3"/>
      <c r="E208" s="3"/>
      <c r="F208" s="3"/>
    </row>
    <row r="209" spans="2:6" ht="16.5">
      <c r="B209" s="3"/>
      <c r="C209" s="3"/>
      <c r="D209" s="3"/>
      <c r="E209" s="3"/>
      <c r="F209" s="3"/>
    </row>
    <row r="210" spans="2:6" ht="16.5">
      <c r="B210" s="3"/>
      <c r="C210" s="3"/>
      <c r="D210" s="3"/>
      <c r="E210" s="3"/>
      <c r="F210" s="3"/>
    </row>
    <row r="211" spans="2:6" ht="16.5">
      <c r="B211" s="3"/>
      <c r="C211" s="3"/>
      <c r="D211" s="3"/>
      <c r="E211" s="3"/>
      <c r="F211" s="3"/>
    </row>
    <row r="212" spans="2:6" ht="16.5">
      <c r="B212" s="3"/>
      <c r="C212" s="3"/>
      <c r="D212" s="3"/>
      <c r="E212" s="3"/>
      <c r="F212" s="3"/>
    </row>
    <row r="213" spans="2:6" ht="16.5">
      <c r="B213" s="3"/>
      <c r="C213" s="3"/>
      <c r="D213" s="3"/>
      <c r="E213" s="3"/>
      <c r="F213" s="3"/>
    </row>
    <row r="214" spans="2:6" ht="16.5">
      <c r="B214" s="3"/>
      <c r="C214" s="3"/>
      <c r="D214" s="3"/>
      <c r="E214" s="3"/>
      <c r="F214" s="3"/>
    </row>
    <row r="215" spans="2:6" ht="16.5">
      <c r="B215" s="3"/>
      <c r="C215" s="3"/>
      <c r="D215" s="3"/>
      <c r="E215" s="3"/>
      <c r="F215" s="3"/>
    </row>
    <row r="216" spans="2:6" ht="16.5">
      <c r="B216" s="3"/>
      <c r="C216" s="3"/>
      <c r="D216" s="3"/>
      <c r="E216" s="3"/>
      <c r="F216" s="3"/>
    </row>
    <row r="217" spans="2:6" ht="16.5">
      <c r="B217" s="3"/>
      <c r="C217" s="3"/>
      <c r="D217" s="3"/>
      <c r="E217" s="3"/>
      <c r="F217" s="3"/>
    </row>
    <row r="218" spans="2:6" ht="16.5">
      <c r="B218" s="3"/>
      <c r="C218" s="3"/>
      <c r="D218" s="3"/>
      <c r="E218" s="3"/>
      <c r="F218" s="3"/>
    </row>
    <row r="219" spans="2:6" ht="16.5">
      <c r="B219" s="3"/>
      <c r="C219" s="3"/>
      <c r="D219" s="3"/>
      <c r="E219" s="3"/>
      <c r="F219" s="3"/>
    </row>
    <row r="220" spans="2:6" ht="16.5">
      <c r="B220" s="3"/>
      <c r="C220" s="3"/>
      <c r="D220" s="3"/>
      <c r="E220" s="3"/>
      <c r="F220" s="3"/>
    </row>
    <row r="221" spans="2:6" ht="16.5">
      <c r="B221" s="3"/>
      <c r="C221" s="3"/>
      <c r="D221" s="3"/>
      <c r="E221" s="3"/>
      <c r="F221" s="3"/>
    </row>
    <row r="222" spans="2:6" ht="16.5">
      <c r="B222" s="3"/>
      <c r="C222" s="3"/>
      <c r="D222" s="3"/>
      <c r="E222" s="3"/>
      <c r="F222" s="3"/>
    </row>
    <row r="223" spans="2:6" ht="16.5">
      <c r="B223" s="3"/>
      <c r="C223" s="3"/>
      <c r="D223" s="3"/>
      <c r="E223" s="3"/>
      <c r="F223" s="3"/>
    </row>
    <row r="224" spans="2:6" ht="16.5">
      <c r="B224" s="3"/>
      <c r="C224" s="3"/>
      <c r="D224" s="3"/>
      <c r="E224" s="3"/>
      <c r="F224" s="3"/>
    </row>
    <row r="225" spans="2:6" ht="16.5">
      <c r="B225" s="3"/>
      <c r="C225" s="3"/>
      <c r="D225" s="3"/>
      <c r="E225" s="3"/>
      <c r="F225" s="3"/>
    </row>
    <row r="226" spans="2:6" ht="16.5">
      <c r="B226" s="3"/>
      <c r="C226" s="3"/>
      <c r="D226" s="3"/>
      <c r="E226" s="3"/>
      <c r="F226" s="3"/>
    </row>
    <row r="227" spans="2:6" ht="16.5">
      <c r="B227" s="3"/>
      <c r="C227" s="3"/>
      <c r="D227" s="3"/>
      <c r="E227" s="3"/>
      <c r="F227" s="3"/>
    </row>
    <row r="228" spans="2:6" ht="16.5">
      <c r="B228" s="3"/>
      <c r="C228" s="3"/>
      <c r="D228" s="3"/>
      <c r="E228" s="3"/>
      <c r="F228" s="3"/>
    </row>
    <row r="229" spans="2:6" ht="16.5">
      <c r="B229" s="3"/>
      <c r="C229" s="3"/>
      <c r="D229" s="3"/>
      <c r="E229" s="3"/>
      <c r="F229" s="3"/>
    </row>
    <row r="230" spans="2:6" ht="16.5">
      <c r="B230" s="3"/>
      <c r="C230" s="3"/>
      <c r="D230" s="3"/>
      <c r="E230" s="3"/>
      <c r="F230" s="3"/>
    </row>
    <row r="231" spans="2:6" ht="16.5">
      <c r="B231" s="3"/>
      <c r="C231" s="3"/>
      <c r="D231" s="3"/>
      <c r="E231" s="3"/>
      <c r="F231" s="3"/>
    </row>
    <row r="232" spans="2:6" ht="16.5">
      <c r="B232" s="3"/>
      <c r="C232" s="3"/>
      <c r="D232" s="3"/>
      <c r="E232" s="3"/>
      <c r="F232" s="3"/>
    </row>
    <row r="233" spans="2:6" ht="16.5">
      <c r="B233" s="3"/>
      <c r="C233" s="3"/>
      <c r="D233" s="3"/>
      <c r="E233" s="3"/>
      <c r="F233" s="3"/>
    </row>
    <row r="234" spans="2:6" ht="16.5">
      <c r="B234" s="3"/>
      <c r="C234" s="3"/>
      <c r="D234" s="3"/>
      <c r="E234" s="3"/>
      <c r="F234" s="3"/>
    </row>
    <row r="235" spans="2:6" ht="16.5">
      <c r="B235" s="3"/>
      <c r="C235" s="3"/>
      <c r="D235" s="3"/>
      <c r="E235" s="3"/>
      <c r="F235" s="3"/>
    </row>
    <row r="236" spans="2:6" ht="16.5">
      <c r="B236" s="3"/>
      <c r="C236" s="3"/>
      <c r="D236" s="3"/>
      <c r="E236" s="3"/>
      <c r="F236" s="3"/>
    </row>
    <row r="237" spans="2:6" ht="16.5">
      <c r="B237" s="3"/>
      <c r="C237" s="3"/>
      <c r="D237" s="3"/>
      <c r="E237" s="3"/>
      <c r="F237" s="3"/>
    </row>
    <row r="238" spans="2:6" ht="16.5">
      <c r="B238" s="3"/>
      <c r="C238" s="3"/>
      <c r="D238" s="3"/>
      <c r="E238" s="3"/>
      <c r="F238" s="3"/>
    </row>
    <row r="239" spans="2:6" ht="16.5">
      <c r="B239" s="3"/>
      <c r="C239" s="3"/>
      <c r="D239" s="3"/>
      <c r="E239" s="3"/>
      <c r="F239" s="3"/>
    </row>
    <row r="240" spans="2:6" ht="16.5">
      <c r="B240" s="3"/>
      <c r="C240" s="3"/>
      <c r="D240" s="3"/>
      <c r="E240" s="3"/>
      <c r="F240" s="3"/>
    </row>
    <row r="241" spans="2:6" ht="16.5">
      <c r="B241" s="3"/>
      <c r="C241" s="3"/>
      <c r="D241" s="3"/>
      <c r="E241" s="3"/>
      <c r="F241" s="3"/>
    </row>
    <row r="242" spans="2:6" ht="16.5">
      <c r="B242" s="3"/>
      <c r="C242" s="3"/>
      <c r="D242" s="3"/>
      <c r="E242" s="3"/>
      <c r="F242" s="3"/>
    </row>
    <row r="243" spans="2:6" ht="16.5">
      <c r="B243" s="3"/>
      <c r="C243" s="3"/>
      <c r="D243" s="3"/>
      <c r="E243" s="3"/>
      <c r="F243" s="3"/>
    </row>
    <row r="244" spans="2:6" ht="16.5">
      <c r="B244" s="3"/>
      <c r="C244" s="3"/>
      <c r="D244" s="3"/>
      <c r="E244" s="3"/>
      <c r="F244" s="3"/>
    </row>
    <row r="245" spans="2:6" ht="16.5">
      <c r="B245" s="3"/>
      <c r="C245" s="3"/>
      <c r="D245" s="3"/>
      <c r="E245" s="3"/>
      <c r="F245" s="3"/>
    </row>
    <row r="246" spans="2:6" ht="16.5">
      <c r="B246" s="3"/>
      <c r="C246" s="3"/>
      <c r="D246" s="3"/>
      <c r="E246" s="3"/>
      <c r="F246" s="3"/>
    </row>
    <row r="247" spans="2:6" ht="16.5">
      <c r="B247" s="3"/>
      <c r="C247" s="3"/>
      <c r="D247" s="3"/>
      <c r="E247" s="3"/>
      <c r="F247" s="3"/>
    </row>
    <row r="248" spans="2:6" ht="16.5">
      <c r="B248" s="3"/>
      <c r="C248" s="3"/>
      <c r="D248" s="3"/>
      <c r="E248" s="3"/>
      <c r="F248" s="3"/>
    </row>
    <row r="249" spans="2:6" ht="16.5">
      <c r="B249" s="3"/>
      <c r="C249" s="3"/>
      <c r="D249" s="3"/>
      <c r="E249" s="3"/>
      <c r="F249" s="3"/>
    </row>
    <row r="250" spans="2:6" ht="16.5">
      <c r="B250" s="3"/>
      <c r="C250" s="3"/>
      <c r="D250" s="3"/>
      <c r="E250" s="3"/>
      <c r="F250" s="3"/>
    </row>
    <row r="251" spans="2:6" ht="16.5">
      <c r="B251" s="3"/>
      <c r="C251" s="3"/>
      <c r="D251" s="3"/>
      <c r="E251" s="3"/>
      <c r="F251" s="3"/>
    </row>
    <row r="252" spans="2:6" ht="16.5">
      <c r="B252" s="3"/>
      <c r="C252" s="3"/>
      <c r="D252" s="3"/>
      <c r="E252" s="3"/>
      <c r="F252" s="3"/>
    </row>
    <row r="253" spans="2:6" ht="16.5">
      <c r="B253" s="3"/>
      <c r="C253" s="3"/>
      <c r="D253" s="3"/>
      <c r="E253" s="3"/>
      <c r="F253" s="3"/>
    </row>
    <row r="254" spans="2:6" ht="16.5">
      <c r="B254" s="3"/>
      <c r="C254" s="3"/>
      <c r="D254" s="3"/>
      <c r="E254" s="3"/>
      <c r="F254" s="3"/>
    </row>
    <row r="255" spans="2:6" ht="16.5">
      <c r="B255" s="3"/>
      <c r="C255" s="3"/>
      <c r="D255" s="3"/>
      <c r="E255" s="3"/>
      <c r="F255" s="3"/>
    </row>
    <row r="256" spans="2:6" ht="16.5">
      <c r="B256" s="3"/>
      <c r="C256" s="3"/>
      <c r="D256" s="3"/>
      <c r="E256" s="3"/>
      <c r="F256" s="3"/>
    </row>
    <row r="257" spans="2:6" ht="16.5">
      <c r="B257" s="3"/>
      <c r="C257" s="3"/>
      <c r="D257" s="3"/>
      <c r="E257" s="3"/>
      <c r="F257" s="3"/>
    </row>
    <row r="258" spans="2:6" ht="16.5">
      <c r="B258" s="3"/>
      <c r="C258" s="3"/>
      <c r="D258" s="3"/>
      <c r="E258" s="3"/>
      <c r="F258" s="3"/>
    </row>
    <row r="259" spans="2:6" ht="16.5">
      <c r="B259" s="3"/>
      <c r="C259" s="3"/>
      <c r="D259" s="3"/>
      <c r="E259" s="3"/>
      <c r="F259" s="3"/>
    </row>
    <row r="260" spans="2:6" ht="16.5">
      <c r="B260" s="3"/>
      <c r="C260" s="3"/>
      <c r="D260" s="3"/>
      <c r="E260" s="3"/>
      <c r="F260" s="3"/>
    </row>
    <row r="261" spans="2:6" ht="16.5">
      <c r="B261" s="3"/>
      <c r="C261" s="3"/>
      <c r="D261" s="3"/>
      <c r="E261" s="3"/>
      <c r="F261" s="3"/>
    </row>
    <row r="262" spans="2:6" ht="16.5">
      <c r="B262" s="3"/>
      <c r="C262" s="3"/>
      <c r="D262" s="3"/>
      <c r="E262" s="3"/>
      <c r="F262" s="3"/>
    </row>
    <row r="263" spans="2:6" ht="16.5">
      <c r="B263" s="3"/>
      <c r="C263" s="3"/>
      <c r="D263" s="3"/>
      <c r="E263" s="3"/>
      <c r="F263" s="3"/>
    </row>
    <row r="264" spans="2:6" ht="16.5">
      <c r="B264" s="3"/>
      <c r="C264" s="3"/>
      <c r="D264" s="3"/>
      <c r="E264" s="3"/>
      <c r="F264" s="3"/>
    </row>
    <row r="265" spans="2:6" ht="16.5">
      <c r="B265" s="3"/>
      <c r="C265" s="3"/>
      <c r="D265" s="3"/>
      <c r="E265" s="3"/>
      <c r="F265" s="3"/>
    </row>
    <row r="266" spans="2:6" ht="16.5">
      <c r="B266" s="3"/>
      <c r="C266" s="3"/>
      <c r="D266" s="3"/>
      <c r="E266" s="3"/>
      <c r="F266" s="3"/>
    </row>
    <row r="267" spans="2:6" ht="16.5">
      <c r="B267" s="3"/>
      <c r="C267" s="3"/>
      <c r="D267" s="3"/>
      <c r="E267" s="3"/>
      <c r="F267" s="3"/>
    </row>
    <row r="268" spans="2:6" ht="16.5">
      <c r="B268" s="3"/>
      <c r="C268" s="3"/>
      <c r="D268" s="3"/>
      <c r="E268" s="3"/>
      <c r="F268" s="3"/>
    </row>
    <row r="269" spans="2:6" ht="16.5">
      <c r="B269" s="3"/>
      <c r="C269" s="3"/>
      <c r="D269" s="3"/>
      <c r="E269" s="3"/>
      <c r="F269" s="3"/>
    </row>
    <row r="270" spans="2:6" ht="16.5">
      <c r="B270" s="3"/>
      <c r="C270" s="3"/>
      <c r="D270" s="3"/>
      <c r="E270" s="3"/>
      <c r="F270" s="3"/>
    </row>
    <row r="271" spans="2:6" ht="16.5">
      <c r="B271" s="3"/>
      <c r="C271" s="3"/>
      <c r="D271" s="3"/>
      <c r="E271" s="3"/>
      <c r="F271" s="3"/>
    </row>
    <row r="272" spans="2:6" ht="16.5">
      <c r="B272" s="3"/>
      <c r="C272" s="3"/>
      <c r="D272" s="3"/>
      <c r="E272" s="3"/>
      <c r="F272" s="3"/>
    </row>
    <row r="273" spans="2:6" ht="16.5">
      <c r="B273" s="3"/>
      <c r="C273" s="3"/>
      <c r="D273" s="3"/>
      <c r="E273" s="3"/>
      <c r="F273" s="3"/>
    </row>
    <row r="274" spans="2:6" ht="16.5">
      <c r="B274" s="3"/>
      <c r="C274" s="3"/>
      <c r="D274" s="3"/>
      <c r="E274" s="3"/>
      <c r="F274" s="3"/>
    </row>
    <row r="275" spans="2:6" ht="16.5">
      <c r="B275" s="3"/>
      <c r="C275" s="3"/>
      <c r="D275" s="3"/>
      <c r="E275" s="3"/>
      <c r="F275" s="3"/>
    </row>
    <row r="276" spans="2:6" ht="16.5">
      <c r="B276" s="3"/>
      <c r="C276" s="3"/>
      <c r="D276" s="3"/>
      <c r="E276" s="3"/>
      <c r="F276" s="3"/>
    </row>
    <row r="277" spans="2:6" ht="16.5">
      <c r="B277" s="3"/>
      <c r="C277" s="3"/>
      <c r="D277" s="3"/>
      <c r="E277" s="3"/>
      <c r="F277" s="3"/>
    </row>
    <row r="278" spans="2:6" ht="16.5">
      <c r="B278" s="3"/>
      <c r="C278" s="3"/>
      <c r="D278" s="3"/>
      <c r="E278" s="3"/>
      <c r="F278" s="3"/>
    </row>
    <row r="279" spans="2:6" ht="16.5">
      <c r="B279" s="3"/>
      <c r="C279" s="3"/>
      <c r="D279" s="3"/>
      <c r="E279" s="3"/>
      <c r="F279" s="3"/>
    </row>
    <row r="280" spans="2:6" ht="16.5">
      <c r="B280" s="3"/>
      <c r="C280" s="3"/>
      <c r="D280" s="3"/>
      <c r="E280" s="3"/>
      <c r="F280" s="3"/>
    </row>
    <row r="281" spans="2:6" ht="16.5">
      <c r="B281" s="3"/>
      <c r="C281" s="3"/>
      <c r="D281" s="3"/>
      <c r="E281" s="3"/>
      <c r="F281" s="3"/>
    </row>
    <row r="282" spans="2:6" ht="16.5">
      <c r="B282" s="3"/>
      <c r="C282" s="3"/>
      <c r="D282" s="3"/>
      <c r="E282" s="3"/>
      <c r="F282" s="3"/>
    </row>
    <row r="283" spans="2:6" ht="16.5">
      <c r="B283" s="3"/>
      <c r="C283" s="3"/>
      <c r="D283" s="3"/>
      <c r="E283" s="3"/>
      <c r="F283" s="3"/>
    </row>
    <row r="284" spans="2:6" ht="16.5">
      <c r="B284" s="3"/>
      <c r="C284" s="3"/>
      <c r="D284" s="3"/>
      <c r="E284" s="3"/>
      <c r="F284" s="3"/>
    </row>
    <row r="285" spans="2:6" ht="16.5">
      <c r="B285" s="3"/>
      <c r="C285" s="3"/>
      <c r="D285" s="3"/>
      <c r="E285" s="3"/>
      <c r="F285" s="3"/>
    </row>
    <row r="286" spans="2:6" ht="16.5">
      <c r="B286" s="3"/>
      <c r="C286" s="3"/>
      <c r="D286" s="3"/>
      <c r="E286" s="3"/>
      <c r="F286" s="3"/>
    </row>
    <row r="287" spans="2:6" ht="16.5">
      <c r="B287" s="3"/>
      <c r="C287" s="3"/>
      <c r="D287" s="3"/>
      <c r="E287" s="3"/>
      <c r="F287" s="3"/>
    </row>
    <row r="288" spans="2:6" ht="16.5">
      <c r="B288" s="3"/>
      <c r="C288" s="3"/>
      <c r="D288" s="3"/>
      <c r="E288" s="3"/>
      <c r="F288" s="3"/>
    </row>
    <row r="289" spans="2:6" ht="16.5">
      <c r="B289" s="3"/>
      <c r="C289" s="3"/>
      <c r="D289" s="3"/>
      <c r="E289" s="3"/>
      <c r="F289" s="3"/>
    </row>
    <row r="290" spans="2:6" ht="16.5">
      <c r="B290" s="3"/>
      <c r="C290" s="3"/>
      <c r="D290" s="3"/>
      <c r="E290" s="3"/>
      <c r="F290" s="3"/>
    </row>
    <row r="291" spans="2:6" ht="16.5">
      <c r="B291" s="3"/>
      <c r="C291" s="3"/>
      <c r="D291" s="3"/>
      <c r="E291" s="3"/>
      <c r="F291" s="3"/>
    </row>
    <row r="292" spans="2:6" ht="16.5">
      <c r="B292" s="3"/>
      <c r="C292" s="3"/>
      <c r="D292" s="3"/>
      <c r="E292" s="3"/>
      <c r="F292" s="3"/>
    </row>
    <row r="293" spans="2:6" ht="16.5">
      <c r="B293" s="3"/>
      <c r="C293" s="3"/>
      <c r="D293" s="3"/>
      <c r="E293" s="3"/>
      <c r="F293" s="3"/>
    </row>
    <row r="294" spans="2:6" ht="16.5">
      <c r="B294" s="3"/>
      <c r="C294" s="3"/>
      <c r="D294" s="3"/>
      <c r="E294" s="3"/>
      <c r="F294" s="3"/>
    </row>
    <row r="295" spans="2:6" ht="16.5">
      <c r="B295" s="3"/>
      <c r="C295" s="3"/>
      <c r="D295" s="3"/>
      <c r="E295" s="3"/>
      <c r="F295" s="3"/>
    </row>
    <row r="296" spans="2:6" ht="16.5">
      <c r="B296" s="3"/>
      <c r="C296" s="3"/>
      <c r="D296" s="3"/>
      <c r="E296" s="3"/>
      <c r="F296" s="3"/>
    </row>
    <row r="297" spans="2:6" ht="16.5">
      <c r="B297" s="3"/>
      <c r="C297" s="3"/>
      <c r="D297" s="3"/>
      <c r="E297" s="3"/>
      <c r="F297" s="3"/>
    </row>
    <row r="298" spans="2:6" ht="16.5">
      <c r="B298" s="3"/>
      <c r="C298" s="3"/>
      <c r="D298" s="3"/>
      <c r="E298" s="3"/>
      <c r="F298" s="3"/>
    </row>
    <row r="299" spans="2:6" ht="16.5">
      <c r="B299" s="3"/>
      <c r="C299" s="3"/>
      <c r="D299" s="3"/>
      <c r="E299" s="3"/>
      <c r="F299" s="3"/>
    </row>
    <row r="300" spans="2:6" ht="16.5">
      <c r="B300" s="3"/>
      <c r="C300" s="3"/>
      <c r="D300" s="3"/>
      <c r="E300" s="3"/>
      <c r="F300" s="3"/>
    </row>
    <row r="301" spans="2:6" ht="16.5">
      <c r="B301" s="3"/>
      <c r="C301" s="3"/>
      <c r="D301" s="3"/>
      <c r="E301" s="3"/>
      <c r="F301" s="3"/>
    </row>
    <row r="302" spans="2:6" ht="16.5">
      <c r="B302" s="3"/>
      <c r="C302" s="3"/>
      <c r="D302" s="3"/>
      <c r="E302" s="3"/>
      <c r="F302" s="3"/>
    </row>
    <row r="303" spans="2:6" ht="16.5">
      <c r="B303" s="3"/>
      <c r="C303" s="3"/>
      <c r="D303" s="3"/>
      <c r="E303" s="3"/>
      <c r="F303" s="3"/>
    </row>
    <row r="304" spans="2:6" ht="16.5">
      <c r="B304" s="3"/>
      <c r="C304" s="3"/>
      <c r="D304" s="3"/>
      <c r="E304" s="3"/>
      <c r="F304" s="3"/>
    </row>
    <row r="305" spans="2:6" ht="16.5">
      <c r="B305" s="3"/>
      <c r="C305" s="3"/>
      <c r="D305" s="3"/>
      <c r="E305" s="3"/>
      <c r="F305" s="3"/>
    </row>
    <row r="306" spans="2:6" ht="16.5">
      <c r="B306" s="3"/>
      <c r="C306" s="3"/>
      <c r="D306" s="3"/>
      <c r="E306" s="3"/>
      <c r="F306" s="3"/>
    </row>
    <row r="307" spans="2:6" ht="16.5">
      <c r="B307" s="3"/>
      <c r="C307" s="3"/>
      <c r="D307" s="3"/>
      <c r="E307" s="3"/>
      <c r="F307" s="3"/>
    </row>
    <row r="308" spans="2:6" ht="16.5">
      <c r="B308" s="3"/>
      <c r="C308" s="3"/>
      <c r="D308" s="3"/>
      <c r="E308" s="3"/>
      <c r="F308" s="3"/>
    </row>
    <row r="309" spans="2:6" ht="16.5">
      <c r="B309" s="3"/>
      <c r="C309" s="3"/>
      <c r="D309" s="3"/>
      <c r="E309" s="3"/>
      <c r="F309" s="3"/>
    </row>
    <row r="310" spans="2:6" ht="16.5">
      <c r="B310" s="3"/>
      <c r="C310" s="3"/>
      <c r="D310" s="3"/>
      <c r="E310" s="3"/>
      <c r="F310" s="3"/>
    </row>
    <row r="311" spans="2:6" ht="16.5">
      <c r="B311" s="3"/>
      <c r="C311" s="3"/>
      <c r="D311" s="3"/>
      <c r="E311" s="3"/>
      <c r="F311" s="3"/>
    </row>
    <row r="312" spans="2:6" ht="16.5">
      <c r="B312" s="3"/>
      <c r="C312" s="3"/>
      <c r="D312" s="3"/>
      <c r="E312" s="3"/>
      <c r="F312" s="3"/>
    </row>
    <row r="313" spans="2:6" ht="16.5">
      <c r="B313" s="3"/>
      <c r="C313" s="3"/>
      <c r="D313" s="3"/>
      <c r="E313" s="3"/>
      <c r="F313" s="3"/>
    </row>
    <row r="314" spans="2:6" ht="16.5">
      <c r="B314" s="3"/>
      <c r="C314" s="3"/>
      <c r="D314" s="3"/>
      <c r="E314" s="3"/>
      <c r="F314" s="3"/>
    </row>
    <row r="315" spans="2:6" ht="16.5">
      <c r="B315" s="3"/>
      <c r="C315" s="3"/>
      <c r="D315" s="3"/>
      <c r="E315" s="3"/>
      <c r="F315" s="3"/>
    </row>
    <row r="316" spans="2:6" ht="16.5">
      <c r="B316" s="3"/>
      <c r="C316" s="3"/>
      <c r="D316" s="3"/>
      <c r="E316" s="3"/>
      <c r="F316" s="3"/>
    </row>
    <row r="317" spans="2:6" ht="16.5">
      <c r="B317" s="3"/>
      <c r="C317" s="3"/>
      <c r="D317" s="3"/>
      <c r="E317" s="3"/>
      <c r="F317" s="3"/>
    </row>
    <row r="318" spans="2:6" ht="16.5">
      <c r="B318" s="3"/>
      <c r="C318" s="3"/>
      <c r="D318" s="3"/>
      <c r="E318" s="3"/>
      <c r="F318" s="3"/>
    </row>
    <row r="319" spans="2:6" ht="16.5">
      <c r="B319" s="3"/>
      <c r="C319" s="3"/>
      <c r="D319" s="3"/>
      <c r="E319" s="3"/>
      <c r="F319" s="3"/>
    </row>
    <row r="320" spans="2:6" ht="16.5">
      <c r="B320" s="3"/>
      <c r="C320" s="3"/>
      <c r="D320" s="3"/>
      <c r="E320" s="3"/>
      <c r="F320" s="3"/>
    </row>
    <row r="321" spans="2:6" ht="16.5">
      <c r="B321" s="3"/>
      <c r="C321" s="3"/>
      <c r="D321" s="3"/>
      <c r="E321" s="3"/>
      <c r="F321" s="3"/>
    </row>
    <row r="322" spans="2:6" ht="16.5">
      <c r="B322" s="3"/>
      <c r="C322" s="3"/>
      <c r="D322" s="3"/>
      <c r="E322" s="3"/>
      <c r="F322" s="3"/>
    </row>
    <row r="323" spans="2:6" ht="16.5">
      <c r="B323" s="3"/>
      <c r="C323" s="3"/>
      <c r="D323" s="3"/>
      <c r="E323" s="3"/>
      <c r="F323" s="3"/>
    </row>
    <row r="324" spans="2:6" ht="16.5">
      <c r="B324" s="3"/>
      <c r="C324" s="3"/>
      <c r="D324" s="3"/>
      <c r="E324" s="3"/>
      <c r="F324" s="3"/>
    </row>
    <row r="325" spans="2:6" ht="16.5">
      <c r="B325" s="3"/>
      <c r="C325" s="3"/>
      <c r="D325" s="3"/>
      <c r="E325" s="3"/>
      <c r="F325" s="3"/>
    </row>
    <row r="326" spans="2:6" ht="16.5">
      <c r="B326" s="3"/>
      <c r="C326" s="3"/>
      <c r="D326" s="3"/>
      <c r="E326" s="3"/>
      <c r="F326" s="3"/>
    </row>
    <row r="327" spans="2:6" ht="16.5">
      <c r="B327" s="3"/>
      <c r="C327" s="3"/>
      <c r="D327" s="3"/>
      <c r="E327" s="3"/>
      <c r="F327" s="3"/>
    </row>
    <row r="328" spans="2:6" ht="16.5">
      <c r="B328" s="3"/>
      <c r="C328" s="3"/>
      <c r="D328" s="3"/>
      <c r="E328" s="3"/>
      <c r="F328" s="3"/>
    </row>
    <row r="329" spans="2:6" ht="16.5">
      <c r="B329" s="3"/>
      <c r="C329" s="3"/>
      <c r="D329" s="3"/>
      <c r="E329" s="3"/>
      <c r="F329" s="3"/>
    </row>
    <row r="330" spans="2:6" ht="16.5">
      <c r="B330" s="3"/>
      <c r="C330" s="3"/>
      <c r="D330" s="3"/>
      <c r="E330" s="3"/>
      <c r="F330" s="3"/>
    </row>
    <row r="331" spans="2:6" ht="16.5">
      <c r="B331" s="3"/>
      <c r="C331" s="3"/>
      <c r="D331" s="3"/>
      <c r="E331" s="3"/>
      <c r="F331" s="3"/>
    </row>
    <row r="332" spans="2:6" ht="16.5">
      <c r="B332" s="3"/>
      <c r="C332" s="3"/>
      <c r="D332" s="3"/>
      <c r="E332" s="3"/>
      <c r="F332" s="3"/>
    </row>
    <row r="333" spans="2:6" ht="16.5">
      <c r="B333" s="3"/>
      <c r="C333" s="3"/>
      <c r="D333" s="3"/>
      <c r="E333" s="3"/>
      <c r="F333" s="3"/>
    </row>
    <row r="334" spans="2:6" ht="16.5">
      <c r="B334" s="3"/>
      <c r="C334" s="3"/>
      <c r="D334" s="3"/>
      <c r="E334" s="3"/>
      <c r="F334" s="3"/>
    </row>
    <row r="335" spans="2:6" ht="16.5">
      <c r="B335" s="3"/>
      <c r="C335" s="3"/>
      <c r="D335" s="3"/>
      <c r="E335" s="3"/>
      <c r="F335" s="3"/>
    </row>
    <row r="336" spans="2:6" ht="16.5">
      <c r="B336" s="3"/>
      <c r="C336" s="3"/>
      <c r="D336" s="3"/>
      <c r="E336" s="3"/>
      <c r="F336" s="3"/>
    </row>
    <row r="337" spans="2:6" ht="16.5">
      <c r="B337" s="3"/>
      <c r="C337" s="3"/>
      <c r="D337" s="3"/>
      <c r="E337" s="3"/>
      <c r="F337" s="3"/>
    </row>
    <row r="338" spans="2:6" ht="16.5">
      <c r="B338" s="3"/>
      <c r="C338" s="3"/>
      <c r="D338" s="3"/>
      <c r="E338" s="3"/>
      <c r="F338" s="3"/>
    </row>
    <row r="339" spans="2:6" ht="16.5">
      <c r="B339" s="3"/>
      <c r="C339" s="3"/>
      <c r="D339" s="3"/>
      <c r="E339" s="3"/>
      <c r="F339" s="3"/>
    </row>
    <row r="340" spans="2:6" ht="16.5">
      <c r="B340" s="3"/>
      <c r="C340" s="3"/>
      <c r="D340" s="3"/>
      <c r="E340" s="3"/>
      <c r="F340" s="3"/>
    </row>
    <row r="341" spans="2:6" ht="16.5">
      <c r="B341" s="3"/>
      <c r="C341" s="3"/>
      <c r="D341" s="3"/>
      <c r="E341" s="3"/>
      <c r="F341" s="3"/>
    </row>
    <row r="342" spans="2:6" ht="16.5">
      <c r="B342" s="3"/>
      <c r="C342" s="3"/>
      <c r="D342" s="3"/>
      <c r="E342" s="3"/>
      <c r="F342" s="3"/>
    </row>
    <row r="343" spans="2:6" ht="16.5">
      <c r="B343" s="3"/>
      <c r="C343" s="3"/>
      <c r="D343" s="3"/>
      <c r="E343" s="3"/>
      <c r="F343" s="3"/>
    </row>
    <row r="344" spans="2:6" ht="16.5">
      <c r="B344" s="3"/>
      <c r="C344" s="3"/>
      <c r="D344" s="3"/>
      <c r="E344" s="3"/>
      <c r="F344" s="3"/>
    </row>
    <row r="345" spans="2:6" ht="16.5">
      <c r="B345" s="3"/>
      <c r="C345" s="3"/>
      <c r="D345" s="3"/>
      <c r="E345" s="3"/>
      <c r="F345" s="3"/>
    </row>
    <row r="346" spans="2:6" ht="16.5">
      <c r="B346" s="3"/>
      <c r="C346" s="3"/>
      <c r="D346" s="3"/>
      <c r="E346" s="3"/>
      <c r="F346" s="3"/>
    </row>
    <row r="347" spans="2:6" ht="16.5">
      <c r="B347" s="3"/>
      <c r="C347" s="3"/>
      <c r="D347" s="3"/>
      <c r="E347" s="3"/>
      <c r="F347" s="3"/>
    </row>
    <row r="348" spans="2:6" ht="16.5">
      <c r="B348" s="3"/>
      <c r="C348" s="3"/>
      <c r="D348" s="3"/>
      <c r="E348" s="3"/>
      <c r="F348" s="3"/>
    </row>
    <row r="349" spans="2:6" ht="16.5">
      <c r="B349" s="3"/>
      <c r="C349" s="3"/>
      <c r="D349" s="3"/>
      <c r="E349" s="3"/>
      <c r="F349" s="3"/>
    </row>
    <row r="350" spans="2:6" ht="16.5">
      <c r="B350" s="3"/>
      <c r="C350" s="3"/>
      <c r="D350" s="3"/>
      <c r="E350" s="3"/>
      <c r="F350" s="3"/>
    </row>
    <row r="351" spans="2:6" ht="16.5">
      <c r="B351" s="3"/>
      <c r="C351" s="3"/>
      <c r="D351" s="3"/>
      <c r="E351" s="3"/>
      <c r="F351" s="3"/>
    </row>
    <row r="352" spans="2:6" ht="16.5">
      <c r="B352" s="3"/>
      <c r="C352" s="3"/>
      <c r="D352" s="3"/>
      <c r="E352" s="3"/>
      <c r="F352" s="3"/>
    </row>
    <row r="353" spans="2:6" ht="16.5">
      <c r="B353" s="3"/>
      <c r="C353" s="3"/>
      <c r="D353" s="3"/>
      <c r="E353" s="3"/>
      <c r="F353" s="3"/>
    </row>
    <row r="354" spans="2:6" ht="16.5">
      <c r="B354" s="3"/>
      <c r="C354" s="3"/>
      <c r="D354" s="3"/>
      <c r="E354" s="3"/>
      <c r="F354" s="3"/>
    </row>
    <row r="355" spans="2:6" ht="16.5">
      <c r="B355" s="3"/>
      <c r="C355" s="3"/>
      <c r="D355" s="3"/>
      <c r="E355" s="3"/>
      <c r="F355" s="3"/>
    </row>
    <row r="356" spans="2:6" ht="16.5">
      <c r="B356" s="3"/>
      <c r="C356" s="3"/>
      <c r="D356" s="3"/>
      <c r="E356" s="3"/>
      <c r="F356" s="3"/>
    </row>
    <row r="357" spans="2:6" ht="16.5">
      <c r="B357" s="3"/>
      <c r="C357" s="3"/>
      <c r="D357" s="3"/>
      <c r="E357" s="3"/>
      <c r="F357" s="3"/>
    </row>
    <row r="358" spans="2:6" ht="16.5">
      <c r="B358" s="3"/>
      <c r="C358" s="3"/>
      <c r="D358" s="3"/>
      <c r="E358" s="3"/>
      <c r="F358" s="3"/>
    </row>
    <row r="359" spans="2:6" ht="16.5">
      <c r="B359" s="3"/>
      <c r="C359" s="3"/>
      <c r="D359" s="3"/>
      <c r="E359" s="3"/>
      <c r="F359" s="3"/>
    </row>
    <row r="360" spans="2:6" ht="16.5">
      <c r="B360" s="3"/>
      <c r="C360" s="3"/>
      <c r="D360" s="3"/>
      <c r="E360" s="3"/>
      <c r="F360" s="3"/>
    </row>
    <row r="361" spans="2:6" ht="16.5">
      <c r="B361" s="3"/>
      <c r="C361" s="3"/>
      <c r="D361" s="3"/>
      <c r="E361" s="3"/>
      <c r="F361" s="3"/>
    </row>
    <row r="362" spans="2:6" ht="16.5">
      <c r="B362" s="3"/>
      <c r="C362" s="3"/>
      <c r="D362" s="3"/>
      <c r="E362" s="3"/>
      <c r="F362" s="3"/>
    </row>
    <row r="363" spans="2:6" ht="16.5">
      <c r="B363" s="3"/>
      <c r="C363" s="3"/>
      <c r="D363" s="3"/>
      <c r="E363" s="3"/>
      <c r="F363" s="3"/>
    </row>
    <row r="364" spans="2:6" ht="16.5">
      <c r="B364" s="3"/>
      <c r="C364" s="3"/>
      <c r="D364" s="3"/>
      <c r="E364" s="3"/>
      <c r="F364" s="3"/>
    </row>
    <row r="365" spans="2:6" ht="16.5">
      <c r="B365" s="3"/>
      <c r="C365" s="3"/>
      <c r="D365" s="3"/>
      <c r="E365" s="3"/>
      <c r="F365" s="3"/>
    </row>
    <row r="366" spans="2:6" ht="16.5">
      <c r="B366" s="3"/>
      <c r="C366" s="3"/>
      <c r="D366" s="3"/>
      <c r="E366" s="3"/>
      <c r="F366" s="3"/>
    </row>
    <row r="367" spans="2:6" ht="16.5">
      <c r="B367" s="3"/>
      <c r="C367" s="3"/>
      <c r="D367" s="3"/>
      <c r="E367" s="3"/>
      <c r="F367" s="3"/>
    </row>
    <row r="368" spans="2:6" ht="16.5">
      <c r="B368" s="3"/>
      <c r="C368" s="3"/>
      <c r="D368" s="3"/>
      <c r="E368" s="3"/>
      <c r="F368" s="3"/>
    </row>
    <row r="369" spans="2:6" ht="16.5">
      <c r="B369" s="3"/>
      <c r="C369" s="3"/>
      <c r="D369" s="3"/>
      <c r="E369" s="3"/>
      <c r="F369" s="3"/>
    </row>
    <row r="370" spans="2:6" ht="16.5">
      <c r="B370" s="3"/>
      <c r="C370" s="3"/>
      <c r="D370" s="3"/>
      <c r="E370" s="3"/>
      <c r="F370" s="3"/>
    </row>
    <row r="371" spans="2:6" ht="16.5">
      <c r="B371" s="3"/>
      <c r="C371" s="3"/>
      <c r="D371" s="3"/>
      <c r="E371" s="3"/>
      <c r="F371" s="3"/>
    </row>
    <row r="372" spans="2:6" ht="16.5">
      <c r="B372" s="3"/>
      <c r="C372" s="3"/>
      <c r="D372" s="3"/>
      <c r="E372" s="3"/>
      <c r="F372" s="3"/>
    </row>
    <row r="373" spans="2:6" ht="16.5">
      <c r="B373" s="3"/>
      <c r="C373" s="3"/>
      <c r="D373" s="3"/>
      <c r="E373" s="3"/>
      <c r="F373" s="3"/>
    </row>
    <row r="374" spans="2:6" ht="16.5">
      <c r="B374" s="3"/>
      <c r="C374" s="3"/>
      <c r="D374" s="3"/>
      <c r="E374" s="3"/>
      <c r="F374" s="3"/>
    </row>
    <row r="375" spans="2:6" ht="16.5">
      <c r="B375" s="3"/>
      <c r="C375" s="3"/>
      <c r="D375" s="3"/>
      <c r="E375" s="3"/>
      <c r="F375" s="3"/>
    </row>
    <row r="376" spans="2:6" ht="16.5">
      <c r="B376" s="3"/>
      <c r="C376" s="3"/>
      <c r="D376" s="3"/>
      <c r="E376" s="3"/>
      <c r="F376" s="3"/>
    </row>
    <row r="377" spans="2:6" ht="16.5">
      <c r="B377" s="3"/>
      <c r="C377" s="3"/>
      <c r="D377" s="3"/>
      <c r="E377" s="3"/>
      <c r="F377" s="3"/>
    </row>
    <row r="378" spans="2:6" ht="16.5">
      <c r="B378" s="3"/>
      <c r="C378" s="3"/>
      <c r="D378" s="3"/>
      <c r="E378" s="3"/>
      <c r="F378" s="3"/>
    </row>
    <row r="379" spans="2:6" ht="16.5">
      <c r="B379" s="3"/>
      <c r="C379" s="3"/>
      <c r="D379" s="3"/>
      <c r="E379" s="3"/>
      <c r="F379" s="3"/>
    </row>
    <row r="380" spans="2:6" ht="16.5">
      <c r="B380" s="3"/>
      <c r="C380" s="3"/>
      <c r="D380" s="3"/>
      <c r="E380" s="3"/>
      <c r="F380" s="3"/>
    </row>
    <row r="381" spans="2:6" ht="16.5">
      <c r="B381" s="3"/>
      <c r="C381" s="3"/>
      <c r="D381" s="3"/>
      <c r="E381" s="3"/>
      <c r="F381" s="3"/>
    </row>
    <row r="382" spans="2:6" ht="16.5">
      <c r="B382" s="3"/>
      <c r="C382" s="3"/>
      <c r="D382" s="3"/>
      <c r="E382" s="3"/>
      <c r="F382" s="3"/>
    </row>
    <row r="383" spans="2:6" ht="16.5">
      <c r="B383" s="3"/>
      <c r="C383" s="3"/>
      <c r="D383" s="3"/>
      <c r="E383" s="3"/>
      <c r="F383" s="3"/>
    </row>
    <row r="384" spans="2:6" ht="16.5">
      <c r="B384" s="3"/>
      <c r="C384" s="3"/>
      <c r="D384" s="3"/>
      <c r="E384" s="3"/>
      <c r="F384" s="3"/>
    </row>
    <row r="385" spans="2:6" ht="16.5">
      <c r="B385" s="3"/>
      <c r="C385" s="3"/>
      <c r="D385" s="3"/>
      <c r="E385" s="3"/>
      <c r="F385" s="3"/>
    </row>
    <row r="386" spans="2:6" ht="16.5">
      <c r="B386" s="3"/>
      <c r="C386" s="3"/>
      <c r="D386" s="3"/>
      <c r="E386" s="3"/>
      <c r="F386" s="3"/>
    </row>
    <row r="387" spans="2:6" ht="16.5">
      <c r="B387" s="3"/>
      <c r="C387" s="3"/>
      <c r="D387" s="3"/>
      <c r="E387" s="3"/>
      <c r="F387" s="3"/>
    </row>
    <row r="388" spans="2:6" ht="16.5">
      <c r="B388" s="3"/>
      <c r="C388" s="3"/>
      <c r="D388" s="3"/>
      <c r="E388" s="3"/>
      <c r="F388" s="3"/>
    </row>
    <row r="389" spans="2:6" ht="16.5">
      <c r="B389" s="3"/>
      <c r="C389" s="3"/>
      <c r="D389" s="3"/>
      <c r="E389" s="3"/>
      <c r="F389" s="3"/>
    </row>
    <row r="390" spans="2:6" ht="16.5">
      <c r="B390" s="3"/>
      <c r="C390" s="3"/>
      <c r="D390" s="3"/>
      <c r="E390" s="3"/>
      <c r="F390" s="3"/>
    </row>
    <row r="391" spans="2:6" ht="16.5">
      <c r="B391" s="3"/>
      <c r="C391" s="3"/>
      <c r="D391" s="3"/>
      <c r="E391" s="3"/>
      <c r="F391" s="3"/>
    </row>
    <row r="392" spans="2:6" ht="16.5">
      <c r="B392" s="3"/>
      <c r="C392" s="3"/>
      <c r="D392" s="3"/>
      <c r="E392" s="3"/>
      <c r="F392" s="3"/>
    </row>
    <row r="393" spans="2:6" ht="16.5">
      <c r="B393" s="3"/>
      <c r="C393" s="3"/>
      <c r="D393" s="3"/>
      <c r="E393" s="3"/>
      <c r="F393" s="3"/>
    </row>
    <row r="394" spans="2:6" ht="16.5">
      <c r="B394" s="3"/>
      <c r="C394" s="3"/>
      <c r="D394" s="3"/>
      <c r="E394" s="3"/>
      <c r="F394" s="3"/>
    </row>
    <row r="395" spans="2:6" ht="16.5">
      <c r="B395" s="3"/>
      <c r="C395" s="3"/>
      <c r="D395" s="3"/>
      <c r="E395" s="3"/>
      <c r="F395" s="3"/>
    </row>
    <row r="396" spans="2:6" ht="16.5">
      <c r="B396" s="3"/>
      <c r="C396" s="3"/>
      <c r="D396" s="3"/>
      <c r="E396" s="3"/>
      <c r="F396" s="3"/>
    </row>
    <row r="397" spans="2:6" ht="16.5">
      <c r="B397" s="3"/>
      <c r="C397" s="3"/>
      <c r="D397" s="3"/>
      <c r="E397" s="3"/>
      <c r="F397" s="3"/>
    </row>
    <row r="398" spans="2:6" ht="16.5">
      <c r="B398" s="3"/>
      <c r="C398" s="3"/>
      <c r="D398" s="3"/>
      <c r="E398" s="3"/>
      <c r="F398" s="3"/>
    </row>
    <row r="399" spans="2:6" ht="16.5">
      <c r="B399" s="3"/>
      <c r="C399" s="3"/>
      <c r="D399" s="3"/>
      <c r="E399" s="3"/>
      <c r="F399" s="3"/>
    </row>
    <row r="400" spans="2:6" ht="16.5">
      <c r="B400" s="3"/>
      <c r="C400" s="3"/>
      <c r="D400" s="3"/>
      <c r="E400" s="3"/>
      <c r="F400" s="3"/>
    </row>
    <row r="401" spans="2:6" ht="16.5">
      <c r="B401" s="3"/>
      <c r="C401" s="3"/>
      <c r="D401" s="3"/>
      <c r="E401" s="3"/>
      <c r="F401" s="3"/>
    </row>
    <row r="402" spans="2:6" ht="16.5">
      <c r="B402" s="3"/>
      <c r="C402" s="3"/>
      <c r="D402" s="3"/>
      <c r="E402" s="3"/>
      <c r="F402" s="3"/>
    </row>
    <row r="403" spans="2:6" ht="16.5">
      <c r="B403" s="3"/>
      <c r="C403" s="3"/>
      <c r="D403" s="3"/>
      <c r="E403" s="3"/>
      <c r="F403" s="3"/>
    </row>
    <row r="404" spans="2:6" ht="16.5">
      <c r="B404" s="3"/>
      <c r="C404" s="3"/>
      <c r="D404" s="3"/>
      <c r="E404" s="3"/>
      <c r="F404" s="3"/>
    </row>
    <row r="405" spans="2:6" ht="16.5">
      <c r="B405" s="3"/>
      <c r="C405" s="3"/>
      <c r="D405" s="3"/>
      <c r="E405" s="3"/>
      <c r="F405" s="3"/>
    </row>
    <row r="406" spans="2:6" ht="16.5">
      <c r="B406" s="3"/>
      <c r="C406" s="3"/>
      <c r="D406" s="3"/>
      <c r="E406" s="3"/>
      <c r="F406" s="3"/>
    </row>
    <row r="407" spans="2:6" ht="16.5">
      <c r="B407" s="3"/>
      <c r="C407" s="3"/>
      <c r="D407" s="3"/>
      <c r="E407" s="3"/>
      <c r="F407" s="3"/>
    </row>
    <row r="408" spans="2:6" ht="16.5">
      <c r="B408" s="3"/>
      <c r="C408" s="3"/>
      <c r="D408" s="3"/>
      <c r="E408" s="3"/>
      <c r="F408" s="3"/>
    </row>
    <row r="409" spans="2:6" ht="16.5">
      <c r="B409" s="3"/>
      <c r="C409" s="3"/>
      <c r="D409" s="3"/>
      <c r="E409" s="3"/>
      <c r="F409" s="3"/>
    </row>
    <row r="410" spans="2:6" ht="16.5">
      <c r="B410" s="3"/>
      <c r="C410" s="3"/>
      <c r="D410" s="3"/>
      <c r="E410" s="3"/>
      <c r="F410" s="3"/>
    </row>
    <row r="411" spans="2:6" ht="16.5">
      <c r="B411" s="3"/>
      <c r="C411" s="3"/>
      <c r="D411" s="3"/>
      <c r="E411" s="3"/>
      <c r="F411" s="3"/>
    </row>
    <row r="412" spans="2:6" ht="16.5">
      <c r="B412" s="3"/>
      <c r="C412" s="3"/>
      <c r="D412" s="3"/>
      <c r="E412" s="3"/>
      <c r="F412" s="3"/>
    </row>
    <row r="413" spans="2:6" ht="16.5">
      <c r="B413" s="3"/>
      <c r="C413" s="3"/>
      <c r="D413" s="3"/>
      <c r="E413" s="3"/>
      <c r="F413" s="3"/>
    </row>
    <row r="414" spans="2:6" ht="16.5">
      <c r="B414" s="3"/>
      <c r="C414" s="3"/>
      <c r="D414" s="3"/>
      <c r="E414" s="3"/>
      <c r="F414" s="3"/>
    </row>
    <row r="415" spans="2:6" ht="16.5">
      <c r="B415" s="3"/>
      <c r="C415" s="3"/>
      <c r="D415" s="3"/>
      <c r="E415" s="3"/>
      <c r="F415" s="3"/>
    </row>
    <row r="416" spans="2:6" ht="16.5">
      <c r="B416" s="3"/>
      <c r="C416" s="3"/>
      <c r="D416" s="3"/>
      <c r="E416" s="3"/>
      <c r="F416" s="3"/>
    </row>
    <row r="417" spans="2:6" ht="16.5">
      <c r="B417" s="3"/>
      <c r="C417" s="3"/>
      <c r="D417" s="3"/>
      <c r="E417" s="3"/>
      <c r="F417" s="3"/>
    </row>
    <row r="418" spans="2:6" ht="16.5">
      <c r="B418" s="3"/>
      <c r="C418" s="3"/>
      <c r="D418" s="3"/>
      <c r="E418" s="3"/>
      <c r="F418" s="3"/>
    </row>
    <row r="419" spans="2:6" ht="16.5">
      <c r="B419" s="3"/>
      <c r="C419" s="3"/>
      <c r="D419" s="3"/>
      <c r="E419" s="3"/>
      <c r="F419" s="3"/>
    </row>
    <row r="420" spans="2:6" ht="16.5">
      <c r="B420" s="3"/>
      <c r="C420" s="3"/>
      <c r="D420" s="3"/>
      <c r="E420" s="3"/>
      <c r="F420" s="3"/>
    </row>
    <row r="421" spans="2:6" ht="16.5">
      <c r="B421" s="3"/>
      <c r="C421" s="3"/>
      <c r="D421" s="3"/>
      <c r="E421" s="3"/>
      <c r="F421" s="3"/>
    </row>
    <row r="422" spans="2:6" ht="16.5">
      <c r="B422" s="3"/>
      <c r="C422" s="3"/>
      <c r="D422" s="3"/>
      <c r="E422" s="3"/>
      <c r="F422" s="3"/>
    </row>
    <row r="423" spans="2:6" ht="16.5">
      <c r="B423" s="3"/>
      <c r="C423" s="3"/>
      <c r="D423" s="3"/>
      <c r="E423" s="3"/>
      <c r="F423" s="3"/>
    </row>
    <row r="424" spans="2:6" ht="16.5">
      <c r="B424" s="3"/>
      <c r="C424" s="3"/>
      <c r="D424" s="3"/>
      <c r="E424" s="3"/>
      <c r="F424" s="3"/>
    </row>
    <row r="425" spans="2:6" ht="16.5">
      <c r="B425" s="3"/>
      <c r="C425" s="3"/>
      <c r="D425" s="3"/>
      <c r="E425" s="3"/>
      <c r="F425" s="3"/>
    </row>
    <row r="426" spans="2:6" ht="16.5">
      <c r="B426" s="3"/>
      <c r="C426" s="3"/>
      <c r="D426" s="3"/>
      <c r="E426" s="3"/>
      <c r="F426" s="3"/>
    </row>
    <row r="427" spans="2:6" ht="16.5">
      <c r="B427" s="3"/>
      <c r="C427" s="3"/>
      <c r="D427" s="3"/>
      <c r="E427" s="3"/>
      <c r="F427" s="3"/>
    </row>
    <row r="428" spans="2:6" ht="16.5">
      <c r="B428" s="3"/>
      <c r="C428" s="3"/>
      <c r="D428" s="3"/>
      <c r="E428" s="3"/>
      <c r="F428" s="3"/>
    </row>
    <row r="429" spans="2:6" ht="16.5">
      <c r="B429" s="3"/>
      <c r="C429" s="3"/>
      <c r="D429" s="3"/>
      <c r="E429" s="3"/>
      <c r="F429" s="3"/>
    </row>
    <row r="430" spans="2:6" ht="16.5">
      <c r="B430" s="3"/>
      <c r="C430" s="3"/>
      <c r="D430" s="3"/>
      <c r="E430" s="3"/>
      <c r="F430" s="3"/>
    </row>
    <row r="431" spans="2:6" ht="16.5">
      <c r="B431" s="3"/>
      <c r="C431" s="3"/>
      <c r="D431" s="3"/>
      <c r="E431" s="3"/>
      <c r="F431" s="3"/>
    </row>
    <row r="432" spans="2:6" ht="16.5">
      <c r="B432" s="3"/>
      <c r="C432" s="3"/>
      <c r="D432" s="3"/>
      <c r="E432" s="3"/>
      <c r="F432" s="3"/>
    </row>
    <row r="433" spans="2:6" ht="16.5">
      <c r="B433" s="3"/>
      <c r="C433" s="3"/>
      <c r="D433" s="3"/>
      <c r="E433" s="3"/>
      <c r="F433" s="3"/>
    </row>
    <row r="434" spans="2:6" ht="16.5">
      <c r="B434" s="3"/>
      <c r="C434" s="3"/>
      <c r="D434" s="3"/>
      <c r="E434" s="3"/>
      <c r="F434" s="3"/>
    </row>
    <row r="435" spans="2:6" ht="16.5">
      <c r="B435" s="3"/>
      <c r="C435" s="3"/>
      <c r="D435" s="3"/>
      <c r="E435" s="3"/>
      <c r="F435" s="3"/>
    </row>
    <row r="436" spans="2:6" ht="16.5">
      <c r="B436" s="3"/>
      <c r="C436" s="3"/>
      <c r="D436" s="3"/>
      <c r="E436" s="3"/>
      <c r="F436" s="3"/>
    </row>
    <row r="437" spans="2:6" ht="16.5">
      <c r="B437" s="3"/>
      <c r="C437" s="3"/>
      <c r="D437" s="3"/>
      <c r="E437" s="3"/>
      <c r="F437" s="3"/>
    </row>
    <row r="438" spans="2:6" ht="16.5">
      <c r="B438" s="3"/>
      <c r="C438" s="3"/>
      <c r="D438" s="3"/>
      <c r="E438" s="3"/>
      <c r="F438" s="3"/>
    </row>
    <row r="439" spans="2:6" ht="16.5">
      <c r="B439" s="3"/>
      <c r="C439" s="3"/>
      <c r="D439" s="3"/>
      <c r="E439" s="3"/>
      <c r="F439" s="3"/>
    </row>
    <row r="440" spans="2:6" ht="16.5">
      <c r="B440" s="3"/>
      <c r="C440" s="3"/>
      <c r="D440" s="3"/>
      <c r="E440" s="3"/>
      <c r="F440" s="3"/>
    </row>
    <row r="441" spans="2:6" ht="16.5">
      <c r="B441" s="3"/>
      <c r="C441" s="3"/>
      <c r="D441" s="3"/>
      <c r="E441" s="3"/>
      <c r="F441" s="3"/>
    </row>
    <row r="442" spans="2:6" ht="16.5">
      <c r="B442" s="3"/>
      <c r="C442" s="3"/>
      <c r="D442" s="3"/>
      <c r="E442" s="3"/>
      <c r="F442" s="3"/>
    </row>
    <row r="443" spans="2:6" ht="16.5">
      <c r="B443" s="3"/>
      <c r="C443" s="3"/>
      <c r="D443" s="3"/>
      <c r="E443" s="3"/>
      <c r="F443" s="3"/>
    </row>
    <row r="444" spans="2:6" ht="16.5">
      <c r="B444" s="3"/>
      <c r="C444" s="3"/>
      <c r="D444" s="3"/>
      <c r="E444" s="3"/>
      <c r="F444" s="3"/>
    </row>
    <row r="445" spans="2:6" ht="16.5">
      <c r="B445" s="3"/>
      <c r="C445" s="3"/>
      <c r="D445" s="3"/>
      <c r="E445" s="3"/>
      <c r="F445" s="3"/>
    </row>
    <row r="446" spans="2:6" ht="16.5">
      <c r="B446" s="3"/>
      <c r="C446" s="3"/>
      <c r="D446" s="3"/>
      <c r="E446" s="3"/>
      <c r="F446" s="3"/>
    </row>
    <row r="447" spans="2:6" ht="16.5">
      <c r="B447" s="3"/>
      <c r="C447" s="3"/>
      <c r="D447" s="3"/>
      <c r="E447" s="3"/>
      <c r="F447" s="3"/>
    </row>
    <row r="448" spans="2:6" ht="16.5">
      <c r="B448" s="3"/>
      <c r="C448" s="3"/>
      <c r="D448" s="3"/>
      <c r="E448" s="3"/>
      <c r="F448" s="3"/>
    </row>
    <row r="449" spans="2:6" ht="16.5">
      <c r="B449" s="3"/>
      <c r="C449" s="3"/>
      <c r="D449" s="3"/>
      <c r="E449" s="3"/>
      <c r="F449" s="3"/>
    </row>
    <row r="450" spans="2:6" ht="16.5">
      <c r="B450" s="3"/>
      <c r="C450" s="3"/>
      <c r="D450" s="3"/>
      <c r="E450" s="3"/>
      <c r="F450" s="3"/>
    </row>
    <row r="451" spans="2:6" ht="16.5">
      <c r="B451" s="3"/>
      <c r="C451" s="3"/>
      <c r="D451" s="3"/>
      <c r="E451" s="3"/>
      <c r="F451" s="3"/>
    </row>
    <row r="452" spans="2:6" ht="16.5">
      <c r="B452" s="3"/>
      <c r="C452" s="3"/>
      <c r="D452" s="3"/>
      <c r="E452" s="3"/>
      <c r="F452" s="3"/>
    </row>
    <row r="453" spans="2:6" ht="16.5">
      <c r="B453" s="3"/>
      <c r="C453" s="3"/>
      <c r="D453" s="3"/>
      <c r="E453" s="3"/>
      <c r="F453" s="3"/>
    </row>
    <row r="454" spans="2:6" ht="16.5">
      <c r="B454" s="3"/>
      <c r="C454" s="3"/>
      <c r="D454" s="3"/>
      <c r="E454" s="3"/>
      <c r="F454" s="3"/>
    </row>
    <row r="455" spans="2:6" ht="16.5">
      <c r="B455" s="3"/>
      <c r="C455" s="3"/>
      <c r="D455" s="3"/>
      <c r="E455" s="3"/>
      <c r="F455" s="3"/>
    </row>
    <row r="456" spans="2:6" ht="16.5">
      <c r="B456" s="3"/>
      <c r="C456" s="3"/>
      <c r="D456" s="3"/>
      <c r="E456" s="3"/>
      <c r="F456" s="3"/>
    </row>
    <row r="457" spans="2:6" ht="16.5">
      <c r="B457" s="3"/>
      <c r="C457" s="3"/>
      <c r="D457" s="3"/>
      <c r="E457" s="3"/>
      <c r="F457" s="3"/>
    </row>
    <row r="458" spans="2:6" ht="16.5">
      <c r="B458" s="3"/>
      <c r="C458" s="3"/>
      <c r="D458" s="3"/>
      <c r="E458" s="3"/>
      <c r="F458" s="3"/>
    </row>
    <row r="459" spans="2:6" ht="16.5">
      <c r="B459" s="3"/>
      <c r="C459" s="3"/>
      <c r="D459" s="3"/>
      <c r="E459" s="3"/>
      <c r="F459" s="3"/>
    </row>
    <row r="460" spans="2:6" ht="16.5">
      <c r="B460" s="3"/>
      <c r="C460" s="3"/>
      <c r="D460" s="3"/>
      <c r="E460" s="3"/>
      <c r="F460" s="3"/>
    </row>
    <row r="461" spans="2:6" ht="16.5">
      <c r="B461" s="3"/>
      <c r="C461" s="3"/>
      <c r="D461" s="3"/>
      <c r="E461" s="3"/>
      <c r="F461" s="3"/>
    </row>
    <row r="462" spans="2:6" ht="16.5">
      <c r="B462" s="3"/>
      <c r="C462" s="3"/>
      <c r="D462" s="3"/>
      <c r="E462" s="3"/>
      <c r="F462" s="3"/>
    </row>
    <row r="463" spans="2:6" ht="16.5">
      <c r="B463" s="3"/>
      <c r="C463" s="3"/>
      <c r="D463" s="3"/>
      <c r="E463" s="3"/>
      <c r="F463" s="3"/>
    </row>
    <row r="464" spans="2:6" ht="16.5">
      <c r="B464" s="3"/>
      <c r="C464" s="3"/>
      <c r="D464" s="3"/>
      <c r="E464" s="3"/>
      <c r="F464" s="3"/>
    </row>
    <row r="465" spans="2:6" ht="16.5">
      <c r="B465" s="3"/>
      <c r="C465" s="3"/>
      <c r="D465" s="3"/>
      <c r="E465" s="3"/>
      <c r="F465" s="3"/>
    </row>
    <row r="466" spans="2:6" ht="16.5">
      <c r="B466" s="3"/>
      <c r="C466" s="3"/>
      <c r="D466" s="3"/>
      <c r="E466" s="3"/>
      <c r="F466" s="3"/>
    </row>
    <row r="467" spans="2:6" ht="16.5">
      <c r="B467" s="3"/>
      <c r="C467" s="3"/>
      <c r="D467" s="3"/>
      <c r="E467" s="3"/>
      <c r="F467" s="3"/>
    </row>
    <row r="468" spans="2:6" ht="16.5">
      <c r="B468" s="3"/>
      <c r="C468" s="3"/>
      <c r="D468" s="3"/>
      <c r="E468" s="3"/>
      <c r="F468" s="3"/>
    </row>
    <row r="469" spans="2:6" ht="16.5">
      <c r="B469" s="3"/>
      <c r="C469" s="3"/>
      <c r="D469" s="3"/>
      <c r="E469" s="3"/>
      <c r="F469" s="3"/>
    </row>
    <row r="470" spans="2:6" ht="16.5">
      <c r="B470" s="3"/>
      <c r="C470" s="3"/>
      <c r="D470" s="3"/>
      <c r="E470" s="3"/>
      <c r="F470" s="3"/>
    </row>
    <row r="471" spans="2:6" ht="16.5">
      <c r="B471" s="3"/>
      <c r="C471" s="3"/>
      <c r="D471" s="3"/>
      <c r="E471" s="3"/>
      <c r="F471" s="3"/>
    </row>
    <row r="472" spans="2:6" ht="16.5">
      <c r="B472" s="3"/>
      <c r="C472" s="3"/>
      <c r="D472" s="3"/>
      <c r="E472" s="3"/>
      <c r="F472" s="3"/>
    </row>
    <row r="473" spans="2:6" ht="16.5">
      <c r="B473" s="3"/>
      <c r="C473" s="3"/>
      <c r="D473" s="3"/>
      <c r="E473" s="3"/>
      <c r="F473" s="3"/>
    </row>
    <row r="474" spans="2:6" ht="16.5">
      <c r="B474" s="3"/>
      <c r="C474" s="3"/>
      <c r="D474" s="3"/>
      <c r="E474" s="3"/>
      <c r="F474" s="3"/>
    </row>
    <row r="475" spans="2:6" ht="16.5">
      <c r="B475" s="3"/>
      <c r="C475" s="3"/>
      <c r="D475" s="3"/>
      <c r="E475" s="3"/>
      <c r="F475" s="3"/>
    </row>
    <row r="476" spans="2:6" ht="16.5">
      <c r="B476" s="3"/>
      <c r="C476" s="3"/>
      <c r="D476" s="3"/>
      <c r="E476" s="3"/>
      <c r="F476" s="3"/>
    </row>
    <row r="477" spans="2:6" ht="16.5">
      <c r="B477" s="3"/>
      <c r="C477" s="3"/>
      <c r="D477" s="3"/>
      <c r="E477" s="3"/>
      <c r="F477" s="3"/>
    </row>
    <row r="478" spans="2:6" ht="16.5">
      <c r="B478" s="3"/>
      <c r="C478" s="3"/>
      <c r="D478" s="3"/>
      <c r="E478" s="3"/>
      <c r="F478" s="3"/>
    </row>
    <row r="479" spans="2:6" ht="16.5">
      <c r="B479" s="3"/>
      <c r="C479" s="3"/>
      <c r="D479" s="3"/>
      <c r="E479" s="3"/>
      <c r="F479" s="3"/>
    </row>
    <row r="480" spans="2:6" ht="16.5">
      <c r="B480" s="3"/>
      <c r="C480" s="3"/>
      <c r="D480" s="3"/>
      <c r="E480" s="3"/>
      <c r="F480" s="3"/>
    </row>
    <row r="481" spans="2:6" ht="16.5">
      <c r="B481" s="3"/>
      <c r="C481" s="3"/>
      <c r="D481" s="3"/>
      <c r="E481" s="3"/>
      <c r="F481" s="3"/>
    </row>
    <row r="482" spans="2:6" ht="16.5">
      <c r="B482" s="3"/>
      <c r="C482" s="3"/>
      <c r="D482" s="3"/>
      <c r="E482" s="3"/>
      <c r="F482" s="3"/>
    </row>
    <row r="483" spans="2:6" ht="16.5">
      <c r="B483" s="3"/>
      <c r="C483" s="3"/>
      <c r="D483" s="3"/>
      <c r="E483" s="3"/>
      <c r="F483" s="3"/>
    </row>
    <row r="484" spans="2:6" ht="16.5">
      <c r="B484" s="3"/>
      <c r="C484" s="3"/>
      <c r="D484" s="3"/>
      <c r="E484" s="3"/>
      <c r="F484" s="3"/>
    </row>
    <row r="485" spans="2:6" ht="16.5">
      <c r="B485" s="3"/>
      <c r="C485" s="3"/>
      <c r="D485" s="3"/>
      <c r="E485" s="3"/>
      <c r="F485" s="3"/>
    </row>
    <row r="486" spans="2:6" ht="16.5">
      <c r="B486" s="3"/>
      <c r="C486" s="3"/>
      <c r="D486" s="3"/>
      <c r="E486" s="3"/>
      <c r="F486" s="3"/>
    </row>
    <row r="487" spans="2:6" ht="16.5">
      <c r="B487" s="3"/>
      <c r="C487" s="3"/>
      <c r="D487" s="3"/>
      <c r="E487" s="3"/>
      <c r="F487" s="3"/>
    </row>
    <row r="488" spans="2:6" ht="16.5">
      <c r="B488" s="3"/>
      <c r="C488" s="3"/>
      <c r="D488" s="3"/>
      <c r="E488" s="3"/>
      <c r="F488" s="3"/>
    </row>
    <row r="489" spans="2:6" ht="16.5">
      <c r="B489" s="3"/>
      <c r="C489" s="3"/>
      <c r="D489" s="3"/>
      <c r="E489" s="3"/>
      <c r="F489" s="3"/>
    </row>
    <row r="490" spans="2:6" ht="16.5">
      <c r="B490" s="3"/>
      <c r="C490" s="3"/>
      <c r="D490" s="3"/>
      <c r="E490" s="3"/>
      <c r="F490" s="3"/>
    </row>
    <row r="491" spans="2:6" ht="16.5">
      <c r="B491" s="3"/>
      <c r="C491" s="3"/>
      <c r="D491" s="3"/>
      <c r="E491" s="3"/>
      <c r="F491" s="3"/>
    </row>
    <row r="492" spans="2:6" ht="16.5">
      <c r="B492" s="3"/>
      <c r="C492" s="3"/>
      <c r="D492" s="3"/>
      <c r="E492" s="3"/>
      <c r="F492" s="3"/>
    </row>
    <row r="493" spans="2:6" ht="16.5">
      <c r="B493" s="3"/>
      <c r="C493" s="3"/>
      <c r="D493" s="3"/>
      <c r="E493" s="3"/>
      <c r="F493" s="3"/>
    </row>
    <row r="494" spans="2:6" ht="16.5">
      <c r="B494" s="3"/>
      <c r="C494" s="3"/>
      <c r="D494" s="3"/>
      <c r="E494" s="3"/>
      <c r="F494" s="3"/>
    </row>
    <row r="495" spans="2:6" ht="16.5">
      <c r="B495" s="3"/>
      <c r="C495" s="3"/>
      <c r="D495" s="3"/>
      <c r="E495" s="3"/>
      <c r="F495" s="3"/>
    </row>
    <row r="496" spans="2:6" ht="16.5">
      <c r="B496" s="3"/>
      <c r="C496" s="3"/>
      <c r="D496" s="3"/>
      <c r="E496" s="3"/>
      <c r="F496" s="3"/>
    </row>
    <row r="497" spans="2:6" ht="16.5">
      <c r="B497" s="3"/>
      <c r="C497" s="3"/>
      <c r="D497" s="3"/>
      <c r="E497" s="3"/>
      <c r="F497" s="3"/>
    </row>
    <row r="498" spans="2:6" ht="16.5">
      <c r="B498" s="3"/>
      <c r="C498" s="3"/>
      <c r="D498" s="3"/>
      <c r="E498" s="3"/>
      <c r="F498" s="3"/>
    </row>
    <row r="499" spans="2:6" ht="16.5">
      <c r="B499" s="3"/>
      <c r="C499" s="3"/>
      <c r="D499" s="3"/>
      <c r="E499" s="3"/>
      <c r="F499" s="3"/>
    </row>
    <row r="500" spans="2:6" ht="16.5">
      <c r="B500" s="3"/>
      <c r="C500" s="3"/>
      <c r="D500" s="3"/>
      <c r="E500" s="3"/>
      <c r="F500" s="3"/>
    </row>
    <row r="501" spans="2:6" ht="16.5">
      <c r="B501" s="3"/>
      <c r="C501" s="3"/>
      <c r="D501" s="3"/>
      <c r="E501" s="3"/>
      <c r="F501" s="3"/>
    </row>
    <row r="502" spans="2:6" ht="16.5">
      <c r="B502" s="3"/>
      <c r="C502" s="3"/>
      <c r="D502" s="3"/>
      <c r="E502" s="3"/>
      <c r="F502" s="3"/>
    </row>
    <row r="503" spans="2:6" ht="16.5">
      <c r="B503" s="3"/>
      <c r="C503" s="3"/>
      <c r="D503" s="3"/>
      <c r="E503" s="3"/>
      <c r="F503" s="3"/>
    </row>
    <row r="504" spans="2:6" ht="16.5">
      <c r="B504" s="3"/>
      <c r="C504" s="3"/>
      <c r="D504" s="3"/>
      <c r="E504" s="3"/>
      <c r="F504" s="3"/>
    </row>
    <row r="505" spans="2:6" ht="16.5">
      <c r="B505" s="3"/>
      <c r="C505" s="3"/>
      <c r="D505" s="3"/>
      <c r="E505" s="3"/>
      <c r="F505" s="3"/>
    </row>
    <row r="506" spans="2:6" ht="16.5">
      <c r="B506" s="3"/>
      <c r="C506" s="3"/>
      <c r="D506" s="3"/>
      <c r="E506" s="3"/>
      <c r="F506" s="3"/>
    </row>
    <row r="507" spans="2:6" ht="16.5">
      <c r="B507" s="3"/>
      <c r="C507" s="3"/>
      <c r="D507" s="3"/>
      <c r="E507" s="3"/>
      <c r="F507" s="3"/>
    </row>
    <row r="508" spans="2:6" ht="16.5">
      <c r="B508" s="3"/>
      <c r="C508" s="3"/>
      <c r="D508" s="3"/>
      <c r="E508" s="3"/>
      <c r="F508" s="3"/>
    </row>
    <row r="509" spans="2:6" ht="16.5">
      <c r="B509" s="3"/>
      <c r="C509" s="3"/>
      <c r="D509" s="3"/>
      <c r="E509" s="3"/>
      <c r="F509" s="3"/>
    </row>
    <row r="510" spans="2:6" ht="16.5">
      <c r="B510" s="3"/>
      <c r="C510" s="3"/>
      <c r="D510" s="3"/>
      <c r="E510" s="3"/>
      <c r="F510" s="3"/>
    </row>
    <row r="511" spans="2:6" ht="16.5">
      <c r="B511" s="3"/>
      <c r="C511" s="3"/>
      <c r="D511" s="3"/>
      <c r="E511" s="3"/>
      <c r="F511" s="3"/>
    </row>
    <row r="512" spans="2:6" ht="16.5">
      <c r="B512" s="3"/>
      <c r="C512" s="3"/>
      <c r="D512" s="3"/>
      <c r="E512" s="3"/>
      <c r="F512" s="3"/>
    </row>
    <row r="513" spans="2:6" ht="16.5">
      <c r="B513" s="3"/>
      <c r="C513" s="3"/>
      <c r="D513" s="3"/>
      <c r="E513" s="3"/>
      <c r="F513" s="3"/>
    </row>
    <row r="514" spans="2:6" ht="16.5">
      <c r="B514" s="3"/>
      <c r="C514" s="3"/>
      <c r="D514" s="3"/>
      <c r="E514" s="3"/>
      <c r="F514" s="3"/>
    </row>
    <row r="515" spans="2:6" ht="16.5">
      <c r="B515" s="3"/>
      <c r="C515" s="3"/>
      <c r="D515" s="3"/>
      <c r="E515" s="3"/>
      <c r="F515" s="3"/>
    </row>
    <row r="516" spans="2:6" ht="16.5">
      <c r="B516" s="3"/>
      <c r="C516" s="3"/>
      <c r="D516" s="3"/>
      <c r="E516" s="3"/>
      <c r="F516" s="3"/>
    </row>
    <row r="517" spans="2:6" ht="16.5">
      <c r="B517" s="3"/>
      <c r="C517" s="3"/>
      <c r="D517" s="3"/>
      <c r="E517" s="3"/>
      <c r="F517" s="3"/>
    </row>
    <row r="518" spans="2:6" ht="16.5">
      <c r="B518" s="3"/>
      <c r="C518" s="3"/>
      <c r="D518" s="3"/>
      <c r="E518" s="3"/>
      <c r="F518" s="3"/>
    </row>
    <row r="519" spans="2:6" ht="16.5">
      <c r="B519" s="3"/>
      <c r="C519" s="3"/>
      <c r="D519" s="3"/>
      <c r="E519" s="3"/>
      <c r="F519" s="3"/>
    </row>
    <row r="520" spans="2:6" ht="16.5">
      <c r="B520" s="3"/>
      <c r="C520" s="3"/>
      <c r="D520" s="3"/>
      <c r="E520" s="3"/>
      <c r="F520" s="3"/>
    </row>
    <row r="521" spans="2:6" ht="16.5">
      <c r="B521" s="3"/>
      <c r="C521" s="3"/>
      <c r="D521" s="3"/>
      <c r="E521" s="3"/>
      <c r="F521" s="3"/>
    </row>
    <row r="522" spans="2:6" ht="16.5">
      <c r="B522" s="3"/>
      <c r="C522" s="3"/>
      <c r="D522" s="3"/>
      <c r="E522" s="3"/>
      <c r="F522" s="3"/>
    </row>
    <row r="523" spans="2:6" ht="16.5">
      <c r="B523" s="3"/>
      <c r="C523" s="3"/>
      <c r="D523" s="3"/>
      <c r="E523" s="3"/>
      <c r="F523" s="3"/>
    </row>
    <row r="524" spans="2:6" ht="16.5">
      <c r="B524" s="3"/>
      <c r="C524" s="3"/>
      <c r="D524" s="3"/>
      <c r="E524" s="3"/>
      <c r="F524" s="3"/>
    </row>
    <row r="525" spans="2:6" ht="16.5">
      <c r="B525" s="3"/>
      <c r="C525" s="3"/>
      <c r="D525" s="3"/>
      <c r="E525" s="3"/>
      <c r="F525" s="3"/>
    </row>
    <row r="526" spans="2:6" ht="16.5">
      <c r="B526" s="3"/>
      <c r="C526" s="3"/>
      <c r="D526" s="3"/>
      <c r="E526" s="3"/>
      <c r="F526" s="3"/>
    </row>
    <row r="527" spans="2:6" ht="16.5">
      <c r="B527" s="3"/>
      <c r="C527" s="3"/>
      <c r="D527" s="3"/>
      <c r="E527" s="3"/>
      <c r="F527" s="3"/>
    </row>
    <row r="528" spans="2:6" ht="16.5">
      <c r="B528" s="3"/>
      <c r="C528" s="3"/>
      <c r="D528" s="3"/>
      <c r="E528" s="3"/>
      <c r="F528" s="3"/>
    </row>
    <row r="529" spans="2:6" ht="16.5">
      <c r="B529" s="3"/>
      <c r="C529" s="3"/>
      <c r="D529" s="3"/>
      <c r="E529" s="3"/>
      <c r="F529" s="3"/>
    </row>
    <row r="530" spans="2:6" ht="16.5">
      <c r="B530" s="3"/>
      <c r="C530" s="3"/>
      <c r="D530" s="3"/>
      <c r="E530" s="3"/>
      <c r="F530" s="3"/>
    </row>
    <row r="531" spans="2:6" ht="16.5">
      <c r="B531" s="3"/>
      <c r="C531" s="3"/>
      <c r="D531" s="3"/>
      <c r="E531" s="3"/>
      <c r="F531" s="3"/>
    </row>
    <row r="532" spans="2:6" ht="16.5">
      <c r="B532" s="3"/>
      <c r="C532" s="3"/>
      <c r="D532" s="3"/>
      <c r="E532" s="3"/>
      <c r="F532" s="3"/>
    </row>
    <row r="533" spans="2:6" ht="16.5">
      <c r="B533" s="3"/>
      <c r="C533" s="3"/>
      <c r="D533" s="3"/>
      <c r="E533" s="3"/>
      <c r="F533" s="3"/>
    </row>
    <row r="534" spans="2:6" ht="16.5">
      <c r="B534" s="3"/>
      <c r="C534" s="3"/>
      <c r="D534" s="3"/>
      <c r="E534" s="3"/>
      <c r="F534" s="3"/>
    </row>
    <row r="535" spans="2:6" ht="16.5">
      <c r="B535" s="3"/>
      <c r="C535" s="3"/>
      <c r="D535" s="3"/>
      <c r="E535" s="3"/>
      <c r="F535" s="3"/>
    </row>
    <row r="536" spans="2:6" ht="16.5">
      <c r="B536" s="3"/>
      <c r="C536" s="3"/>
      <c r="D536" s="3"/>
      <c r="E536" s="3"/>
      <c r="F536" s="3"/>
    </row>
    <row r="537" spans="2:6" ht="16.5">
      <c r="B537" s="3"/>
      <c r="C537" s="3"/>
      <c r="D537" s="3"/>
      <c r="E537" s="3"/>
      <c r="F537" s="3"/>
    </row>
    <row r="538" spans="2:6" ht="16.5">
      <c r="B538" s="3"/>
      <c r="C538" s="3"/>
      <c r="D538" s="3"/>
      <c r="E538" s="3"/>
      <c r="F538" s="3"/>
    </row>
    <row r="539" spans="2:6" ht="16.5">
      <c r="B539" s="3"/>
      <c r="C539" s="3"/>
      <c r="D539" s="3"/>
      <c r="E539" s="3"/>
      <c r="F539" s="3"/>
    </row>
    <row r="540" spans="2:6" ht="16.5">
      <c r="B540" s="3"/>
      <c r="C540" s="3"/>
      <c r="D540" s="3"/>
      <c r="E540" s="3"/>
      <c r="F540" s="3"/>
    </row>
    <row r="541" spans="2:6" ht="16.5">
      <c r="B541" s="3"/>
      <c r="C541" s="3"/>
      <c r="D541" s="3"/>
      <c r="E541" s="3"/>
      <c r="F541" s="3"/>
    </row>
    <row r="542" spans="2:6" ht="16.5">
      <c r="B542" s="3"/>
      <c r="C542" s="3"/>
      <c r="D542" s="3"/>
      <c r="E542" s="3"/>
      <c r="F542" s="3"/>
    </row>
    <row r="543" spans="2:6" ht="16.5">
      <c r="B543" s="3"/>
      <c r="C543" s="3"/>
      <c r="D543" s="3"/>
      <c r="E543" s="3"/>
      <c r="F543" s="3"/>
    </row>
    <row r="544" spans="2:6" ht="16.5">
      <c r="B544" s="3"/>
      <c r="C544" s="3"/>
      <c r="D544" s="3"/>
      <c r="E544" s="3"/>
      <c r="F544" s="3"/>
    </row>
    <row r="545" spans="2:6" ht="16.5">
      <c r="B545" s="3"/>
      <c r="C545" s="3"/>
      <c r="D545" s="3"/>
      <c r="E545" s="3"/>
      <c r="F545" s="3"/>
    </row>
    <row r="546" spans="2:6" ht="16.5">
      <c r="B546" s="3"/>
      <c r="C546" s="3"/>
      <c r="D546" s="3"/>
      <c r="E546" s="3"/>
      <c r="F546" s="3"/>
    </row>
    <row r="547" spans="2:6" ht="16.5">
      <c r="B547" s="3"/>
      <c r="C547" s="3"/>
      <c r="D547" s="3"/>
      <c r="E547" s="3"/>
      <c r="F547" s="3"/>
    </row>
    <row r="548" spans="2:6" ht="16.5">
      <c r="B548" s="3"/>
      <c r="C548" s="3"/>
      <c r="D548" s="3"/>
      <c r="E548" s="3"/>
      <c r="F548" s="3"/>
    </row>
    <row r="549" spans="2:6" ht="16.5">
      <c r="B549" s="3"/>
      <c r="C549" s="3"/>
      <c r="D549" s="3"/>
      <c r="E549" s="3"/>
      <c r="F549" s="3"/>
    </row>
    <row r="550" spans="2:6" ht="16.5">
      <c r="B550" s="3"/>
      <c r="C550" s="3"/>
      <c r="D550" s="3"/>
      <c r="E550" s="3"/>
      <c r="F550" s="3"/>
    </row>
    <row r="551" spans="2:6" ht="16.5">
      <c r="B551" s="3"/>
      <c r="C551" s="3"/>
      <c r="D551" s="3"/>
      <c r="E551" s="3"/>
      <c r="F551" s="3"/>
    </row>
    <row r="552" spans="2:6" ht="16.5">
      <c r="B552" s="3"/>
      <c r="C552" s="3"/>
      <c r="D552" s="3"/>
      <c r="E552" s="3"/>
      <c r="F552" s="3"/>
    </row>
    <row r="553" spans="2:6" ht="16.5">
      <c r="B553" s="3"/>
      <c r="C553" s="3"/>
      <c r="D553" s="3"/>
      <c r="E553" s="3"/>
      <c r="F553" s="3"/>
    </row>
    <row r="554" spans="2:6" ht="16.5">
      <c r="B554" s="3"/>
      <c r="C554" s="3"/>
      <c r="D554" s="3"/>
      <c r="E554" s="3"/>
      <c r="F554" s="3"/>
    </row>
    <row r="555" spans="2:6" ht="16.5">
      <c r="B555" s="3"/>
      <c r="C555" s="3"/>
      <c r="D555" s="3"/>
      <c r="E555" s="3"/>
      <c r="F555" s="3"/>
    </row>
    <row r="556" spans="2:6" ht="16.5">
      <c r="B556" s="3"/>
      <c r="C556" s="3"/>
      <c r="D556" s="3"/>
      <c r="E556" s="3"/>
      <c r="F556" s="3"/>
    </row>
    <row r="557" spans="2:6" ht="16.5">
      <c r="B557" s="3"/>
      <c r="C557" s="3"/>
      <c r="D557" s="3"/>
      <c r="E557" s="3"/>
      <c r="F557" s="3"/>
    </row>
    <row r="558" spans="2:6" ht="16.5">
      <c r="B558" s="3"/>
      <c r="C558" s="3"/>
      <c r="D558" s="3"/>
      <c r="E558" s="3"/>
      <c r="F558" s="3"/>
    </row>
    <row r="559" spans="2:6" ht="16.5">
      <c r="B559" s="3"/>
      <c r="C559" s="3"/>
      <c r="D559" s="3"/>
      <c r="E559" s="3"/>
      <c r="F559" s="3"/>
    </row>
    <row r="560" spans="2:6" ht="16.5">
      <c r="B560" s="3"/>
      <c r="C560" s="3"/>
      <c r="D560" s="3"/>
      <c r="E560" s="3"/>
      <c r="F560" s="3"/>
    </row>
    <row r="561" spans="2:6" ht="16.5">
      <c r="B561" s="3"/>
      <c r="C561" s="3"/>
      <c r="D561" s="3"/>
      <c r="E561" s="3"/>
      <c r="F561" s="3"/>
    </row>
    <row r="562" spans="2:6" ht="16.5">
      <c r="B562" s="3"/>
      <c r="C562" s="3"/>
      <c r="D562" s="3"/>
      <c r="E562" s="3"/>
      <c r="F562" s="3"/>
    </row>
    <row r="563" spans="2:6" ht="16.5">
      <c r="B563" s="3"/>
      <c r="C563" s="3"/>
      <c r="D563" s="3"/>
      <c r="E563" s="3"/>
      <c r="F563" s="3"/>
    </row>
    <row r="564" spans="2:6" ht="16.5">
      <c r="B564" s="3"/>
      <c r="C564" s="3"/>
      <c r="D564" s="3"/>
      <c r="E564" s="3"/>
      <c r="F564" s="3"/>
    </row>
    <row r="565" spans="2:6" ht="16.5">
      <c r="B565" s="3"/>
      <c r="C565" s="3"/>
      <c r="D565" s="3"/>
      <c r="E565" s="3"/>
      <c r="F565" s="3"/>
    </row>
    <row r="566" spans="2:6" ht="16.5">
      <c r="B566" s="3"/>
      <c r="C566" s="3"/>
      <c r="D566" s="3"/>
      <c r="E566" s="3"/>
      <c r="F566" s="3"/>
    </row>
    <row r="567" spans="2:6" ht="16.5">
      <c r="B567" s="3"/>
      <c r="C567" s="3"/>
      <c r="D567" s="3"/>
      <c r="E567" s="3"/>
      <c r="F567" s="3"/>
    </row>
    <row r="568" spans="2:6" ht="16.5">
      <c r="B568" s="3"/>
      <c r="C568" s="3"/>
      <c r="D568" s="3"/>
      <c r="E568" s="3"/>
      <c r="F568" s="3"/>
    </row>
    <row r="569" spans="2:6" ht="16.5">
      <c r="B569" s="3"/>
      <c r="C569" s="3"/>
      <c r="D569" s="3"/>
      <c r="E569" s="3"/>
      <c r="F569" s="3"/>
    </row>
    <row r="570" spans="2:6" ht="16.5">
      <c r="B570" s="3"/>
      <c r="C570" s="3"/>
      <c r="D570" s="3"/>
      <c r="E570" s="3"/>
      <c r="F570" s="3"/>
    </row>
    <row r="571" spans="2:6" ht="16.5">
      <c r="B571" s="3"/>
      <c r="C571" s="3"/>
      <c r="D571" s="3"/>
      <c r="E571" s="3"/>
      <c r="F571" s="3"/>
    </row>
    <row r="572" spans="2:6" ht="16.5">
      <c r="B572" s="3"/>
      <c r="C572" s="3"/>
      <c r="D572" s="3"/>
      <c r="E572" s="3"/>
      <c r="F572" s="3"/>
    </row>
    <row r="573" spans="2:6" ht="16.5">
      <c r="B573" s="3"/>
      <c r="C573" s="3"/>
      <c r="D573" s="3"/>
      <c r="E573" s="3"/>
      <c r="F573" s="3"/>
    </row>
    <row r="574" spans="2:6" ht="16.5">
      <c r="B574" s="3"/>
      <c r="C574" s="3"/>
      <c r="D574" s="3"/>
      <c r="E574" s="3"/>
      <c r="F574" s="3"/>
    </row>
    <row r="575" spans="2:6" ht="16.5">
      <c r="B575" s="3"/>
      <c r="C575" s="3"/>
      <c r="D575" s="3"/>
      <c r="E575" s="3"/>
      <c r="F575" s="3"/>
    </row>
    <row r="576" spans="2:6" ht="16.5">
      <c r="B576" s="3"/>
      <c r="C576" s="3"/>
      <c r="D576" s="3"/>
      <c r="E576" s="3"/>
      <c r="F576" s="3"/>
    </row>
    <row r="577" spans="2:6" ht="16.5">
      <c r="B577" s="3"/>
      <c r="C577" s="3"/>
      <c r="D577" s="3"/>
      <c r="E577" s="3"/>
      <c r="F577" s="3"/>
    </row>
    <row r="578" spans="2:6" ht="16.5">
      <c r="B578" s="3"/>
      <c r="C578" s="3"/>
      <c r="D578" s="3"/>
      <c r="E578" s="3"/>
      <c r="F578" s="3"/>
    </row>
    <row r="579" spans="2:6" ht="16.5">
      <c r="B579" s="3"/>
      <c r="C579" s="3"/>
      <c r="D579" s="3"/>
      <c r="E579" s="3"/>
      <c r="F579" s="3"/>
    </row>
    <row r="580" spans="2:6" ht="16.5">
      <c r="B580" s="3"/>
      <c r="C580" s="3"/>
      <c r="D580" s="3"/>
      <c r="E580" s="3"/>
      <c r="F580" s="3"/>
    </row>
    <row r="581" spans="2:6" ht="16.5">
      <c r="B581" s="3"/>
      <c r="C581" s="3"/>
      <c r="D581" s="3"/>
      <c r="E581" s="3"/>
      <c r="F581" s="3"/>
    </row>
    <row r="582" spans="2:6" ht="16.5">
      <c r="B582" s="3"/>
      <c r="C582" s="3"/>
      <c r="D582" s="3"/>
      <c r="E582" s="3"/>
      <c r="F582" s="3"/>
    </row>
    <row r="583" spans="2:6" ht="16.5">
      <c r="B583" s="3"/>
      <c r="C583" s="3"/>
      <c r="D583" s="3"/>
      <c r="E583" s="3"/>
      <c r="F583" s="3"/>
    </row>
    <row r="584" spans="2:6" ht="16.5">
      <c r="B584" s="3"/>
      <c r="C584" s="3"/>
      <c r="D584" s="3"/>
      <c r="E584" s="3"/>
      <c r="F584" s="3"/>
    </row>
    <row r="585" spans="2:6" ht="16.5">
      <c r="B585" s="3"/>
      <c r="C585" s="3"/>
      <c r="D585" s="3"/>
      <c r="E585" s="3"/>
      <c r="F585" s="3"/>
    </row>
    <row r="586" spans="2:6" ht="16.5">
      <c r="B586" s="3"/>
      <c r="C586" s="3"/>
      <c r="D586" s="3"/>
      <c r="E586" s="3"/>
      <c r="F586" s="3"/>
    </row>
    <row r="587" spans="2:6" ht="16.5">
      <c r="B587" s="3"/>
      <c r="C587" s="3"/>
      <c r="D587" s="3"/>
      <c r="E587" s="3"/>
      <c r="F587" s="3"/>
    </row>
    <row r="588" spans="2:6" ht="16.5">
      <c r="B588" s="3"/>
      <c r="C588" s="3"/>
      <c r="D588" s="3"/>
      <c r="E588" s="3"/>
      <c r="F588" s="3"/>
    </row>
    <row r="589" spans="2:6" ht="16.5">
      <c r="B589" s="3"/>
      <c r="C589" s="3"/>
      <c r="D589" s="3"/>
      <c r="E589" s="3"/>
      <c r="F589" s="3"/>
    </row>
    <row r="590" spans="2:6" ht="16.5">
      <c r="B590" s="3"/>
      <c r="C590" s="3"/>
      <c r="D590" s="3"/>
      <c r="E590" s="3"/>
      <c r="F590" s="3"/>
    </row>
    <row r="591" spans="2:6" ht="16.5">
      <c r="B591" s="3"/>
      <c r="C591" s="3"/>
      <c r="D591" s="3"/>
      <c r="E591" s="3"/>
      <c r="F591" s="3"/>
    </row>
    <row r="592" spans="2:6" ht="16.5">
      <c r="B592" s="3"/>
      <c r="C592" s="3"/>
      <c r="D592" s="3"/>
      <c r="E592" s="3"/>
      <c r="F592" s="3"/>
    </row>
    <row r="593" spans="2:6" ht="16.5">
      <c r="B593" s="3"/>
      <c r="C593" s="3"/>
      <c r="D593" s="3"/>
      <c r="E593" s="3"/>
      <c r="F593" s="3"/>
    </row>
    <row r="594" spans="2:6" ht="16.5">
      <c r="B594" s="3"/>
      <c r="C594" s="3"/>
      <c r="D594" s="3"/>
      <c r="E594" s="3"/>
      <c r="F594" s="3"/>
    </row>
    <row r="595" spans="2:6" ht="16.5">
      <c r="B595" s="3"/>
      <c r="C595" s="3"/>
      <c r="D595" s="3"/>
      <c r="E595" s="3"/>
      <c r="F595" s="3"/>
    </row>
    <row r="596" spans="2:6" ht="16.5">
      <c r="B596" s="3"/>
      <c r="C596" s="3"/>
      <c r="D596" s="3"/>
      <c r="E596" s="3"/>
      <c r="F596" s="3"/>
    </row>
    <row r="597" spans="2:6" ht="16.5">
      <c r="B597" s="3"/>
      <c r="C597" s="3"/>
      <c r="D597" s="3"/>
      <c r="E597" s="3"/>
      <c r="F597" s="3"/>
    </row>
    <row r="598" spans="2:6" ht="16.5">
      <c r="B598" s="3"/>
      <c r="C598" s="3"/>
      <c r="D598" s="3"/>
      <c r="E598" s="3"/>
      <c r="F598" s="3"/>
    </row>
    <row r="599" spans="2:6" ht="16.5">
      <c r="B599" s="3"/>
      <c r="C599" s="3"/>
      <c r="D599" s="3"/>
      <c r="E599" s="3"/>
      <c r="F599" s="3"/>
    </row>
    <row r="600" spans="2:6" ht="16.5">
      <c r="B600" s="3"/>
      <c r="C600" s="3"/>
      <c r="D600" s="3"/>
      <c r="E600" s="3"/>
      <c r="F600" s="3"/>
    </row>
    <row r="601" spans="2:6" ht="16.5">
      <c r="B601" s="3"/>
      <c r="C601" s="3"/>
      <c r="D601" s="3"/>
      <c r="E601" s="3"/>
      <c r="F601" s="3"/>
    </row>
    <row r="602" spans="2:6" ht="16.5">
      <c r="B602" s="3"/>
      <c r="C602" s="3"/>
      <c r="D602" s="3"/>
      <c r="E602" s="3"/>
      <c r="F602" s="3"/>
    </row>
    <row r="603" spans="2:6" ht="16.5">
      <c r="B603" s="3"/>
      <c r="C603" s="3"/>
      <c r="D603" s="3"/>
      <c r="E603" s="3"/>
      <c r="F603" s="3"/>
    </row>
    <row r="604" spans="2:6" ht="16.5">
      <c r="B604" s="3"/>
      <c r="C604" s="3"/>
      <c r="D604" s="3"/>
      <c r="E604" s="3"/>
      <c r="F604" s="3"/>
    </row>
    <row r="605" spans="2:6" ht="16.5">
      <c r="B605" s="3"/>
      <c r="C605" s="3"/>
      <c r="D605" s="3"/>
      <c r="E605" s="3"/>
      <c r="F605" s="3"/>
    </row>
    <row r="606" spans="2:6" ht="16.5">
      <c r="B606" s="3"/>
      <c r="C606" s="3"/>
      <c r="D606" s="3"/>
      <c r="E606" s="3"/>
      <c r="F606" s="3"/>
    </row>
    <row r="607" spans="2:6" ht="16.5">
      <c r="B607" s="3"/>
      <c r="C607" s="3"/>
      <c r="D607" s="3"/>
      <c r="E607" s="3"/>
      <c r="F607" s="3"/>
    </row>
    <row r="608" spans="2:6" ht="16.5">
      <c r="B608" s="3"/>
      <c r="C608" s="3"/>
      <c r="D608" s="3"/>
      <c r="E608" s="3"/>
      <c r="F608" s="3"/>
    </row>
    <row r="609" spans="2:6" ht="16.5">
      <c r="B609" s="3"/>
      <c r="C609" s="3"/>
      <c r="D609" s="3"/>
      <c r="E609" s="3"/>
      <c r="F609" s="3"/>
    </row>
    <row r="610" spans="2:6" ht="16.5">
      <c r="B610" s="3"/>
      <c r="C610" s="3"/>
      <c r="D610" s="3"/>
      <c r="E610" s="3"/>
      <c r="F610" s="3"/>
    </row>
    <row r="611" spans="2:6" ht="16.5">
      <c r="B611" s="3"/>
      <c r="C611" s="3"/>
      <c r="D611" s="3"/>
      <c r="E611" s="3"/>
      <c r="F611" s="3"/>
    </row>
    <row r="612" spans="2:6" ht="16.5">
      <c r="B612" s="3"/>
      <c r="C612" s="3"/>
      <c r="D612" s="3"/>
      <c r="E612" s="3"/>
      <c r="F612" s="3"/>
    </row>
    <row r="613" spans="2:6" ht="16.5">
      <c r="B613" s="3"/>
      <c r="C613" s="3"/>
      <c r="D613" s="3"/>
      <c r="E613" s="3"/>
      <c r="F613" s="3"/>
    </row>
    <row r="614" spans="2:6" ht="16.5">
      <c r="B614" s="3"/>
      <c r="C614" s="3"/>
      <c r="D614" s="3"/>
      <c r="E614" s="3"/>
      <c r="F614" s="3"/>
    </row>
    <row r="615" spans="2:6" ht="16.5">
      <c r="B615" s="3"/>
      <c r="C615" s="3"/>
      <c r="D615" s="3"/>
      <c r="E615" s="3"/>
      <c r="F615" s="3"/>
    </row>
    <row r="616" spans="2:6" ht="16.5">
      <c r="B616" s="3"/>
      <c r="C616" s="3"/>
      <c r="D616" s="3"/>
      <c r="E616" s="3"/>
      <c r="F616" s="3"/>
    </row>
    <row r="617" spans="2:6" ht="16.5">
      <c r="B617" s="3"/>
      <c r="C617" s="3"/>
      <c r="D617" s="3"/>
      <c r="E617" s="3"/>
      <c r="F617" s="3"/>
    </row>
    <row r="618" spans="2:6" ht="16.5">
      <c r="B618" s="3"/>
      <c r="C618" s="3"/>
      <c r="D618" s="3"/>
      <c r="E618" s="3"/>
      <c r="F618" s="3"/>
    </row>
    <row r="619" spans="2:6" ht="16.5">
      <c r="B619" s="3"/>
      <c r="C619" s="3"/>
      <c r="D619" s="3"/>
      <c r="E619" s="3"/>
      <c r="F619" s="3"/>
    </row>
    <row r="620" spans="2:6" ht="16.5">
      <c r="B620" s="3"/>
      <c r="C620" s="3"/>
      <c r="D620" s="3"/>
      <c r="E620" s="3"/>
      <c r="F620" s="3"/>
    </row>
    <row r="621" spans="2:6" ht="16.5">
      <c r="B621" s="3"/>
      <c r="C621" s="3"/>
      <c r="D621" s="3"/>
      <c r="E621" s="3"/>
      <c r="F621" s="3"/>
    </row>
    <row r="622" spans="2:6" ht="16.5">
      <c r="B622" s="3"/>
      <c r="C622" s="3"/>
      <c r="D622" s="3"/>
      <c r="E622" s="3"/>
      <c r="F622" s="3"/>
    </row>
    <row r="623" spans="2:6" ht="16.5">
      <c r="B623" s="3"/>
      <c r="C623" s="3"/>
      <c r="D623" s="3"/>
      <c r="E623" s="3"/>
      <c r="F623" s="3"/>
    </row>
    <row r="624" spans="2:6" ht="16.5">
      <c r="B624" s="3"/>
      <c r="C624" s="3"/>
      <c r="D624" s="3"/>
      <c r="E624" s="3"/>
      <c r="F624" s="3"/>
    </row>
    <row r="625" spans="2:6" ht="16.5">
      <c r="B625" s="3"/>
      <c r="C625" s="3"/>
      <c r="D625" s="3"/>
      <c r="E625" s="3"/>
      <c r="F625" s="3"/>
    </row>
    <row r="626" spans="2:6" ht="16.5">
      <c r="B626" s="3"/>
      <c r="C626" s="3"/>
      <c r="D626" s="3"/>
      <c r="E626" s="3"/>
      <c r="F626" s="3"/>
    </row>
    <row r="627" spans="2:6" ht="16.5">
      <c r="B627" s="3"/>
      <c r="C627" s="3"/>
      <c r="D627" s="3"/>
      <c r="E627" s="3"/>
      <c r="F627" s="3"/>
    </row>
    <row r="628" spans="2:6" ht="16.5">
      <c r="B628" s="3"/>
      <c r="C628" s="3"/>
      <c r="D628" s="3"/>
      <c r="E628" s="3"/>
      <c r="F628" s="3"/>
    </row>
    <row r="629" spans="2:6" ht="16.5">
      <c r="B629" s="3"/>
      <c r="C629" s="3"/>
      <c r="D629" s="3"/>
      <c r="E629" s="3"/>
      <c r="F629" s="3"/>
    </row>
    <row r="630" spans="2:6" ht="16.5">
      <c r="B630" s="3"/>
      <c r="C630" s="3"/>
      <c r="D630" s="3"/>
      <c r="E630" s="3"/>
      <c r="F630" s="3"/>
    </row>
    <row r="631" spans="2:6" ht="16.5">
      <c r="B631" s="3"/>
      <c r="C631" s="3"/>
      <c r="D631" s="3"/>
      <c r="E631" s="3"/>
      <c r="F631" s="3"/>
    </row>
    <row r="632" spans="2:6" ht="16.5">
      <c r="B632" s="3"/>
      <c r="C632" s="3"/>
      <c r="D632" s="3"/>
      <c r="E632" s="3"/>
      <c r="F632" s="3"/>
    </row>
    <row r="633" spans="2:6" ht="16.5">
      <c r="B633" s="3"/>
      <c r="C633" s="3"/>
      <c r="D633" s="3"/>
      <c r="E633" s="3"/>
      <c r="F633" s="3"/>
    </row>
    <row r="634" spans="2:6" ht="16.5">
      <c r="B634" s="3"/>
      <c r="C634" s="3"/>
      <c r="D634" s="3"/>
      <c r="E634" s="3"/>
      <c r="F634" s="3"/>
    </row>
    <row r="635" spans="2:6" ht="16.5">
      <c r="B635" s="3"/>
      <c r="C635" s="3"/>
      <c r="D635" s="3"/>
      <c r="E635" s="3"/>
      <c r="F635" s="3"/>
    </row>
    <row r="636" spans="2:6" ht="16.5">
      <c r="B636" s="3"/>
      <c r="C636" s="3"/>
      <c r="D636" s="3"/>
      <c r="E636" s="3"/>
      <c r="F636" s="3"/>
    </row>
    <row r="637" spans="2:6" ht="16.5">
      <c r="B637" s="3"/>
      <c r="C637" s="3"/>
      <c r="D637" s="3"/>
      <c r="E637" s="3"/>
      <c r="F637" s="3"/>
    </row>
    <row r="638" spans="2:6" ht="16.5">
      <c r="B638" s="3"/>
      <c r="C638" s="3"/>
      <c r="D638" s="3"/>
      <c r="E638" s="3"/>
      <c r="F638" s="3"/>
    </row>
    <row r="639" spans="2:6" ht="16.5">
      <c r="B639" s="3"/>
      <c r="C639" s="3"/>
      <c r="D639" s="3"/>
      <c r="E639" s="3"/>
      <c r="F639" s="3"/>
    </row>
    <row r="640" spans="2:6" ht="16.5">
      <c r="B640" s="3"/>
      <c r="C640" s="3"/>
      <c r="D640" s="3"/>
      <c r="E640" s="3"/>
      <c r="F640" s="3"/>
    </row>
    <row r="641" spans="2:6" ht="16.5">
      <c r="B641" s="3"/>
      <c r="C641" s="3"/>
      <c r="D641" s="3"/>
      <c r="E641" s="3"/>
      <c r="F641" s="3"/>
    </row>
    <row r="642" spans="2:6" ht="16.5">
      <c r="B642" s="3"/>
      <c r="C642" s="3"/>
      <c r="D642" s="3"/>
      <c r="E642" s="3"/>
      <c r="F642" s="3"/>
    </row>
    <row r="643" spans="2:6" ht="16.5">
      <c r="B643" s="3"/>
      <c r="C643" s="3"/>
      <c r="D643" s="3"/>
      <c r="E643" s="3"/>
      <c r="F643" s="3"/>
    </row>
    <row r="644" spans="2:6" ht="16.5">
      <c r="B644" s="3"/>
      <c r="C644" s="3"/>
      <c r="D644" s="3"/>
      <c r="E644" s="3"/>
      <c r="F644" s="3"/>
    </row>
    <row r="645" spans="2:6" ht="16.5">
      <c r="B645" s="3"/>
      <c r="C645" s="3"/>
      <c r="D645" s="3"/>
      <c r="E645" s="3"/>
      <c r="F645" s="3"/>
    </row>
    <row r="646" spans="2:6" ht="16.5">
      <c r="B646" s="3"/>
      <c r="C646" s="3"/>
      <c r="D646" s="3"/>
      <c r="E646" s="3"/>
      <c r="F646" s="3"/>
    </row>
    <row r="647" spans="2:6" ht="16.5">
      <c r="B647" s="3"/>
      <c r="C647" s="3"/>
      <c r="D647" s="3"/>
      <c r="E647" s="3"/>
      <c r="F647" s="3"/>
    </row>
    <row r="648" spans="2:6" ht="16.5">
      <c r="B648" s="3"/>
      <c r="C648" s="3"/>
      <c r="D648" s="3"/>
      <c r="E648" s="3"/>
      <c r="F648" s="3"/>
    </row>
    <row r="649" spans="2:6" ht="16.5">
      <c r="B649" s="3"/>
      <c r="C649" s="3"/>
      <c r="D649" s="3"/>
      <c r="E649" s="3"/>
      <c r="F649" s="3"/>
    </row>
    <row r="650" spans="2:6" ht="16.5">
      <c r="B650" s="3"/>
      <c r="C650" s="3"/>
      <c r="D650" s="3"/>
      <c r="E650" s="3"/>
      <c r="F650" s="3"/>
    </row>
    <row r="651" spans="2:6" ht="16.5">
      <c r="B651" s="3"/>
      <c r="C651" s="3"/>
      <c r="D651" s="3"/>
      <c r="E651" s="3"/>
      <c r="F651" s="3"/>
    </row>
    <row r="652" spans="2:6" ht="16.5">
      <c r="B652" s="3"/>
      <c r="C652" s="3"/>
      <c r="D652" s="3"/>
      <c r="E652" s="3"/>
      <c r="F652" s="3"/>
    </row>
    <row r="653" spans="2:6" ht="16.5">
      <c r="B653" s="3"/>
      <c r="C653" s="3"/>
      <c r="D653" s="3"/>
      <c r="E653" s="3"/>
      <c r="F653" s="3"/>
    </row>
    <row r="654" spans="2:6" ht="16.5">
      <c r="B654" s="3"/>
      <c r="C654" s="3"/>
      <c r="D654" s="3"/>
      <c r="E654" s="3"/>
      <c r="F654" s="3"/>
    </row>
    <row r="655" spans="2:6" ht="16.5">
      <c r="B655" s="3"/>
      <c r="C655" s="3"/>
      <c r="D655" s="3"/>
      <c r="E655" s="3"/>
      <c r="F655" s="3"/>
    </row>
    <row r="656" spans="2:6" ht="16.5">
      <c r="B656" s="3"/>
      <c r="C656" s="3"/>
      <c r="D656" s="3"/>
      <c r="E656" s="3"/>
      <c r="F656" s="3"/>
    </row>
    <row r="657" spans="2:6" ht="16.5">
      <c r="B657" s="3"/>
      <c r="C657" s="3"/>
      <c r="D657" s="3"/>
      <c r="E657" s="3"/>
      <c r="F657" s="3"/>
    </row>
    <row r="658" spans="2:6" ht="16.5">
      <c r="B658" s="3"/>
      <c r="C658" s="3"/>
      <c r="D658" s="3"/>
      <c r="E658" s="3"/>
      <c r="F658" s="3"/>
    </row>
    <row r="659" spans="2:6" ht="16.5">
      <c r="B659" s="3"/>
      <c r="C659" s="3"/>
      <c r="D659" s="3"/>
      <c r="E659" s="3"/>
      <c r="F659" s="3"/>
    </row>
    <row r="660" spans="2:6" ht="16.5">
      <c r="B660" s="3"/>
      <c r="C660" s="3"/>
      <c r="D660" s="3"/>
      <c r="E660" s="3"/>
      <c r="F660" s="3"/>
    </row>
    <row r="661" spans="2:6" ht="16.5">
      <c r="B661" s="3"/>
      <c r="C661" s="3"/>
      <c r="D661" s="3"/>
      <c r="E661" s="3"/>
      <c r="F661" s="3"/>
    </row>
    <row r="662" spans="2:6" ht="16.5">
      <c r="B662" s="3"/>
      <c r="C662" s="3"/>
      <c r="D662" s="3"/>
      <c r="E662" s="3"/>
      <c r="F662" s="3"/>
    </row>
    <row r="663" spans="2:6" ht="16.5">
      <c r="B663" s="3"/>
      <c r="C663" s="3"/>
      <c r="D663" s="3"/>
      <c r="E663" s="3"/>
      <c r="F663" s="3"/>
    </row>
    <row r="664" spans="2:6" ht="16.5">
      <c r="B664" s="3"/>
      <c r="C664" s="3"/>
      <c r="D664" s="3"/>
      <c r="E664" s="3"/>
      <c r="F664" s="3"/>
    </row>
    <row r="665" spans="2:6" ht="16.5">
      <c r="B665" s="3"/>
      <c r="C665" s="3"/>
      <c r="D665" s="3"/>
      <c r="E665" s="3"/>
      <c r="F665" s="3"/>
    </row>
    <row r="666" spans="2:6" ht="16.5">
      <c r="B666" s="3"/>
      <c r="C666" s="3"/>
      <c r="D666" s="3"/>
      <c r="E666" s="3"/>
      <c r="F666" s="3"/>
    </row>
    <row r="667" spans="2:6" ht="16.5">
      <c r="B667" s="3"/>
      <c r="C667" s="3"/>
      <c r="D667" s="3"/>
      <c r="E667" s="3"/>
      <c r="F667" s="3"/>
    </row>
    <row r="668" spans="2:6" ht="16.5">
      <c r="B668" s="3"/>
      <c r="C668" s="3"/>
      <c r="D668" s="3"/>
      <c r="E668" s="3"/>
      <c r="F668" s="3"/>
    </row>
    <row r="669" spans="2:6" ht="16.5">
      <c r="B669" s="3"/>
      <c r="C669" s="3"/>
      <c r="D669" s="3"/>
      <c r="E669" s="3"/>
      <c r="F669" s="3"/>
    </row>
    <row r="670" spans="2:6" ht="16.5">
      <c r="B670" s="3"/>
      <c r="C670" s="3"/>
      <c r="D670" s="3"/>
      <c r="E670" s="3"/>
      <c r="F670" s="3"/>
    </row>
    <row r="671" spans="2:6" ht="16.5">
      <c r="B671" s="3"/>
      <c r="C671" s="3"/>
      <c r="D671" s="3"/>
      <c r="E671" s="3"/>
      <c r="F671" s="3"/>
    </row>
    <row r="672" spans="2:6" ht="16.5">
      <c r="B672" s="3"/>
      <c r="C672" s="3"/>
      <c r="D672" s="3"/>
      <c r="E672" s="3"/>
      <c r="F672" s="3"/>
    </row>
    <row r="673" spans="2:6" ht="16.5">
      <c r="B673" s="3"/>
      <c r="C673" s="3"/>
      <c r="D673" s="3"/>
      <c r="E673" s="3"/>
      <c r="F673" s="3"/>
    </row>
    <row r="674" spans="2:6" ht="16.5">
      <c r="B674" s="3"/>
      <c r="C674" s="3"/>
      <c r="D674" s="3"/>
      <c r="E674" s="3"/>
      <c r="F674" s="3"/>
    </row>
    <row r="675" spans="2:6" ht="16.5">
      <c r="B675" s="3"/>
      <c r="C675" s="3"/>
      <c r="D675" s="3"/>
      <c r="E675" s="3"/>
      <c r="F675" s="3"/>
    </row>
    <row r="676" spans="2:6" ht="16.5">
      <c r="B676" s="3"/>
      <c r="C676" s="3"/>
      <c r="D676" s="3"/>
      <c r="E676" s="3"/>
      <c r="F676" s="3"/>
    </row>
    <row r="677" spans="2:6" ht="16.5">
      <c r="B677" s="3"/>
      <c r="C677" s="3"/>
      <c r="D677" s="3"/>
      <c r="E677" s="3"/>
      <c r="F677" s="3"/>
    </row>
    <row r="678" spans="2:6" ht="16.5">
      <c r="B678" s="3"/>
      <c r="C678" s="3"/>
      <c r="D678" s="3"/>
      <c r="E678" s="3"/>
      <c r="F678" s="3"/>
    </row>
    <row r="679" spans="2:6" ht="16.5">
      <c r="B679" s="3"/>
      <c r="C679" s="3"/>
      <c r="D679" s="3"/>
      <c r="E679" s="3"/>
      <c r="F679" s="3"/>
    </row>
    <row r="680" spans="2:6" ht="16.5">
      <c r="B680" s="3"/>
      <c r="C680" s="3"/>
      <c r="D680" s="3"/>
      <c r="E680" s="3"/>
      <c r="F680" s="3"/>
    </row>
    <row r="681" spans="2:6" ht="16.5">
      <c r="B681" s="3"/>
      <c r="C681" s="3"/>
      <c r="D681" s="3"/>
      <c r="E681" s="3"/>
      <c r="F681" s="3"/>
    </row>
    <row r="682" spans="2:6" ht="16.5">
      <c r="B682" s="3"/>
      <c r="C682" s="3"/>
      <c r="D682" s="3"/>
      <c r="E682" s="3"/>
      <c r="F682" s="3"/>
    </row>
    <row r="683" spans="2:6" ht="16.5">
      <c r="B683" s="3"/>
      <c r="C683" s="3"/>
      <c r="D683" s="3"/>
      <c r="E683" s="3"/>
      <c r="F683" s="3"/>
    </row>
    <row r="684" spans="2:6" ht="16.5">
      <c r="B684" s="3"/>
      <c r="C684" s="3"/>
      <c r="D684" s="3"/>
      <c r="E684" s="3"/>
      <c r="F684" s="3"/>
    </row>
    <row r="685" spans="2:6" ht="16.5">
      <c r="B685" s="3"/>
      <c r="C685" s="3"/>
      <c r="D685" s="3"/>
      <c r="E685" s="3"/>
      <c r="F685" s="3"/>
    </row>
    <row r="686" spans="2:6" ht="16.5">
      <c r="B686" s="3"/>
      <c r="C686" s="3"/>
      <c r="D686" s="3"/>
      <c r="E686" s="3"/>
      <c r="F686" s="3"/>
    </row>
    <row r="687" spans="2:6" ht="16.5">
      <c r="B687" s="3"/>
      <c r="C687" s="3"/>
      <c r="D687" s="3"/>
      <c r="E687" s="3"/>
      <c r="F687" s="3"/>
    </row>
    <row r="688" spans="2:6" ht="16.5">
      <c r="B688" s="3"/>
      <c r="C688" s="3"/>
      <c r="D688" s="3"/>
      <c r="E688" s="3"/>
      <c r="F688" s="3"/>
    </row>
    <row r="689" spans="2:6" ht="16.5">
      <c r="B689" s="3"/>
      <c r="C689" s="3"/>
      <c r="D689" s="3"/>
      <c r="E689" s="3"/>
      <c r="F689" s="3"/>
    </row>
    <row r="690" spans="2:6" ht="16.5">
      <c r="B690" s="3"/>
      <c r="C690" s="3"/>
      <c r="D690" s="3"/>
      <c r="E690" s="3"/>
      <c r="F690" s="3"/>
    </row>
    <row r="691" spans="2:6" ht="16.5">
      <c r="B691" s="3"/>
      <c r="C691" s="3"/>
      <c r="D691" s="3"/>
      <c r="E691" s="3"/>
      <c r="F691" s="3"/>
    </row>
    <row r="692" spans="2:6" ht="16.5">
      <c r="B692" s="3"/>
      <c r="C692" s="3"/>
      <c r="D692" s="3"/>
      <c r="E692" s="3"/>
      <c r="F692" s="3"/>
    </row>
    <row r="693" spans="2:6" ht="16.5">
      <c r="B693" s="3"/>
      <c r="C693" s="3"/>
      <c r="D693" s="3"/>
      <c r="E693" s="3"/>
      <c r="F693" s="3"/>
    </row>
    <row r="694" spans="2:6" ht="16.5">
      <c r="B694" s="3"/>
      <c r="C694" s="3"/>
      <c r="D694" s="3"/>
      <c r="E694" s="3"/>
      <c r="F694" s="3"/>
    </row>
    <row r="695" spans="2:6" ht="16.5">
      <c r="B695" s="3"/>
      <c r="C695" s="3"/>
      <c r="D695" s="3"/>
      <c r="E695" s="3"/>
      <c r="F695" s="3"/>
    </row>
    <row r="696" spans="2:6" ht="16.5">
      <c r="B696" s="3"/>
      <c r="C696" s="3"/>
      <c r="D696" s="3"/>
      <c r="E696" s="3"/>
      <c r="F696" s="3"/>
    </row>
    <row r="697" spans="2:6" ht="16.5">
      <c r="B697" s="3"/>
      <c r="C697" s="3"/>
      <c r="D697" s="3"/>
      <c r="E697" s="3"/>
      <c r="F697" s="3"/>
    </row>
    <row r="698" spans="2:6" ht="16.5">
      <c r="B698" s="3"/>
      <c r="C698" s="3"/>
      <c r="D698" s="3"/>
      <c r="E698" s="3"/>
      <c r="F698" s="3"/>
    </row>
    <row r="699" spans="2:6" ht="16.5">
      <c r="B699" s="3"/>
      <c r="C699" s="3"/>
      <c r="D699" s="3"/>
      <c r="E699" s="3"/>
      <c r="F699" s="3"/>
    </row>
    <row r="700" spans="2:6" ht="16.5">
      <c r="B700" s="3"/>
      <c r="C700" s="3"/>
      <c r="D700" s="3"/>
      <c r="E700" s="3"/>
      <c r="F700" s="3"/>
    </row>
    <row r="701" spans="2:6" ht="16.5">
      <c r="B701" s="3"/>
      <c r="C701" s="3"/>
      <c r="D701" s="3"/>
      <c r="E701" s="3"/>
      <c r="F701" s="3"/>
    </row>
    <row r="702" spans="2:6" ht="16.5">
      <c r="B702" s="3"/>
      <c r="C702" s="3"/>
      <c r="D702" s="3"/>
      <c r="E702" s="3"/>
      <c r="F702" s="3"/>
    </row>
    <row r="703" spans="2:6" ht="16.5">
      <c r="B703" s="3"/>
      <c r="C703" s="3"/>
      <c r="D703" s="3"/>
      <c r="E703" s="3"/>
      <c r="F703" s="3"/>
    </row>
    <row r="704" spans="2:6" ht="16.5">
      <c r="B704" s="3"/>
      <c r="C704" s="3"/>
      <c r="D704" s="3"/>
      <c r="E704" s="3"/>
      <c r="F704" s="3"/>
    </row>
    <row r="705" spans="2:6" ht="16.5">
      <c r="B705" s="3"/>
      <c r="C705" s="3"/>
      <c r="D705" s="3"/>
      <c r="E705" s="3"/>
      <c r="F705" s="3"/>
    </row>
    <row r="706" spans="2:6" ht="16.5">
      <c r="B706" s="3"/>
      <c r="C706" s="3"/>
      <c r="D706" s="3"/>
      <c r="E706" s="3"/>
      <c r="F706" s="3"/>
    </row>
    <row r="707" spans="2:6" ht="16.5">
      <c r="B707" s="3"/>
      <c r="C707" s="3"/>
      <c r="D707" s="3"/>
      <c r="E707" s="3"/>
      <c r="F707" s="3"/>
    </row>
    <row r="708" spans="2:6" ht="16.5">
      <c r="B708" s="3"/>
      <c r="C708" s="3"/>
      <c r="D708" s="3"/>
      <c r="E708" s="3"/>
      <c r="F708" s="3"/>
    </row>
    <row r="709" spans="2:6" ht="16.5">
      <c r="B709" s="3"/>
      <c r="C709" s="3"/>
      <c r="D709" s="3"/>
      <c r="E709" s="3"/>
      <c r="F709" s="3"/>
    </row>
    <row r="710" spans="2:6" ht="16.5">
      <c r="B710" s="3"/>
      <c r="C710" s="3"/>
      <c r="D710" s="3"/>
      <c r="E710" s="3"/>
      <c r="F710" s="3"/>
    </row>
    <row r="711" spans="2:6" ht="16.5">
      <c r="B711" s="3"/>
      <c r="C711" s="3"/>
      <c r="D711" s="3"/>
      <c r="E711" s="3"/>
      <c r="F711" s="3"/>
    </row>
    <row r="712" spans="2:6" ht="16.5">
      <c r="B712" s="3"/>
      <c r="C712" s="3"/>
      <c r="D712" s="3"/>
      <c r="E712" s="3"/>
      <c r="F712" s="3"/>
    </row>
    <row r="713" spans="2:6" ht="16.5">
      <c r="B713" s="3"/>
      <c r="C713" s="3"/>
      <c r="D713" s="3"/>
      <c r="E713" s="3"/>
      <c r="F713" s="3"/>
    </row>
    <row r="714" spans="2:6" ht="16.5">
      <c r="B714" s="3"/>
      <c r="C714" s="3"/>
      <c r="D714" s="3"/>
      <c r="E714" s="3"/>
      <c r="F714" s="3"/>
    </row>
    <row r="715" spans="2:6" ht="16.5">
      <c r="B715" s="3"/>
      <c r="C715" s="3"/>
      <c r="D715" s="3"/>
      <c r="E715" s="3"/>
      <c r="F715" s="3"/>
    </row>
    <row r="716" spans="2:6" ht="16.5">
      <c r="B716" s="3"/>
      <c r="C716" s="3"/>
      <c r="D716" s="3"/>
      <c r="E716" s="3"/>
      <c r="F716" s="3"/>
    </row>
    <row r="717" spans="2:6" ht="16.5">
      <c r="B717" s="3"/>
      <c r="C717" s="3"/>
      <c r="D717" s="3"/>
      <c r="E717" s="3"/>
      <c r="F717" s="3"/>
    </row>
    <row r="718" spans="2:6" ht="16.5">
      <c r="B718" s="3"/>
      <c r="C718" s="3"/>
      <c r="D718" s="3"/>
      <c r="E718" s="3"/>
      <c r="F718" s="3"/>
    </row>
    <row r="719" spans="2:6" ht="16.5">
      <c r="B719" s="3"/>
      <c r="C719" s="3"/>
      <c r="D719" s="3"/>
      <c r="E719" s="3"/>
      <c r="F719" s="3"/>
    </row>
    <row r="720" spans="2:6" ht="16.5">
      <c r="B720" s="3"/>
      <c r="C720" s="3"/>
      <c r="D720" s="3"/>
      <c r="E720" s="3"/>
      <c r="F720" s="3"/>
    </row>
    <row r="721" spans="2:6" ht="16.5">
      <c r="B721" s="3"/>
      <c r="C721" s="3"/>
      <c r="D721" s="3"/>
      <c r="E721" s="3"/>
      <c r="F721" s="3"/>
    </row>
    <row r="722" spans="2:6" ht="16.5">
      <c r="B722" s="3"/>
      <c r="C722" s="3"/>
      <c r="D722" s="3"/>
      <c r="E722" s="3"/>
      <c r="F722" s="3"/>
    </row>
    <row r="723" spans="2:6" ht="16.5">
      <c r="B723" s="3"/>
      <c r="C723" s="3"/>
      <c r="D723" s="3"/>
      <c r="E723" s="3"/>
      <c r="F723" s="3"/>
    </row>
    <row r="724" spans="2:6" ht="16.5">
      <c r="B724" s="3"/>
      <c r="C724" s="3"/>
      <c r="D724" s="3"/>
      <c r="E724" s="3"/>
      <c r="F724" s="3"/>
    </row>
    <row r="725" spans="2:6" ht="16.5">
      <c r="B725" s="3"/>
      <c r="C725" s="3"/>
      <c r="D725" s="3"/>
      <c r="E725" s="3"/>
      <c r="F725" s="3"/>
    </row>
    <row r="726" spans="2:6" ht="16.5">
      <c r="B726" s="3"/>
      <c r="C726" s="3"/>
      <c r="D726" s="3"/>
      <c r="E726" s="3"/>
      <c r="F726" s="3"/>
    </row>
    <row r="727" spans="2:6" ht="16.5">
      <c r="B727" s="3"/>
      <c r="C727" s="3"/>
      <c r="D727" s="3"/>
      <c r="E727" s="3"/>
      <c r="F727" s="3"/>
    </row>
    <row r="728" spans="2:6" ht="16.5">
      <c r="B728" s="3"/>
      <c r="C728" s="3"/>
      <c r="D728" s="3"/>
      <c r="E728" s="3"/>
      <c r="F728" s="3"/>
    </row>
    <row r="729" spans="2:6" ht="16.5">
      <c r="B729" s="3"/>
      <c r="C729" s="3"/>
      <c r="D729" s="3"/>
      <c r="E729" s="3"/>
      <c r="F729" s="3"/>
    </row>
    <row r="730" spans="2:6" ht="16.5">
      <c r="B730" s="3"/>
      <c r="C730" s="3"/>
      <c r="D730" s="3"/>
      <c r="E730" s="3"/>
      <c r="F730" s="3"/>
    </row>
    <row r="731" spans="2:6" ht="16.5">
      <c r="B731" s="3"/>
      <c r="C731" s="3"/>
      <c r="D731" s="3"/>
      <c r="E731" s="3"/>
      <c r="F731" s="3"/>
    </row>
    <row r="732" spans="2:6" ht="16.5">
      <c r="B732" s="3"/>
      <c r="C732" s="3"/>
      <c r="D732" s="3"/>
      <c r="E732" s="3"/>
      <c r="F732" s="3"/>
    </row>
    <row r="733" spans="2:6" ht="16.5">
      <c r="B733" s="3"/>
      <c r="C733" s="3"/>
      <c r="D733" s="3"/>
      <c r="E733" s="3"/>
      <c r="F733" s="3"/>
    </row>
    <row r="734" spans="2:6" ht="16.5">
      <c r="B734" s="3"/>
      <c r="C734" s="3"/>
      <c r="D734" s="3"/>
      <c r="E734" s="3"/>
      <c r="F734" s="3"/>
    </row>
    <row r="735" spans="2:6" ht="16.5">
      <c r="B735" s="3"/>
      <c r="C735" s="3"/>
      <c r="D735" s="3"/>
      <c r="E735" s="3"/>
      <c r="F735" s="3"/>
    </row>
    <row r="736" spans="2:6" ht="16.5">
      <c r="B736" s="3"/>
      <c r="C736" s="3"/>
      <c r="D736" s="3"/>
      <c r="E736" s="3"/>
      <c r="F736" s="3"/>
    </row>
    <row r="737" spans="2:6" ht="16.5">
      <c r="B737" s="3"/>
      <c r="C737" s="3"/>
      <c r="D737" s="3"/>
      <c r="E737" s="3"/>
      <c r="F737" s="3"/>
    </row>
    <row r="738" spans="2:6" ht="16.5">
      <c r="B738" s="3"/>
      <c r="C738" s="3"/>
      <c r="D738" s="3"/>
      <c r="E738" s="3"/>
      <c r="F738" s="3"/>
    </row>
    <row r="739" spans="2:6" ht="16.5">
      <c r="B739" s="3"/>
      <c r="C739" s="3"/>
      <c r="D739" s="3"/>
      <c r="E739" s="3"/>
      <c r="F739" s="3"/>
    </row>
    <row r="740" spans="2:6" ht="16.5">
      <c r="B740" s="3"/>
      <c r="C740" s="3"/>
      <c r="D740" s="3"/>
      <c r="E740" s="3"/>
      <c r="F740" s="3"/>
    </row>
    <row r="741" spans="2:6" ht="16.5">
      <c r="B741" s="3"/>
      <c r="C741" s="3"/>
      <c r="D741" s="3"/>
      <c r="E741" s="3"/>
      <c r="F741" s="3"/>
    </row>
    <row r="742" spans="2:6" ht="16.5">
      <c r="B742" s="3"/>
      <c r="C742" s="3"/>
      <c r="D742" s="3"/>
      <c r="E742" s="3"/>
      <c r="F742" s="3"/>
    </row>
    <row r="743" spans="2:6" ht="16.5">
      <c r="B743" s="3"/>
      <c r="C743" s="3"/>
      <c r="D743" s="3"/>
      <c r="E743" s="3"/>
      <c r="F743" s="3"/>
    </row>
    <row r="744" spans="2:6" ht="16.5">
      <c r="B744" s="3"/>
      <c r="C744" s="3"/>
      <c r="D744" s="3"/>
      <c r="E744" s="3"/>
      <c r="F744" s="3"/>
    </row>
    <row r="745" spans="2:6" ht="16.5">
      <c r="B745" s="3"/>
      <c r="C745" s="3"/>
      <c r="D745" s="3"/>
      <c r="E745" s="3"/>
      <c r="F745" s="3"/>
    </row>
    <row r="746" spans="2:6" ht="16.5">
      <c r="B746" s="3"/>
      <c r="C746" s="3"/>
      <c r="D746" s="3"/>
      <c r="E746" s="3"/>
      <c r="F746" s="3"/>
    </row>
    <row r="747" spans="2:6" ht="16.5">
      <c r="B747" s="3"/>
      <c r="C747" s="3"/>
      <c r="D747" s="3"/>
      <c r="E747" s="3"/>
      <c r="F747" s="3"/>
    </row>
    <row r="748" spans="2:6" ht="16.5">
      <c r="B748" s="3"/>
      <c r="C748" s="3"/>
      <c r="D748" s="3"/>
      <c r="E748" s="3"/>
      <c r="F748" s="3"/>
    </row>
    <row r="749" spans="2:6" ht="16.5">
      <c r="B749" s="3"/>
      <c r="C749" s="3"/>
      <c r="D749" s="3"/>
      <c r="E749" s="3"/>
      <c r="F749" s="3"/>
    </row>
    <row r="750" spans="2:6" ht="16.5">
      <c r="B750" s="3"/>
      <c r="C750" s="3"/>
      <c r="D750" s="3"/>
      <c r="E750" s="3"/>
      <c r="F750" s="3"/>
    </row>
    <row r="751" spans="2:6" ht="16.5">
      <c r="B751" s="3"/>
      <c r="C751" s="3"/>
      <c r="D751" s="3"/>
      <c r="E751" s="3"/>
      <c r="F751" s="3"/>
    </row>
    <row r="752" spans="2:6" ht="16.5">
      <c r="B752" s="3"/>
      <c r="C752" s="3"/>
      <c r="D752" s="3"/>
      <c r="E752" s="3"/>
      <c r="F752" s="3"/>
    </row>
    <row r="753" spans="2:6" ht="16.5">
      <c r="B753" s="3"/>
      <c r="C753" s="3"/>
      <c r="D753" s="3"/>
      <c r="E753" s="3"/>
      <c r="F753" s="3"/>
    </row>
    <row r="754" spans="2:6" ht="16.5">
      <c r="B754" s="3"/>
      <c r="C754" s="3"/>
      <c r="D754" s="3"/>
      <c r="E754" s="3"/>
      <c r="F754" s="3"/>
    </row>
    <row r="755" spans="2:6" ht="16.5">
      <c r="B755" s="3"/>
      <c r="C755" s="3"/>
      <c r="D755" s="3"/>
      <c r="E755" s="3"/>
      <c r="F755" s="3"/>
    </row>
    <row r="756" spans="2:6" ht="16.5">
      <c r="B756" s="3"/>
      <c r="C756" s="3"/>
      <c r="D756" s="3"/>
      <c r="E756" s="3"/>
      <c r="F756" s="3"/>
    </row>
    <row r="757" spans="2:6" ht="16.5">
      <c r="B757" s="3"/>
      <c r="C757" s="3"/>
      <c r="D757" s="3"/>
      <c r="E757" s="3"/>
      <c r="F757" s="3"/>
    </row>
    <row r="758" spans="2:6" ht="16.5">
      <c r="B758" s="3"/>
      <c r="C758" s="3"/>
      <c r="D758" s="3"/>
      <c r="E758" s="3"/>
      <c r="F758" s="3"/>
    </row>
    <row r="759" spans="2:6" ht="16.5">
      <c r="B759" s="3"/>
      <c r="C759" s="3"/>
      <c r="D759" s="3"/>
      <c r="E759" s="3"/>
      <c r="F759" s="3"/>
    </row>
    <row r="760" spans="2:6" ht="16.5">
      <c r="B760" s="3"/>
      <c r="C760" s="3"/>
      <c r="D760" s="3"/>
      <c r="E760" s="3"/>
      <c r="F760" s="3"/>
    </row>
    <row r="761" spans="2:6" ht="16.5">
      <c r="B761" s="3"/>
      <c r="C761" s="3"/>
      <c r="D761" s="3"/>
      <c r="E761" s="3"/>
      <c r="F761" s="3"/>
    </row>
    <row r="762" spans="2:6" ht="16.5">
      <c r="B762" s="3"/>
      <c r="C762" s="3"/>
      <c r="D762" s="3"/>
      <c r="E762" s="3"/>
      <c r="F762" s="3"/>
    </row>
    <row r="763" spans="2:6" ht="16.5">
      <c r="B763" s="3"/>
      <c r="C763" s="3"/>
      <c r="D763" s="3"/>
      <c r="E763" s="3"/>
      <c r="F763" s="3"/>
    </row>
    <row r="764" spans="2:6" ht="16.5">
      <c r="B764" s="3"/>
      <c r="C764" s="3"/>
      <c r="D764" s="3"/>
      <c r="E764" s="3"/>
      <c r="F764" s="3"/>
    </row>
    <row r="765" spans="2:6" ht="16.5">
      <c r="B765" s="3"/>
      <c r="C765" s="3"/>
      <c r="D765" s="3"/>
      <c r="E765" s="3"/>
      <c r="F765" s="3"/>
    </row>
    <row r="766" spans="2:6" ht="16.5">
      <c r="B766" s="3"/>
      <c r="C766" s="3"/>
      <c r="D766" s="3"/>
      <c r="E766" s="3"/>
      <c r="F766" s="3"/>
    </row>
    <row r="767" spans="2:6" ht="16.5">
      <c r="B767" s="3"/>
      <c r="C767" s="3"/>
      <c r="D767" s="3"/>
      <c r="E767" s="3"/>
      <c r="F767" s="3"/>
    </row>
    <row r="768" spans="2:6" ht="16.5">
      <c r="B768" s="3"/>
      <c r="C768" s="3"/>
      <c r="D768" s="3"/>
      <c r="E768" s="3"/>
      <c r="F768" s="3"/>
    </row>
    <row r="769" spans="2:6" ht="16.5">
      <c r="B769" s="3"/>
      <c r="C769" s="3"/>
      <c r="D769" s="3"/>
      <c r="E769" s="3"/>
      <c r="F769" s="3"/>
    </row>
    <row r="770" spans="2:6" ht="16.5">
      <c r="B770" s="3"/>
      <c r="C770" s="3"/>
      <c r="D770" s="3"/>
      <c r="E770" s="3"/>
      <c r="F770" s="3"/>
    </row>
    <row r="771" spans="2:6" ht="16.5">
      <c r="B771" s="3"/>
      <c r="C771" s="3"/>
      <c r="D771" s="3"/>
      <c r="E771" s="3"/>
      <c r="F771" s="3"/>
    </row>
    <row r="772" spans="2:6" ht="16.5">
      <c r="B772" s="3"/>
      <c r="C772" s="3"/>
      <c r="D772" s="3"/>
      <c r="E772" s="3"/>
      <c r="F772" s="3"/>
    </row>
    <row r="773" spans="2:6" ht="16.5">
      <c r="B773" s="3"/>
      <c r="C773" s="3"/>
      <c r="D773" s="3"/>
      <c r="E773" s="3"/>
      <c r="F773" s="3"/>
    </row>
    <row r="774" spans="2:6" ht="16.5">
      <c r="B774" s="3"/>
      <c r="C774" s="3"/>
      <c r="D774" s="3"/>
      <c r="E774" s="3"/>
      <c r="F774" s="3"/>
    </row>
    <row r="775" spans="2:6" ht="16.5">
      <c r="B775" s="3"/>
      <c r="C775" s="3"/>
      <c r="D775" s="3"/>
      <c r="E775" s="3"/>
      <c r="F775" s="3"/>
    </row>
    <row r="776" spans="2:6" ht="16.5">
      <c r="B776" s="3"/>
      <c r="C776" s="3"/>
      <c r="D776" s="3"/>
      <c r="E776" s="3"/>
      <c r="F776" s="3"/>
    </row>
    <row r="777" spans="2:6" ht="16.5">
      <c r="B777" s="3"/>
      <c r="C777" s="3"/>
      <c r="D777" s="3"/>
      <c r="E777" s="3"/>
      <c r="F777" s="3"/>
    </row>
    <row r="778" spans="2:6" ht="16.5">
      <c r="B778" s="3"/>
      <c r="C778" s="3"/>
      <c r="D778" s="3"/>
      <c r="E778" s="3"/>
      <c r="F778" s="3"/>
    </row>
    <row r="779" spans="2:6" ht="16.5">
      <c r="B779" s="3"/>
      <c r="C779" s="3"/>
      <c r="D779" s="3"/>
      <c r="E779" s="3"/>
      <c r="F779" s="3"/>
    </row>
    <row r="780" spans="2:6" ht="16.5">
      <c r="B780" s="3"/>
      <c r="C780" s="3"/>
      <c r="D780" s="3"/>
      <c r="E780" s="3"/>
      <c r="F780" s="3"/>
    </row>
    <row r="781" spans="2:6" ht="16.5">
      <c r="B781" s="3"/>
      <c r="C781" s="3"/>
      <c r="D781" s="3"/>
      <c r="E781" s="3"/>
      <c r="F781" s="3"/>
    </row>
    <row r="782" spans="2:6" ht="16.5">
      <c r="B782" s="3"/>
      <c r="C782" s="3"/>
      <c r="D782" s="3"/>
      <c r="E782" s="3"/>
      <c r="F782" s="3"/>
    </row>
    <row r="783" spans="2:6" ht="16.5">
      <c r="B783" s="3"/>
      <c r="C783" s="3"/>
      <c r="D783" s="3"/>
      <c r="E783" s="3"/>
      <c r="F783" s="3"/>
    </row>
    <row r="784" spans="2:6" ht="16.5">
      <c r="B784" s="3"/>
      <c r="C784" s="3"/>
      <c r="D784" s="3"/>
      <c r="E784" s="3"/>
      <c r="F784" s="3"/>
    </row>
    <row r="785" spans="2:6" ht="16.5">
      <c r="B785" s="3"/>
      <c r="C785" s="3"/>
      <c r="D785" s="3"/>
      <c r="E785" s="3"/>
      <c r="F785" s="3"/>
    </row>
    <row r="786" spans="2:6" ht="16.5">
      <c r="B786" s="3"/>
      <c r="C786" s="3"/>
      <c r="D786" s="3"/>
      <c r="E786" s="3"/>
      <c r="F786" s="3"/>
    </row>
    <row r="787" spans="2:6" ht="16.5">
      <c r="B787" s="3"/>
      <c r="C787" s="3"/>
      <c r="D787" s="3"/>
      <c r="E787" s="3"/>
      <c r="F787" s="3"/>
    </row>
    <row r="788" spans="2:6" ht="16.5">
      <c r="B788" s="3"/>
      <c r="C788" s="3"/>
      <c r="D788" s="3"/>
      <c r="E788" s="3"/>
      <c r="F788" s="3"/>
    </row>
    <row r="789" spans="2:6" ht="16.5">
      <c r="B789" s="3"/>
      <c r="C789" s="3"/>
      <c r="D789" s="3"/>
      <c r="E789" s="3"/>
      <c r="F789" s="3"/>
    </row>
    <row r="790" spans="2:6" ht="16.5">
      <c r="B790" s="3"/>
      <c r="C790" s="3"/>
      <c r="D790" s="3"/>
      <c r="E790" s="3"/>
      <c r="F790" s="3"/>
    </row>
    <row r="791" spans="2:6" ht="16.5">
      <c r="B791" s="3"/>
      <c r="C791" s="3"/>
      <c r="D791" s="3"/>
      <c r="E791" s="3"/>
      <c r="F791" s="3"/>
    </row>
    <row r="792" spans="2:6" ht="16.5">
      <c r="B792" s="3"/>
      <c r="C792" s="3"/>
      <c r="D792" s="3"/>
      <c r="E792" s="3"/>
      <c r="F792" s="3"/>
    </row>
    <row r="793" spans="2:6" ht="16.5">
      <c r="B793" s="3"/>
      <c r="C793" s="3"/>
      <c r="D793" s="3"/>
      <c r="E793" s="3"/>
      <c r="F793" s="3"/>
    </row>
    <row r="794" spans="2:6" ht="16.5">
      <c r="B794" s="3"/>
      <c r="C794" s="3"/>
      <c r="D794" s="3"/>
      <c r="E794" s="3"/>
      <c r="F794" s="3"/>
    </row>
    <row r="795" spans="2:6" ht="16.5">
      <c r="B795" s="3"/>
      <c r="C795" s="3"/>
      <c r="D795" s="3"/>
      <c r="E795" s="3"/>
      <c r="F795" s="3"/>
    </row>
    <row r="796" spans="2:6" ht="16.5">
      <c r="B796" s="3"/>
      <c r="C796" s="3"/>
      <c r="D796" s="3"/>
      <c r="E796" s="3"/>
      <c r="F796" s="3"/>
    </row>
    <row r="797" spans="2:6" ht="16.5">
      <c r="B797" s="3"/>
      <c r="C797" s="3"/>
      <c r="D797" s="3"/>
      <c r="E797" s="3"/>
      <c r="F797" s="3"/>
    </row>
    <row r="798" spans="2:6" ht="16.5">
      <c r="B798" s="3"/>
      <c r="C798" s="3"/>
      <c r="D798" s="3"/>
      <c r="E798" s="3"/>
      <c r="F798" s="3"/>
    </row>
    <row r="799" spans="2:6" ht="16.5">
      <c r="B799" s="3"/>
      <c r="C799" s="3"/>
      <c r="D799" s="3"/>
      <c r="E799" s="3"/>
      <c r="F799" s="3"/>
    </row>
    <row r="800" spans="2:6" ht="16.5">
      <c r="B800" s="3"/>
      <c r="C800" s="3"/>
      <c r="D800" s="3"/>
      <c r="E800" s="3"/>
      <c r="F800" s="3"/>
    </row>
    <row r="801" spans="2:6" ht="16.5">
      <c r="B801" s="3"/>
      <c r="C801" s="3"/>
      <c r="D801" s="3"/>
      <c r="E801" s="3"/>
      <c r="F801" s="3"/>
    </row>
    <row r="802" spans="2:6" ht="16.5">
      <c r="B802" s="3"/>
      <c r="C802" s="3"/>
      <c r="D802" s="3"/>
      <c r="E802" s="3"/>
      <c r="F802" s="3"/>
    </row>
    <row r="803" spans="2:6" ht="16.5">
      <c r="B803" s="3"/>
      <c r="C803" s="3"/>
      <c r="D803" s="3"/>
      <c r="E803" s="3"/>
      <c r="F803" s="3"/>
    </row>
    <row r="804" spans="2:6" ht="16.5">
      <c r="B804" s="3"/>
      <c r="C804" s="3"/>
      <c r="D804" s="3"/>
      <c r="E804" s="3"/>
      <c r="F804" s="3"/>
    </row>
    <row r="805" spans="2:6" ht="16.5">
      <c r="B805" s="3"/>
      <c r="C805" s="3"/>
      <c r="D805" s="3"/>
      <c r="E805" s="3"/>
      <c r="F805" s="3"/>
    </row>
    <row r="806" spans="2:6" ht="16.5">
      <c r="B806" s="3"/>
      <c r="C806" s="3"/>
      <c r="D806" s="3"/>
      <c r="E806" s="3"/>
      <c r="F806" s="3"/>
    </row>
    <row r="807" spans="2:6" ht="16.5">
      <c r="B807" s="3"/>
      <c r="C807" s="3"/>
      <c r="D807" s="3"/>
      <c r="E807" s="3"/>
      <c r="F807" s="3"/>
    </row>
    <row r="808" spans="2:6" ht="16.5">
      <c r="B808" s="3"/>
      <c r="C808" s="3"/>
      <c r="D808" s="3"/>
      <c r="E808" s="3"/>
      <c r="F808" s="3"/>
    </row>
    <row r="809" spans="2:6" ht="16.5">
      <c r="B809" s="3"/>
      <c r="C809" s="3"/>
      <c r="D809" s="3"/>
      <c r="E809" s="3"/>
      <c r="F809" s="3"/>
    </row>
    <row r="810" spans="2:6" ht="16.5">
      <c r="B810" s="3"/>
      <c r="C810" s="3"/>
      <c r="D810" s="3"/>
      <c r="E810" s="3"/>
      <c r="F810" s="3"/>
    </row>
    <row r="811" spans="2:6" ht="16.5">
      <c r="B811" s="3"/>
      <c r="C811" s="3"/>
      <c r="D811" s="3"/>
      <c r="E811" s="3"/>
      <c r="F811" s="3"/>
    </row>
    <row r="812" spans="2:6" ht="16.5">
      <c r="B812" s="3"/>
      <c r="C812" s="3"/>
      <c r="D812" s="3"/>
      <c r="E812" s="3"/>
      <c r="F812" s="3"/>
    </row>
    <row r="813" spans="2:6" ht="16.5">
      <c r="B813" s="3"/>
      <c r="C813" s="3"/>
      <c r="D813" s="3"/>
      <c r="E813" s="3"/>
      <c r="F813" s="3"/>
    </row>
    <row r="814" spans="2:6" ht="16.5">
      <c r="B814" s="3"/>
      <c r="C814" s="3"/>
      <c r="D814" s="3"/>
      <c r="E814" s="3"/>
      <c r="F814" s="3"/>
    </row>
    <row r="815" spans="2:6" ht="16.5">
      <c r="B815" s="3"/>
      <c r="C815" s="3"/>
      <c r="D815" s="3"/>
      <c r="E815" s="3"/>
      <c r="F815" s="3"/>
    </row>
    <row r="816" spans="2:6" ht="16.5">
      <c r="B816" s="3"/>
      <c r="C816" s="3"/>
      <c r="D816" s="3"/>
      <c r="E816" s="3"/>
      <c r="F816" s="3"/>
    </row>
    <row r="817" spans="2:6" ht="16.5">
      <c r="B817" s="3"/>
      <c r="C817" s="3"/>
      <c r="D817" s="3"/>
      <c r="E817" s="3"/>
      <c r="F817" s="3"/>
    </row>
    <row r="818" spans="2:6" ht="16.5">
      <c r="B818" s="3"/>
      <c r="C818" s="3"/>
      <c r="D818" s="3"/>
      <c r="E818" s="3"/>
      <c r="F818" s="3"/>
    </row>
    <row r="819" spans="2:6" ht="16.5">
      <c r="B819" s="3"/>
      <c r="C819" s="3"/>
      <c r="D819" s="3"/>
      <c r="E819" s="3"/>
      <c r="F819" s="3"/>
    </row>
    <row r="820" spans="2:6" ht="16.5">
      <c r="B820" s="3"/>
      <c r="C820" s="3"/>
      <c r="D820" s="3"/>
      <c r="E820" s="3"/>
      <c r="F820" s="3"/>
    </row>
    <row r="821" spans="2:6" ht="16.5">
      <c r="B821" s="3"/>
      <c r="C821" s="3"/>
      <c r="D821" s="3"/>
      <c r="E821" s="3"/>
      <c r="F821" s="3"/>
    </row>
    <row r="822" spans="2:6" ht="16.5">
      <c r="B822" s="3"/>
      <c r="C822" s="3"/>
      <c r="D822" s="3"/>
      <c r="E822" s="3"/>
      <c r="F822" s="3"/>
    </row>
    <row r="823" spans="2:6" ht="16.5">
      <c r="B823" s="3"/>
      <c r="C823" s="3"/>
      <c r="D823" s="3"/>
      <c r="E823" s="3"/>
      <c r="F823" s="3"/>
    </row>
    <row r="824" spans="2:6" ht="16.5">
      <c r="B824" s="3"/>
      <c r="C824" s="3"/>
      <c r="D824" s="3"/>
      <c r="E824" s="3"/>
      <c r="F824" s="3"/>
    </row>
    <row r="825" spans="2:6" ht="16.5">
      <c r="B825" s="3"/>
      <c r="C825" s="3"/>
      <c r="D825" s="3"/>
      <c r="E825" s="3"/>
      <c r="F825" s="3"/>
    </row>
    <row r="826" spans="2:6" ht="16.5">
      <c r="B826" s="3"/>
      <c r="C826" s="3"/>
      <c r="D826" s="3"/>
      <c r="E826" s="3"/>
      <c r="F826" s="3"/>
    </row>
    <row r="827" spans="2:6" ht="16.5">
      <c r="B827" s="3"/>
      <c r="C827" s="3"/>
      <c r="D827" s="3"/>
      <c r="E827" s="3"/>
      <c r="F827" s="3"/>
    </row>
    <row r="828" spans="2:6" ht="16.5">
      <c r="B828" s="3"/>
      <c r="C828" s="3"/>
      <c r="D828" s="3"/>
      <c r="E828" s="3"/>
      <c r="F828" s="3"/>
    </row>
    <row r="829" spans="2:6" ht="16.5">
      <c r="B829" s="3"/>
      <c r="C829" s="3"/>
      <c r="D829" s="3"/>
      <c r="E829" s="3"/>
      <c r="F829" s="3"/>
    </row>
    <row r="830" spans="2:6" ht="16.5">
      <c r="B830" s="3"/>
      <c r="C830" s="3"/>
      <c r="D830" s="3"/>
      <c r="E830" s="3"/>
      <c r="F830" s="3"/>
    </row>
    <row r="831" spans="2:6" ht="16.5">
      <c r="B831" s="3"/>
      <c r="C831" s="3"/>
      <c r="D831" s="3"/>
      <c r="E831" s="3"/>
      <c r="F831" s="3"/>
    </row>
    <row r="832" spans="2:6" ht="16.5">
      <c r="B832" s="3"/>
      <c r="C832" s="3"/>
      <c r="D832" s="3"/>
      <c r="E832" s="3"/>
      <c r="F832" s="3"/>
    </row>
    <row r="833" spans="2:6" ht="16.5">
      <c r="B833" s="3"/>
      <c r="C833" s="3"/>
      <c r="D833" s="3"/>
      <c r="E833" s="3"/>
      <c r="F833" s="3"/>
    </row>
    <row r="834" spans="2:6" ht="16.5">
      <c r="B834" s="3"/>
      <c r="C834" s="3"/>
      <c r="D834" s="3"/>
      <c r="E834" s="3"/>
      <c r="F834" s="3"/>
    </row>
    <row r="835" spans="2:6" ht="16.5">
      <c r="B835" s="3"/>
      <c r="C835" s="3"/>
      <c r="D835" s="3"/>
      <c r="E835" s="3"/>
      <c r="F835" s="3"/>
    </row>
    <row r="836" spans="2:6" ht="16.5">
      <c r="B836" s="3"/>
      <c r="C836" s="3"/>
      <c r="D836" s="3"/>
      <c r="E836" s="3"/>
      <c r="F836" s="3"/>
    </row>
    <row r="837" spans="2:6" ht="16.5">
      <c r="B837" s="3"/>
      <c r="C837" s="3"/>
      <c r="D837" s="3"/>
      <c r="E837" s="3"/>
      <c r="F837" s="3"/>
    </row>
    <row r="838" spans="2:6" ht="16.5">
      <c r="B838" s="3"/>
      <c r="C838" s="3"/>
      <c r="D838" s="3"/>
      <c r="E838" s="3"/>
      <c r="F838" s="3"/>
    </row>
    <row r="839" spans="2:6" ht="16.5">
      <c r="B839" s="3"/>
      <c r="C839" s="3"/>
      <c r="D839" s="3"/>
      <c r="E839" s="3"/>
      <c r="F839" s="3"/>
    </row>
    <row r="840" spans="2:6" ht="16.5">
      <c r="B840" s="3"/>
      <c r="C840" s="3"/>
      <c r="D840" s="3"/>
      <c r="E840" s="3"/>
      <c r="F840" s="3"/>
    </row>
    <row r="841" spans="2:6" ht="16.5">
      <c r="B841" s="3"/>
      <c r="C841" s="3"/>
      <c r="D841" s="3"/>
      <c r="E841" s="3"/>
      <c r="F841" s="3"/>
    </row>
    <row r="842" spans="2:6" ht="16.5">
      <c r="B842" s="3"/>
      <c r="C842" s="3"/>
      <c r="D842" s="3"/>
      <c r="E842" s="3"/>
      <c r="F842" s="3"/>
    </row>
    <row r="843" spans="2:6" ht="16.5">
      <c r="B843" s="3"/>
      <c r="C843" s="3"/>
      <c r="D843" s="3"/>
      <c r="E843" s="3"/>
      <c r="F843" s="3"/>
    </row>
    <row r="844" spans="2:6" ht="16.5">
      <c r="B844" s="3"/>
      <c r="C844" s="3"/>
      <c r="D844" s="3"/>
      <c r="E844" s="3"/>
      <c r="F844" s="3"/>
    </row>
    <row r="845" spans="2:6" ht="16.5">
      <c r="B845" s="3"/>
      <c r="C845" s="3"/>
      <c r="D845" s="3"/>
      <c r="E845" s="3"/>
      <c r="F845" s="3"/>
    </row>
    <row r="846" spans="2:6" ht="16.5">
      <c r="B846" s="3"/>
      <c r="C846" s="3"/>
      <c r="D846" s="3"/>
      <c r="E846" s="3"/>
      <c r="F846" s="3"/>
    </row>
    <row r="847" spans="2:6" ht="16.5">
      <c r="B847" s="3"/>
      <c r="C847" s="3"/>
      <c r="D847" s="3"/>
      <c r="E847" s="3"/>
      <c r="F847" s="3"/>
    </row>
    <row r="848" spans="2:6" ht="16.5">
      <c r="B848" s="3"/>
      <c r="C848" s="3"/>
      <c r="D848" s="3"/>
      <c r="E848" s="3"/>
      <c r="F848" s="3"/>
    </row>
    <row r="849" spans="2:6" ht="16.5">
      <c r="B849" s="3"/>
      <c r="C849" s="3"/>
      <c r="D849" s="3"/>
      <c r="E849" s="3"/>
      <c r="F849" s="3"/>
    </row>
    <row r="850" spans="2:6" ht="16.5">
      <c r="B850" s="3"/>
      <c r="C850" s="3"/>
      <c r="D850" s="3"/>
      <c r="E850" s="3"/>
      <c r="F850" s="3"/>
    </row>
    <row r="851" spans="2:6" ht="16.5">
      <c r="B851" s="3"/>
      <c r="C851" s="3"/>
      <c r="D851" s="3"/>
      <c r="E851" s="3"/>
      <c r="F851" s="3"/>
    </row>
    <row r="852" spans="2:6" ht="16.5">
      <c r="B852" s="3"/>
      <c r="C852" s="3"/>
      <c r="D852" s="3"/>
      <c r="E852" s="3"/>
      <c r="F852" s="3"/>
    </row>
    <row r="853" spans="2:6" ht="16.5">
      <c r="B853" s="3"/>
      <c r="C853" s="3"/>
      <c r="D853" s="3"/>
      <c r="E853" s="3"/>
      <c r="F853" s="3"/>
    </row>
    <row r="854" spans="2:6" ht="16.5">
      <c r="B854" s="3"/>
      <c r="C854" s="3"/>
      <c r="D854" s="3"/>
      <c r="E854" s="3"/>
      <c r="F854" s="3"/>
    </row>
    <row r="855" spans="2:6" ht="16.5">
      <c r="B855" s="3"/>
      <c r="C855" s="3"/>
      <c r="D855" s="3"/>
      <c r="E855" s="3"/>
      <c r="F855" s="3"/>
    </row>
    <row r="856" spans="2:6" ht="16.5">
      <c r="B856" s="3"/>
      <c r="C856" s="3"/>
      <c r="D856" s="3"/>
      <c r="E856" s="3"/>
      <c r="F856" s="3"/>
    </row>
    <row r="857" spans="2:6" ht="16.5">
      <c r="B857" s="3"/>
      <c r="C857" s="3"/>
      <c r="D857" s="3"/>
      <c r="E857" s="3"/>
      <c r="F857" s="3"/>
    </row>
    <row r="858" spans="2:6" ht="16.5">
      <c r="B858" s="3"/>
      <c r="C858" s="3"/>
      <c r="D858" s="3"/>
      <c r="E858" s="3"/>
      <c r="F858" s="3"/>
    </row>
    <row r="859" spans="2:6" ht="16.5">
      <c r="B859" s="3"/>
      <c r="C859" s="3"/>
      <c r="D859" s="3"/>
      <c r="E859" s="3"/>
      <c r="F859" s="3"/>
    </row>
    <row r="860" spans="2:6" ht="16.5">
      <c r="B860" s="3"/>
      <c r="C860" s="3"/>
      <c r="D860" s="3"/>
      <c r="E860" s="3"/>
      <c r="F860" s="3"/>
    </row>
    <row r="861" spans="2:6" ht="16.5">
      <c r="B861" s="3"/>
      <c r="C861" s="3"/>
      <c r="D861" s="3"/>
      <c r="E861" s="3"/>
      <c r="F861" s="3"/>
    </row>
    <row r="862" spans="2:6" ht="16.5">
      <c r="B862" s="3"/>
      <c r="C862" s="3"/>
      <c r="D862" s="3"/>
      <c r="E862" s="3"/>
      <c r="F862" s="3"/>
    </row>
    <row r="863" spans="2:6" ht="16.5">
      <c r="B863" s="3"/>
      <c r="C863" s="3"/>
      <c r="D863" s="3"/>
      <c r="E863" s="3"/>
      <c r="F863" s="3"/>
    </row>
    <row r="864" spans="2:6" ht="16.5">
      <c r="B864" s="3"/>
      <c r="C864" s="3"/>
      <c r="D864" s="3"/>
      <c r="E864" s="3"/>
      <c r="F864" s="3"/>
    </row>
    <row r="865" spans="2:6" ht="16.5">
      <c r="B865" s="3"/>
      <c r="C865" s="3"/>
      <c r="D865" s="3"/>
      <c r="E865" s="3"/>
      <c r="F865" s="3"/>
    </row>
    <row r="866" spans="2:6" ht="16.5">
      <c r="B866" s="3"/>
      <c r="C866" s="3"/>
      <c r="D866" s="3"/>
      <c r="E866" s="3"/>
      <c r="F866" s="3"/>
    </row>
    <row r="867" spans="2:6" ht="16.5">
      <c r="B867" s="3"/>
      <c r="C867" s="3"/>
      <c r="D867" s="3"/>
      <c r="E867" s="3"/>
      <c r="F867" s="3"/>
    </row>
    <row r="868" spans="2:6" ht="16.5">
      <c r="B868" s="3"/>
      <c r="C868" s="3"/>
      <c r="D868" s="3"/>
      <c r="E868" s="3"/>
      <c r="F868" s="3"/>
    </row>
    <row r="869" spans="2:6" ht="16.5">
      <c r="B869" s="3"/>
      <c r="C869" s="3"/>
      <c r="D869" s="3"/>
      <c r="E869" s="3"/>
      <c r="F869" s="3"/>
    </row>
    <row r="870" spans="2:6" ht="16.5">
      <c r="B870" s="3"/>
      <c r="C870" s="3"/>
      <c r="D870" s="3"/>
      <c r="E870" s="3"/>
      <c r="F870" s="3"/>
    </row>
    <row r="871" spans="2:6" ht="16.5">
      <c r="B871" s="3"/>
      <c r="C871" s="3"/>
      <c r="D871" s="3"/>
      <c r="E871" s="3"/>
      <c r="F871" s="3"/>
    </row>
    <row r="872" spans="2:6" ht="16.5">
      <c r="B872" s="3"/>
      <c r="C872" s="3"/>
      <c r="D872" s="3"/>
      <c r="E872" s="3"/>
      <c r="F872" s="3"/>
    </row>
    <row r="873" spans="2:6" ht="16.5">
      <c r="B873" s="3"/>
      <c r="C873" s="3"/>
      <c r="D873" s="3"/>
      <c r="E873" s="3"/>
      <c r="F873" s="3"/>
    </row>
    <row r="874" spans="2:6" ht="16.5">
      <c r="B874" s="3"/>
      <c r="C874" s="3"/>
      <c r="D874" s="3"/>
      <c r="E874" s="3"/>
      <c r="F874" s="3"/>
    </row>
    <row r="875" spans="2:6" ht="16.5">
      <c r="B875" s="3"/>
      <c r="C875" s="3"/>
      <c r="D875" s="3"/>
      <c r="E875" s="3"/>
      <c r="F875" s="3"/>
    </row>
    <row r="876" spans="2:6" ht="16.5">
      <c r="B876" s="3"/>
      <c r="C876" s="3"/>
      <c r="D876" s="3"/>
      <c r="E876" s="3"/>
      <c r="F876" s="3"/>
    </row>
    <row r="877" spans="2:6" ht="16.5">
      <c r="B877" s="3"/>
      <c r="C877" s="3"/>
      <c r="D877" s="3"/>
      <c r="E877" s="3"/>
      <c r="F877" s="3"/>
    </row>
    <row r="878" spans="2:6" ht="16.5">
      <c r="B878" s="3"/>
      <c r="C878" s="3"/>
      <c r="D878" s="3"/>
      <c r="E878" s="3"/>
      <c r="F878" s="3"/>
    </row>
    <row r="879" spans="2:6" ht="16.5">
      <c r="B879" s="3"/>
      <c r="C879" s="3"/>
      <c r="D879" s="3"/>
      <c r="E879" s="3"/>
      <c r="F879" s="3"/>
    </row>
    <row r="880" spans="2:6" ht="16.5">
      <c r="B880" s="3"/>
      <c r="C880" s="3"/>
      <c r="D880" s="3"/>
      <c r="E880" s="3"/>
      <c r="F880" s="3"/>
    </row>
    <row r="881" spans="2:6" ht="16.5">
      <c r="B881" s="3"/>
      <c r="C881" s="3"/>
      <c r="D881" s="3"/>
      <c r="E881" s="3"/>
      <c r="F881" s="3"/>
    </row>
    <row r="882" spans="2:6" ht="16.5">
      <c r="B882" s="3"/>
      <c r="C882" s="3"/>
      <c r="D882" s="3"/>
      <c r="E882" s="3"/>
      <c r="F882" s="3"/>
    </row>
    <row r="883" spans="2:6" ht="16.5">
      <c r="B883" s="3"/>
      <c r="C883" s="3"/>
      <c r="D883" s="3"/>
      <c r="E883" s="3"/>
      <c r="F883" s="3"/>
    </row>
    <row r="884" spans="2:6" ht="16.5">
      <c r="B884" s="3"/>
      <c r="C884" s="3"/>
      <c r="D884" s="3"/>
      <c r="E884" s="3"/>
      <c r="F884" s="3"/>
    </row>
    <row r="885" spans="2:6" ht="16.5">
      <c r="B885" s="3"/>
      <c r="C885" s="3"/>
      <c r="D885" s="3"/>
      <c r="E885" s="3"/>
      <c r="F885" s="3"/>
    </row>
    <row r="886" spans="2:6" ht="16.5">
      <c r="B886" s="3"/>
      <c r="C886" s="3"/>
      <c r="D886" s="3"/>
      <c r="E886" s="3"/>
      <c r="F886" s="3"/>
    </row>
    <row r="887" spans="2:6" ht="16.5">
      <c r="B887" s="3"/>
      <c r="C887" s="3"/>
      <c r="D887" s="3"/>
      <c r="E887" s="3"/>
      <c r="F887" s="3"/>
    </row>
    <row r="888" spans="2:6" ht="16.5">
      <c r="B888" s="3"/>
      <c r="C888" s="3"/>
      <c r="D888" s="3"/>
      <c r="E888" s="3"/>
      <c r="F888" s="3"/>
    </row>
    <row r="889" spans="2:6" ht="16.5">
      <c r="B889" s="3"/>
      <c r="C889" s="3"/>
      <c r="D889" s="3"/>
      <c r="E889" s="3"/>
      <c r="F889" s="3"/>
    </row>
    <row r="890" spans="2:6" ht="16.5">
      <c r="B890" s="3"/>
      <c r="C890" s="3"/>
      <c r="D890" s="3"/>
      <c r="E890" s="3"/>
      <c r="F890" s="3"/>
    </row>
    <row r="891" spans="2:6" ht="16.5">
      <c r="B891" s="3"/>
      <c r="C891" s="3"/>
      <c r="D891" s="3"/>
      <c r="E891" s="3"/>
      <c r="F891" s="3"/>
    </row>
    <row r="892" spans="2:6" ht="16.5">
      <c r="B892" s="3"/>
      <c r="C892" s="3"/>
      <c r="D892" s="3"/>
      <c r="E892" s="3"/>
      <c r="F892" s="3"/>
    </row>
    <row r="893" spans="2:6" ht="16.5">
      <c r="B893" s="3"/>
      <c r="C893" s="3"/>
      <c r="D893" s="3"/>
      <c r="E893" s="3"/>
      <c r="F893" s="3"/>
    </row>
    <row r="894" spans="2:6" ht="16.5">
      <c r="B894" s="3"/>
      <c r="C894" s="3"/>
      <c r="D894" s="3"/>
      <c r="E894" s="3"/>
      <c r="F894" s="3"/>
    </row>
    <row r="895" spans="2:6" ht="16.5">
      <c r="B895" s="3"/>
      <c r="C895" s="3"/>
      <c r="D895" s="3"/>
      <c r="E895" s="3"/>
      <c r="F895" s="3"/>
    </row>
    <row r="896" spans="2:6" ht="16.5">
      <c r="B896" s="3"/>
      <c r="C896" s="3"/>
      <c r="D896" s="3"/>
      <c r="E896" s="3"/>
      <c r="F896" s="3"/>
    </row>
    <row r="897" spans="2:6" ht="16.5">
      <c r="B897" s="3"/>
      <c r="C897" s="3"/>
      <c r="D897" s="3"/>
      <c r="E897" s="3"/>
      <c r="F897" s="3"/>
    </row>
    <row r="898" spans="2:6" ht="16.5">
      <c r="B898" s="3"/>
      <c r="C898" s="3"/>
      <c r="D898" s="3"/>
      <c r="E898" s="3"/>
      <c r="F898" s="3"/>
    </row>
    <row r="899" spans="2:6" ht="16.5">
      <c r="B899" s="3"/>
      <c r="C899" s="3"/>
      <c r="D899" s="3"/>
      <c r="E899" s="3"/>
      <c r="F899" s="3"/>
    </row>
    <row r="900" spans="2:6" ht="16.5">
      <c r="B900" s="3"/>
      <c r="C900" s="3"/>
      <c r="D900" s="3"/>
      <c r="E900" s="3"/>
      <c r="F900" s="3"/>
    </row>
    <row r="901" spans="2:6" ht="16.5">
      <c r="B901" s="3"/>
      <c r="C901" s="3"/>
      <c r="D901" s="3"/>
      <c r="E901" s="3"/>
      <c r="F901" s="3"/>
    </row>
    <row r="902" spans="2:6" ht="16.5">
      <c r="B902" s="3"/>
      <c r="C902" s="3"/>
      <c r="D902" s="3"/>
      <c r="E902" s="3"/>
      <c r="F902" s="3"/>
    </row>
    <row r="903" spans="2:6" ht="16.5">
      <c r="B903" s="3"/>
      <c r="C903" s="3"/>
      <c r="D903" s="3"/>
      <c r="E903" s="3"/>
      <c r="F903" s="3"/>
    </row>
    <row r="904" spans="2:6" ht="16.5">
      <c r="B904" s="3"/>
      <c r="C904" s="3"/>
      <c r="D904" s="3"/>
      <c r="E904" s="3"/>
      <c r="F904" s="3"/>
    </row>
    <row r="905" spans="2:6" ht="16.5">
      <c r="B905" s="3"/>
      <c r="C905" s="3"/>
      <c r="D905" s="3"/>
      <c r="E905" s="3"/>
      <c r="F905" s="3"/>
    </row>
    <row r="906" spans="2:6" ht="16.5">
      <c r="B906" s="3"/>
      <c r="C906" s="3"/>
      <c r="D906" s="3"/>
      <c r="E906" s="3"/>
      <c r="F906" s="3"/>
    </row>
    <row r="907" spans="2:6" ht="16.5">
      <c r="B907" s="3"/>
      <c r="C907" s="3"/>
      <c r="D907" s="3"/>
      <c r="E907" s="3"/>
      <c r="F907" s="3"/>
    </row>
    <row r="908" spans="2:6" ht="16.5">
      <c r="B908" s="3"/>
      <c r="C908" s="3"/>
      <c r="D908" s="3"/>
      <c r="E908" s="3"/>
      <c r="F908" s="3"/>
    </row>
    <row r="909" spans="2:6" ht="16.5">
      <c r="B909" s="3"/>
      <c r="C909" s="3"/>
      <c r="D909" s="3"/>
      <c r="E909" s="3"/>
      <c r="F909" s="3"/>
    </row>
    <row r="910" spans="2:6" ht="16.5">
      <c r="B910" s="3"/>
      <c r="C910" s="3"/>
      <c r="D910" s="3"/>
      <c r="E910" s="3"/>
      <c r="F910" s="3"/>
    </row>
    <row r="911" spans="2:6" ht="16.5">
      <c r="B911" s="3"/>
      <c r="C911" s="3"/>
      <c r="D911" s="3"/>
      <c r="E911" s="3"/>
      <c r="F911" s="3"/>
    </row>
    <row r="912" spans="2:6" ht="16.5">
      <c r="B912" s="3"/>
      <c r="C912" s="3"/>
      <c r="D912" s="3"/>
      <c r="E912" s="3"/>
      <c r="F912" s="3"/>
    </row>
    <row r="913" spans="2:6" ht="16.5">
      <c r="B913" s="3"/>
      <c r="C913" s="3"/>
      <c r="D913" s="3"/>
      <c r="E913" s="3"/>
      <c r="F913" s="3"/>
    </row>
    <row r="914" spans="2:6" ht="16.5">
      <c r="B914" s="3"/>
      <c r="C914" s="3"/>
      <c r="D914" s="3"/>
      <c r="E914" s="3"/>
      <c r="F914" s="3"/>
    </row>
    <row r="915" spans="2:6" ht="16.5">
      <c r="B915" s="3"/>
      <c r="C915" s="3"/>
      <c r="D915" s="3"/>
      <c r="E915" s="3"/>
      <c r="F915" s="3"/>
    </row>
    <row r="916" spans="2:6" ht="16.5">
      <c r="B916" s="3"/>
      <c r="C916" s="3"/>
      <c r="D916" s="3"/>
      <c r="E916" s="3"/>
      <c r="F916" s="3"/>
    </row>
    <row r="917" spans="2:6" ht="16.5">
      <c r="B917" s="3"/>
      <c r="C917" s="3"/>
      <c r="D917" s="3"/>
      <c r="E917" s="3"/>
      <c r="F917" s="3"/>
    </row>
    <row r="918" spans="2:6" ht="16.5">
      <c r="B918" s="3"/>
      <c r="C918" s="3"/>
      <c r="D918" s="3"/>
      <c r="E918" s="3"/>
      <c r="F918" s="3"/>
    </row>
    <row r="919" spans="2:6" ht="16.5">
      <c r="B919" s="3"/>
      <c r="C919" s="3"/>
      <c r="D919" s="3"/>
      <c r="E919" s="3"/>
      <c r="F919" s="3"/>
    </row>
    <row r="920" spans="2:6" ht="16.5">
      <c r="B920" s="3"/>
      <c r="C920" s="3"/>
      <c r="D920" s="3"/>
      <c r="E920" s="3"/>
      <c r="F920" s="3"/>
    </row>
    <row r="921" spans="2:6" ht="16.5">
      <c r="B921" s="3"/>
      <c r="C921" s="3"/>
      <c r="D921" s="3"/>
      <c r="E921" s="3"/>
      <c r="F921" s="3"/>
    </row>
    <row r="922" spans="2:6" ht="16.5">
      <c r="B922" s="3"/>
      <c r="C922" s="3"/>
      <c r="D922" s="3"/>
      <c r="E922" s="3"/>
      <c r="F922" s="3"/>
    </row>
    <row r="923" spans="2:6" ht="16.5">
      <c r="B923" s="3"/>
      <c r="C923" s="3"/>
      <c r="D923" s="3"/>
      <c r="E923" s="3"/>
      <c r="F923" s="3"/>
    </row>
    <row r="924" spans="2:6" ht="16.5">
      <c r="B924" s="3"/>
      <c r="C924" s="3"/>
      <c r="D924" s="3"/>
      <c r="E924" s="3"/>
      <c r="F924" s="3"/>
    </row>
    <row r="925" spans="2:6" ht="16.5">
      <c r="B925" s="3"/>
      <c r="C925" s="3"/>
      <c r="D925" s="3"/>
      <c r="E925" s="3"/>
      <c r="F925" s="3"/>
    </row>
    <row r="926" spans="2:6" ht="16.5">
      <c r="B926" s="3"/>
      <c r="C926" s="3"/>
      <c r="D926" s="3"/>
      <c r="E926" s="3"/>
      <c r="F926" s="3"/>
    </row>
    <row r="927" spans="2:6" ht="16.5">
      <c r="B927" s="3"/>
      <c r="C927" s="3"/>
      <c r="D927" s="3"/>
      <c r="E927" s="3"/>
      <c r="F927" s="3"/>
    </row>
    <row r="928" spans="2:6" ht="16.5">
      <c r="B928" s="3"/>
      <c r="C928" s="3"/>
      <c r="D928" s="3"/>
      <c r="E928" s="3"/>
      <c r="F928" s="3"/>
    </row>
    <row r="929" spans="2:6" ht="16.5">
      <c r="B929" s="3"/>
      <c r="C929" s="3"/>
      <c r="D929" s="3"/>
      <c r="E929" s="3"/>
      <c r="F929" s="3"/>
    </row>
    <row r="930" spans="2:6" ht="16.5">
      <c r="B930" s="3"/>
      <c r="C930" s="3"/>
      <c r="D930" s="3"/>
      <c r="E930" s="3"/>
      <c r="F930" s="3"/>
    </row>
    <row r="931" spans="2:6" ht="16.5">
      <c r="B931" s="3"/>
      <c r="C931" s="3"/>
      <c r="D931" s="3"/>
      <c r="E931" s="3"/>
      <c r="F931" s="3"/>
    </row>
    <row r="932" spans="2:6" ht="16.5">
      <c r="B932" s="3"/>
      <c r="C932" s="3"/>
      <c r="D932" s="3"/>
      <c r="E932" s="3"/>
      <c r="F932" s="3"/>
    </row>
    <row r="933" spans="2:6" ht="16.5">
      <c r="B933" s="3"/>
      <c r="C933" s="3"/>
      <c r="D933" s="3"/>
      <c r="E933" s="3"/>
      <c r="F933" s="3"/>
    </row>
    <row r="934" spans="2:6" ht="16.5">
      <c r="B934" s="3"/>
      <c r="C934" s="3"/>
      <c r="D934" s="3"/>
      <c r="E934" s="3"/>
      <c r="F934" s="3"/>
    </row>
    <row r="935" spans="2:6" ht="16.5">
      <c r="B935" s="3"/>
      <c r="C935" s="3"/>
      <c r="D935" s="3"/>
      <c r="E935" s="3"/>
      <c r="F935" s="3"/>
    </row>
    <row r="936" spans="2:6" ht="16.5">
      <c r="B936" s="3"/>
      <c r="C936" s="3"/>
      <c r="D936" s="3"/>
      <c r="E936" s="3"/>
      <c r="F936" s="3"/>
    </row>
    <row r="937" spans="2:6" ht="16.5">
      <c r="B937" s="3"/>
      <c r="C937" s="3"/>
      <c r="D937" s="3"/>
      <c r="E937" s="3"/>
      <c r="F937" s="3"/>
    </row>
    <row r="938" spans="2:6" ht="16.5">
      <c r="B938" s="3"/>
      <c r="C938" s="3"/>
      <c r="D938" s="3"/>
      <c r="E938" s="3"/>
      <c r="F938" s="3"/>
    </row>
    <row r="939" spans="2:6" ht="16.5">
      <c r="B939" s="3"/>
      <c r="C939" s="3"/>
      <c r="D939" s="3"/>
      <c r="E939" s="3"/>
      <c r="F939" s="3"/>
    </row>
    <row r="940" spans="2:6" ht="16.5">
      <c r="B940" s="3"/>
      <c r="C940" s="3"/>
      <c r="D940" s="3"/>
      <c r="E940" s="3"/>
      <c r="F940" s="3"/>
    </row>
    <row r="941" spans="2:6" ht="16.5">
      <c r="B941" s="3"/>
      <c r="C941" s="3"/>
      <c r="D941" s="3"/>
      <c r="E941" s="3"/>
      <c r="F941" s="3"/>
    </row>
    <row r="942" spans="2:6" ht="16.5">
      <c r="B942" s="3"/>
      <c r="C942" s="3"/>
      <c r="D942" s="3"/>
      <c r="E942" s="3"/>
      <c r="F942" s="3"/>
    </row>
    <row r="943" spans="2:6" ht="16.5">
      <c r="B943" s="3"/>
      <c r="C943" s="3"/>
      <c r="D943" s="3"/>
      <c r="E943" s="3"/>
      <c r="F943" s="3"/>
    </row>
    <row r="944" spans="2:6" ht="16.5">
      <c r="B944" s="3"/>
      <c r="C944" s="3"/>
      <c r="D944" s="3"/>
      <c r="E944" s="3"/>
      <c r="F944" s="3"/>
    </row>
    <row r="945" spans="2:6" ht="16.5">
      <c r="B945" s="3"/>
      <c r="C945" s="3"/>
      <c r="D945" s="3"/>
      <c r="E945" s="3"/>
      <c r="F945" s="3"/>
    </row>
    <row r="946" spans="2:6" ht="16.5">
      <c r="B946" s="3"/>
      <c r="C946" s="3"/>
      <c r="D946" s="3"/>
      <c r="E946" s="3"/>
      <c r="F946" s="3"/>
    </row>
    <row r="947" spans="2:6" ht="16.5">
      <c r="B947" s="3"/>
      <c r="C947" s="3"/>
      <c r="D947" s="3"/>
      <c r="E947" s="3"/>
      <c r="F947" s="3"/>
    </row>
    <row r="948" spans="2:6" ht="16.5">
      <c r="B948" s="3"/>
      <c r="C948" s="3"/>
      <c r="D948" s="3"/>
      <c r="E948" s="3"/>
      <c r="F948" s="3"/>
    </row>
    <row r="949" spans="2:6" ht="16.5">
      <c r="B949" s="3"/>
      <c r="C949" s="3"/>
      <c r="D949" s="3"/>
      <c r="E949" s="3"/>
      <c r="F949" s="3"/>
    </row>
    <row r="950" spans="2:6" ht="16.5">
      <c r="B950" s="3"/>
      <c r="C950" s="3"/>
      <c r="D950" s="3"/>
      <c r="E950" s="3"/>
      <c r="F950" s="3"/>
    </row>
    <row r="951" spans="2:6" ht="16.5">
      <c r="B951" s="3"/>
      <c r="C951" s="3"/>
      <c r="D951" s="3"/>
      <c r="E951" s="3"/>
      <c r="F951" s="3"/>
    </row>
    <row r="952" spans="2:6" ht="16.5">
      <c r="B952" s="3"/>
      <c r="C952" s="3"/>
      <c r="D952" s="3"/>
      <c r="E952" s="3"/>
      <c r="F952" s="3"/>
    </row>
    <row r="953" spans="2:6" ht="16.5">
      <c r="B953" s="3"/>
      <c r="C953" s="3"/>
      <c r="D953" s="3"/>
      <c r="E953" s="3"/>
      <c r="F953" s="3"/>
    </row>
    <row r="954" spans="2:6" ht="16.5">
      <c r="B954" s="3"/>
      <c r="C954" s="3"/>
      <c r="D954" s="3"/>
      <c r="E954" s="3"/>
      <c r="F954" s="3"/>
    </row>
    <row r="955" spans="2:6" ht="16.5">
      <c r="B955" s="3"/>
      <c r="C955" s="3"/>
      <c r="D955" s="3"/>
      <c r="E955" s="3"/>
      <c r="F955" s="3"/>
    </row>
    <row r="956" spans="2:6" ht="16.5">
      <c r="B956" s="3"/>
      <c r="C956" s="3"/>
      <c r="D956" s="3"/>
      <c r="E956" s="3"/>
      <c r="F956" s="3"/>
    </row>
    <row r="957" spans="2:6" ht="16.5">
      <c r="B957" s="3"/>
      <c r="C957" s="3"/>
      <c r="D957" s="3"/>
      <c r="E957" s="3"/>
      <c r="F957" s="3"/>
    </row>
    <row r="958" spans="2:6" ht="16.5">
      <c r="B958" s="3"/>
      <c r="C958" s="3"/>
      <c r="D958" s="3"/>
      <c r="E958" s="3"/>
      <c r="F958" s="3"/>
    </row>
    <row r="959" spans="2:6" ht="16.5">
      <c r="B959" s="3"/>
      <c r="C959" s="3"/>
      <c r="D959" s="3"/>
      <c r="E959" s="3"/>
      <c r="F959" s="3"/>
    </row>
    <row r="960" spans="2:6" ht="16.5">
      <c r="B960" s="3"/>
      <c r="C960" s="3"/>
      <c r="D960" s="3"/>
      <c r="E960" s="3"/>
      <c r="F960" s="3"/>
    </row>
    <row r="961" spans="2:6" ht="16.5">
      <c r="B961" s="3"/>
      <c r="C961" s="3"/>
      <c r="D961" s="3"/>
      <c r="E961" s="3"/>
      <c r="F961" s="3"/>
    </row>
    <row r="962" spans="2:6" ht="16.5">
      <c r="B962" s="3"/>
      <c r="C962" s="3"/>
      <c r="D962" s="3"/>
      <c r="E962" s="3"/>
      <c r="F962" s="3"/>
    </row>
    <row r="963" spans="2:6" ht="16.5">
      <c r="B963" s="3"/>
      <c r="C963" s="3"/>
      <c r="D963" s="3"/>
      <c r="E963" s="3"/>
      <c r="F963" s="3"/>
    </row>
    <row r="964" spans="2:6" ht="16.5">
      <c r="B964" s="3"/>
      <c r="C964" s="3"/>
      <c r="D964" s="3"/>
      <c r="E964" s="3"/>
      <c r="F964" s="3"/>
    </row>
    <row r="965" spans="2:6" ht="16.5">
      <c r="B965" s="3"/>
      <c r="C965" s="3"/>
      <c r="D965" s="3"/>
      <c r="E965" s="3"/>
      <c r="F965" s="3"/>
    </row>
    <row r="966" spans="2:6" ht="16.5">
      <c r="B966" s="3"/>
      <c r="C966" s="3"/>
      <c r="D966" s="3"/>
      <c r="E966" s="3"/>
      <c r="F966" s="3"/>
    </row>
    <row r="967" spans="2:6" ht="16.5">
      <c r="B967" s="3"/>
      <c r="C967" s="3"/>
      <c r="D967" s="3"/>
      <c r="E967" s="3"/>
      <c r="F967" s="3"/>
    </row>
    <row r="968" spans="2:6" ht="16.5">
      <c r="B968" s="3"/>
      <c r="C968" s="3"/>
      <c r="D968" s="3"/>
      <c r="E968" s="3"/>
      <c r="F968" s="3"/>
    </row>
    <row r="969" spans="2:6" ht="16.5">
      <c r="B969" s="3"/>
      <c r="C969" s="3"/>
      <c r="D969" s="3"/>
      <c r="E969" s="3"/>
      <c r="F969" s="3"/>
    </row>
    <row r="970" spans="2:6" ht="16.5">
      <c r="B970" s="3"/>
      <c r="C970" s="3"/>
      <c r="D970" s="3"/>
      <c r="E970" s="3"/>
      <c r="F970" s="3"/>
    </row>
    <row r="971" spans="2:6" ht="16.5">
      <c r="B971" s="3"/>
      <c r="C971" s="3"/>
      <c r="D971" s="3"/>
      <c r="E971" s="3"/>
      <c r="F971" s="3"/>
    </row>
    <row r="972" spans="2:6" ht="16.5">
      <c r="B972" s="3"/>
      <c r="C972" s="3"/>
      <c r="D972" s="3"/>
      <c r="E972" s="3"/>
      <c r="F972" s="3"/>
    </row>
    <row r="973" spans="2:6" ht="16.5">
      <c r="B973" s="3"/>
      <c r="C973" s="3"/>
      <c r="D973" s="3"/>
      <c r="E973" s="3"/>
      <c r="F973" s="3"/>
    </row>
    <row r="974" spans="2:6" ht="16.5">
      <c r="B974" s="3"/>
      <c r="C974" s="3"/>
      <c r="D974" s="3"/>
      <c r="E974" s="3"/>
      <c r="F974" s="3"/>
    </row>
    <row r="975" spans="2:6" ht="16.5">
      <c r="B975" s="3"/>
      <c r="C975" s="3"/>
      <c r="D975" s="3"/>
      <c r="E975" s="3"/>
      <c r="F975" s="3"/>
    </row>
    <row r="976" spans="2:6" ht="16.5">
      <c r="B976" s="3"/>
      <c r="C976" s="3"/>
      <c r="D976" s="3"/>
      <c r="E976" s="3"/>
      <c r="F976" s="3"/>
    </row>
    <row r="977" spans="2:6" ht="16.5">
      <c r="B977" s="3"/>
      <c r="C977" s="3"/>
      <c r="D977" s="3"/>
      <c r="E977" s="3"/>
      <c r="F977" s="3"/>
    </row>
    <row r="978" spans="2:6" ht="16.5">
      <c r="B978" s="3"/>
      <c r="C978" s="3"/>
      <c r="D978" s="3"/>
      <c r="E978" s="3"/>
      <c r="F978" s="3"/>
    </row>
    <row r="979" spans="2:6" ht="16.5">
      <c r="B979" s="3"/>
      <c r="C979" s="3"/>
      <c r="D979" s="3"/>
      <c r="E979" s="3"/>
      <c r="F979" s="3"/>
    </row>
    <row r="980" spans="2:6" ht="16.5">
      <c r="B980" s="3"/>
      <c r="C980" s="3"/>
      <c r="D980" s="3"/>
      <c r="E980" s="3"/>
      <c r="F980" s="3"/>
    </row>
    <row r="981" spans="2:6" ht="16.5">
      <c r="B981" s="3"/>
      <c r="C981" s="3"/>
      <c r="D981" s="3"/>
      <c r="E981" s="3"/>
      <c r="F981" s="3"/>
    </row>
    <row r="982" spans="2:6" ht="16.5">
      <c r="B982" s="3"/>
      <c r="C982" s="3"/>
      <c r="D982" s="3"/>
      <c r="E982" s="3"/>
      <c r="F982" s="3"/>
    </row>
    <row r="983" spans="2:6" ht="16.5">
      <c r="B983" s="3"/>
      <c r="C983" s="3"/>
      <c r="D983" s="3"/>
      <c r="E983" s="3"/>
      <c r="F983" s="3"/>
    </row>
    <row r="984" spans="2:6" ht="16.5">
      <c r="B984" s="3"/>
      <c r="C984" s="3"/>
      <c r="D984" s="3"/>
      <c r="E984" s="3"/>
      <c r="F984" s="3"/>
    </row>
    <row r="985" spans="2:6" ht="16.5">
      <c r="B985" s="3"/>
      <c r="C985" s="3"/>
      <c r="D985" s="3"/>
      <c r="E985" s="3"/>
      <c r="F985" s="3"/>
    </row>
    <row r="986" spans="2:6" ht="16.5">
      <c r="B986" s="3"/>
      <c r="C986" s="3"/>
      <c r="D986" s="3"/>
      <c r="E986" s="3"/>
      <c r="F986" s="3"/>
    </row>
    <row r="987" spans="2:6" ht="16.5">
      <c r="B987" s="3"/>
      <c r="C987" s="3"/>
      <c r="D987" s="3"/>
      <c r="E987" s="3"/>
      <c r="F987" s="3"/>
    </row>
    <row r="988" spans="2:6" ht="16.5">
      <c r="B988" s="3"/>
      <c r="C988" s="3"/>
      <c r="D988" s="3"/>
      <c r="E988" s="3"/>
      <c r="F988" s="3"/>
    </row>
    <row r="989" spans="2:6" ht="16.5">
      <c r="B989" s="3"/>
      <c r="C989" s="3"/>
      <c r="D989" s="3"/>
      <c r="E989" s="3"/>
      <c r="F989" s="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A7453-BA99-4997-B403-571E71830E11}">
  <dimension ref="B1:O120"/>
  <sheetViews>
    <sheetView zoomScaleNormal="100" workbookViewId="0">
      <selection activeCell="K11" sqref="K11"/>
    </sheetView>
  </sheetViews>
  <sheetFormatPr defaultRowHeight="16.5"/>
  <cols>
    <col min="1" max="1" width="9.140625" style="111"/>
    <col min="2" max="10" width="9.140625" style="6"/>
    <col min="11" max="16384" width="9.140625" style="111"/>
  </cols>
  <sheetData>
    <row r="1" spans="2:9">
      <c r="B1" s="197" t="s">
        <v>187</v>
      </c>
      <c r="C1" s="87"/>
      <c r="D1" s="87"/>
      <c r="E1" s="87"/>
      <c r="F1" s="87"/>
      <c r="G1" s="87"/>
      <c r="H1" s="87"/>
      <c r="I1" s="87"/>
    </row>
    <row r="2" spans="2:9">
      <c r="B2" s="87" t="s">
        <v>146</v>
      </c>
      <c r="C2" s="87"/>
      <c r="D2" s="87"/>
      <c r="E2" s="87"/>
      <c r="F2" s="87"/>
      <c r="G2" s="87"/>
      <c r="H2" s="87"/>
      <c r="I2" s="87"/>
    </row>
    <row r="4" spans="2:9" ht="60" customHeight="1">
      <c r="C4" s="58" t="s">
        <v>189</v>
      </c>
      <c r="D4" s="58" t="s">
        <v>190</v>
      </c>
      <c r="E4" s="58" t="s">
        <v>192</v>
      </c>
      <c r="F4" s="58" t="s">
        <v>193</v>
      </c>
      <c r="G4" s="58" t="s">
        <v>221</v>
      </c>
      <c r="H4" s="58" t="s">
        <v>191</v>
      </c>
      <c r="I4" s="58" t="s">
        <v>194</v>
      </c>
    </row>
    <row r="5" spans="2:9">
      <c r="C5" s="58" t="s">
        <v>3</v>
      </c>
      <c r="D5" s="58" t="s">
        <v>127</v>
      </c>
      <c r="E5" s="58" t="s">
        <v>3</v>
      </c>
      <c r="F5" s="58" t="s">
        <v>127</v>
      </c>
      <c r="G5" s="58" t="s">
        <v>3</v>
      </c>
      <c r="H5" s="58" t="s">
        <v>127</v>
      </c>
      <c r="I5" s="58" t="s">
        <v>3</v>
      </c>
    </row>
    <row r="6" spans="2:9">
      <c r="B6" s="135">
        <v>36586</v>
      </c>
      <c r="C6" s="4">
        <v>604.16766314312497</v>
      </c>
      <c r="D6" s="4">
        <v>591.29737453354005</v>
      </c>
      <c r="E6" s="4">
        <v>604.17729591836701</v>
      </c>
      <c r="F6" s="4">
        <v>591.29344566166401</v>
      </c>
      <c r="G6" s="4">
        <v>604.19323979591798</v>
      </c>
      <c r="H6" s="4">
        <v>591.29590255997402</v>
      </c>
      <c r="I6" s="4">
        <v>603.94288082108801</v>
      </c>
    </row>
    <row r="7" spans="2:9">
      <c r="B7" s="135">
        <v>36678</v>
      </c>
      <c r="C7" s="4">
        <v>606.18174259262196</v>
      </c>
      <c r="D7" s="4">
        <v>593.73334743759995</v>
      </c>
      <c r="E7" s="4">
        <v>606.18174259262196</v>
      </c>
      <c r="F7" s="4">
        <v>593.729340092185</v>
      </c>
      <c r="G7" s="4">
        <v>606.10809082187404</v>
      </c>
      <c r="H7" s="4">
        <v>593.73215635646704</v>
      </c>
      <c r="I7" s="4">
        <v>606.30828041777897</v>
      </c>
    </row>
    <row r="8" spans="2:9">
      <c r="B8" s="135">
        <v>36770</v>
      </c>
      <c r="C8" s="4">
        <v>596.12763757695302</v>
      </c>
      <c r="D8" s="4">
        <v>596.15026589899799</v>
      </c>
      <c r="E8" s="4">
        <v>596.12763757695302</v>
      </c>
      <c r="F8" s="4">
        <v>596.14615064268901</v>
      </c>
      <c r="G8" s="4">
        <v>596.12763757695302</v>
      </c>
      <c r="H8" s="4">
        <v>596.14938286530798</v>
      </c>
      <c r="I8" s="4">
        <v>596.14631471763096</v>
      </c>
    </row>
    <row r="9" spans="2:9">
      <c r="B9" s="135">
        <v>36861</v>
      </c>
      <c r="C9" s="4">
        <v>594.16201726771101</v>
      </c>
      <c r="D9" s="4">
        <v>598.54977608891704</v>
      </c>
      <c r="E9" s="4">
        <v>594.16201726771101</v>
      </c>
      <c r="F9" s="4">
        <v>598.54552405253196</v>
      </c>
      <c r="G9" s="4">
        <v>594.14643269020905</v>
      </c>
      <c r="H9" s="4">
        <v>598.54919787006702</v>
      </c>
      <c r="I9" s="4">
        <v>594.17421255240504</v>
      </c>
    </row>
    <row r="10" spans="2:9">
      <c r="B10" s="135">
        <v>36951</v>
      </c>
      <c r="C10" s="4">
        <v>599.51098711639099</v>
      </c>
      <c r="D10" s="4">
        <v>600.93351771330799</v>
      </c>
      <c r="E10" s="4">
        <v>599.51098711639099</v>
      </c>
      <c r="F10" s="4">
        <v>600.929101771624</v>
      </c>
      <c r="G10" s="4">
        <v>599.58307863513096</v>
      </c>
      <c r="H10" s="4">
        <v>600.933210941374</v>
      </c>
      <c r="I10" s="4">
        <v>599.36073202450496</v>
      </c>
    </row>
    <row r="11" spans="2:9">
      <c r="B11" s="135">
        <v>37043</v>
      </c>
      <c r="C11" s="4">
        <v>602.22015215028705</v>
      </c>
      <c r="D11" s="4">
        <v>603.30187683274403</v>
      </c>
      <c r="E11" s="4">
        <v>602.19527720420399</v>
      </c>
      <c r="F11" s="4">
        <v>603.29727281936596</v>
      </c>
      <c r="G11" s="4">
        <v>602.27290369657305</v>
      </c>
      <c r="H11" s="4">
        <v>603.30177371695197</v>
      </c>
      <c r="I11" s="4">
        <v>602.43190359350206</v>
      </c>
    </row>
    <row r="12" spans="2:9">
      <c r="B12" s="135">
        <v>37135</v>
      </c>
      <c r="C12" s="4">
        <v>607.53983676641997</v>
      </c>
      <c r="D12" s="4">
        <v>605.65483307048498</v>
      </c>
      <c r="E12" s="4">
        <v>607.52429071123197</v>
      </c>
      <c r="F12" s="4">
        <v>605.650021039541</v>
      </c>
      <c r="G12" s="4">
        <v>607.57092887679698</v>
      </c>
      <c r="H12" s="4">
        <v>605.65485208243604</v>
      </c>
      <c r="I12" s="4">
        <v>607.58982012654803</v>
      </c>
    </row>
    <row r="13" spans="2:9">
      <c r="B13" s="135">
        <v>37226</v>
      </c>
      <c r="C13" s="4">
        <v>610.60816012317105</v>
      </c>
      <c r="D13" s="4">
        <v>607.99205698559604</v>
      </c>
      <c r="E13" s="4">
        <v>610.60816012317105</v>
      </c>
      <c r="F13" s="4">
        <v>607.98701542004301</v>
      </c>
      <c r="G13" s="4">
        <v>610.62355658198601</v>
      </c>
      <c r="H13" s="4">
        <v>607.99211796059899</v>
      </c>
      <c r="I13" s="4">
        <v>610.64236004187899</v>
      </c>
    </row>
    <row r="14" spans="2:9">
      <c r="B14" s="135">
        <v>37316</v>
      </c>
      <c r="C14" s="4">
        <v>604.51166445062199</v>
      </c>
      <c r="D14" s="4">
        <v>610.31375770962495</v>
      </c>
      <c r="E14" s="4">
        <v>604.487421621213</v>
      </c>
      <c r="F14" s="4">
        <v>610.30846045438705</v>
      </c>
      <c r="G14" s="4">
        <v>604.35741697639901</v>
      </c>
      <c r="H14" s="4">
        <v>610.31379072472396</v>
      </c>
      <c r="I14" s="4">
        <v>604.796032538026</v>
      </c>
    </row>
    <row r="15" spans="2:9">
      <c r="B15" s="135">
        <v>37408</v>
      </c>
      <c r="C15" s="4">
        <v>609.37805373062497</v>
      </c>
      <c r="D15" s="4">
        <v>612.62089183216301</v>
      </c>
      <c r="E15" s="4">
        <v>609.39050425474295</v>
      </c>
      <c r="F15" s="4">
        <v>612.61530953457395</v>
      </c>
      <c r="G15" s="4">
        <v>609.33036653937495</v>
      </c>
      <c r="H15" s="4">
        <v>612.62084158770404</v>
      </c>
      <c r="I15" s="4">
        <v>608.84849395327797</v>
      </c>
    </row>
    <row r="16" spans="2:9">
      <c r="B16" s="135">
        <v>37500</v>
      </c>
      <c r="C16" s="4">
        <v>615.29461178447104</v>
      </c>
      <c r="D16" s="4">
        <v>614.91275820186502</v>
      </c>
      <c r="E16" s="4">
        <v>615.27961118444705</v>
      </c>
      <c r="F16" s="4">
        <v>614.90685289865201</v>
      </c>
      <c r="G16" s="4">
        <v>615.18960758430296</v>
      </c>
      <c r="H16" s="4">
        <v>614.91253994135695</v>
      </c>
      <c r="I16" s="4">
        <v>615.20806456451896</v>
      </c>
    </row>
    <row r="17" spans="2:9">
      <c r="B17" s="135">
        <v>37591</v>
      </c>
      <c r="C17" s="4">
        <v>625.20298309977704</v>
      </c>
      <c r="D17" s="4">
        <v>617.18772914221802</v>
      </c>
      <c r="E17" s="4">
        <v>625.20298309977704</v>
      </c>
      <c r="F17" s="4">
        <v>617.18145941173395</v>
      </c>
      <c r="G17" s="4">
        <v>625.26312624045204</v>
      </c>
      <c r="H17" s="4">
        <v>617.18721504177699</v>
      </c>
      <c r="I17" s="4">
        <v>625.26312624045204</v>
      </c>
    </row>
    <row r="18" spans="2:9">
      <c r="B18" s="135">
        <v>37681</v>
      </c>
      <c r="C18" s="4">
        <v>619.529965791461</v>
      </c>
      <c r="D18" s="4">
        <v>619.44428607773204</v>
      </c>
      <c r="E18" s="4">
        <v>619.53914047922206</v>
      </c>
      <c r="F18" s="4">
        <v>619.43760444129896</v>
      </c>
      <c r="G18" s="4">
        <v>619.63717141799304</v>
      </c>
      <c r="H18" s="4">
        <v>619.44327530723899</v>
      </c>
      <c r="I18" s="4">
        <v>619.501650800231</v>
      </c>
    </row>
    <row r="19" spans="2:9">
      <c r="B19" s="135">
        <v>37773</v>
      </c>
      <c r="C19" s="4">
        <v>623.777800857579</v>
      </c>
      <c r="D19" s="4">
        <v>621.68320050547504</v>
      </c>
      <c r="E19" s="4">
        <v>623.76854599406499</v>
      </c>
      <c r="F19" s="4">
        <v>621.676055218736</v>
      </c>
      <c r="G19" s="4">
        <v>623.76854599406499</v>
      </c>
      <c r="H19" s="4">
        <v>621.68143655921801</v>
      </c>
      <c r="I19" s="4">
        <v>623.93149709129705</v>
      </c>
    </row>
    <row r="20" spans="2:9">
      <c r="B20" s="135">
        <v>37865</v>
      </c>
      <c r="C20" s="4">
        <v>627.52060319130203</v>
      </c>
      <c r="D20" s="4">
        <v>623.90526840243399</v>
      </c>
      <c r="E20" s="4">
        <v>627.50599099888905</v>
      </c>
      <c r="F20" s="4">
        <v>623.89760798573195</v>
      </c>
      <c r="G20" s="4">
        <v>627.57905196095601</v>
      </c>
      <c r="H20" s="4">
        <v>623.90247001807904</v>
      </c>
      <c r="I20" s="4">
        <v>627.57905196095601</v>
      </c>
    </row>
    <row r="21" spans="2:9">
      <c r="B21" s="135">
        <v>37956</v>
      </c>
      <c r="C21" s="4">
        <v>631.994771621523</v>
      </c>
      <c r="D21" s="4">
        <v>626.11188420283997</v>
      </c>
      <c r="E21" s="4">
        <v>631.994771621523</v>
      </c>
      <c r="F21" s="4">
        <v>626.10365683848204</v>
      </c>
      <c r="G21" s="4">
        <v>631.95120180088497</v>
      </c>
      <c r="H21" s="4">
        <v>626.10774322116799</v>
      </c>
      <c r="I21" s="4">
        <v>631.95120180088497</v>
      </c>
    </row>
    <row r="22" spans="2:9">
      <c r="B22" s="135">
        <v>38047</v>
      </c>
      <c r="C22" s="4">
        <v>629.60697571869503</v>
      </c>
      <c r="D22" s="4">
        <v>628.30547529371904</v>
      </c>
      <c r="E22" s="4">
        <v>629.60170697012802</v>
      </c>
      <c r="F22" s="4">
        <v>628.29662683975403</v>
      </c>
      <c r="G22" s="4">
        <v>629.57325746799404</v>
      </c>
      <c r="H22" s="4">
        <v>628.29967415781402</v>
      </c>
      <c r="I22" s="4">
        <v>629.42473156509902</v>
      </c>
    </row>
    <row r="23" spans="2:9">
      <c r="B23" s="135">
        <v>38139</v>
      </c>
      <c r="C23" s="4">
        <v>627.97665095998298</v>
      </c>
      <c r="D23" s="4">
        <v>630.490149887077</v>
      </c>
      <c r="E23" s="4">
        <v>627.95375267244196</v>
      </c>
      <c r="F23" s="4">
        <v>630.48062622797102</v>
      </c>
      <c r="G23" s="4">
        <v>627.96781816135899</v>
      </c>
      <c r="H23" s="4">
        <v>630.48235037694201</v>
      </c>
      <c r="I23" s="4">
        <v>628.077431698601</v>
      </c>
    </row>
    <row r="24" spans="2:9">
      <c r="B24" s="135">
        <v>38231</v>
      </c>
      <c r="C24" s="4">
        <v>632.53573648228701</v>
      </c>
      <c r="D24" s="4">
        <v>632.67038805218203</v>
      </c>
      <c r="E24" s="4">
        <v>632.52161139047405</v>
      </c>
      <c r="F24" s="4">
        <v>632.66013612158997</v>
      </c>
      <c r="G24" s="4">
        <v>632.54986157409996</v>
      </c>
      <c r="H24" s="4">
        <v>632.66022330841997</v>
      </c>
      <c r="I24" s="4">
        <v>632.54467123384404</v>
      </c>
    </row>
    <row r="25" spans="2:9">
      <c r="B25" s="135">
        <v>38322</v>
      </c>
      <c r="C25" s="4">
        <v>624.23274545202003</v>
      </c>
      <c r="D25" s="4">
        <v>634.84995171575099</v>
      </c>
      <c r="E25" s="4">
        <v>624.23274545202003</v>
      </c>
      <c r="F25" s="4">
        <v>634.838915675198</v>
      </c>
      <c r="G25" s="4">
        <v>624.23274545202003</v>
      </c>
      <c r="H25" s="4">
        <v>634.83702594434203</v>
      </c>
      <c r="I25" s="4">
        <v>624.21540854301998</v>
      </c>
    </row>
    <row r="26" spans="2:9">
      <c r="B26" s="135">
        <v>38412</v>
      </c>
      <c r="C26" s="4">
        <v>633.36536720567096</v>
      </c>
      <c r="D26" s="4">
        <v>637.03256433262504</v>
      </c>
      <c r="E26" s="4">
        <v>633.33890420879595</v>
      </c>
      <c r="F26" s="4">
        <v>637.02068446488499</v>
      </c>
      <c r="G26" s="4">
        <v>633.32497702013802</v>
      </c>
      <c r="H26" s="4">
        <v>637.01645974487701</v>
      </c>
      <c r="I26" s="4">
        <v>633.448487212347</v>
      </c>
    </row>
    <row r="27" spans="2:9">
      <c r="B27" s="135">
        <v>38504</v>
      </c>
      <c r="C27" s="4">
        <v>644.80569315565401</v>
      </c>
      <c r="D27" s="4">
        <v>639.21891587013999</v>
      </c>
      <c r="E27" s="4">
        <v>644.81873238257299</v>
      </c>
      <c r="F27" s="4">
        <v>639.20613173239303</v>
      </c>
      <c r="G27" s="4">
        <v>644.73500600038994</v>
      </c>
      <c r="H27" s="4">
        <v>639.19919637576902</v>
      </c>
      <c r="I27" s="4">
        <v>644.59108792097902</v>
      </c>
    </row>
    <row r="28" spans="2:9">
      <c r="B28" s="135">
        <v>38596</v>
      </c>
      <c r="C28" s="4">
        <v>630.72618869769497</v>
      </c>
      <c r="D28" s="4">
        <v>641.408648525025</v>
      </c>
      <c r="E28" s="4">
        <v>630.72618869769497</v>
      </c>
      <c r="F28" s="4">
        <v>641.394894782248</v>
      </c>
      <c r="G28" s="4">
        <v>630.73976993385895</v>
      </c>
      <c r="H28" s="4">
        <v>641.38485279340898</v>
      </c>
      <c r="I28" s="4">
        <v>630.77048445585297</v>
      </c>
    </row>
    <row r="29" spans="2:9">
      <c r="B29" s="135">
        <v>38687</v>
      </c>
      <c r="C29" s="4">
        <v>640.04427840044195</v>
      </c>
      <c r="D29" s="4">
        <v>643.60300071609004</v>
      </c>
      <c r="E29" s="4">
        <v>640.04427840044195</v>
      </c>
      <c r="F29" s="4">
        <v>643.58821451916003</v>
      </c>
      <c r="G29" s="4">
        <v>640.04427840044195</v>
      </c>
      <c r="H29" s="4">
        <v>643.57462761408397</v>
      </c>
      <c r="I29" s="4">
        <v>640.01272968784599</v>
      </c>
    </row>
    <row r="30" spans="2:9">
      <c r="B30" s="135">
        <v>38777</v>
      </c>
      <c r="C30" s="4">
        <v>648.82218110518897</v>
      </c>
      <c r="D30" s="4">
        <v>645.80015873076604</v>
      </c>
      <c r="E30" s="4">
        <v>648.840099420049</v>
      </c>
      <c r="F30" s="4">
        <v>645.78428364610102</v>
      </c>
      <c r="G30" s="4">
        <v>648.89533278099896</v>
      </c>
      <c r="H30" s="4">
        <v>645.76667800183304</v>
      </c>
      <c r="I30" s="4">
        <v>648.84157622953001</v>
      </c>
    </row>
    <row r="31" spans="2:9">
      <c r="B31" s="135">
        <v>38869</v>
      </c>
      <c r="C31" s="4">
        <v>640.98627903817396</v>
      </c>
      <c r="D31" s="4">
        <v>647.99729207867802</v>
      </c>
      <c r="E31" s="4">
        <v>640.963986360734</v>
      </c>
      <c r="F31" s="4">
        <v>647.98028231286798</v>
      </c>
      <c r="G31" s="4">
        <v>641.059080843895</v>
      </c>
      <c r="H31" s="4">
        <v>647.95815244949199</v>
      </c>
      <c r="I31" s="4">
        <v>641.10262750319202</v>
      </c>
    </row>
    <row r="32" spans="2:9">
      <c r="B32" s="135">
        <v>38961</v>
      </c>
      <c r="C32" s="4">
        <v>645.02105692161399</v>
      </c>
      <c r="D32" s="4">
        <v>650.19243370441802</v>
      </c>
      <c r="E32" s="4">
        <v>645.01229435818004</v>
      </c>
      <c r="F32" s="4">
        <v>650.17426375947502</v>
      </c>
      <c r="G32" s="4">
        <v>644.95795465351603</v>
      </c>
      <c r="H32" s="4">
        <v>650.14709335126099</v>
      </c>
      <c r="I32" s="4">
        <v>644.98424084338603</v>
      </c>
    </row>
    <row r="33" spans="2:9">
      <c r="B33" s="135">
        <v>39052</v>
      </c>
      <c r="C33" s="4">
        <v>647.92106545395404</v>
      </c>
      <c r="D33" s="4">
        <v>652.38161340599197</v>
      </c>
      <c r="E33" s="4">
        <v>647.92106545395404</v>
      </c>
      <c r="F33" s="4">
        <v>652.36227656995504</v>
      </c>
      <c r="G33" s="4">
        <v>647.880461263602</v>
      </c>
      <c r="H33" s="4">
        <v>652.32957193802804</v>
      </c>
      <c r="I33" s="4">
        <v>647.85815794816199</v>
      </c>
    </row>
    <row r="34" spans="2:9">
      <c r="B34" s="135">
        <v>39142</v>
      </c>
      <c r="C34" s="4">
        <v>660.79019073569395</v>
      </c>
      <c r="D34" s="4">
        <v>654.55938344518495</v>
      </c>
      <c r="E34" s="4">
        <v>660.80819640862103</v>
      </c>
      <c r="F34" s="4">
        <v>654.53889447993697</v>
      </c>
      <c r="G34" s="4">
        <v>660.79457205918402</v>
      </c>
      <c r="H34" s="4">
        <v>654.50017682962095</v>
      </c>
      <c r="I34" s="4">
        <v>660.74956064466005</v>
      </c>
    </row>
    <row r="35" spans="2:9">
      <c r="B35" s="135">
        <v>39234</v>
      </c>
      <c r="C35" s="4">
        <v>660.71766071766001</v>
      </c>
      <c r="D35" s="4">
        <v>656.71902164150799</v>
      </c>
      <c r="E35" s="4">
        <v>660.686322155624</v>
      </c>
      <c r="F35" s="4">
        <v>656.69742230759095</v>
      </c>
      <c r="G35" s="4">
        <v>660.74032075165997</v>
      </c>
      <c r="H35" s="4">
        <v>656.65222547139103</v>
      </c>
      <c r="I35" s="4">
        <v>660.78492257428604</v>
      </c>
    </row>
    <row r="36" spans="2:9">
      <c r="B36" s="135">
        <v>39326</v>
      </c>
      <c r="C36" s="4">
        <v>667.87179591339304</v>
      </c>
      <c r="D36" s="4">
        <v>658.85558604512903</v>
      </c>
      <c r="E36" s="4">
        <v>667.85825513533996</v>
      </c>
      <c r="F36" s="4">
        <v>658.83295610020605</v>
      </c>
      <c r="G36" s="4">
        <v>667.98012213781794</v>
      </c>
      <c r="H36" s="4">
        <v>658.780833707326</v>
      </c>
      <c r="I36" s="4">
        <v>667.98916723087302</v>
      </c>
    </row>
    <row r="37" spans="2:9">
      <c r="B37" s="135">
        <v>39417</v>
      </c>
      <c r="C37" s="4">
        <v>666.16324384093605</v>
      </c>
      <c r="D37" s="4">
        <v>660.96527717452</v>
      </c>
      <c r="E37" s="4">
        <v>666.15874214514895</v>
      </c>
      <c r="F37" s="4">
        <v>660.94173159074603</v>
      </c>
      <c r="G37" s="4">
        <v>666.10480325790797</v>
      </c>
      <c r="H37" s="4">
        <v>660.88228540863895</v>
      </c>
      <c r="I37" s="4">
        <v>666.10930568103595</v>
      </c>
    </row>
    <row r="38" spans="2:9">
      <c r="B38" s="135">
        <v>39508</v>
      </c>
      <c r="C38" s="4">
        <v>664.56765266272896</v>
      </c>
      <c r="D38" s="4">
        <v>663.04687160811898</v>
      </c>
      <c r="E38" s="4">
        <v>664.52720049725701</v>
      </c>
      <c r="F38" s="4">
        <v>663.02256316904004</v>
      </c>
      <c r="G38" s="4">
        <v>664.405588736048</v>
      </c>
      <c r="H38" s="4">
        <v>662.95549281466197</v>
      </c>
      <c r="I38" s="4">
        <v>664.38309889605</v>
      </c>
    </row>
    <row r="39" spans="2:9">
      <c r="B39" s="135">
        <v>39600</v>
      </c>
      <c r="C39" s="4">
        <v>667.31533395024701</v>
      </c>
      <c r="D39" s="4">
        <v>665.10063105769405</v>
      </c>
      <c r="E39" s="4">
        <v>667.34257835358801</v>
      </c>
      <c r="F39" s="4">
        <v>665.07575579936099</v>
      </c>
      <c r="G39" s="4">
        <v>667.20648875219399</v>
      </c>
      <c r="H39" s="4">
        <v>665.000860312687</v>
      </c>
      <c r="I39" s="4">
        <v>667.21556886227495</v>
      </c>
    </row>
    <row r="40" spans="2:9">
      <c r="B40" s="135">
        <v>39692</v>
      </c>
      <c r="C40" s="4">
        <v>661.899856317944</v>
      </c>
      <c r="D40" s="4">
        <v>667.12725174388697</v>
      </c>
      <c r="E40" s="4">
        <v>661.89088444594995</v>
      </c>
      <c r="F40" s="4">
        <v>667.10204434236198</v>
      </c>
      <c r="G40" s="4">
        <v>661.82311080989496</v>
      </c>
      <c r="H40" s="4">
        <v>667.01920660312601</v>
      </c>
      <c r="I40" s="4">
        <v>661.82749786507202</v>
      </c>
    </row>
    <row r="41" spans="2:9">
      <c r="B41" s="135">
        <v>39783</v>
      </c>
      <c r="C41" s="4">
        <v>660.924318209695</v>
      </c>
      <c r="D41" s="4">
        <v>669.128062659595</v>
      </c>
      <c r="E41" s="4">
        <v>660.91068921810404</v>
      </c>
      <c r="F41" s="4">
        <v>669.10281132228101</v>
      </c>
      <c r="G41" s="4">
        <v>660.99246316765004</v>
      </c>
      <c r="H41" s="4">
        <v>669.01198056594399</v>
      </c>
      <c r="I41" s="4">
        <v>660.98345462970497</v>
      </c>
    </row>
    <row r="42" spans="2:9">
      <c r="B42" s="135">
        <v>39873</v>
      </c>
      <c r="C42" s="4">
        <v>662.88244544376005</v>
      </c>
      <c r="D42" s="4">
        <v>671.10289925616496</v>
      </c>
      <c r="E42" s="4">
        <v>662.87779509745701</v>
      </c>
      <c r="F42" s="4">
        <v>671.07795036053096</v>
      </c>
      <c r="G42" s="4">
        <v>663.02488550460703</v>
      </c>
      <c r="H42" s="4">
        <v>670.97914648230801</v>
      </c>
      <c r="I42" s="4">
        <v>663.02503620939297</v>
      </c>
    </row>
    <row r="43" spans="2:9">
      <c r="B43" s="135">
        <v>39965</v>
      </c>
      <c r="C43" s="4">
        <v>667.593145906583</v>
      </c>
      <c r="D43" s="4">
        <v>673.049253057957</v>
      </c>
      <c r="E43" s="4">
        <v>667.58386836765897</v>
      </c>
      <c r="F43" s="4">
        <v>673.025014472208</v>
      </c>
      <c r="G43" s="4">
        <v>667.68114733594598</v>
      </c>
      <c r="H43" s="4">
        <v>672.91837734269996</v>
      </c>
      <c r="I43" s="4">
        <v>667.72288235702797</v>
      </c>
    </row>
    <row r="44" spans="2:9">
      <c r="B44" s="135">
        <v>40057</v>
      </c>
      <c r="C44" s="4">
        <v>679.27448745549896</v>
      </c>
      <c r="D44" s="4">
        <v>674.96226688824299</v>
      </c>
      <c r="E44" s="4">
        <v>679.27448745549896</v>
      </c>
      <c r="F44" s="4">
        <v>674.93921377090396</v>
      </c>
      <c r="G44" s="4">
        <v>679.33077236973497</v>
      </c>
      <c r="H44" s="4">
        <v>674.82507349160801</v>
      </c>
      <c r="I44" s="4">
        <v>679.34989094490902</v>
      </c>
    </row>
    <row r="45" spans="2:9">
      <c r="B45" s="135">
        <v>40148</v>
      </c>
      <c r="C45" s="4">
        <v>689.53119492421501</v>
      </c>
      <c r="D45" s="4">
        <v>676.83552468253595</v>
      </c>
      <c r="E45" s="4">
        <v>689.53119492421501</v>
      </c>
      <c r="F45" s="4">
        <v>676.81420375703897</v>
      </c>
      <c r="G45" s="4">
        <v>689.48889672188898</v>
      </c>
      <c r="H45" s="4">
        <v>676.69313892209004</v>
      </c>
      <c r="I45" s="4">
        <v>689.48889672188898</v>
      </c>
    </row>
    <row r="46" spans="2:9">
      <c r="B46" s="135">
        <v>40238</v>
      </c>
      <c r="C46" s="4">
        <v>678.78536349173396</v>
      </c>
      <c r="D46" s="4">
        <v>678.66384243937</v>
      </c>
      <c r="E46" s="4">
        <v>678.78536349173396</v>
      </c>
      <c r="F46" s="4">
        <v>678.64487858065604</v>
      </c>
      <c r="G46" s="4">
        <v>678.67469046136796</v>
      </c>
      <c r="H46" s="4">
        <v>678.51776496974003</v>
      </c>
      <c r="I46" s="4">
        <v>678.66085633257205</v>
      </c>
    </row>
    <row r="47" spans="2:9">
      <c r="B47" s="135">
        <v>40330</v>
      </c>
      <c r="C47" s="4">
        <v>684.21125550721797</v>
      </c>
      <c r="D47" s="4">
        <v>680.44566349163404</v>
      </c>
      <c r="E47" s="4">
        <v>684.21125550721797</v>
      </c>
      <c r="F47" s="4">
        <v>680.42976581784797</v>
      </c>
      <c r="G47" s="4">
        <v>683.92030812713006</v>
      </c>
      <c r="H47" s="4">
        <v>680.29779890095404</v>
      </c>
      <c r="I47" s="4">
        <v>683.90645348998305</v>
      </c>
    </row>
    <row r="48" spans="2:9">
      <c r="B48" s="135">
        <v>40422</v>
      </c>
      <c r="C48" s="4">
        <v>676.81193259075098</v>
      </c>
      <c r="D48" s="4">
        <v>682.17946589251403</v>
      </c>
      <c r="E48" s="4">
        <v>676.81193259075098</v>
      </c>
      <c r="F48" s="4">
        <v>682.16743318325098</v>
      </c>
      <c r="G48" s="4">
        <v>676.42736474886306</v>
      </c>
      <c r="H48" s="4">
        <v>682.032132817979</v>
      </c>
      <c r="I48" s="4">
        <v>676.43665531260297</v>
      </c>
    </row>
    <row r="49" spans="2:9">
      <c r="B49" s="135">
        <v>40513</v>
      </c>
      <c r="C49" s="4">
        <v>668.28915794066302</v>
      </c>
      <c r="D49" s="4">
        <v>683.864803578634</v>
      </c>
      <c r="E49" s="4">
        <v>668.28915794066302</v>
      </c>
      <c r="F49" s="4">
        <v>683.85752881712995</v>
      </c>
      <c r="G49" s="4">
        <v>667.89376090750397</v>
      </c>
      <c r="H49" s="4">
        <v>683.72069382570101</v>
      </c>
      <c r="I49" s="4">
        <v>667.90286734930396</v>
      </c>
    </row>
    <row r="50" spans="2:9">
      <c r="B50" s="135">
        <v>40603</v>
      </c>
      <c r="C50" s="4">
        <v>692.29157353598498</v>
      </c>
      <c r="D50" s="4">
        <v>685.49969690567104</v>
      </c>
      <c r="E50" s="4">
        <v>692.315214506237</v>
      </c>
      <c r="F50" s="4">
        <v>685.49817071671998</v>
      </c>
      <c r="G50" s="4">
        <v>691.78436220890399</v>
      </c>
      <c r="H50" s="4">
        <v>685.36180766669804</v>
      </c>
      <c r="I50" s="4">
        <v>691.69204123250495</v>
      </c>
    </row>
    <row r="51" spans="2:9">
      <c r="B51" s="135">
        <v>40695</v>
      </c>
      <c r="C51" s="4">
        <v>675.98326814428503</v>
      </c>
      <c r="D51" s="4">
        <v>687.07771604483401</v>
      </c>
      <c r="E51" s="4">
        <v>675.98766857251496</v>
      </c>
      <c r="F51" s="4">
        <v>687.08302877329299</v>
      </c>
      <c r="G51" s="4">
        <v>675.48517648336997</v>
      </c>
      <c r="H51" s="4">
        <v>686.94927810271702</v>
      </c>
      <c r="I51" s="4">
        <v>675.58610198038605</v>
      </c>
    </row>
    <row r="52" spans="2:9">
      <c r="B52" s="135">
        <v>40787</v>
      </c>
      <c r="C52" s="4">
        <v>680.81248223879095</v>
      </c>
      <c r="D52" s="4">
        <v>688.59437170351305</v>
      </c>
      <c r="E52" s="4">
        <v>680.82601458787201</v>
      </c>
      <c r="F52" s="4">
        <v>688.60772060491695</v>
      </c>
      <c r="G52" s="4">
        <v>680.54183525718202</v>
      </c>
      <c r="H52" s="4">
        <v>688.47874391108599</v>
      </c>
      <c r="I52" s="4">
        <v>680.55104471148604</v>
      </c>
    </row>
    <row r="53" spans="2:9">
      <c r="B53" s="135">
        <v>40878</v>
      </c>
      <c r="C53" s="4">
        <v>688.98420479302797</v>
      </c>
      <c r="D53" s="4">
        <v>690.04200474684001</v>
      </c>
      <c r="E53" s="4">
        <v>688.99782135076202</v>
      </c>
      <c r="F53" s="4">
        <v>690.06469372674599</v>
      </c>
      <c r="G53" s="4">
        <v>688.807189542483</v>
      </c>
      <c r="H53" s="4">
        <v>689.94256841152799</v>
      </c>
      <c r="I53" s="4">
        <v>688.83018559620905</v>
      </c>
    </row>
    <row r="54" spans="2:9">
      <c r="B54" s="135">
        <v>40969</v>
      </c>
      <c r="C54" s="4">
        <v>703.81178943874295</v>
      </c>
      <c r="D54" s="4">
        <v>691.41073264295801</v>
      </c>
      <c r="E54" s="4">
        <v>703.83535497434298</v>
      </c>
      <c r="F54" s="4">
        <v>691.44417230935699</v>
      </c>
      <c r="G54" s="4">
        <v>703.76619963762596</v>
      </c>
      <c r="H54" s="4">
        <v>691.33084723557795</v>
      </c>
      <c r="I54" s="4">
        <v>703.610492691898</v>
      </c>
    </row>
    <row r="55" spans="2:9">
      <c r="B55" s="135">
        <v>41061</v>
      </c>
      <c r="C55" s="4">
        <v>699.33407173428498</v>
      </c>
      <c r="D55" s="4">
        <v>692.69037063145197</v>
      </c>
      <c r="E55" s="4">
        <v>699.33818301153997</v>
      </c>
      <c r="F55" s="4">
        <v>692.73607570264903</v>
      </c>
      <c r="G55" s="4">
        <v>699.29716129737994</v>
      </c>
      <c r="H55" s="4">
        <v>692.63335162081103</v>
      </c>
      <c r="I55" s="4">
        <v>699.42694585390495</v>
      </c>
    </row>
    <row r="56" spans="2:9">
      <c r="B56" s="135">
        <v>41153</v>
      </c>
      <c r="C56" s="4">
        <v>704.47638038919001</v>
      </c>
      <c r="D56" s="4">
        <v>693.87427711098803</v>
      </c>
      <c r="E56" s="4">
        <v>704.49013270989406</v>
      </c>
      <c r="F56" s="4">
        <v>693.93386359442502</v>
      </c>
      <c r="G56" s="4">
        <v>704.14632469229105</v>
      </c>
      <c r="H56" s="4">
        <v>693.84340576262798</v>
      </c>
      <c r="I56" s="4">
        <v>704.132572371587</v>
      </c>
    </row>
    <row r="57" spans="2:9">
      <c r="B57" s="135">
        <v>41244</v>
      </c>
      <c r="C57" s="4">
        <v>704.21313674738701</v>
      </c>
      <c r="D57" s="4">
        <v>694.95770868055195</v>
      </c>
      <c r="E57" s="4">
        <v>704.22668816825399</v>
      </c>
      <c r="F57" s="4">
        <v>695.03288198886196</v>
      </c>
      <c r="G57" s="4">
        <v>703.79304270052705</v>
      </c>
      <c r="H57" s="4">
        <v>694.95623780205403</v>
      </c>
      <c r="I57" s="4">
        <v>703.78902862098801</v>
      </c>
    </row>
    <row r="58" spans="2:9">
      <c r="B58" s="135">
        <v>41334</v>
      </c>
      <c r="C58" s="4">
        <v>694.73543201607504</v>
      </c>
      <c r="D58" s="4">
        <v>695.93895111149197</v>
      </c>
      <c r="E58" s="4">
        <v>694.73021486363302</v>
      </c>
      <c r="F58" s="4">
        <v>696.03149296702702</v>
      </c>
      <c r="G58" s="4">
        <v>694.19849168820997</v>
      </c>
      <c r="H58" s="4">
        <v>695.970019571237</v>
      </c>
      <c r="I58" s="4">
        <v>694.72484750988599</v>
      </c>
    </row>
    <row r="59" spans="2:9">
      <c r="B59" s="135">
        <v>41426</v>
      </c>
      <c r="C59" s="4">
        <v>707.368704914717</v>
      </c>
      <c r="D59" s="4">
        <v>696.818934583177</v>
      </c>
      <c r="E59" s="4">
        <v>707.40126478162904</v>
      </c>
      <c r="F59" s="4">
        <v>696.93068541175398</v>
      </c>
      <c r="G59" s="4">
        <v>706.996750401143</v>
      </c>
      <c r="H59" s="4">
        <v>696.88544770372403</v>
      </c>
      <c r="I59" s="4">
        <v>706.40384796755598</v>
      </c>
    </row>
    <row r="60" spans="2:9">
      <c r="B60" s="135">
        <v>41518</v>
      </c>
      <c r="C60" s="4">
        <v>701.16546399287597</v>
      </c>
      <c r="D60" s="4">
        <v>697.59824541237504</v>
      </c>
      <c r="E60" s="4">
        <v>701.17875320602195</v>
      </c>
      <c r="F60" s="4">
        <v>697.73107641213198</v>
      </c>
      <c r="G60" s="4">
        <v>700.97941500883701</v>
      </c>
      <c r="H60" s="4">
        <v>697.70271268223701</v>
      </c>
      <c r="I60" s="4">
        <v>700.96612579569103</v>
      </c>
    </row>
    <row r="61" spans="2:9">
      <c r="B61" s="135">
        <v>41609</v>
      </c>
      <c r="C61" s="4">
        <v>702.16549015445003</v>
      </c>
      <c r="D61" s="4">
        <v>698.28048413595002</v>
      </c>
      <c r="E61" s="4">
        <v>702.17875908921997</v>
      </c>
      <c r="F61" s="4">
        <v>698.43627465135603</v>
      </c>
      <c r="G61" s="4">
        <v>702.16549015445003</v>
      </c>
      <c r="H61" s="4">
        <v>698.42489393312701</v>
      </c>
      <c r="I61" s="4">
        <v>702.17480726616498</v>
      </c>
    </row>
    <row r="62" spans="2:9">
      <c r="B62" s="135">
        <v>41699</v>
      </c>
      <c r="C62" s="4">
        <v>696.84038496459004</v>
      </c>
      <c r="D62" s="4">
        <v>698.87027049607696</v>
      </c>
      <c r="E62" s="4">
        <v>696.87143301857395</v>
      </c>
      <c r="F62" s="4">
        <v>699.05087386313198</v>
      </c>
      <c r="G62" s="4">
        <v>696.910345543218</v>
      </c>
      <c r="H62" s="4">
        <v>699.05600708341001</v>
      </c>
      <c r="I62" s="4">
        <v>696.67773224752295</v>
      </c>
    </row>
    <row r="63" spans="2:9">
      <c r="B63" s="135">
        <v>41791</v>
      </c>
      <c r="C63" s="4">
        <v>694.48628329406904</v>
      </c>
      <c r="D63" s="4">
        <v>699.37333423664597</v>
      </c>
      <c r="E63" s="4">
        <v>694.49021627188404</v>
      </c>
      <c r="F63" s="4">
        <v>699.580537062438</v>
      </c>
      <c r="G63" s="4">
        <v>694.41297631307896</v>
      </c>
      <c r="H63" s="4">
        <v>699.60113650187895</v>
      </c>
      <c r="I63" s="4">
        <v>694.56605717228899</v>
      </c>
    </row>
    <row r="64" spans="2:9">
      <c r="B64" s="135">
        <v>41883</v>
      </c>
      <c r="C64" s="4">
        <v>701.46419084527804</v>
      </c>
      <c r="D64" s="4">
        <v>699.79482513425603</v>
      </c>
      <c r="E64" s="4">
        <v>701.45518940560498</v>
      </c>
      <c r="F64" s="4">
        <v>700.03030456686395</v>
      </c>
      <c r="G64" s="4">
        <v>701.24987167641905</v>
      </c>
      <c r="H64" s="4">
        <v>700.06475351117297</v>
      </c>
      <c r="I64" s="4">
        <v>701.24087310243897</v>
      </c>
    </row>
    <row r="65" spans="2:9">
      <c r="B65" s="135">
        <v>41974</v>
      </c>
      <c r="C65" s="4">
        <v>708.576388445681</v>
      </c>
      <c r="D65" s="4">
        <v>700.13849666523402</v>
      </c>
      <c r="E65" s="4">
        <v>708.58915282794806</v>
      </c>
      <c r="F65" s="4">
        <v>700.40376231663197</v>
      </c>
      <c r="G65" s="4">
        <v>708.16792821311401</v>
      </c>
      <c r="H65" s="4">
        <v>700.44984710244705</v>
      </c>
      <c r="I65" s="4">
        <v>708.19345697764902</v>
      </c>
    </row>
    <row r="66" spans="2:9">
      <c r="B66" s="135">
        <v>42064</v>
      </c>
      <c r="C66" s="4">
        <v>700.66136900870094</v>
      </c>
      <c r="D66" s="4">
        <v>700.408579267542</v>
      </c>
      <c r="E66" s="4">
        <v>700.72175837440898</v>
      </c>
      <c r="F66" s="4">
        <v>700.70490336191904</v>
      </c>
      <c r="G66" s="4">
        <v>700.15591992757197</v>
      </c>
      <c r="H66" s="4">
        <v>700.75974487204996</v>
      </c>
      <c r="I66" s="4">
        <v>699.96102736884404</v>
      </c>
    </row>
    <row r="67" spans="2:9">
      <c r="B67" s="135">
        <v>42156</v>
      </c>
      <c r="C67" s="4">
        <v>711.49388892407001</v>
      </c>
      <c r="D67" s="4">
        <v>700.61171420536198</v>
      </c>
      <c r="E67" s="4">
        <v>711.47221237144697</v>
      </c>
      <c r="F67" s="4">
        <v>700.94005943590605</v>
      </c>
      <c r="G67" s="4">
        <v>710.78828714727194</v>
      </c>
      <c r="H67" s="4">
        <v>700.99997958235895</v>
      </c>
      <c r="I67" s="4">
        <v>710.92334781672298</v>
      </c>
    </row>
    <row r="68" spans="2:9">
      <c r="B68" s="135">
        <v>42248</v>
      </c>
      <c r="C68" s="4">
        <v>715.50418895730297</v>
      </c>
      <c r="D68" s="4">
        <v>700.75461496851801</v>
      </c>
      <c r="E68" s="4">
        <v>715.42479372208595</v>
      </c>
      <c r="F68" s="4">
        <v>701.11556708748901</v>
      </c>
      <c r="G68" s="4">
        <v>714.85705634477995</v>
      </c>
      <c r="H68" s="4">
        <v>701.17591147433905</v>
      </c>
      <c r="I68" s="4">
        <v>714.70925904898797</v>
      </c>
    </row>
    <row r="69" spans="2:9">
      <c r="B69" s="135">
        <v>42339</v>
      </c>
      <c r="C69" s="4">
        <v>711.93200879710696</v>
      </c>
      <c r="D69" s="4">
        <v>700.84710423960996</v>
      </c>
      <c r="E69" s="4">
        <v>711.92674229340298</v>
      </c>
      <c r="F69" s="4">
        <v>701.24077205212097</v>
      </c>
      <c r="G69" s="4">
        <v>711.54156778450101</v>
      </c>
      <c r="H69" s="4">
        <v>701.29569744826199</v>
      </c>
      <c r="I69" s="4">
        <v>711.25220546209005</v>
      </c>
    </row>
    <row r="70" spans="2:9">
      <c r="B70" s="135">
        <v>42430</v>
      </c>
      <c r="C70" s="4">
        <v>709.18392323884996</v>
      </c>
      <c r="D70" s="4">
        <v>700.90321886523498</v>
      </c>
      <c r="E70" s="4">
        <v>709.34061226238396</v>
      </c>
      <c r="F70" s="4">
        <v>701.32910841571697</v>
      </c>
      <c r="G70" s="4">
        <v>709.19372804386899</v>
      </c>
      <c r="H70" s="4">
        <v>701.37140330293005</v>
      </c>
      <c r="I70" s="4">
        <v>709.11272157477197</v>
      </c>
    </row>
    <row r="71" spans="2:9">
      <c r="B71" s="135">
        <v>42522</v>
      </c>
      <c r="C71" s="4">
        <v>697.53852024996399</v>
      </c>
      <c r="D71" s="4">
        <v>700.94016280757899</v>
      </c>
      <c r="E71" s="4">
        <v>697.58482914902402</v>
      </c>
      <c r="F71" s="4">
        <v>701.39706339855002</v>
      </c>
      <c r="G71" s="4">
        <v>697.33797676692905</v>
      </c>
      <c r="H71" s="4">
        <v>701.41802222867204</v>
      </c>
      <c r="I71" s="4">
        <v>697.18687766077903</v>
      </c>
    </row>
    <row r="72" spans="2:9">
      <c r="B72" s="135">
        <v>42614</v>
      </c>
      <c r="C72" s="4">
        <v>697.57273522251899</v>
      </c>
      <c r="D72" s="4">
        <v>700.97750594436002</v>
      </c>
      <c r="E72" s="4">
        <v>697.33701944661004</v>
      </c>
      <c r="F72" s="4">
        <v>701.463413221991</v>
      </c>
      <c r="G72" s="4">
        <v>697.37246284350499</v>
      </c>
      <c r="H72" s="4">
        <v>701.45278236574302</v>
      </c>
      <c r="I72" s="4">
        <v>697.22245194522804</v>
      </c>
    </row>
    <row r="73" spans="2:9">
      <c r="B73" s="135">
        <v>42705</v>
      </c>
      <c r="C73" s="4">
        <v>688.28211235693902</v>
      </c>
      <c r="D73" s="4">
        <v>701.03384625542606</v>
      </c>
      <c r="E73" s="4">
        <v>688.14693479245796</v>
      </c>
      <c r="F73" s="4">
        <v>701.54584489762499</v>
      </c>
      <c r="G73" s="4">
        <v>688.03875554729404</v>
      </c>
      <c r="H73" s="4">
        <v>701.49174612712102</v>
      </c>
      <c r="I73" s="4">
        <v>687.75268367489195</v>
      </c>
    </row>
    <row r="74" spans="2:9">
      <c r="B74" s="135">
        <v>42795</v>
      </c>
      <c r="C74" s="4">
        <v>702.27118087327801</v>
      </c>
      <c r="D74" s="4">
        <v>701.12680892898595</v>
      </c>
      <c r="E74" s="4">
        <v>702.821662480339</v>
      </c>
      <c r="F74" s="4">
        <v>701.660866467387</v>
      </c>
      <c r="G74" s="4">
        <v>702.34867424909305</v>
      </c>
      <c r="H74" s="4">
        <v>701.54981012020903</v>
      </c>
      <c r="I74" s="4">
        <v>701.923415441305</v>
      </c>
    </row>
    <row r="75" spans="2:9">
      <c r="B75" s="135">
        <v>42887</v>
      </c>
      <c r="C75" s="4">
        <v>701.06427378964895</v>
      </c>
      <c r="D75" s="4">
        <v>701.27037580070999</v>
      </c>
      <c r="E75" s="4">
        <v>701.22460339549104</v>
      </c>
      <c r="F75" s="4">
        <v>701.82115771318195</v>
      </c>
      <c r="G75" s="4">
        <v>700.26903541526497</v>
      </c>
      <c r="H75" s="4">
        <v>701.63802724081302</v>
      </c>
      <c r="I75" s="4">
        <v>700.36302060982803</v>
      </c>
    </row>
    <row r="76" spans="2:9">
      <c r="B76" s="135">
        <v>42979</v>
      </c>
      <c r="C76" s="4">
        <v>688.76028574012105</v>
      </c>
      <c r="D76" s="4">
        <v>701.47885566967898</v>
      </c>
      <c r="E76" s="4">
        <v>688.01029914964204</v>
      </c>
      <c r="F76" s="4">
        <v>702.03973007291802</v>
      </c>
      <c r="G76" s="4">
        <v>687.02359039219402</v>
      </c>
      <c r="H76" s="4">
        <v>701.76767863163502</v>
      </c>
      <c r="I76" s="4">
        <v>686.84154066780297</v>
      </c>
    </row>
    <row r="77" spans="2:9">
      <c r="B77" s="135">
        <v>43070</v>
      </c>
      <c r="C77" s="4">
        <v>697.60350065750595</v>
      </c>
      <c r="D77" s="4">
        <v>701.76649844868598</v>
      </c>
      <c r="E77" s="4">
        <v>697.39183659589901</v>
      </c>
      <c r="F77" s="4">
        <v>702.32942454041495</v>
      </c>
      <c r="G77" s="4">
        <v>696.34314992405098</v>
      </c>
      <c r="H77" s="4">
        <v>701.94965429485501</v>
      </c>
      <c r="I77" s="4">
        <v>696.18157906670899</v>
      </c>
    </row>
    <row r="78" spans="2:9">
      <c r="B78" s="135">
        <v>43160</v>
      </c>
      <c r="C78" s="4">
        <v>694.02417188898801</v>
      </c>
      <c r="D78" s="4">
        <v>702.14392017340003</v>
      </c>
      <c r="E78" s="4">
        <v>695.02060747244798</v>
      </c>
      <c r="F78" s="4">
        <v>702.699073700653</v>
      </c>
      <c r="G78" s="4">
        <v>693.76966927617002</v>
      </c>
      <c r="H78" s="4">
        <v>702.19063163601299</v>
      </c>
      <c r="I78" s="4">
        <v>693.77304153920204</v>
      </c>
    </row>
    <row r="79" spans="2:9">
      <c r="B79" s="135">
        <v>43252</v>
      </c>
      <c r="C79" s="4">
        <v>691.15136831672203</v>
      </c>
      <c r="D79" s="4">
        <v>702.62054745155206</v>
      </c>
      <c r="E79" s="4">
        <v>691.66078829027401</v>
      </c>
      <c r="F79" s="4">
        <v>703.156099399205</v>
      </c>
      <c r="G79" s="4">
        <v>690.23817658793496</v>
      </c>
      <c r="H79" s="4">
        <v>702.49568620225898</v>
      </c>
      <c r="I79" s="4">
        <v>689.88875426809102</v>
      </c>
    </row>
    <row r="80" spans="2:9">
      <c r="B80" s="135">
        <v>43344</v>
      </c>
      <c r="C80" s="4">
        <v>695.61173304986198</v>
      </c>
      <c r="D80" s="4">
        <v>703.20348696279098</v>
      </c>
      <c r="E80" s="4">
        <v>694.05055316703294</v>
      </c>
      <c r="F80" s="4">
        <v>703.70572963414702</v>
      </c>
      <c r="G80" s="4">
        <v>693.23858361699297</v>
      </c>
      <c r="H80" s="4">
        <v>702.86748755149404</v>
      </c>
      <c r="I80" s="4">
        <v>693.09819001524897</v>
      </c>
    </row>
    <row r="81" spans="2:15">
      <c r="B81" s="135">
        <v>43435</v>
      </c>
      <c r="C81" s="4">
        <v>699.02774276287596</v>
      </c>
      <c r="D81" s="4">
        <v>703.89656847844003</v>
      </c>
      <c r="E81" s="4">
        <v>698.74710892369706</v>
      </c>
      <c r="F81" s="4">
        <v>704.34990802895095</v>
      </c>
      <c r="G81" s="4">
        <v>698.02777990944605</v>
      </c>
      <c r="H81" s="4">
        <v>703.30520309601798</v>
      </c>
      <c r="I81" s="4">
        <v>698.00519810937897</v>
      </c>
    </row>
    <row r="82" spans="2:15">
      <c r="B82" s="135">
        <v>43525</v>
      </c>
      <c r="C82" s="4">
        <v>693.75351472941998</v>
      </c>
      <c r="D82" s="4">
        <v>704.70145269727698</v>
      </c>
      <c r="E82" s="4">
        <v>695.45774457257301</v>
      </c>
      <c r="F82" s="4">
        <v>705.08781958524503</v>
      </c>
      <c r="G82" s="4">
        <v>694.48655203776605</v>
      </c>
      <c r="H82" s="4">
        <v>703.80524913271699</v>
      </c>
      <c r="I82" s="4">
        <v>693.92991306795398</v>
      </c>
    </row>
    <row r="83" spans="2:15">
      <c r="B83" s="135">
        <v>43617</v>
      </c>
      <c r="C83" s="4">
        <v>702.43684571727294</v>
      </c>
      <c r="D83" s="4">
        <v>705.61840922501801</v>
      </c>
      <c r="E83" s="4">
        <v>703.14459920812305</v>
      </c>
      <c r="F83" s="4">
        <v>705.91704850490896</v>
      </c>
      <c r="G83" s="4">
        <v>701.55309309833297</v>
      </c>
      <c r="H83" s="4">
        <v>704.36253412328495</v>
      </c>
      <c r="I83" s="4">
        <v>701.67957247246102</v>
      </c>
    </row>
    <row r="84" spans="2:15">
      <c r="B84" s="135">
        <v>43709</v>
      </c>
      <c r="C84" s="4">
        <v>703.45394914868905</v>
      </c>
      <c r="D84" s="4">
        <v>706.64457968510203</v>
      </c>
      <c r="E84" s="4">
        <v>700.89574789553205</v>
      </c>
      <c r="F84" s="4">
        <v>706.83242753982199</v>
      </c>
      <c r="G84" s="4">
        <v>700.00431648465405</v>
      </c>
      <c r="H84" s="4">
        <v>704.96930404452905</v>
      </c>
      <c r="I84" s="4">
        <v>699.82199687145999</v>
      </c>
    </row>
    <row r="85" spans="2:15">
      <c r="B85" s="135">
        <v>43800</v>
      </c>
      <c r="C85" s="4">
        <v>713.90260653432301</v>
      </c>
      <c r="D85" s="4">
        <v>707.77619668282398</v>
      </c>
      <c r="E85" s="4">
        <v>713.73263245141402</v>
      </c>
      <c r="F85" s="4">
        <v>707.82799731348996</v>
      </c>
      <c r="G85" s="4">
        <v>713.135676418613</v>
      </c>
      <c r="H85" s="4">
        <v>705.61700217582097</v>
      </c>
      <c r="I85" s="4">
        <v>713.33929974679097</v>
      </c>
      <c r="O85" s="80"/>
    </row>
    <row r="86" spans="2:15">
      <c r="B86" s="135">
        <v>43891</v>
      </c>
      <c r="C86" s="4">
        <v>692.49526743029401</v>
      </c>
      <c r="D86" s="4">
        <v>709.00858121475301</v>
      </c>
      <c r="E86" s="4">
        <v>694.91271286280301</v>
      </c>
      <c r="F86" s="4">
        <v>708.896102255237</v>
      </c>
      <c r="G86" s="4">
        <v>691.50610990329096</v>
      </c>
      <c r="H86" s="4">
        <v>706.29565322865801</v>
      </c>
      <c r="I86" s="4">
        <v>691.02338930774499</v>
      </c>
    </row>
    <row r="87" spans="2:15">
      <c r="B87" s="135">
        <v>43983</v>
      </c>
      <c r="C87" s="4">
        <v>693.20161309566402</v>
      </c>
      <c r="D87" s="4">
        <v>710.33880468027405</v>
      </c>
      <c r="E87" s="4">
        <v>694.15926665152801</v>
      </c>
      <c r="F87" s="4">
        <v>710.03077383299706</v>
      </c>
      <c r="G87" s="4">
        <v>693.244422136975</v>
      </c>
      <c r="H87" s="4">
        <v>706.997430107181</v>
      </c>
      <c r="I87" s="4">
        <v>693.64493351016097</v>
      </c>
    </row>
    <row r="88" spans="2:15">
      <c r="B88" s="135">
        <v>44075</v>
      </c>
      <c r="C88" s="4">
        <v>722.59967231021301</v>
      </c>
      <c r="D88" s="4">
        <v>711.75922038911699</v>
      </c>
      <c r="E88" s="4">
        <v>719.23830250271999</v>
      </c>
      <c r="F88" s="4">
        <v>711.22204826059101</v>
      </c>
      <c r="G88" s="4">
        <v>719.966490414953</v>
      </c>
      <c r="H88" s="4">
        <v>707.71028013171997</v>
      </c>
      <c r="I88" s="4">
        <v>719.86864425209797</v>
      </c>
    </row>
    <row r="89" spans="2:15">
      <c r="B89" s="135">
        <v>44166</v>
      </c>
      <c r="C89" s="4">
        <v>696.24796084828699</v>
      </c>
      <c r="D89" s="4">
        <v>713.25728531056097</v>
      </c>
      <c r="E89" s="4">
        <v>696.19439850851597</v>
      </c>
      <c r="F89" s="4">
        <v>712.45542703550404</v>
      </c>
      <c r="G89" s="4">
        <v>698.38677386383995</v>
      </c>
      <c r="H89" s="4">
        <v>708.41822119175697</v>
      </c>
      <c r="I89" s="4">
        <v>698.73356321111805</v>
      </c>
    </row>
    <row r="90" spans="2:15">
      <c r="B90" s="135">
        <v>44256</v>
      </c>
      <c r="C90" s="4">
        <v>724.66773392928098</v>
      </c>
      <c r="D90" s="4">
        <v>714.82355368586195</v>
      </c>
      <c r="E90" s="4">
        <v>727.64345739586997</v>
      </c>
      <c r="F90" s="4">
        <v>713.71870201357399</v>
      </c>
      <c r="G90" s="4">
        <v>726.03933551385705</v>
      </c>
      <c r="H90" s="4">
        <v>709.10877295114301</v>
      </c>
      <c r="I90" s="4">
        <v>725.97297733756795</v>
      </c>
    </row>
    <row r="91" spans="2:15">
      <c r="B91" s="135">
        <v>44348</v>
      </c>
      <c r="C91" s="4">
        <v>728.88103077721098</v>
      </c>
      <c r="D91" s="4">
        <v>716.44371994928701</v>
      </c>
      <c r="E91" s="4">
        <v>729.31030825041898</v>
      </c>
      <c r="F91" s="4">
        <v>714.99501904249098</v>
      </c>
      <c r="G91" s="4">
        <v>724.29738042210204</v>
      </c>
      <c r="H91" s="4">
        <v>709.76658894591799</v>
      </c>
      <c r="I91" s="4">
        <v>724.78726673519304</v>
      </c>
    </row>
    <row r="92" spans="2:15">
      <c r="B92" s="135">
        <v>44440</v>
      </c>
      <c r="C92" s="4">
        <v>748.91116958533701</v>
      </c>
      <c r="D92" s="4">
        <v>718.10629115802897</v>
      </c>
      <c r="E92" s="4">
        <v>744.38484557619495</v>
      </c>
      <c r="F92" s="4">
        <v>716.27150247147995</v>
      </c>
      <c r="G92" s="4">
        <v>740.81600397389798</v>
      </c>
      <c r="H92" s="4">
        <v>710.38116001571302</v>
      </c>
      <c r="I92" s="4">
        <v>740.82219590593797</v>
      </c>
    </row>
    <row r="93" spans="2:15">
      <c r="B93" s="135">
        <v>44531</v>
      </c>
      <c r="C93" s="4">
        <v>727.15960094445904</v>
      </c>
      <c r="D93" s="4">
        <v>719.80332788666101</v>
      </c>
      <c r="E93" s="4">
        <v>727.21656512291702</v>
      </c>
      <c r="F93" s="4">
        <v>717.53936673239696</v>
      </c>
      <c r="G93" s="4">
        <v>724.62084474618098</v>
      </c>
      <c r="H93" s="4">
        <v>710.94612865486499</v>
      </c>
      <c r="I93" s="4">
        <v>725.07388479306906</v>
      </c>
    </row>
    <row r="94" spans="2:15">
      <c r="B94" s="135">
        <v>44621</v>
      </c>
      <c r="C94" s="4">
        <v>723.31309866791401</v>
      </c>
      <c r="D94" s="4">
        <v>721.53569210359001</v>
      </c>
      <c r="E94" s="4">
        <v>727.90970077733903</v>
      </c>
      <c r="F94" s="4">
        <v>718.79785864084397</v>
      </c>
      <c r="G94" s="4">
        <v>722.89592760180994</v>
      </c>
      <c r="H94" s="4">
        <v>711.46383302741401</v>
      </c>
      <c r="I94" s="4">
        <v>723.21257223276496</v>
      </c>
    </row>
    <row r="95" spans="2:15">
      <c r="B95" s="135">
        <v>44713</v>
      </c>
      <c r="C95" s="4">
        <v>728.01002728009996</v>
      </c>
      <c r="D95" s="4">
        <v>723.30634756952998</v>
      </c>
      <c r="E95" s="4">
        <v>731.09092829232202</v>
      </c>
      <c r="F95" s="4">
        <v>720.04898992624703</v>
      </c>
      <c r="G95" s="4">
        <v>724.21257140443595</v>
      </c>
      <c r="H95" s="4">
        <v>711.94051835914104</v>
      </c>
      <c r="I95" s="4">
        <v>724.34336085365703</v>
      </c>
    </row>
    <row r="96" spans="2:15">
      <c r="B96" s="135">
        <v>44805</v>
      </c>
      <c r="C96" s="4">
        <v>731.74591606192701</v>
      </c>
      <c r="D96" s="4">
        <v>725.118765875637</v>
      </c>
      <c r="E96" s="4">
        <v>728.37983499854897</v>
      </c>
      <c r="F96" s="4">
        <v>721.29737570150098</v>
      </c>
      <c r="G96" s="4">
        <v>723.27949692831999</v>
      </c>
      <c r="H96" s="4">
        <v>712.38569618856002</v>
      </c>
      <c r="I96" s="4">
        <v>722.88022508870097</v>
      </c>
    </row>
    <row r="97" spans="2:9">
      <c r="B97" s="135">
        <v>44896</v>
      </c>
      <c r="C97" s="4">
        <v>717.10918088667097</v>
      </c>
      <c r="D97" s="4">
        <v>726.97776252155802</v>
      </c>
      <c r="E97" s="4">
        <v>716.44866327702096</v>
      </c>
      <c r="F97" s="4">
        <v>722.55078591903396</v>
      </c>
      <c r="G97" s="4">
        <v>712.76944848944697</v>
      </c>
      <c r="H97" s="4">
        <v>712.81238435505998</v>
      </c>
      <c r="I97" s="4">
        <v>713.36023244114494</v>
      </c>
    </row>
    <row r="98" spans="2:9">
      <c r="B98" s="135">
        <v>44986</v>
      </c>
      <c r="C98" s="4"/>
      <c r="D98" s="4">
        <v>728.89004647842296</v>
      </c>
      <c r="E98" s="4">
        <v>717.53750115506602</v>
      </c>
      <c r="F98" s="4">
        <v>723.81901409107104</v>
      </c>
      <c r="G98" s="4">
        <v>710.51524818693701</v>
      </c>
      <c r="H98" s="4">
        <v>713.23671321252198</v>
      </c>
      <c r="I98" s="4">
        <v>710.45441472533798</v>
      </c>
    </row>
    <row r="99" spans="2:9">
      <c r="B99" s="135">
        <v>45078</v>
      </c>
      <c r="C99" s="4"/>
      <c r="D99" s="4">
        <v>730.85950712260603</v>
      </c>
      <c r="E99" s="4">
        <v>721.36080321778297</v>
      </c>
      <c r="F99" s="4">
        <v>725.11011026622896</v>
      </c>
      <c r="G99" s="4">
        <v>710.70929009730105</v>
      </c>
      <c r="H99" s="4">
        <v>713.67480084743897</v>
      </c>
      <c r="I99" s="4">
        <v>708.83025773982001</v>
      </c>
    </row>
    <row r="100" spans="2:9">
      <c r="B100" s="135">
        <v>45170</v>
      </c>
      <c r="C100" s="4"/>
      <c r="D100" s="4">
        <v>732.88730031342095</v>
      </c>
      <c r="E100" s="4"/>
      <c r="F100" s="4">
        <v>726.43032977513894</v>
      </c>
      <c r="G100" s="4">
        <v>706.476021712342</v>
      </c>
      <c r="H100" s="4">
        <v>714.14198778486798</v>
      </c>
      <c r="I100" s="4">
        <v>703.73973852234701</v>
      </c>
    </row>
    <row r="101" spans="2:9">
      <c r="B101" s="135">
        <v>45261</v>
      </c>
      <c r="C101" s="4"/>
      <c r="D101" s="4">
        <v>734.972098502623</v>
      </c>
      <c r="E101" s="4"/>
      <c r="F101" s="4">
        <v>727.78485671784904</v>
      </c>
      <c r="G101" s="4">
        <v>700.22631291802202</v>
      </c>
      <c r="H101" s="4">
        <v>714.65276726108095</v>
      </c>
      <c r="I101" s="4">
        <v>700.33371308740004</v>
      </c>
    </row>
    <row r="102" spans="2:9">
      <c r="B102" s="135">
        <v>45352</v>
      </c>
      <c r="C102" s="4"/>
      <c r="D102" s="4">
        <v>737.11059060449099</v>
      </c>
      <c r="E102" s="4"/>
      <c r="F102" s="4">
        <v>729.17804181193503</v>
      </c>
      <c r="G102" s="4"/>
      <c r="H102" s="4">
        <v>715.21944223632704</v>
      </c>
      <c r="I102" s="4">
        <v>701.343635886779</v>
      </c>
    </row>
    <row r="103" spans="2:9">
      <c r="B103" s="135">
        <v>45444</v>
      </c>
      <c r="C103" s="4"/>
      <c r="D103" s="4">
        <v>739.29803899035301</v>
      </c>
      <c r="E103" s="4"/>
      <c r="F103" s="4">
        <v>730.61296616567199</v>
      </c>
      <c r="G103" s="4"/>
      <c r="H103" s="4">
        <v>715.85019382675898</v>
      </c>
      <c r="I103" s="4">
        <v>710.25100319384103</v>
      </c>
    </row>
    <row r="104" spans="2:9">
      <c r="B104" s="135">
        <v>45536</v>
      </c>
      <c r="C104" s="4"/>
      <c r="D104" s="4">
        <v>741.52899445028595</v>
      </c>
      <c r="E104" s="4"/>
      <c r="F104" s="4">
        <v>732.09165743937695</v>
      </c>
      <c r="G104" s="4"/>
      <c r="H104" s="4">
        <v>716.54986719609099</v>
      </c>
      <c r="I104" s="4">
        <v>710</v>
      </c>
    </row>
    <row r="105" spans="2:9">
      <c r="B105" s="135">
        <v>45627</v>
      </c>
      <c r="C105" s="4"/>
      <c r="D105" s="4">
        <v>743.79775930335995</v>
      </c>
      <c r="E105" s="4"/>
      <c r="F105" s="4">
        <v>733.61504088468405</v>
      </c>
      <c r="G105" s="4"/>
      <c r="H105" s="4">
        <v>717.320812508627</v>
      </c>
      <c r="I105" s="4"/>
    </row>
    <row r="106" spans="2:9">
      <c r="B106" s="135">
        <v>45717</v>
      </c>
      <c r="C106" s="4"/>
      <c r="D106" s="4">
        <v>746.09868113994605</v>
      </c>
      <c r="E106" s="4"/>
      <c r="F106" s="4">
        <v>735.18288560266205</v>
      </c>
      <c r="G106" s="4"/>
      <c r="H106" s="4">
        <v>718.16335030930998</v>
      </c>
      <c r="I106" s="4"/>
    </row>
    <row r="107" spans="2:9">
      <c r="B107" s="135">
        <v>45809</v>
      </c>
      <c r="C107" s="4"/>
      <c r="D107" s="4">
        <v>748.42633181636404</v>
      </c>
      <c r="E107" s="4"/>
      <c r="F107" s="4">
        <v>736.79385027694298</v>
      </c>
      <c r="G107" s="4"/>
      <c r="H107" s="4">
        <v>719.07605010175303</v>
      </c>
      <c r="I107" s="4"/>
    </row>
    <row r="108" spans="2:9">
      <c r="B108" s="135">
        <v>45901</v>
      </c>
      <c r="C108" s="4"/>
      <c r="D108" s="4">
        <v>750.77564141135497</v>
      </c>
      <c r="E108" s="4"/>
      <c r="F108" s="4">
        <v>738.44567989609504</v>
      </c>
      <c r="G108" s="4"/>
      <c r="H108" s="4">
        <v>720.05607167960102</v>
      </c>
      <c r="I108" s="4"/>
    </row>
    <row r="109" spans="2:9">
      <c r="B109" s="135">
        <v>45992</v>
      </c>
      <c r="C109" s="4"/>
      <c r="D109" s="4">
        <v>753.14203045173497</v>
      </c>
      <c r="E109" s="4"/>
      <c r="F109" s="4">
        <v>740.13539076898201</v>
      </c>
      <c r="G109" s="4"/>
      <c r="H109" s="4">
        <v>721.099371218584</v>
      </c>
      <c r="I109" s="4"/>
    </row>
    <row r="110" spans="2:9">
      <c r="B110" s="135">
        <v>46082</v>
      </c>
      <c r="C110" s="4"/>
      <c r="D110" s="4">
        <v>755.52147970600299</v>
      </c>
      <c r="E110" s="4"/>
      <c r="F110" s="4">
        <v>741.85947509084497</v>
      </c>
      <c r="G110" s="4"/>
      <c r="H110" s="4">
        <v>722.20086513951901</v>
      </c>
      <c r="I110" s="4"/>
    </row>
    <row r="111" spans="2:9">
      <c r="B111" s="135">
        <v>46174</v>
      </c>
      <c r="C111" s="4"/>
      <c r="D111" s="4">
        <v>757.910516399725</v>
      </c>
      <c r="E111" s="4"/>
      <c r="F111" s="4">
        <v>743.61404227766502</v>
      </c>
      <c r="G111" s="4"/>
      <c r="H111" s="4">
        <v>723.35459351632596</v>
      </c>
      <c r="I111" s="4"/>
    </row>
    <row r="112" spans="2:9">
      <c r="B112" s="135">
        <v>46266</v>
      </c>
      <c r="C112" s="4"/>
      <c r="D112" s="4">
        <v>760.30617902642098</v>
      </c>
      <c r="E112" s="4"/>
      <c r="F112" s="4">
        <v>745.39492460297004</v>
      </c>
      <c r="G112" s="4"/>
      <c r="H112" s="4">
        <v>724.55390237081599</v>
      </c>
      <c r="I112" s="4"/>
    </row>
    <row r="113" spans="2:9">
      <c r="B113" s="135">
        <v>46357</v>
      </c>
      <c r="C113" s="4"/>
      <c r="D113" s="4">
        <v>762.70595341241994</v>
      </c>
      <c r="E113" s="4"/>
      <c r="F113" s="4">
        <v>747.19773678640695</v>
      </c>
      <c r="G113" s="4"/>
      <c r="H113" s="4">
        <v>725.79162495723403</v>
      </c>
      <c r="I113" s="4"/>
    </row>
    <row r="114" spans="2:9">
      <c r="B114" s="135">
        <v>46447</v>
      </c>
      <c r="C114" s="4"/>
      <c r="D114" s="4">
        <v>765.10785385536099</v>
      </c>
      <c r="E114" s="4"/>
      <c r="F114" s="4">
        <v>749.018059424733</v>
      </c>
      <c r="G114" s="4"/>
      <c r="H114" s="4">
        <v>727.06039205541697</v>
      </c>
      <c r="I114" s="4"/>
    </row>
    <row r="115" spans="2:9">
      <c r="B115" s="135">
        <v>46539</v>
      </c>
      <c r="C115" s="4"/>
      <c r="D115" s="4">
        <v>767.51048298560102</v>
      </c>
      <c r="E115" s="4"/>
      <c r="F115" s="4">
        <v>750.85162856104398</v>
      </c>
      <c r="G115" s="4"/>
      <c r="H115" s="4">
        <v>728.35293811519205</v>
      </c>
      <c r="I115" s="4"/>
    </row>
    <row r="116" spans="2:9">
      <c r="B116" s="135">
        <v>46631</v>
      </c>
      <c r="C116" s="4"/>
      <c r="D116" s="4"/>
      <c r="E116" s="4"/>
      <c r="F116" s="4">
        <v>752.69450807664896</v>
      </c>
      <c r="G116" s="4"/>
      <c r="H116" s="4">
        <v>729.66241164007101</v>
      </c>
      <c r="I116" s="4"/>
    </row>
    <row r="117" spans="2:9">
      <c r="B117" s="135">
        <v>46722</v>
      </c>
      <c r="C117" s="4"/>
      <c r="D117" s="4"/>
      <c r="E117" s="4"/>
      <c r="F117" s="4">
        <v>754.54325874700896</v>
      </c>
      <c r="G117" s="4"/>
      <c r="H117" s="4">
        <v>730.98268794040996</v>
      </c>
      <c r="I117" s="4"/>
    </row>
    <row r="118" spans="2:9">
      <c r="B118" s="135">
        <v>46813</v>
      </c>
      <c r="C118" s="4"/>
      <c r="D118" s="4"/>
      <c r="E118" s="4"/>
      <c r="F118" s="4">
        <v>756.39508654619794</v>
      </c>
      <c r="G118" s="4"/>
      <c r="H118" s="4">
        <v>732.30868958422195</v>
      </c>
      <c r="I118" s="4"/>
    </row>
    <row r="119" spans="2:9">
      <c r="B119" s="135">
        <v>46905</v>
      </c>
      <c r="C119" s="4"/>
      <c r="D119" s="4"/>
      <c r="E119" s="4"/>
      <c r="F119" s="4">
        <v>758.24798648313094</v>
      </c>
      <c r="G119" s="4"/>
      <c r="H119" s="4">
        <v>733.63670781972701</v>
      </c>
      <c r="I119" s="4"/>
    </row>
    <row r="120" spans="2:9">
      <c r="B120" s="135">
        <v>46997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9D4F5-7B72-4B16-AD5F-614DC89A661E}">
  <dimension ref="B1:H934"/>
  <sheetViews>
    <sheetView showGridLines="0" workbookViewId="0">
      <selection activeCell="G9" sqref="G9"/>
    </sheetView>
  </sheetViews>
  <sheetFormatPr defaultRowHeight="15"/>
  <cols>
    <col min="1" max="2" width="9.140625" style="136"/>
    <col min="3" max="3" width="12.28515625" style="136" customWidth="1"/>
    <col min="4" max="16384" width="9.140625" style="136"/>
  </cols>
  <sheetData>
    <row r="1" spans="2:8" ht="16.5">
      <c r="B1" s="197" t="s">
        <v>178</v>
      </c>
      <c r="C1" s="2"/>
      <c r="D1" s="2"/>
      <c r="E1" s="2"/>
      <c r="F1" s="6"/>
      <c r="G1" s="6"/>
      <c r="H1" s="6"/>
    </row>
    <row r="2" spans="2:8" ht="16.5">
      <c r="B2" s="2" t="s">
        <v>0</v>
      </c>
      <c r="C2" s="2"/>
      <c r="D2" s="2"/>
      <c r="E2" s="2"/>
      <c r="F2" s="6"/>
      <c r="G2" s="6"/>
      <c r="H2" s="6"/>
    </row>
    <row r="3" spans="2:8" ht="16.5">
      <c r="B3" s="6"/>
      <c r="C3" s="6"/>
      <c r="D3" s="6"/>
      <c r="E3" s="6"/>
      <c r="F3" s="6"/>
      <c r="G3" s="6"/>
      <c r="H3" s="6"/>
    </row>
    <row r="4" spans="2:8" ht="33">
      <c r="B4" s="7"/>
      <c r="C4" s="58" t="s">
        <v>142</v>
      </c>
      <c r="D4" s="58"/>
      <c r="E4" s="7"/>
      <c r="F4" s="7"/>
      <c r="G4" s="7"/>
      <c r="H4" s="7"/>
    </row>
    <row r="5" spans="2:8" ht="82.5">
      <c r="B5" s="7"/>
      <c r="C5" s="58" t="s">
        <v>143</v>
      </c>
      <c r="D5" s="58"/>
      <c r="E5" s="7"/>
      <c r="F5" s="7"/>
      <c r="G5" s="7"/>
      <c r="H5" s="7"/>
    </row>
    <row r="6" spans="2:8" ht="16.5">
      <c r="B6" s="8">
        <v>45809</v>
      </c>
      <c r="C6" s="216">
        <v>-3.3</v>
      </c>
      <c r="D6" s="116"/>
      <c r="E6" s="3"/>
      <c r="F6" s="3"/>
      <c r="G6" s="3"/>
      <c r="H6" s="3"/>
    </row>
    <row r="7" spans="2:8" ht="16.5">
      <c r="B7" s="8">
        <v>46174</v>
      </c>
      <c r="C7" s="216">
        <v>-7.4</v>
      </c>
      <c r="D7" s="116"/>
      <c r="E7" s="3"/>
      <c r="F7" s="3"/>
      <c r="G7" s="3"/>
      <c r="H7" s="3"/>
    </row>
    <row r="8" spans="2:8" ht="16.5">
      <c r="B8" s="8">
        <v>46539</v>
      </c>
      <c r="C8" s="216">
        <v>-12.7</v>
      </c>
      <c r="D8" s="116"/>
      <c r="E8" s="3"/>
      <c r="F8" s="3"/>
      <c r="G8" s="3"/>
      <c r="H8" s="3"/>
    </row>
    <row r="9" spans="2:8" ht="16.5">
      <c r="B9" s="8">
        <v>46905</v>
      </c>
      <c r="C9" s="216">
        <v>-19.8</v>
      </c>
      <c r="D9" s="116"/>
      <c r="E9" s="3"/>
      <c r="F9" s="3"/>
      <c r="G9" s="3"/>
      <c r="H9" s="3"/>
    </row>
    <row r="10" spans="2:8" ht="16.5">
      <c r="B10" s="8"/>
      <c r="C10" s="116"/>
      <c r="D10" s="116"/>
      <c r="E10" s="3"/>
      <c r="F10" s="3"/>
      <c r="G10" s="3"/>
      <c r="H10" s="3"/>
    </row>
    <row r="11" spans="2:8" ht="16.5">
      <c r="B11" s="8"/>
      <c r="C11" s="116"/>
      <c r="D11" s="116"/>
      <c r="E11" s="3"/>
      <c r="F11" s="3"/>
      <c r="G11" s="3"/>
      <c r="H11" s="3"/>
    </row>
    <row r="12" spans="2:8" ht="16.5">
      <c r="B12" s="8"/>
      <c r="C12" s="116"/>
      <c r="D12" s="116"/>
      <c r="E12" s="3"/>
      <c r="F12" s="3"/>
      <c r="G12" s="3"/>
      <c r="H12" s="3"/>
    </row>
    <row r="13" spans="2:8" ht="16.5">
      <c r="B13" s="8"/>
      <c r="C13" s="116"/>
      <c r="D13" s="116"/>
      <c r="E13" s="3"/>
      <c r="F13" s="3"/>
      <c r="G13" s="3"/>
      <c r="H13" s="3"/>
    </row>
    <row r="14" spans="2:8" ht="16.5">
      <c r="B14" s="8"/>
      <c r="C14" s="116"/>
      <c r="D14" s="116"/>
      <c r="E14" s="3"/>
      <c r="F14" s="3"/>
      <c r="G14" s="3"/>
      <c r="H14" s="3"/>
    </row>
    <row r="15" spans="2:8" ht="16.5">
      <c r="B15" s="8"/>
      <c r="C15" s="116"/>
      <c r="D15" s="116"/>
      <c r="E15" s="3"/>
      <c r="F15" s="3"/>
      <c r="G15" s="3"/>
      <c r="H15" s="3"/>
    </row>
    <row r="16" spans="2:8" ht="16.5">
      <c r="B16" s="8"/>
      <c r="C16" s="116"/>
      <c r="D16" s="116"/>
      <c r="E16" s="3"/>
      <c r="F16" s="3"/>
      <c r="G16" s="3"/>
      <c r="H16" s="3"/>
    </row>
    <row r="17" spans="2:8" ht="16.5">
      <c r="B17" s="8"/>
      <c r="C17" s="116"/>
      <c r="D17" s="116"/>
      <c r="E17" s="3"/>
      <c r="F17" s="3"/>
      <c r="G17" s="3"/>
      <c r="H17" s="3"/>
    </row>
    <row r="18" spans="2:8" ht="16.5">
      <c r="B18" s="8"/>
      <c r="C18" s="116"/>
      <c r="D18" s="116"/>
      <c r="E18" s="3"/>
      <c r="F18" s="3"/>
      <c r="G18" s="3"/>
      <c r="H18" s="3"/>
    </row>
    <row r="19" spans="2:8" ht="16.5">
      <c r="B19" s="8"/>
      <c r="C19" s="116"/>
      <c r="D19" s="116"/>
      <c r="E19" s="3"/>
      <c r="F19" s="3"/>
      <c r="G19" s="3"/>
      <c r="H19" s="3"/>
    </row>
    <row r="20" spans="2:8" ht="16.5">
      <c r="B20" s="8"/>
      <c r="C20" s="116"/>
      <c r="D20" s="116"/>
      <c r="E20" s="3"/>
      <c r="F20" s="3"/>
      <c r="G20" s="3"/>
      <c r="H20" s="3"/>
    </row>
    <row r="21" spans="2:8" ht="16.5">
      <c r="B21" s="8"/>
      <c r="C21" s="116"/>
      <c r="D21" s="116"/>
      <c r="E21" s="3"/>
      <c r="F21" s="3"/>
      <c r="G21" s="3"/>
      <c r="H21" s="3"/>
    </row>
    <row r="22" spans="2:8" ht="16.5">
      <c r="B22" s="8"/>
      <c r="C22" s="116"/>
      <c r="D22" s="116"/>
      <c r="E22" s="3"/>
      <c r="F22" s="3"/>
      <c r="G22" s="3"/>
      <c r="H22" s="3"/>
    </row>
    <row r="23" spans="2:8" ht="16.5">
      <c r="B23" s="8"/>
      <c r="C23" s="116"/>
      <c r="D23" s="116"/>
      <c r="E23" s="3"/>
      <c r="F23" s="3"/>
      <c r="G23" s="3"/>
      <c r="H23" s="3"/>
    </row>
    <row r="24" spans="2:8" ht="16.5">
      <c r="B24" s="8"/>
      <c r="C24" s="116"/>
      <c r="D24" s="116"/>
      <c r="E24" s="3"/>
      <c r="F24" s="3"/>
      <c r="G24" s="3"/>
      <c r="H24" s="3"/>
    </row>
    <row r="25" spans="2:8" ht="16.5">
      <c r="B25" s="3"/>
      <c r="C25" s="3"/>
      <c r="D25" s="3"/>
      <c r="E25" s="3"/>
      <c r="F25" s="3"/>
      <c r="G25" s="3"/>
      <c r="H25" s="3"/>
    </row>
    <row r="26" spans="2:8" ht="16.5">
      <c r="B26" s="3"/>
      <c r="C26" s="3"/>
      <c r="D26" s="3"/>
      <c r="E26" s="3"/>
      <c r="F26" s="3"/>
      <c r="G26" s="3"/>
      <c r="H26" s="3"/>
    </row>
    <row r="27" spans="2:8" ht="16.5">
      <c r="B27" s="3"/>
      <c r="C27" s="3"/>
      <c r="D27" s="3"/>
      <c r="E27" s="3"/>
      <c r="F27" s="3"/>
      <c r="G27" s="3"/>
      <c r="H27" s="3"/>
    </row>
    <row r="28" spans="2:8" ht="16.5">
      <c r="B28" s="3"/>
      <c r="C28" s="3"/>
      <c r="D28" s="3"/>
      <c r="E28" s="3"/>
      <c r="F28" s="3"/>
      <c r="G28" s="3"/>
      <c r="H28" s="3"/>
    </row>
    <row r="29" spans="2:8" ht="16.5">
      <c r="B29" s="3"/>
      <c r="C29" s="3"/>
      <c r="D29" s="3"/>
      <c r="E29" s="3"/>
      <c r="F29" s="3"/>
      <c r="G29" s="3"/>
      <c r="H29" s="3"/>
    </row>
    <row r="30" spans="2:8" ht="16.5">
      <c r="B30" s="3"/>
      <c r="C30" s="3"/>
      <c r="D30" s="3"/>
      <c r="E30" s="3"/>
      <c r="F30" s="3"/>
      <c r="G30" s="3"/>
      <c r="H30" s="3"/>
    </row>
    <row r="31" spans="2:8" ht="16.5">
      <c r="B31" s="3"/>
      <c r="C31" s="3"/>
      <c r="D31" s="3"/>
      <c r="E31" s="3"/>
      <c r="F31" s="3"/>
      <c r="G31" s="3"/>
      <c r="H31" s="3"/>
    </row>
    <row r="32" spans="2:8" ht="16.5">
      <c r="B32" s="3"/>
      <c r="C32" s="3"/>
      <c r="D32" s="3"/>
      <c r="E32" s="3"/>
      <c r="F32" s="3"/>
      <c r="G32" s="3"/>
      <c r="H32" s="3"/>
    </row>
    <row r="33" spans="2:8" ht="16.5">
      <c r="B33" s="3"/>
      <c r="C33" s="3"/>
      <c r="D33" s="3"/>
      <c r="E33" s="3"/>
      <c r="F33" s="3"/>
      <c r="G33" s="3"/>
      <c r="H33" s="3"/>
    </row>
    <row r="34" spans="2:8" ht="16.5">
      <c r="B34" s="3"/>
      <c r="C34" s="3"/>
      <c r="D34" s="3"/>
      <c r="E34" s="3"/>
      <c r="F34" s="3"/>
      <c r="G34" s="3"/>
      <c r="H34" s="3"/>
    </row>
    <row r="35" spans="2:8" ht="16.5">
      <c r="B35" s="3"/>
      <c r="C35" s="3"/>
      <c r="D35" s="3"/>
      <c r="E35" s="3"/>
      <c r="F35" s="3"/>
      <c r="G35" s="3"/>
      <c r="H35" s="3"/>
    </row>
    <row r="36" spans="2:8" ht="16.5">
      <c r="B36" s="3"/>
      <c r="C36" s="3"/>
      <c r="D36" s="3"/>
      <c r="E36" s="3"/>
      <c r="F36" s="3"/>
      <c r="G36" s="3"/>
      <c r="H36" s="3"/>
    </row>
    <row r="37" spans="2:8" ht="16.5">
      <c r="B37" s="3"/>
      <c r="C37" s="3"/>
      <c r="D37" s="3"/>
      <c r="E37" s="3"/>
      <c r="F37" s="3"/>
      <c r="G37" s="3"/>
      <c r="H37" s="3"/>
    </row>
    <row r="38" spans="2:8" ht="16.5">
      <c r="B38" s="3"/>
      <c r="C38" s="3"/>
      <c r="D38" s="3"/>
      <c r="E38" s="3"/>
      <c r="F38" s="3"/>
      <c r="G38" s="3"/>
      <c r="H38" s="3"/>
    </row>
    <row r="39" spans="2:8" ht="16.5">
      <c r="B39" s="3"/>
      <c r="C39" s="3"/>
      <c r="D39" s="3"/>
      <c r="E39" s="3"/>
      <c r="F39" s="3"/>
      <c r="G39" s="3"/>
      <c r="H39" s="3"/>
    </row>
    <row r="40" spans="2:8" ht="16.5">
      <c r="B40" s="3"/>
      <c r="C40" s="3"/>
      <c r="D40" s="3"/>
      <c r="E40" s="3"/>
      <c r="F40" s="3"/>
      <c r="G40" s="3"/>
      <c r="H40" s="3"/>
    </row>
    <row r="41" spans="2:8" ht="16.5">
      <c r="B41" s="3"/>
      <c r="C41" s="3"/>
      <c r="D41" s="3"/>
      <c r="E41" s="3"/>
      <c r="F41" s="3"/>
      <c r="G41" s="3"/>
      <c r="H41" s="3"/>
    </row>
    <row r="42" spans="2:8" ht="16.5">
      <c r="B42" s="3"/>
      <c r="C42" s="3"/>
      <c r="D42" s="3"/>
      <c r="E42" s="3"/>
      <c r="F42" s="3"/>
      <c r="G42" s="3"/>
      <c r="H42" s="3"/>
    </row>
    <row r="43" spans="2:8" ht="16.5">
      <c r="B43" s="3"/>
      <c r="C43" s="3"/>
      <c r="D43" s="3"/>
      <c r="E43" s="3"/>
      <c r="F43" s="3"/>
      <c r="G43" s="3"/>
      <c r="H43" s="3"/>
    </row>
    <row r="44" spans="2:8" ht="16.5">
      <c r="B44" s="3"/>
      <c r="C44" s="3"/>
      <c r="D44" s="3"/>
      <c r="E44" s="3"/>
      <c r="F44" s="3"/>
      <c r="G44" s="3"/>
      <c r="H44" s="3"/>
    </row>
    <row r="45" spans="2:8" ht="16.5">
      <c r="B45" s="3"/>
      <c r="C45" s="3"/>
      <c r="D45" s="3"/>
      <c r="E45" s="3"/>
      <c r="F45" s="3"/>
      <c r="G45" s="3"/>
      <c r="H45" s="3"/>
    </row>
    <row r="46" spans="2:8" ht="16.5">
      <c r="B46" s="3"/>
      <c r="C46" s="3"/>
      <c r="D46" s="3"/>
      <c r="E46" s="3"/>
      <c r="F46" s="3"/>
      <c r="G46" s="3"/>
      <c r="H46" s="3"/>
    </row>
    <row r="47" spans="2:8" ht="16.5">
      <c r="B47" s="3"/>
      <c r="C47" s="3"/>
      <c r="D47" s="3"/>
      <c r="E47" s="3"/>
      <c r="F47" s="3"/>
      <c r="G47" s="3"/>
      <c r="H47" s="3"/>
    </row>
    <row r="48" spans="2:8" ht="16.5">
      <c r="B48" s="3"/>
      <c r="C48" s="3"/>
      <c r="D48" s="3"/>
      <c r="E48" s="3"/>
      <c r="F48" s="3"/>
      <c r="G48" s="3"/>
      <c r="H48" s="3"/>
    </row>
    <row r="49" spans="2:8" ht="16.5">
      <c r="B49" s="3"/>
      <c r="C49" s="3"/>
      <c r="D49" s="3"/>
      <c r="E49" s="3"/>
      <c r="F49" s="3"/>
      <c r="G49" s="3"/>
      <c r="H49" s="3"/>
    </row>
    <row r="50" spans="2:8" ht="16.5">
      <c r="B50" s="3"/>
      <c r="C50" s="3"/>
      <c r="D50" s="3"/>
      <c r="E50" s="3"/>
      <c r="F50" s="3"/>
      <c r="G50" s="3"/>
      <c r="H50" s="3"/>
    </row>
    <row r="51" spans="2:8" ht="16.5">
      <c r="B51" s="3"/>
      <c r="C51" s="3"/>
      <c r="D51" s="3"/>
      <c r="E51" s="3"/>
      <c r="F51" s="3"/>
      <c r="G51" s="3"/>
      <c r="H51" s="3"/>
    </row>
    <row r="52" spans="2:8" ht="16.5">
      <c r="B52" s="3"/>
      <c r="C52" s="3"/>
      <c r="D52" s="3"/>
      <c r="E52" s="3"/>
      <c r="F52" s="3"/>
      <c r="G52" s="3"/>
      <c r="H52" s="3"/>
    </row>
    <row r="53" spans="2:8" ht="16.5">
      <c r="B53" s="3"/>
      <c r="C53" s="3"/>
      <c r="D53" s="3"/>
      <c r="E53" s="3"/>
      <c r="F53" s="3"/>
      <c r="G53" s="3"/>
      <c r="H53" s="3"/>
    </row>
    <row r="54" spans="2:8" ht="16.5">
      <c r="B54" s="3"/>
      <c r="C54" s="3"/>
      <c r="D54" s="3"/>
      <c r="E54" s="3"/>
      <c r="F54" s="3"/>
      <c r="G54" s="3"/>
      <c r="H54" s="3"/>
    </row>
    <row r="55" spans="2:8" ht="16.5">
      <c r="B55" s="3"/>
      <c r="C55" s="3"/>
      <c r="D55" s="3"/>
      <c r="E55" s="3"/>
      <c r="F55" s="3"/>
      <c r="G55" s="3"/>
      <c r="H55" s="3"/>
    </row>
    <row r="56" spans="2:8" ht="16.5">
      <c r="B56" s="3"/>
      <c r="C56" s="3"/>
      <c r="D56" s="3"/>
      <c r="E56" s="3"/>
      <c r="F56" s="3"/>
      <c r="G56" s="3"/>
      <c r="H56" s="3"/>
    </row>
    <row r="57" spans="2:8" ht="16.5">
      <c r="B57" s="3"/>
      <c r="C57" s="3"/>
      <c r="D57" s="3"/>
      <c r="E57" s="3"/>
      <c r="F57" s="3"/>
      <c r="G57" s="3"/>
      <c r="H57" s="3"/>
    </row>
    <row r="58" spans="2:8" ht="16.5">
      <c r="B58" s="3"/>
      <c r="C58" s="3"/>
      <c r="D58" s="3"/>
      <c r="E58" s="3"/>
      <c r="F58" s="3"/>
      <c r="G58" s="3"/>
      <c r="H58" s="3"/>
    </row>
    <row r="59" spans="2:8" ht="16.5">
      <c r="B59" s="3"/>
      <c r="C59" s="3"/>
      <c r="D59" s="3"/>
      <c r="E59" s="3"/>
      <c r="F59" s="3"/>
      <c r="G59" s="3"/>
      <c r="H59" s="3"/>
    </row>
    <row r="60" spans="2:8" ht="16.5">
      <c r="B60" s="3"/>
      <c r="C60" s="3"/>
      <c r="D60" s="3"/>
      <c r="E60" s="3"/>
      <c r="F60" s="3"/>
      <c r="G60" s="3"/>
      <c r="H60" s="3"/>
    </row>
    <row r="61" spans="2:8" ht="16.5">
      <c r="B61" s="3"/>
      <c r="C61" s="3"/>
      <c r="D61" s="3"/>
      <c r="E61" s="3"/>
      <c r="F61" s="3"/>
      <c r="G61" s="3"/>
      <c r="H61" s="3"/>
    </row>
    <row r="62" spans="2:8" ht="16.5">
      <c r="B62" s="3"/>
      <c r="C62" s="3"/>
      <c r="D62" s="3"/>
      <c r="E62" s="3"/>
      <c r="F62" s="3"/>
      <c r="G62" s="3"/>
      <c r="H62" s="3"/>
    </row>
    <row r="63" spans="2:8" ht="16.5">
      <c r="B63" s="3"/>
      <c r="C63" s="3"/>
      <c r="D63" s="3"/>
      <c r="E63" s="3"/>
      <c r="F63" s="3"/>
      <c r="G63" s="3"/>
      <c r="H63" s="3"/>
    </row>
    <row r="64" spans="2:8" ht="16.5">
      <c r="B64" s="3"/>
      <c r="C64" s="3"/>
      <c r="D64" s="3"/>
      <c r="E64" s="3"/>
      <c r="F64" s="3"/>
      <c r="G64" s="3"/>
      <c r="H64" s="3"/>
    </row>
    <row r="65" spans="2:8" ht="16.5">
      <c r="B65" s="3"/>
      <c r="C65" s="3"/>
      <c r="D65" s="3"/>
      <c r="E65" s="3"/>
      <c r="F65" s="3"/>
      <c r="G65" s="3"/>
      <c r="H65" s="3"/>
    </row>
    <row r="66" spans="2:8" ht="16.5">
      <c r="B66" s="3"/>
      <c r="C66" s="3"/>
      <c r="D66" s="3"/>
      <c r="E66" s="3"/>
      <c r="F66" s="3"/>
      <c r="G66" s="3"/>
      <c r="H66" s="3"/>
    </row>
    <row r="67" spans="2:8" ht="16.5">
      <c r="B67" s="3"/>
      <c r="C67" s="3"/>
      <c r="D67" s="3"/>
      <c r="E67" s="3"/>
      <c r="F67" s="3"/>
      <c r="G67" s="3"/>
      <c r="H67" s="3"/>
    </row>
    <row r="68" spans="2:8" ht="16.5">
      <c r="B68" s="3"/>
      <c r="C68" s="3"/>
      <c r="D68" s="3"/>
      <c r="E68" s="3"/>
      <c r="F68" s="3"/>
      <c r="G68" s="3"/>
      <c r="H68" s="3"/>
    </row>
    <row r="69" spans="2:8" ht="16.5">
      <c r="B69" s="3"/>
      <c r="C69" s="3"/>
      <c r="D69" s="3"/>
      <c r="E69" s="3"/>
      <c r="F69" s="3"/>
      <c r="G69" s="3"/>
      <c r="H69" s="3"/>
    </row>
    <row r="70" spans="2:8" ht="16.5">
      <c r="B70" s="3"/>
      <c r="C70" s="3"/>
      <c r="D70" s="3"/>
      <c r="E70" s="3"/>
      <c r="F70" s="3"/>
      <c r="G70" s="3"/>
      <c r="H70" s="3"/>
    </row>
    <row r="71" spans="2:8" ht="16.5">
      <c r="B71" s="3"/>
      <c r="C71" s="3"/>
      <c r="D71" s="3"/>
      <c r="E71" s="3"/>
      <c r="F71" s="3"/>
      <c r="G71" s="3"/>
      <c r="H71" s="3"/>
    </row>
    <row r="72" spans="2:8" ht="16.5">
      <c r="B72" s="3"/>
      <c r="C72" s="3"/>
      <c r="D72" s="3"/>
      <c r="E72" s="3"/>
      <c r="F72" s="3"/>
      <c r="G72" s="3"/>
      <c r="H72" s="3"/>
    </row>
    <row r="73" spans="2:8" ht="16.5">
      <c r="B73" s="3"/>
      <c r="C73" s="3"/>
      <c r="D73" s="3"/>
      <c r="E73" s="3"/>
      <c r="F73" s="3"/>
      <c r="G73" s="3"/>
      <c r="H73" s="3"/>
    </row>
    <row r="74" spans="2:8" ht="16.5">
      <c r="B74" s="3"/>
      <c r="C74" s="3"/>
      <c r="D74" s="3"/>
      <c r="E74" s="3"/>
      <c r="F74" s="3"/>
      <c r="G74" s="3"/>
      <c r="H74" s="3"/>
    </row>
    <row r="75" spans="2:8" ht="16.5">
      <c r="B75" s="3"/>
      <c r="C75" s="3"/>
      <c r="D75" s="3"/>
      <c r="E75" s="3"/>
      <c r="F75" s="3"/>
      <c r="G75" s="3"/>
      <c r="H75" s="3"/>
    </row>
    <row r="76" spans="2:8" ht="16.5">
      <c r="B76" s="3"/>
      <c r="C76" s="3"/>
      <c r="D76" s="3"/>
      <c r="E76" s="3"/>
      <c r="F76" s="3"/>
      <c r="G76" s="3"/>
      <c r="H76" s="3"/>
    </row>
    <row r="77" spans="2:8" ht="16.5">
      <c r="B77" s="3"/>
      <c r="C77" s="3"/>
      <c r="D77" s="3"/>
      <c r="E77" s="3"/>
      <c r="F77" s="3"/>
      <c r="G77" s="3"/>
      <c r="H77" s="3"/>
    </row>
    <row r="78" spans="2:8" ht="16.5">
      <c r="B78" s="3"/>
      <c r="C78" s="3"/>
      <c r="D78" s="3"/>
      <c r="E78" s="3"/>
      <c r="F78" s="3"/>
      <c r="G78" s="3"/>
      <c r="H78" s="3"/>
    </row>
    <row r="79" spans="2:8" ht="16.5">
      <c r="B79" s="3"/>
      <c r="C79" s="3"/>
      <c r="D79" s="3"/>
      <c r="E79" s="3"/>
      <c r="F79" s="3"/>
      <c r="G79" s="3"/>
      <c r="H79" s="3"/>
    </row>
    <row r="80" spans="2:8" ht="16.5">
      <c r="B80" s="3"/>
      <c r="C80" s="3"/>
      <c r="D80" s="3"/>
      <c r="E80" s="3"/>
      <c r="F80" s="3"/>
      <c r="G80" s="3"/>
      <c r="H80" s="3"/>
    </row>
    <row r="81" spans="2:8" ht="16.5">
      <c r="B81" s="3"/>
      <c r="C81" s="3"/>
      <c r="D81" s="3"/>
      <c r="E81" s="3"/>
      <c r="F81" s="3"/>
      <c r="G81" s="3"/>
      <c r="H81" s="3"/>
    </row>
    <row r="82" spans="2:8" ht="16.5">
      <c r="B82" s="3"/>
      <c r="C82" s="3"/>
      <c r="D82" s="3"/>
      <c r="E82" s="3"/>
      <c r="F82" s="3"/>
      <c r="G82" s="3"/>
      <c r="H82" s="3"/>
    </row>
    <row r="83" spans="2:8" ht="16.5">
      <c r="B83" s="3"/>
      <c r="C83" s="3"/>
      <c r="D83" s="3"/>
      <c r="E83" s="3"/>
      <c r="F83" s="3"/>
      <c r="G83" s="3"/>
      <c r="H83" s="3"/>
    </row>
    <row r="84" spans="2:8" ht="16.5">
      <c r="B84" s="3"/>
      <c r="C84" s="3"/>
      <c r="D84" s="3"/>
      <c r="E84" s="3"/>
      <c r="F84" s="3"/>
      <c r="G84" s="3"/>
      <c r="H84" s="3"/>
    </row>
    <row r="85" spans="2:8" ht="16.5">
      <c r="B85" s="3"/>
      <c r="C85" s="3"/>
      <c r="D85" s="3"/>
      <c r="E85" s="3"/>
      <c r="F85" s="3"/>
      <c r="G85" s="3"/>
      <c r="H85" s="3"/>
    </row>
    <row r="86" spans="2:8" ht="16.5">
      <c r="B86" s="3"/>
      <c r="C86" s="3"/>
      <c r="D86" s="3"/>
      <c r="E86" s="3"/>
      <c r="F86" s="3"/>
      <c r="G86" s="3"/>
      <c r="H86" s="3"/>
    </row>
    <row r="87" spans="2:8" ht="16.5">
      <c r="B87" s="3"/>
      <c r="C87" s="3"/>
      <c r="D87" s="3"/>
      <c r="E87" s="3"/>
      <c r="F87" s="3"/>
      <c r="G87" s="3"/>
      <c r="H87" s="3"/>
    </row>
    <row r="88" spans="2:8" ht="16.5">
      <c r="B88" s="3"/>
      <c r="C88" s="3"/>
      <c r="D88" s="3"/>
      <c r="E88" s="3"/>
      <c r="F88" s="3"/>
      <c r="G88" s="3"/>
      <c r="H88" s="3"/>
    </row>
    <row r="89" spans="2:8" ht="16.5">
      <c r="B89" s="3"/>
      <c r="C89" s="3"/>
      <c r="D89" s="3"/>
      <c r="E89" s="3"/>
      <c r="F89" s="3"/>
      <c r="G89" s="3"/>
      <c r="H89" s="3"/>
    </row>
    <row r="90" spans="2:8" ht="16.5">
      <c r="B90" s="3"/>
      <c r="C90" s="3"/>
      <c r="D90" s="3"/>
      <c r="E90" s="3"/>
      <c r="F90" s="3"/>
      <c r="G90" s="3"/>
      <c r="H90" s="3"/>
    </row>
    <row r="91" spans="2:8" ht="16.5">
      <c r="B91" s="3"/>
      <c r="C91" s="3"/>
      <c r="D91" s="3"/>
      <c r="E91" s="3"/>
      <c r="F91" s="3"/>
      <c r="G91" s="3"/>
      <c r="H91" s="3"/>
    </row>
    <row r="92" spans="2:8" ht="16.5">
      <c r="B92" s="3"/>
      <c r="C92" s="3"/>
      <c r="D92" s="3"/>
      <c r="E92" s="3"/>
      <c r="F92" s="3"/>
      <c r="G92" s="3"/>
      <c r="H92" s="3"/>
    </row>
    <row r="93" spans="2:8" ht="16.5">
      <c r="B93" s="3"/>
      <c r="C93" s="3"/>
      <c r="D93" s="3"/>
      <c r="E93" s="3"/>
      <c r="F93" s="3"/>
      <c r="G93" s="3"/>
      <c r="H93" s="3"/>
    </row>
    <row r="94" spans="2:8" ht="16.5">
      <c r="B94" s="3"/>
      <c r="C94" s="3"/>
      <c r="D94" s="3"/>
      <c r="E94" s="3"/>
      <c r="F94" s="3"/>
      <c r="G94" s="3"/>
      <c r="H94" s="3"/>
    </row>
    <row r="95" spans="2:8" ht="16.5">
      <c r="B95" s="3"/>
      <c r="C95" s="3"/>
      <c r="D95" s="3"/>
      <c r="E95" s="3"/>
      <c r="F95" s="3"/>
      <c r="G95" s="3"/>
      <c r="H95" s="3"/>
    </row>
    <row r="96" spans="2:8" ht="16.5">
      <c r="B96" s="3"/>
      <c r="C96" s="3"/>
      <c r="D96" s="3"/>
      <c r="E96" s="3"/>
      <c r="F96" s="3"/>
      <c r="G96" s="3"/>
      <c r="H96" s="3"/>
    </row>
    <row r="97" spans="2:8" ht="16.5">
      <c r="B97" s="3"/>
      <c r="C97" s="3"/>
      <c r="D97" s="3"/>
      <c r="E97" s="3"/>
      <c r="F97" s="3"/>
      <c r="G97" s="3"/>
      <c r="H97" s="3"/>
    </row>
    <row r="98" spans="2:8" ht="16.5">
      <c r="B98" s="3"/>
      <c r="C98" s="3"/>
      <c r="D98" s="3"/>
      <c r="E98" s="3"/>
      <c r="F98" s="3"/>
      <c r="G98" s="3"/>
      <c r="H98" s="3"/>
    </row>
    <row r="99" spans="2:8" ht="16.5">
      <c r="B99" s="3"/>
      <c r="C99" s="3"/>
      <c r="D99" s="3"/>
      <c r="E99" s="3"/>
      <c r="F99" s="3"/>
      <c r="G99" s="3"/>
      <c r="H99" s="3"/>
    </row>
    <row r="100" spans="2:8" ht="16.5">
      <c r="B100" s="3"/>
      <c r="C100" s="3"/>
      <c r="D100" s="3"/>
      <c r="E100" s="3"/>
      <c r="F100" s="3"/>
      <c r="G100" s="3"/>
      <c r="H100" s="3"/>
    </row>
    <row r="101" spans="2:8" ht="16.5">
      <c r="B101" s="3"/>
      <c r="C101" s="3"/>
      <c r="D101" s="3"/>
      <c r="E101" s="3"/>
      <c r="F101" s="3"/>
      <c r="G101" s="3"/>
      <c r="H101" s="3"/>
    </row>
    <row r="102" spans="2:8" ht="16.5">
      <c r="B102" s="3"/>
      <c r="C102" s="3"/>
      <c r="D102" s="3"/>
      <c r="E102" s="3"/>
      <c r="F102" s="3"/>
      <c r="G102" s="3"/>
      <c r="H102" s="3"/>
    </row>
    <row r="103" spans="2:8" ht="16.5">
      <c r="B103" s="3"/>
      <c r="C103" s="3"/>
      <c r="D103" s="3"/>
      <c r="E103" s="3"/>
      <c r="F103" s="3"/>
      <c r="G103" s="3"/>
      <c r="H103" s="3"/>
    </row>
    <row r="104" spans="2:8" ht="16.5">
      <c r="B104" s="3"/>
      <c r="C104" s="3"/>
      <c r="D104" s="3"/>
      <c r="E104" s="3"/>
      <c r="F104" s="3"/>
      <c r="G104" s="3"/>
      <c r="H104" s="3"/>
    </row>
    <row r="105" spans="2:8" ht="16.5">
      <c r="B105" s="3"/>
      <c r="C105" s="3"/>
      <c r="D105" s="3"/>
      <c r="E105" s="3"/>
      <c r="F105" s="3"/>
      <c r="G105" s="3"/>
      <c r="H105" s="3"/>
    </row>
    <row r="106" spans="2:8" ht="16.5">
      <c r="B106" s="3"/>
      <c r="C106" s="3"/>
      <c r="D106" s="3"/>
      <c r="E106" s="3"/>
      <c r="F106" s="3"/>
      <c r="G106" s="3"/>
      <c r="H106" s="3"/>
    </row>
    <row r="107" spans="2:8" ht="16.5">
      <c r="B107" s="3"/>
      <c r="C107" s="3"/>
      <c r="D107" s="3"/>
      <c r="E107" s="3"/>
      <c r="F107" s="3"/>
      <c r="G107" s="3"/>
      <c r="H107" s="3"/>
    </row>
    <row r="108" spans="2:8" ht="16.5">
      <c r="B108" s="3"/>
      <c r="C108" s="3"/>
      <c r="D108" s="3"/>
      <c r="E108" s="3"/>
      <c r="F108" s="3"/>
      <c r="G108" s="3"/>
      <c r="H108" s="3"/>
    </row>
    <row r="109" spans="2:8" ht="16.5">
      <c r="B109" s="3"/>
      <c r="C109" s="3"/>
      <c r="D109" s="3"/>
      <c r="E109" s="3"/>
      <c r="F109" s="3"/>
      <c r="G109" s="3"/>
      <c r="H109" s="3"/>
    </row>
    <row r="110" spans="2:8" ht="16.5">
      <c r="B110" s="3"/>
      <c r="C110" s="3"/>
      <c r="D110" s="3"/>
      <c r="E110" s="3"/>
      <c r="F110" s="3"/>
      <c r="G110" s="3"/>
      <c r="H110" s="3"/>
    </row>
    <row r="111" spans="2:8" ht="16.5">
      <c r="B111" s="3"/>
      <c r="C111" s="3"/>
      <c r="D111" s="3"/>
      <c r="E111" s="3"/>
      <c r="F111" s="3"/>
      <c r="G111" s="3"/>
      <c r="H111" s="3"/>
    </row>
    <row r="112" spans="2:8" ht="16.5">
      <c r="B112" s="3"/>
      <c r="C112" s="3"/>
      <c r="D112" s="3"/>
      <c r="E112" s="3"/>
      <c r="F112" s="3"/>
      <c r="G112" s="3"/>
      <c r="H112" s="3"/>
    </row>
    <row r="113" spans="2:8" ht="16.5">
      <c r="B113" s="3"/>
      <c r="C113" s="3"/>
      <c r="D113" s="3"/>
      <c r="E113" s="3"/>
      <c r="F113" s="3"/>
      <c r="G113" s="3"/>
      <c r="H113" s="3"/>
    </row>
    <row r="114" spans="2:8" ht="16.5">
      <c r="B114" s="3"/>
      <c r="C114" s="3"/>
      <c r="D114" s="3"/>
      <c r="E114" s="3"/>
      <c r="F114" s="3"/>
      <c r="G114" s="3"/>
      <c r="H114" s="3"/>
    </row>
    <row r="115" spans="2:8" ht="16.5">
      <c r="B115" s="3"/>
      <c r="C115" s="3"/>
      <c r="D115" s="3"/>
      <c r="E115" s="3"/>
      <c r="F115" s="3"/>
      <c r="G115" s="3"/>
      <c r="H115" s="3"/>
    </row>
    <row r="116" spans="2:8" ht="16.5">
      <c r="B116" s="3"/>
      <c r="C116" s="3"/>
      <c r="D116" s="3"/>
      <c r="E116" s="3"/>
      <c r="F116" s="3"/>
      <c r="G116" s="3"/>
      <c r="H116" s="3"/>
    </row>
    <row r="117" spans="2:8" ht="16.5">
      <c r="B117" s="3"/>
      <c r="C117" s="3"/>
      <c r="D117" s="3"/>
      <c r="E117" s="3"/>
      <c r="F117" s="3"/>
      <c r="G117" s="3"/>
      <c r="H117" s="3"/>
    </row>
    <row r="118" spans="2:8" ht="16.5">
      <c r="B118" s="3"/>
      <c r="C118" s="3"/>
      <c r="D118" s="3"/>
      <c r="E118" s="3"/>
      <c r="F118" s="3"/>
      <c r="G118" s="3"/>
      <c r="H118" s="3"/>
    </row>
    <row r="119" spans="2:8" ht="16.5">
      <c r="B119" s="3"/>
      <c r="C119" s="3"/>
      <c r="D119" s="3"/>
      <c r="E119" s="3"/>
      <c r="F119" s="3"/>
      <c r="G119" s="3"/>
      <c r="H119" s="3"/>
    </row>
    <row r="120" spans="2:8" ht="16.5">
      <c r="B120" s="3"/>
      <c r="C120" s="3"/>
      <c r="D120" s="3"/>
      <c r="E120" s="3"/>
      <c r="F120" s="3"/>
      <c r="G120" s="3"/>
      <c r="H120" s="3"/>
    </row>
    <row r="121" spans="2:8" ht="16.5">
      <c r="B121" s="3"/>
      <c r="C121" s="3"/>
      <c r="D121" s="3"/>
      <c r="E121" s="3"/>
      <c r="F121" s="3"/>
      <c r="G121" s="3"/>
      <c r="H121" s="3"/>
    </row>
    <row r="122" spans="2:8" ht="16.5">
      <c r="B122" s="3"/>
      <c r="C122" s="3"/>
      <c r="D122" s="3"/>
      <c r="E122" s="3"/>
      <c r="F122" s="3"/>
      <c r="G122" s="3"/>
      <c r="H122" s="3"/>
    </row>
    <row r="123" spans="2:8" ht="16.5">
      <c r="B123" s="3"/>
      <c r="C123" s="3"/>
      <c r="D123" s="3"/>
      <c r="E123" s="3"/>
      <c r="F123" s="3"/>
      <c r="G123" s="3"/>
      <c r="H123" s="3"/>
    </row>
    <row r="124" spans="2:8" ht="16.5">
      <c r="B124" s="3"/>
      <c r="C124" s="3"/>
      <c r="D124" s="3"/>
      <c r="E124" s="3"/>
      <c r="F124" s="3"/>
      <c r="G124" s="3"/>
      <c r="H124" s="3"/>
    </row>
    <row r="125" spans="2:8" ht="16.5">
      <c r="B125" s="3"/>
      <c r="C125" s="3"/>
      <c r="D125" s="3"/>
      <c r="E125" s="3"/>
      <c r="F125" s="3"/>
      <c r="G125" s="3"/>
      <c r="H125" s="3"/>
    </row>
    <row r="126" spans="2:8" ht="16.5">
      <c r="B126" s="3"/>
      <c r="C126" s="3"/>
      <c r="D126" s="3"/>
      <c r="E126" s="3"/>
      <c r="F126" s="3"/>
      <c r="G126" s="3"/>
      <c r="H126" s="3"/>
    </row>
    <row r="127" spans="2:8" ht="16.5">
      <c r="B127" s="3"/>
      <c r="C127" s="3"/>
      <c r="D127" s="3"/>
      <c r="E127" s="3"/>
      <c r="F127" s="3"/>
      <c r="G127" s="3"/>
      <c r="H127" s="3"/>
    </row>
    <row r="128" spans="2:8" ht="16.5">
      <c r="B128" s="3"/>
      <c r="C128" s="3"/>
      <c r="D128" s="3"/>
      <c r="E128" s="3"/>
      <c r="F128" s="3"/>
      <c r="G128" s="3"/>
      <c r="H128" s="3"/>
    </row>
    <row r="129" spans="2:8" ht="16.5">
      <c r="B129" s="3"/>
      <c r="C129" s="3"/>
      <c r="D129" s="3"/>
      <c r="E129" s="3"/>
      <c r="F129" s="3"/>
      <c r="G129" s="3"/>
      <c r="H129" s="3"/>
    </row>
    <row r="130" spans="2:8" ht="16.5">
      <c r="B130" s="3"/>
      <c r="C130" s="3"/>
      <c r="D130" s="3"/>
      <c r="E130" s="3"/>
      <c r="F130" s="3"/>
      <c r="G130" s="3"/>
      <c r="H130" s="3"/>
    </row>
    <row r="131" spans="2:8" ht="16.5">
      <c r="B131" s="3"/>
      <c r="C131" s="3"/>
      <c r="D131" s="3"/>
      <c r="E131" s="3"/>
      <c r="F131" s="3"/>
      <c r="G131" s="3"/>
      <c r="H131" s="3"/>
    </row>
    <row r="132" spans="2:8" ht="16.5">
      <c r="B132" s="3"/>
      <c r="C132" s="3"/>
      <c r="D132" s="3"/>
      <c r="E132" s="3"/>
      <c r="F132" s="3"/>
      <c r="G132" s="3"/>
      <c r="H132" s="3"/>
    </row>
    <row r="133" spans="2:8" ht="16.5">
      <c r="B133" s="3"/>
      <c r="C133" s="3"/>
      <c r="D133" s="3"/>
      <c r="E133" s="3"/>
      <c r="F133" s="3"/>
      <c r="G133" s="3"/>
      <c r="H133" s="3"/>
    </row>
    <row r="134" spans="2:8" ht="16.5">
      <c r="B134" s="3"/>
      <c r="C134" s="3"/>
      <c r="D134" s="3"/>
      <c r="E134" s="3"/>
      <c r="F134" s="3"/>
      <c r="G134" s="3"/>
      <c r="H134" s="3"/>
    </row>
    <row r="135" spans="2:8" ht="16.5">
      <c r="B135" s="3"/>
      <c r="C135" s="3"/>
      <c r="D135" s="3"/>
      <c r="E135" s="3"/>
      <c r="F135" s="3"/>
      <c r="G135" s="3"/>
      <c r="H135" s="3"/>
    </row>
    <row r="136" spans="2:8" ht="16.5">
      <c r="B136" s="3"/>
      <c r="C136" s="3"/>
      <c r="D136" s="3"/>
      <c r="E136" s="3"/>
      <c r="F136" s="3"/>
      <c r="G136" s="3"/>
      <c r="H136" s="3"/>
    </row>
    <row r="137" spans="2:8" ht="16.5">
      <c r="B137" s="3"/>
      <c r="C137" s="3"/>
      <c r="D137" s="3"/>
      <c r="E137" s="3"/>
      <c r="F137" s="3"/>
      <c r="G137" s="3"/>
      <c r="H137" s="3"/>
    </row>
    <row r="138" spans="2:8" ht="16.5">
      <c r="B138" s="3"/>
      <c r="C138" s="3"/>
      <c r="D138" s="3"/>
      <c r="E138" s="3"/>
      <c r="F138" s="3"/>
      <c r="G138" s="3"/>
      <c r="H138" s="3"/>
    </row>
    <row r="139" spans="2:8" ht="16.5">
      <c r="B139" s="3"/>
      <c r="C139" s="3"/>
      <c r="D139" s="3"/>
      <c r="E139" s="3"/>
      <c r="F139" s="3"/>
      <c r="G139" s="3"/>
      <c r="H139" s="3"/>
    </row>
    <row r="140" spans="2:8" ht="16.5">
      <c r="B140" s="3"/>
      <c r="C140" s="3"/>
      <c r="D140" s="3"/>
      <c r="E140" s="3"/>
      <c r="F140" s="3"/>
      <c r="G140" s="3"/>
      <c r="H140" s="3"/>
    </row>
    <row r="141" spans="2:8" ht="16.5">
      <c r="B141" s="3"/>
      <c r="C141" s="3"/>
      <c r="D141" s="3"/>
      <c r="E141" s="3"/>
      <c r="F141" s="3"/>
      <c r="G141" s="3"/>
      <c r="H141" s="3"/>
    </row>
    <row r="142" spans="2:8" ht="16.5">
      <c r="B142" s="3"/>
      <c r="C142" s="3"/>
      <c r="D142" s="3"/>
      <c r="E142" s="3"/>
      <c r="F142" s="3"/>
      <c r="G142" s="3"/>
      <c r="H142" s="3"/>
    </row>
    <row r="143" spans="2:8" ht="16.5">
      <c r="B143" s="3"/>
      <c r="C143" s="3"/>
      <c r="D143" s="3"/>
      <c r="E143" s="3"/>
      <c r="F143" s="3"/>
      <c r="G143" s="3"/>
      <c r="H143" s="3"/>
    </row>
    <row r="144" spans="2:8" ht="16.5">
      <c r="B144" s="3"/>
      <c r="C144" s="3"/>
      <c r="D144" s="3"/>
      <c r="E144" s="3"/>
      <c r="F144" s="3"/>
      <c r="G144" s="3"/>
      <c r="H144" s="3"/>
    </row>
    <row r="145" spans="2:8" ht="16.5">
      <c r="B145" s="3"/>
      <c r="C145" s="3"/>
      <c r="D145" s="3"/>
      <c r="E145" s="3"/>
      <c r="F145" s="3"/>
      <c r="G145" s="3"/>
      <c r="H145" s="3"/>
    </row>
    <row r="146" spans="2:8" ht="16.5">
      <c r="B146" s="3"/>
      <c r="C146" s="3"/>
      <c r="D146" s="3"/>
      <c r="E146" s="3"/>
      <c r="F146" s="3"/>
      <c r="G146" s="3"/>
      <c r="H146" s="3"/>
    </row>
    <row r="147" spans="2:8" ht="16.5">
      <c r="B147" s="3"/>
      <c r="C147" s="3"/>
      <c r="D147" s="3"/>
      <c r="E147" s="3"/>
      <c r="F147" s="3"/>
      <c r="G147" s="3"/>
      <c r="H147" s="3"/>
    </row>
    <row r="148" spans="2:8" ht="16.5">
      <c r="B148" s="3"/>
      <c r="C148" s="3"/>
      <c r="D148" s="3"/>
      <c r="E148" s="3"/>
      <c r="F148" s="3"/>
      <c r="G148" s="3"/>
      <c r="H148" s="3"/>
    </row>
    <row r="149" spans="2:8" ht="16.5">
      <c r="B149" s="3"/>
      <c r="C149" s="3"/>
      <c r="D149" s="3"/>
      <c r="E149" s="3"/>
      <c r="F149" s="3"/>
      <c r="G149" s="3"/>
      <c r="H149" s="3"/>
    </row>
    <row r="150" spans="2:8" ht="16.5">
      <c r="B150" s="3"/>
      <c r="C150" s="3"/>
      <c r="D150" s="3"/>
      <c r="E150" s="3"/>
      <c r="F150" s="3"/>
      <c r="G150" s="3"/>
      <c r="H150" s="3"/>
    </row>
    <row r="151" spans="2:8" ht="16.5">
      <c r="B151" s="3"/>
      <c r="C151" s="3"/>
      <c r="D151" s="3"/>
      <c r="E151" s="3"/>
      <c r="F151" s="3"/>
      <c r="G151" s="3"/>
      <c r="H151" s="3"/>
    </row>
    <row r="152" spans="2:8" ht="16.5">
      <c r="B152" s="3"/>
      <c r="C152" s="3"/>
      <c r="D152" s="3"/>
      <c r="E152" s="3"/>
      <c r="F152" s="3"/>
      <c r="G152" s="3"/>
      <c r="H152" s="3"/>
    </row>
    <row r="153" spans="2:8" ht="16.5">
      <c r="B153" s="3"/>
      <c r="C153" s="3"/>
      <c r="D153" s="3"/>
      <c r="E153" s="3"/>
      <c r="F153" s="3"/>
      <c r="G153" s="3"/>
      <c r="H153" s="3"/>
    </row>
    <row r="154" spans="2:8" ht="16.5">
      <c r="B154" s="3"/>
      <c r="C154" s="3"/>
      <c r="D154" s="3"/>
      <c r="E154" s="3"/>
      <c r="F154" s="3"/>
      <c r="G154" s="3"/>
      <c r="H154" s="3"/>
    </row>
    <row r="155" spans="2:8" ht="16.5">
      <c r="B155" s="3"/>
      <c r="C155" s="3"/>
      <c r="D155" s="3"/>
      <c r="E155" s="3"/>
      <c r="F155" s="3"/>
      <c r="G155" s="3"/>
      <c r="H155" s="3"/>
    </row>
    <row r="156" spans="2:8" ht="16.5">
      <c r="B156" s="3"/>
      <c r="C156" s="3"/>
      <c r="D156" s="3"/>
      <c r="E156" s="3"/>
      <c r="F156" s="3"/>
      <c r="G156" s="3"/>
      <c r="H156" s="3"/>
    </row>
    <row r="157" spans="2:8" ht="16.5">
      <c r="B157" s="3"/>
      <c r="C157" s="3"/>
      <c r="D157" s="3"/>
      <c r="E157" s="3"/>
      <c r="F157" s="3"/>
      <c r="G157" s="3"/>
      <c r="H157" s="3"/>
    </row>
    <row r="158" spans="2:8" ht="16.5">
      <c r="B158" s="3"/>
      <c r="C158" s="3"/>
      <c r="D158" s="3"/>
      <c r="E158" s="3"/>
      <c r="F158" s="3"/>
      <c r="G158" s="3"/>
      <c r="H158" s="3"/>
    </row>
    <row r="159" spans="2:8" ht="16.5">
      <c r="B159" s="3"/>
      <c r="C159" s="3"/>
      <c r="D159" s="3"/>
      <c r="E159" s="3"/>
      <c r="F159" s="3"/>
      <c r="G159" s="3"/>
      <c r="H159" s="3"/>
    </row>
    <row r="160" spans="2:8" ht="16.5">
      <c r="B160" s="3"/>
      <c r="C160" s="3"/>
      <c r="D160" s="3"/>
      <c r="E160" s="3"/>
      <c r="F160" s="3"/>
      <c r="G160" s="3"/>
      <c r="H160" s="3"/>
    </row>
    <row r="161" spans="2:8" ht="16.5">
      <c r="B161" s="3"/>
      <c r="C161" s="3"/>
      <c r="D161" s="3"/>
      <c r="E161" s="3"/>
      <c r="F161" s="3"/>
      <c r="G161" s="3"/>
      <c r="H161" s="3"/>
    </row>
    <row r="162" spans="2:8" ht="16.5">
      <c r="B162" s="3"/>
      <c r="C162" s="3"/>
      <c r="D162" s="3"/>
      <c r="E162" s="3"/>
      <c r="F162" s="3"/>
      <c r="G162" s="3"/>
      <c r="H162" s="3"/>
    </row>
    <row r="163" spans="2:8" ht="16.5">
      <c r="B163" s="3"/>
      <c r="C163" s="3"/>
      <c r="D163" s="3"/>
      <c r="E163" s="3"/>
      <c r="F163" s="3"/>
      <c r="G163" s="3"/>
      <c r="H163" s="3"/>
    </row>
    <row r="164" spans="2:8" ht="16.5">
      <c r="B164" s="3"/>
      <c r="C164" s="3"/>
      <c r="D164" s="3"/>
      <c r="E164" s="3"/>
      <c r="F164" s="3"/>
      <c r="G164" s="3"/>
      <c r="H164" s="3"/>
    </row>
    <row r="165" spans="2:8" ht="16.5">
      <c r="B165" s="3"/>
      <c r="C165" s="3"/>
      <c r="D165" s="3"/>
      <c r="E165" s="3"/>
      <c r="F165" s="3"/>
      <c r="G165" s="3"/>
      <c r="H165" s="3"/>
    </row>
    <row r="166" spans="2:8" ht="16.5">
      <c r="B166" s="3"/>
      <c r="C166" s="3"/>
      <c r="D166" s="3"/>
      <c r="E166" s="3"/>
      <c r="F166" s="3"/>
      <c r="G166" s="3"/>
      <c r="H166" s="3"/>
    </row>
    <row r="167" spans="2:8" ht="16.5">
      <c r="B167" s="3"/>
      <c r="C167" s="3"/>
      <c r="D167" s="3"/>
      <c r="E167" s="3"/>
      <c r="F167" s="3"/>
      <c r="G167" s="3"/>
      <c r="H167" s="3"/>
    </row>
    <row r="168" spans="2:8" ht="16.5">
      <c r="B168" s="3"/>
      <c r="C168" s="3"/>
      <c r="D168" s="3"/>
      <c r="E168" s="3"/>
      <c r="F168" s="3"/>
      <c r="G168" s="3"/>
      <c r="H168" s="3"/>
    </row>
    <row r="169" spans="2:8" ht="16.5">
      <c r="B169" s="3"/>
      <c r="C169" s="3"/>
      <c r="D169" s="3"/>
      <c r="E169" s="3"/>
      <c r="F169" s="3"/>
      <c r="G169" s="3"/>
      <c r="H169" s="3"/>
    </row>
    <row r="170" spans="2:8" ht="16.5">
      <c r="B170" s="3"/>
      <c r="C170" s="3"/>
      <c r="D170" s="3"/>
      <c r="E170" s="3"/>
      <c r="F170" s="3"/>
      <c r="G170" s="3"/>
      <c r="H170" s="3"/>
    </row>
    <row r="171" spans="2:8" ht="16.5">
      <c r="B171" s="3"/>
      <c r="C171" s="3"/>
      <c r="D171" s="3"/>
      <c r="E171" s="3"/>
      <c r="F171" s="3"/>
      <c r="G171" s="3"/>
      <c r="H171" s="3"/>
    </row>
    <row r="172" spans="2:8" ht="16.5">
      <c r="B172" s="3"/>
      <c r="C172" s="3"/>
      <c r="D172" s="3"/>
      <c r="E172" s="3"/>
      <c r="F172" s="3"/>
      <c r="G172" s="3"/>
      <c r="H172" s="3"/>
    </row>
    <row r="173" spans="2:8" ht="16.5">
      <c r="B173" s="3"/>
      <c r="C173" s="3"/>
      <c r="D173" s="3"/>
      <c r="E173" s="3"/>
      <c r="F173" s="3"/>
      <c r="G173" s="3"/>
      <c r="H173" s="3"/>
    </row>
    <row r="174" spans="2:8" ht="16.5">
      <c r="B174" s="3"/>
      <c r="C174" s="3"/>
      <c r="D174" s="3"/>
      <c r="E174" s="3"/>
      <c r="F174" s="3"/>
      <c r="G174" s="3"/>
      <c r="H174" s="3"/>
    </row>
    <row r="175" spans="2:8" ht="16.5">
      <c r="B175" s="3"/>
      <c r="C175" s="3"/>
      <c r="D175" s="3"/>
      <c r="E175" s="3"/>
      <c r="F175" s="3"/>
      <c r="G175" s="3"/>
      <c r="H175" s="3"/>
    </row>
    <row r="176" spans="2:8" ht="16.5">
      <c r="B176" s="3"/>
      <c r="C176" s="3"/>
      <c r="D176" s="3"/>
      <c r="E176" s="3"/>
      <c r="F176" s="3"/>
      <c r="G176" s="3"/>
      <c r="H176" s="3"/>
    </row>
    <row r="177" spans="2:8" ht="16.5">
      <c r="B177" s="3"/>
      <c r="C177" s="3"/>
      <c r="D177" s="3"/>
      <c r="E177" s="3"/>
      <c r="F177" s="3"/>
      <c r="G177" s="3"/>
      <c r="H177" s="3"/>
    </row>
    <row r="178" spans="2:8" ht="16.5">
      <c r="B178" s="3"/>
      <c r="C178" s="3"/>
      <c r="D178" s="3"/>
      <c r="E178" s="3"/>
      <c r="F178" s="3"/>
      <c r="G178" s="3"/>
      <c r="H178" s="3"/>
    </row>
    <row r="179" spans="2:8" ht="16.5">
      <c r="B179" s="3"/>
      <c r="C179" s="3"/>
      <c r="D179" s="3"/>
      <c r="E179" s="3"/>
      <c r="F179" s="3"/>
      <c r="G179" s="3"/>
      <c r="H179" s="3"/>
    </row>
    <row r="180" spans="2:8" ht="16.5">
      <c r="B180" s="3"/>
      <c r="C180" s="3"/>
      <c r="D180" s="3"/>
      <c r="E180" s="3"/>
      <c r="F180" s="3"/>
      <c r="G180" s="3"/>
      <c r="H180" s="3"/>
    </row>
    <row r="181" spans="2:8" ht="16.5">
      <c r="B181" s="3"/>
      <c r="C181" s="3"/>
      <c r="D181" s="3"/>
      <c r="E181" s="3"/>
      <c r="F181" s="3"/>
      <c r="G181" s="3"/>
      <c r="H181" s="3"/>
    </row>
    <row r="182" spans="2:8" ht="16.5">
      <c r="B182" s="3"/>
      <c r="C182" s="3"/>
      <c r="D182" s="3"/>
      <c r="E182" s="3"/>
      <c r="F182" s="3"/>
      <c r="G182" s="3"/>
      <c r="H182" s="3"/>
    </row>
    <row r="183" spans="2:8" ht="16.5">
      <c r="B183" s="3"/>
      <c r="C183" s="3"/>
      <c r="D183" s="3"/>
      <c r="E183" s="3"/>
      <c r="F183" s="3"/>
      <c r="G183" s="3"/>
      <c r="H183" s="3"/>
    </row>
    <row r="184" spans="2:8" ht="16.5">
      <c r="B184" s="3"/>
      <c r="C184" s="3"/>
      <c r="D184" s="3"/>
      <c r="E184" s="3"/>
      <c r="F184" s="3"/>
      <c r="G184" s="3"/>
      <c r="H184" s="3"/>
    </row>
    <row r="185" spans="2:8" ht="16.5">
      <c r="B185" s="3"/>
      <c r="C185" s="3"/>
      <c r="D185" s="3"/>
      <c r="E185" s="3"/>
      <c r="F185" s="3"/>
      <c r="G185" s="3"/>
      <c r="H185" s="3"/>
    </row>
    <row r="186" spans="2:8" ht="16.5">
      <c r="B186" s="3"/>
      <c r="C186" s="3"/>
      <c r="D186" s="3"/>
      <c r="E186" s="3"/>
      <c r="F186" s="3"/>
      <c r="G186" s="3"/>
      <c r="H186" s="3"/>
    </row>
    <row r="187" spans="2:8" ht="16.5">
      <c r="B187" s="3"/>
      <c r="C187" s="3"/>
      <c r="D187" s="3"/>
      <c r="E187" s="3"/>
      <c r="F187" s="3"/>
      <c r="G187" s="3"/>
      <c r="H187" s="3"/>
    </row>
    <row r="188" spans="2:8" ht="16.5">
      <c r="B188" s="3"/>
      <c r="C188" s="3"/>
      <c r="D188" s="3"/>
      <c r="E188" s="3"/>
      <c r="F188" s="3"/>
      <c r="G188" s="3"/>
      <c r="H188" s="3"/>
    </row>
    <row r="189" spans="2:8" ht="16.5">
      <c r="B189" s="3"/>
      <c r="C189" s="3"/>
      <c r="D189" s="3"/>
      <c r="E189" s="3"/>
      <c r="F189" s="3"/>
      <c r="G189" s="3"/>
      <c r="H189" s="3"/>
    </row>
    <row r="190" spans="2:8" ht="16.5">
      <c r="B190" s="3"/>
      <c r="C190" s="3"/>
      <c r="D190" s="3"/>
      <c r="E190" s="3"/>
      <c r="F190" s="3"/>
      <c r="G190" s="3"/>
      <c r="H190" s="3"/>
    </row>
    <row r="191" spans="2:8" ht="16.5">
      <c r="B191" s="3"/>
      <c r="C191" s="3"/>
      <c r="D191" s="3"/>
      <c r="E191" s="3"/>
      <c r="F191" s="3"/>
      <c r="G191" s="3"/>
      <c r="H191" s="3"/>
    </row>
    <row r="192" spans="2:8" ht="16.5">
      <c r="B192" s="3"/>
      <c r="C192" s="3"/>
      <c r="D192" s="3"/>
      <c r="E192" s="3"/>
      <c r="F192" s="3"/>
      <c r="G192" s="3"/>
      <c r="H192" s="3"/>
    </row>
    <row r="193" spans="2:8" ht="16.5">
      <c r="B193" s="3"/>
      <c r="C193" s="3"/>
      <c r="D193" s="3"/>
      <c r="E193" s="3"/>
      <c r="F193" s="3"/>
      <c r="G193" s="3"/>
      <c r="H193" s="3"/>
    </row>
    <row r="194" spans="2:8" ht="16.5">
      <c r="B194" s="3"/>
      <c r="C194" s="3"/>
      <c r="D194" s="3"/>
      <c r="E194" s="3"/>
      <c r="F194" s="3"/>
      <c r="G194" s="3"/>
      <c r="H194" s="3"/>
    </row>
    <row r="195" spans="2:8" ht="16.5">
      <c r="B195" s="3"/>
      <c r="C195" s="3"/>
      <c r="D195" s="3"/>
      <c r="E195" s="3"/>
      <c r="F195" s="3"/>
      <c r="G195" s="3"/>
      <c r="H195" s="3"/>
    </row>
    <row r="196" spans="2:8" ht="16.5">
      <c r="B196" s="3"/>
      <c r="C196" s="3"/>
      <c r="D196" s="3"/>
      <c r="E196" s="3"/>
      <c r="F196" s="3"/>
      <c r="G196" s="3"/>
      <c r="H196" s="3"/>
    </row>
    <row r="197" spans="2:8" ht="16.5">
      <c r="B197" s="3"/>
      <c r="C197" s="3"/>
      <c r="D197" s="3"/>
      <c r="E197" s="3"/>
      <c r="F197" s="3"/>
      <c r="G197" s="3"/>
      <c r="H197" s="3"/>
    </row>
    <row r="198" spans="2:8" ht="16.5">
      <c r="B198" s="3"/>
      <c r="C198" s="3"/>
      <c r="D198" s="3"/>
      <c r="E198" s="3"/>
      <c r="F198" s="3"/>
      <c r="G198" s="3"/>
      <c r="H198" s="3"/>
    </row>
    <row r="199" spans="2:8" ht="16.5">
      <c r="B199" s="3"/>
      <c r="C199" s="3"/>
      <c r="D199" s="3"/>
      <c r="E199" s="3"/>
      <c r="F199" s="3"/>
      <c r="G199" s="3"/>
      <c r="H199" s="3"/>
    </row>
    <row r="200" spans="2:8" ht="16.5">
      <c r="B200" s="3"/>
      <c r="C200" s="3"/>
      <c r="D200" s="3"/>
      <c r="E200" s="3"/>
      <c r="F200" s="3"/>
      <c r="G200" s="3"/>
      <c r="H200" s="3"/>
    </row>
    <row r="201" spans="2:8" ht="16.5">
      <c r="B201" s="3"/>
      <c r="C201" s="3"/>
      <c r="D201" s="3"/>
      <c r="E201" s="3"/>
      <c r="F201" s="3"/>
      <c r="G201" s="3"/>
      <c r="H201" s="3"/>
    </row>
    <row r="202" spans="2:8" ht="16.5">
      <c r="B202" s="3"/>
      <c r="C202" s="3"/>
      <c r="D202" s="3"/>
      <c r="E202" s="3"/>
      <c r="F202" s="3"/>
      <c r="G202" s="3"/>
      <c r="H202" s="3"/>
    </row>
    <row r="203" spans="2:8" ht="16.5">
      <c r="B203" s="3"/>
      <c r="C203" s="3"/>
      <c r="D203" s="3"/>
      <c r="E203" s="3"/>
      <c r="F203" s="3"/>
      <c r="G203" s="3"/>
      <c r="H203" s="3"/>
    </row>
    <row r="204" spans="2:8" ht="16.5">
      <c r="B204" s="3"/>
      <c r="C204" s="3"/>
      <c r="D204" s="3"/>
      <c r="E204" s="3"/>
      <c r="F204" s="3"/>
      <c r="G204" s="3"/>
      <c r="H204" s="3"/>
    </row>
    <row r="205" spans="2:8" ht="16.5">
      <c r="B205" s="3"/>
      <c r="C205" s="3"/>
      <c r="D205" s="3"/>
      <c r="E205" s="3"/>
      <c r="F205" s="3"/>
      <c r="G205" s="3"/>
      <c r="H205" s="3"/>
    </row>
    <row r="206" spans="2:8" ht="16.5">
      <c r="B206" s="3"/>
      <c r="C206" s="3"/>
      <c r="D206" s="3"/>
      <c r="E206" s="3"/>
      <c r="F206" s="3"/>
      <c r="G206" s="3"/>
      <c r="H206" s="3"/>
    </row>
    <row r="207" spans="2:8" ht="16.5">
      <c r="B207" s="3"/>
      <c r="C207" s="3"/>
      <c r="D207" s="3"/>
      <c r="E207" s="3"/>
      <c r="F207" s="3"/>
      <c r="G207" s="3"/>
      <c r="H207" s="3"/>
    </row>
    <row r="208" spans="2:8" ht="16.5">
      <c r="B208" s="3"/>
      <c r="C208" s="3"/>
      <c r="D208" s="3"/>
      <c r="E208" s="3"/>
      <c r="F208" s="3"/>
      <c r="G208" s="3"/>
      <c r="H208" s="3"/>
    </row>
    <row r="209" spans="2:8" ht="16.5">
      <c r="B209" s="3"/>
      <c r="C209" s="3"/>
      <c r="D209" s="3"/>
      <c r="E209" s="3"/>
      <c r="F209" s="3"/>
      <c r="G209" s="3"/>
      <c r="H209" s="3"/>
    </row>
    <row r="210" spans="2:8" ht="16.5">
      <c r="B210" s="3"/>
      <c r="C210" s="3"/>
      <c r="D210" s="3"/>
      <c r="E210" s="3"/>
      <c r="F210" s="3"/>
      <c r="G210" s="3"/>
      <c r="H210" s="3"/>
    </row>
    <row r="211" spans="2:8" ht="16.5">
      <c r="B211" s="3"/>
      <c r="C211" s="3"/>
      <c r="D211" s="3"/>
      <c r="E211" s="3"/>
      <c r="F211" s="3"/>
      <c r="G211" s="3"/>
      <c r="H211" s="3"/>
    </row>
    <row r="212" spans="2:8" ht="16.5">
      <c r="B212" s="3"/>
      <c r="C212" s="3"/>
      <c r="D212" s="3"/>
      <c r="E212" s="3"/>
      <c r="F212" s="3"/>
      <c r="G212" s="3"/>
      <c r="H212" s="3"/>
    </row>
    <row r="213" spans="2:8" ht="16.5">
      <c r="B213" s="3"/>
      <c r="C213" s="3"/>
      <c r="D213" s="3"/>
      <c r="E213" s="3"/>
      <c r="F213" s="3"/>
      <c r="G213" s="3"/>
      <c r="H213" s="3"/>
    </row>
    <row r="214" spans="2:8" ht="16.5">
      <c r="B214" s="3"/>
      <c r="C214" s="3"/>
      <c r="D214" s="3"/>
      <c r="E214" s="3"/>
      <c r="F214" s="3"/>
      <c r="G214" s="3"/>
      <c r="H214" s="3"/>
    </row>
    <row r="215" spans="2:8" ht="16.5">
      <c r="B215" s="3"/>
      <c r="C215" s="3"/>
      <c r="D215" s="3"/>
      <c r="E215" s="3"/>
      <c r="F215" s="3"/>
      <c r="G215" s="3"/>
      <c r="H215" s="3"/>
    </row>
    <row r="216" spans="2:8" ht="16.5">
      <c r="B216" s="3"/>
      <c r="C216" s="3"/>
      <c r="D216" s="3"/>
      <c r="E216" s="3"/>
      <c r="F216" s="3"/>
      <c r="G216" s="3"/>
      <c r="H216" s="3"/>
    </row>
    <row r="217" spans="2:8" ht="16.5">
      <c r="B217" s="3"/>
      <c r="C217" s="3"/>
      <c r="D217" s="3"/>
      <c r="E217" s="3"/>
      <c r="F217" s="3"/>
      <c r="G217" s="3"/>
      <c r="H217" s="3"/>
    </row>
    <row r="218" spans="2:8" ht="16.5">
      <c r="B218" s="3"/>
      <c r="C218" s="3"/>
      <c r="D218" s="3"/>
      <c r="E218" s="3"/>
      <c r="F218" s="3"/>
      <c r="G218" s="3"/>
      <c r="H218" s="3"/>
    </row>
    <row r="219" spans="2:8" ht="16.5">
      <c r="B219" s="3"/>
      <c r="C219" s="3"/>
      <c r="D219" s="3"/>
      <c r="E219" s="3"/>
      <c r="F219" s="3"/>
      <c r="G219" s="3"/>
      <c r="H219" s="3"/>
    </row>
    <row r="220" spans="2:8" ht="16.5">
      <c r="B220" s="3"/>
      <c r="C220" s="3"/>
      <c r="D220" s="3"/>
      <c r="E220" s="3"/>
      <c r="F220" s="3"/>
      <c r="G220" s="3"/>
      <c r="H220" s="3"/>
    </row>
    <row r="221" spans="2:8" ht="16.5">
      <c r="B221" s="3"/>
      <c r="C221" s="3"/>
      <c r="D221" s="3"/>
      <c r="E221" s="3"/>
      <c r="F221" s="3"/>
      <c r="G221" s="3"/>
      <c r="H221" s="3"/>
    </row>
    <row r="222" spans="2:8" ht="16.5">
      <c r="B222" s="3"/>
      <c r="C222" s="3"/>
      <c r="D222" s="3"/>
      <c r="E222" s="3"/>
      <c r="F222" s="3"/>
      <c r="G222" s="3"/>
      <c r="H222" s="3"/>
    </row>
    <row r="223" spans="2:8" ht="16.5">
      <c r="B223" s="3"/>
      <c r="C223" s="3"/>
      <c r="D223" s="3"/>
      <c r="E223" s="3"/>
      <c r="F223" s="3"/>
      <c r="G223" s="3"/>
      <c r="H223" s="3"/>
    </row>
    <row r="224" spans="2:8" ht="16.5">
      <c r="B224" s="3"/>
      <c r="C224" s="3"/>
      <c r="D224" s="3"/>
      <c r="E224" s="3"/>
      <c r="F224" s="3"/>
      <c r="G224" s="3"/>
      <c r="H224" s="3"/>
    </row>
    <row r="225" spans="2:8" ht="16.5">
      <c r="B225" s="3"/>
      <c r="C225" s="3"/>
      <c r="D225" s="3"/>
      <c r="E225" s="3"/>
      <c r="F225" s="3"/>
      <c r="G225" s="3"/>
      <c r="H225" s="3"/>
    </row>
    <row r="226" spans="2:8" ht="16.5">
      <c r="B226" s="3"/>
      <c r="C226" s="3"/>
      <c r="D226" s="3"/>
      <c r="E226" s="3"/>
      <c r="F226" s="3"/>
      <c r="G226" s="3"/>
      <c r="H226" s="3"/>
    </row>
    <row r="227" spans="2:8" ht="16.5">
      <c r="B227" s="3"/>
      <c r="C227" s="3"/>
      <c r="D227" s="3"/>
      <c r="E227" s="3"/>
      <c r="F227" s="3"/>
      <c r="G227" s="3"/>
      <c r="H227" s="3"/>
    </row>
    <row r="228" spans="2:8" ht="16.5">
      <c r="B228" s="3"/>
      <c r="C228" s="3"/>
      <c r="D228" s="3"/>
      <c r="E228" s="3"/>
      <c r="F228" s="3"/>
      <c r="G228" s="3"/>
      <c r="H228" s="3"/>
    </row>
    <row r="229" spans="2:8" ht="16.5">
      <c r="B229" s="3"/>
      <c r="C229" s="3"/>
      <c r="D229" s="3"/>
      <c r="E229" s="3"/>
      <c r="F229" s="3"/>
      <c r="G229" s="3"/>
      <c r="H229" s="3"/>
    </row>
    <row r="230" spans="2:8" ht="16.5">
      <c r="B230" s="3"/>
      <c r="C230" s="3"/>
      <c r="D230" s="3"/>
      <c r="E230" s="3"/>
      <c r="F230" s="3"/>
      <c r="G230" s="3"/>
      <c r="H230" s="3"/>
    </row>
    <row r="231" spans="2:8" ht="16.5">
      <c r="B231" s="3"/>
      <c r="C231" s="3"/>
      <c r="D231" s="3"/>
      <c r="E231" s="3"/>
      <c r="F231" s="3"/>
      <c r="G231" s="3"/>
      <c r="H231" s="3"/>
    </row>
    <row r="232" spans="2:8" ht="16.5">
      <c r="B232" s="3"/>
      <c r="C232" s="3"/>
      <c r="D232" s="3"/>
      <c r="E232" s="3"/>
      <c r="F232" s="3"/>
      <c r="G232" s="3"/>
      <c r="H232" s="3"/>
    </row>
    <row r="233" spans="2:8" ht="16.5">
      <c r="B233" s="3"/>
      <c r="C233" s="3"/>
      <c r="D233" s="3"/>
      <c r="E233" s="3"/>
      <c r="F233" s="3"/>
      <c r="G233" s="3"/>
      <c r="H233" s="3"/>
    </row>
    <row r="234" spans="2:8" ht="16.5">
      <c r="B234" s="3"/>
      <c r="C234" s="3"/>
      <c r="D234" s="3"/>
      <c r="E234" s="3"/>
      <c r="F234" s="3"/>
      <c r="G234" s="3"/>
      <c r="H234" s="3"/>
    </row>
    <row r="235" spans="2:8" ht="16.5">
      <c r="B235" s="3"/>
      <c r="C235" s="3"/>
      <c r="D235" s="3"/>
      <c r="E235" s="3"/>
      <c r="F235" s="3"/>
      <c r="G235" s="3"/>
      <c r="H235" s="3"/>
    </row>
    <row r="236" spans="2:8" ht="16.5">
      <c r="B236" s="3"/>
      <c r="C236" s="3"/>
      <c r="D236" s="3"/>
      <c r="E236" s="3"/>
      <c r="F236" s="3"/>
      <c r="G236" s="3"/>
      <c r="H236" s="3"/>
    </row>
    <row r="237" spans="2:8" ht="16.5">
      <c r="B237" s="3"/>
      <c r="C237" s="3"/>
      <c r="D237" s="3"/>
      <c r="E237" s="3"/>
      <c r="F237" s="3"/>
      <c r="G237" s="3"/>
      <c r="H237" s="3"/>
    </row>
    <row r="238" spans="2:8" ht="16.5">
      <c r="B238" s="3"/>
      <c r="C238" s="3"/>
      <c r="D238" s="3"/>
      <c r="E238" s="3"/>
      <c r="F238" s="3"/>
      <c r="G238" s="3"/>
      <c r="H238" s="3"/>
    </row>
    <row r="239" spans="2:8" ht="16.5">
      <c r="B239" s="3"/>
      <c r="C239" s="3"/>
      <c r="D239" s="3"/>
      <c r="E239" s="3"/>
      <c r="F239" s="3"/>
      <c r="G239" s="3"/>
      <c r="H239" s="3"/>
    </row>
    <row r="240" spans="2:8" ht="16.5">
      <c r="B240" s="3"/>
      <c r="C240" s="3"/>
      <c r="D240" s="3"/>
      <c r="E240" s="3"/>
      <c r="F240" s="3"/>
      <c r="G240" s="3"/>
      <c r="H240" s="3"/>
    </row>
    <row r="241" spans="2:8" ht="16.5">
      <c r="B241" s="3"/>
      <c r="C241" s="3"/>
      <c r="D241" s="3"/>
      <c r="E241" s="3"/>
      <c r="F241" s="3"/>
      <c r="G241" s="3"/>
      <c r="H241" s="3"/>
    </row>
    <row r="242" spans="2:8" ht="16.5">
      <c r="B242" s="3"/>
      <c r="C242" s="3"/>
      <c r="D242" s="3"/>
      <c r="E242" s="3"/>
      <c r="F242" s="3"/>
      <c r="G242" s="3"/>
      <c r="H242" s="3"/>
    </row>
    <row r="243" spans="2:8" ht="16.5">
      <c r="B243" s="3"/>
      <c r="C243" s="3"/>
      <c r="D243" s="3"/>
      <c r="E243" s="3"/>
      <c r="F243" s="3"/>
      <c r="G243" s="3"/>
      <c r="H243" s="3"/>
    </row>
    <row r="244" spans="2:8" ht="16.5">
      <c r="B244" s="3"/>
      <c r="C244" s="3"/>
      <c r="D244" s="3"/>
      <c r="E244" s="3"/>
      <c r="F244" s="3"/>
      <c r="G244" s="3"/>
      <c r="H244" s="3"/>
    </row>
    <row r="245" spans="2:8" ht="16.5">
      <c r="B245" s="3"/>
      <c r="C245" s="3"/>
      <c r="D245" s="3"/>
      <c r="E245" s="3"/>
      <c r="F245" s="3"/>
      <c r="G245" s="3"/>
      <c r="H245" s="3"/>
    </row>
    <row r="246" spans="2:8" ht="16.5">
      <c r="B246" s="3"/>
      <c r="C246" s="3"/>
      <c r="D246" s="3"/>
      <c r="E246" s="3"/>
      <c r="F246" s="3"/>
      <c r="G246" s="3"/>
      <c r="H246" s="3"/>
    </row>
    <row r="247" spans="2:8" ht="16.5">
      <c r="B247" s="3"/>
      <c r="C247" s="3"/>
      <c r="D247" s="3"/>
      <c r="E247" s="3"/>
      <c r="F247" s="3"/>
      <c r="G247" s="3"/>
      <c r="H247" s="3"/>
    </row>
    <row r="248" spans="2:8" ht="16.5">
      <c r="B248" s="3"/>
      <c r="C248" s="3"/>
      <c r="D248" s="3"/>
      <c r="E248" s="3"/>
      <c r="F248" s="3"/>
      <c r="G248" s="3"/>
      <c r="H248" s="3"/>
    </row>
    <row r="249" spans="2:8" ht="16.5">
      <c r="B249" s="3"/>
      <c r="C249" s="3"/>
      <c r="D249" s="3"/>
      <c r="E249" s="3"/>
      <c r="F249" s="3"/>
      <c r="G249" s="3"/>
      <c r="H249" s="3"/>
    </row>
    <row r="250" spans="2:8" ht="16.5">
      <c r="B250" s="3"/>
      <c r="C250" s="3"/>
      <c r="D250" s="3"/>
      <c r="E250" s="3"/>
      <c r="F250" s="3"/>
      <c r="G250" s="3"/>
      <c r="H250" s="3"/>
    </row>
    <row r="251" spans="2:8" ht="16.5">
      <c r="B251" s="3"/>
      <c r="C251" s="3"/>
      <c r="D251" s="3"/>
      <c r="E251" s="3"/>
      <c r="F251" s="3"/>
      <c r="G251" s="3"/>
      <c r="H251" s="3"/>
    </row>
    <row r="252" spans="2:8" ht="16.5">
      <c r="B252" s="3"/>
      <c r="C252" s="3"/>
      <c r="D252" s="3"/>
      <c r="E252" s="3"/>
      <c r="F252" s="3"/>
      <c r="G252" s="3"/>
      <c r="H252" s="3"/>
    </row>
    <row r="253" spans="2:8" ht="16.5">
      <c r="B253" s="3"/>
      <c r="C253" s="3"/>
      <c r="D253" s="3"/>
      <c r="E253" s="3"/>
      <c r="F253" s="3"/>
      <c r="G253" s="3"/>
      <c r="H253" s="3"/>
    </row>
    <row r="254" spans="2:8" ht="16.5">
      <c r="B254" s="3"/>
      <c r="C254" s="3"/>
      <c r="D254" s="3"/>
      <c r="E254" s="3"/>
      <c r="F254" s="3"/>
      <c r="G254" s="3"/>
      <c r="H254" s="3"/>
    </row>
    <row r="255" spans="2:8" ht="16.5">
      <c r="B255" s="3"/>
      <c r="C255" s="3"/>
      <c r="D255" s="3"/>
      <c r="E255" s="3"/>
      <c r="F255" s="3"/>
      <c r="G255" s="3"/>
      <c r="H255" s="3"/>
    </row>
    <row r="256" spans="2:8" ht="16.5">
      <c r="B256" s="3"/>
      <c r="C256" s="3"/>
      <c r="D256" s="3"/>
      <c r="E256" s="3"/>
      <c r="F256" s="3"/>
      <c r="G256" s="3"/>
      <c r="H256" s="3"/>
    </row>
    <row r="257" spans="2:8" ht="16.5">
      <c r="B257" s="3"/>
      <c r="C257" s="3"/>
      <c r="D257" s="3"/>
      <c r="E257" s="3"/>
      <c r="F257" s="3"/>
      <c r="G257" s="3"/>
      <c r="H257" s="3"/>
    </row>
    <row r="258" spans="2:8" ht="16.5">
      <c r="B258" s="3"/>
      <c r="C258" s="3"/>
      <c r="D258" s="3"/>
      <c r="E258" s="3"/>
      <c r="F258" s="3"/>
      <c r="G258" s="3"/>
      <c r="H258" s="3"/>
    </row>
    <row r="259" spans="2:8" ht="16.5">
      <c r="B259" s="3"/>
      <c r="C259" s="3"/>
      <c r="D259" s="3"/>
      <c r="E259" s="3"/>
      <c r="F259" s="3"/>
      <c r="G259" s="3"/>
      <c r="H259" s="3"/>
    </row>
    <row r="260" spans="2:8" ht="16.5">
      <c r="B260" s="3"/>
      <c r="C260" s="3"/>
      <c r="D260" s="3"/>
      <c r="E260" s="3"/>
      <c r="F260" s="3"/>
      <c r="G260" s="3"/>
      <c r="H260" s="3"/>
    </row>
    <row r="261" spans="2:8" ht="16.5">
      <c r="B261" s="3"/>
      <c r="C261" s="3"/>
      <c r="D261" s="3"/>
      <c r="E261" s="3"/>
      <c r="F261" s="3"/>
      <c r="G261" s="3"/>
      <c r="H261" s="3"/>
    </row>
    <row r="262" spans="2:8" ht="16.5">
      <c r="B262" s="3"/>
      <c r="C262" s="3"/>
      <c r="D262" s="3"/>
      <c r="E262" s="3"/>
      <c r="F262" s="3"/>
      <c r="G262" s="3"/>
      <c r="H262" s="3"/>
    </row>
    <row r="263" spans="2:8" ht="16.5">
      <c r="B263" s="3"/>
      <c r="C263" s="3"/>
      <c r="D263" s="3"/>
      <c r="E263" s="3"/>
      <c r="F263" s="3"/>
      <c r="G263" s="3"/>
      <c r="H263" s="3"/>
    </row>
    <row r="264" spans="2:8" ht="16.5">
      <c r="B264" s="3"/>
      <c r="C264" s="3"/>
      <c r="D264" s="3"/>
      <c r="E264" s="3"/>
      <c r="F264" s="3"/>
      <c r="G264" s="3"/>
      <c r="H264" s="3"/>
    </row>
    <row r="265" spans="2:8" ht="16.5">
      <c r="B265" s="3"/>
      <c r="C265" s="3"/>
      <c r="D265" s="3"/>
      <c r="E265" s="3"/>
      <c r="F265" s="3"/>
      <c r="G265" s="3"/>
      <c r="H265" s="3"/>
    </row>
    <row r="266" spans="2:8" ht="16.5">
      <c r="B266" s="3"/>
      <c r="C266" s="3"/>
      <c r="D266" s="3"/>
      <c r="E266" s="3"/>
      <c r="F266" s="3"/>
      <c r="G266" s="3"/>
      <c r="H266" s="3"/>
    </row>
    <row r="267" spans="2:8" ht="16.5">
      <c r="B267" s="3"/>
      <c r="C267" s="3"/>
      <c r="D267" s="3"/>
      <c r="E267" s="3"/>
      <c r="F267" s="3"/>
      <c r="G267" s="3"/>
      <c r="H267" s="3"/>
    </row>
    <row r="268" spans="2:8" ht="16.5">
      <c r="B268" s="3"/>
      <c r="C268" s="3"/>
      <c r="D268" s="3"/>
      <c r="E268" s="3"/>
      <c r="F268" s="3"/>
      <c r="G268" s="3"/>
      <c r="H268" s="3"/>
    </row>
    <row r="269" spans="2:8" ht="16.5">
      <c r="B269" s="3"/>
      <c r="C269" s="3"/>
      <c r="D269" s="3"/>
      <c r="E269" s="3"/>
      <c r="F269" s="3"/>
      <c r="G269" s="3"/>
      <c r="H269" s="3"/>
    </row>
    <row r="270" spans="2:8" ht="16.5">
      <c r="B270" s="3"/>
      <c r="C270" s="3"/>
      <c r="D270" s="3"/>
      <c r="E270" s="3"/>
      <c r="F270" s="3"/>
      <c r="G270" s="3"/>
      <c r="H270" s="3"/>
    </row>
    <row r="271" spans="2:8" ht="16.5">
      <c r="B271" s="3"/>
      <c r="C271" s="3"/>
      <c r="D271" s="3"/>
      <c r="E271" s="3"/>
      <c r="F271" s="3"/>
      <c r="G271" s="3"/>
      <c r="H271" s="3"/>
    </row>
    <row r="272" spans="2:8" ht="16.5">
      <c r="B272" s="3"/>
      <c r="C272" s="3"/>
      <c r="D272" s="3"/>
      <c r="E272" s="3"/>
      <c r="F272" s="3"/>
      <c r="G272" s="3"/>
      <c r="H272" s="3"/>
    </row>
    <row r="273" spans="2:8" ht="16.5">
      <c r="B273" s="3"/>
      <c r="C273" s="3"/>
      <c r="D273" s="3"/>
      <c r="E273" s="3"/>
      <c r="F273" s="3"/>
      <c r="G273" s="3"/>
      <c r="H273" s="3"/>
    </row>
    <row r="274" spans="2:8" ht="16.5">
      <c r="B274" s="3"/>
      <c r="C274" s="3"/>
      <c r="D274" s="3"/>
      <c r="E274" s="3"/>
      <c r="F274" s="3"/>
      <c r="G274" s="3"/>
      <c r="H274" s="3"/>
    </row>
    <row r="275" spans="2:8" ht="16.5">
      <c r="B275" s="3"/>
      <c r="C275" s="3"/>
      <c r="D275" s="3"/>
      <c r="E275" s="3"/>
      <c r="F275" s="3"/>
      <c r="G275" s="3"/>
      <c r="H275" s="3"/>
    </row>
    <row r="276" spans="2:8" ht="16.5">
      <c r="B276" s="3"/>
      <c r="C276" s="3"/>
      <c r="D276" s="3"/>
      <c r="E276" s="3"/>
      <c r="F276" s="3"/>
      <c r="G276" s="3"/>
      <c r="H276" s="3"/>
    </row>
    <row r="277" spans="2:8" ht="16.5">
      <c r="B277" s="3"/>
      <c r="C277" s="3"/>
      <c r="D277" s="3"/>
      <c r="E277" s="3"/>
      <c r="F277" s="3"/>
      <c r="G277" s="3"/>
      <c r="H277" s="3"/>
    </row>
    <row r="278" spans="2:8" ht="16.5">
      <c r="B278" s="3"/>
      <c r="C278" s="3"/>
      <c r="D278" s="3"/>
      <c r="E278" s="3"/>
      <c r="F278" s="3"/>
      <c r="G278" s="3"/>
      <c r="H278" s="3"/>
    </row>
    <row r="279" spans="2:8" ht="16.5">
      <c r="B279" s="3"/>
      <c r="C279" s="3"/>
      <c r="D279" s="3"/>
      <c r="E279" s="3"/>
      <c r="F279" s="3"/>
      <c r="G279" s="3"/>
      <c r="H279" s="3"/>
    </row>
    <row r="280" spans="2:8" ht="16.5">
      <c r="B280" s="3"/>
      <c r="C280" s="3"/>
      <c r="D280" s="3"/>
      <c r="E280" s="3"/>
      <c r="F280" s="3"/>
      <c r="G280" s="3"/>
      <c r="H280" s="3"/>
    </row>
    <row r="281" spans="2:8" ht="16.5">
      <c r="B281" s="3"/>
      <c r="C281" s="3"/>
      <c r="D281" s="3"/>
      <c r="E281" s="3"/>
      <c r="F281" s="3"/>
      <c r="G281" s="3"/>
      <c r="H281" s="3"/>
    </row>
    <row r="282" spans="2:8" ht="16.5">
      <c r="B282" s="3"/>
      <c r="C282" s="3"/>
      <c r="D282" s="3"/>
      <c r="E282" s="3"/>
      <c r="F282" s="3"/>
      <c r="G282" s="3"/>
      <c r="H282" s="3"/>
    </row>
    <row r="283" spans="2:8" ht="16.5">
      <c r="B283" s="3"/>
      <c r="C283" s="3"/>
      <c r="D283" s="3"/>
      <c r="E283" s="3"/>
      <c r="F283" s="3"/>
      <c r="G283" s="3"/>
      <c r="H283" s="3"/>
    </row>
    <row r="284" spans="2:8" ht="16.5">
      <c r="B284" s="3"/>
      <c r="C284" s="3"/>
      <c r="D284" s="3"/>
      <c r="E284" s="3"/>
      <c r="F284" s="3"/>
      <c r="G284" s="3"/>
      <c r="H284" s="3"/>
    </row>
    <row r="285" spans="2:8" ht="16.5">
      <c r="B285" s="3"/>
      <c r="C285" s="3"/>
      <c r="D285" s="3"/>
      <c r="E285" s="3"/>
      <c r="F285" s="3"/>
      <c r="G285" s="3"/>
      <c r="H285" s="3"/>
    </row>
    <row r="286" spans="2:8" ht="16.5">
      <c r="B286" s="3"/>
      <c r="C286" s="3"/>
      <c r="D286" s="3"/>
      <c r="E286" s="3"/>
      <c r="F286" s="3"/>
      <c r="G286" s="3"/>
      <c r="H286" s="3"/>
    </row>
    <row r="287" spans="2:8" ht="16.5">
      <c r="B287" s="3"/>
      <c r="C287" s="3"/>
      <c r="D287" s="3"/>
      <c r="E287" s="3"/>
      <c r="F287" s="3"/>
      <c r="G287" s="3"/>
      <c r="H287" s="3"/>
    </row>
    <row r="288" spans="2:8" ht="16.5">
      <c r="B288" s="3"/>
      <c r="C288" s="3"/>
      <c r="D288" s="3"/>
      <c r="E288" s="3"/>
      <c r="F288" s="3"/>
      <c r="G288" s="3"/>
      <c r="H288" s="3"/>
    </row>
    <row r="289" spans="2:8" ht="16.5">
      <c r="B289" s="3"/>
      <c r="C289" s="3"/>
      <c r="D289" s="3"/>
      <c r="E289" s="3"/>
      <c r="F289" s="3"/>
      <c r="G289" s="3"/>
      <c r="H289" s="3"/>
    </row>
    <row r="290" spans="2:8" ht="16.5">
      <c r="B290" s="3"/>
      <c r="C290" s="3"/>
      <c r="D290" s="3"/>
      <c r="E290" s="3"/>
      <c r="F290" s="3"/>
      <c r="G290" s="3"/>
      <c r="H290" s="3"/>
    </row>
    <row r="291" spans="2:8" ht="16.5">
      <c r="B291" s="3"/>
      <c r="C291" s="3"/>
      <c r="D291" s="3"/>
      <c r="E291" s="3"/>
      <c r="F291" s="3"/>
      <c r="G291" s="3"/>
      <c r="H291" s="3"/>
    </row>
    <row r="292" spans="2:8" ht="16.5">
      <c r="B292" s="3"/>
      <c r="C292" s="3"/>
      <c r="D292" s="3"/>
      <c r="E292" s="3"/>
      <c r="F292" s="3"/>
      <c r="G292" s="3"/>
      <c r="H292" s="3"/>
    </row>
    <row r="293" spans="2:8" ht="16.5">
      <c r="B293" s="3"/>
      <c r="C293" s="3"/>
      <c r="D293" s="3"/>
      <c r="E293" s="3"/>
      <c r="F293" s="3"/>
      <c r="G293" s="3"/>
      <c r="H293" s="3"/>
    </row>
    <row r="294" spans="2:8" ht="16.5">
      <c r="B294" s="3"/>
      <c r="C294" s="3"/>
      <c r="D294" s="3"/>
      <c r="E294" s="3"/>
      <c r="F294" s="3"/>
      <c r="G294" s="3"/>
      <c r="H294" s="3"/>
    </row>
    <row r="295" spans="2:8" ht="16.5">
      <c r="B295" s="3"/>
      <c r="C295" s="3"/>
      <c r="D295" s="3"/>
      <c r="E295" s="3"/>
      <c r="F295" s="3"/>
      <c r="G295" s="3"/>
      <c r="H295" s="3"/>
    </row>
    <row r="296" spans="2:8" ht="16.5">
      <c r="B296" s="3"/>
      <c r="C296" s="3"/>
      <c r="D296" s="3"/>
      <c r="E296" s="3"/>
      <c r="F296" s="3"/>
      <c r="G296" s="3"/>
      <c r="H296" s="3"/>
    </row>
    <row r="297" spans="2:8" ht="16.5">
      <c r="B297" s="3"/>
      <c r="C297" s="3"/>
      <c r="D297" s="3"/>
      <c r="E297" s="3"/>
      <c r="F297" s="3"/>
      <c r="G297" s="3"/>
      <c r="H297" s="3"/>
    </row>
    <row r="298" spans="2:8" ht="16.5">
      <c r="B298" s="3"/>
      <c r="C298" s="3"/>
      <c r="D298" s="3"/>
      <c r="E298" s="3"/>
      <c r="F298" s="3"/>
      <c r="G298" s="3"/>
      <c r="H298" s="3"/>
    </row>
    <row r="299" spans="2:8" ht="16.5">
      <c r="B299" s="3"/>
      <c r="C299" s="3"/>
      <c r="D299" s="3"/>
      <c r="E299" s="3"/>
      <c r="F299" s="3"/>
      <c r="G299" s="3"/>
      <c r="H299" s="3"/>
    </row>
    <row r="300" spans="2:8" ht="16.5">
      <c r="B300" s="3"/>
      <c r="C300" s="3"/>
      <c r="D300" s="3"/>
      <c r="E300" s="3"/>
      <c r="F300" s="3"/>
      <c r="G300" s="3"/>
      <c r="H300" s="3"/>
    </row>
    <row r="301" spans="2:8" ht="16.5">
      <c r="B301" s="3"/>
      <c r="C301" s="3"/>
      <c r="D301" s="3"/>
      <c r="E301" s="3"/>
      <c r="F301" s="3"/>
      <c r="G301" s="3"/>
      <c r="H301" s="3"/>
    </row>
    <row r="302" spans="2:8" ht="16.5">
      <c r="B302" s="3"/>
      <c r="C302" s="3"/>
      <c r="D302" s="3"/>
      <c r="E302" s="3"/>
      <c r="F302" s="3"/>
      <c r="G302" s="3"/>
      <c r="H302" s="3"/>
    </row>
    <row r="303" spans="2:8" ht="16.5">
      <c r="B303" s="3"/>
      <c r="C303" s="3"/>
      <c r="D303" s="3"/>
      <c r="E303" s="3"/>
      <c r="F303" s="3"/>
      <c r="G303" s="3"/>
      <c r="H303" s="3"/>
    </row>
    <row r="304" spans="2:8" ht="16.5">
      <c r="B304" s="3"/>
      <c r="C304" s="3"/>
      <c r="D304" s="3"/>
      <c r="E304" s="3"/>
      <c r="F304" s="3"/>
      <c r="G304" s="3"/>
      <c r="H304" s="3"/>
    </row>
    <row r="305" spans="2:8" ht="16.5">
      <c r="B305" s="3"/>
      <c r="C305" s="3"/>
      <c r="D305" s="3"/>
      <c r="E305" s="3"/>
      <c r="F305" s="3"/>
      <c r="G305" s="3"/>
      <c r="H305" s="3"/>
    </row>
    <row r="306" spans="2:8" ht="16.5">
      <c r="B306" s="3"/>
      <c r="C306" s="3"/>
      <c r="D306" s="3"/>
      <c r="E306" s="3"/>
      <c r="F306" s="3"/>
      <c r="G306" s="3"/>
      <c r="H306" s="3"/>
    </row>
    <row r="307" spans="2:8" ht="16.5">
      <c r="B307" s="3"/>
      <c r="C307" s="3"/>
      <c r="D307" s="3"/>
      <c r="E307" s="3"/>
      <c r="F307" s="3"/>
      <c r="G307" s="3"/>
      <c r="H307" s="3"/>
    </row>
    <row r="308" spans="2:8" ht="16.5">
      <c r="B308" s="3"/>
      <c r="C308" s="3"/>
      <c r="D308" s="3"/>
      <c r="E308" s="3"/>
      <c r="F308" s="3"/>
      <c r="G308" s="3"/>
      <c r="H308" s="3"/>
    </row>
    <row r="309" spans="2:8" ht="16.5">
      <c r="B309" s="3"/>
      <c r="C309" s="3"/>
      <c r="D309" s="3"/>
      <c r="E309" s="3"/>
      <c r="F309" s="3"/>
      <c r="G309" s="3"/>
      <c r="H309" s="3"/>
    </row>
    <row r="310" spans="2:8" ht="16.5">
      <c r="B310" s="3"/>
      <c r="C310" s="3"/>
      <c r="D310" s="3"/>
      <c r="E310" s="3"/>
      <c r="F310" s="3"/>
      <c r="G310" s="3"/>
      <c r="H310" s="3"/>
    </row>
    <row r="311" spans="2:8" ht="16.5">
      <c r="B311" s="3"/>
      <c r="C311" s="3"/>
      <c r="D311" s="3"/>
      <c r="E311" s="3"/>
      <c r="F311" s="3"/>
      <c r="G311" s="3"/>
      <c r="H311" s="3"/>
    </row>
    <row r="312" spans="2:8" ht="16.5">
      <c r="B312" s="3"/>
      <c r="C312" s="3"/>
      <c r="D312" s="3"/>
      <c r="E312" s="3"/>
      <c r="F312" s="3"/>
      <c r="G312" s="3"/>
      <c r="H312" s="3"/>
    </row>
    <row r="313" spans="2:8" ht="16.5">
      <c r="B313" s="3"/>
      <c r="C313" s="3"/>
      <c r="D313" s="3"/>
      <c r="E313" s="3"/>
      <c r="F313" s="3"/>
      <c r="G313" s="3"/>
      <c r="H313" s="3"/>
    </row>
    <row r="314" spans="2:8" ht="16.5">
      <c r="B314" s="3"/>
      <c r="C314" s="3"/>
      <c r="D314" s="3"/>
      <c r="E314" s="3"/>
      <c r="F314" s="3"/>
      <c r="G314" s="3"/>
      <c r="H314" s="3"/>
    </row>
    <row r="315" spans="2:8" ht="16.5">
      <c r="B315" s="3"/>
      <c r="C315" s="3"/>
      <c r="D315" s="3"/>
      <c r="E315" s="3"/>
      <c r="F315" s="3"/>
      <c r="G315" s="3"/>
      <c r="H315" s="3"/>
    </row>
    <row r="316" spans="2:8" ht="16.5">
      <c r="B316" s="3"/>
      <c r="C316" s="3"/>
      <c r="D316" s="3"/>
      <c r="E316" s="3"/>
      <c r="F316" s="3"/>
      <c r="G316" s="3"/>
      <c r="H316" s="3"/>
    </row>
    <row r="317" spans="2:8" ht="16.5">
      <c r="B317" s="3"/>
      <c r="C317" s="3"/>
      <c r="D317" s="3"/>
      <c r="E317" s="3"/>
      <c r="F317" s="3"/>
      <c r="G317" s="3"/>
      <c r="H317" s="3"/>
    </row>
    <row r="318" spans="2:8" ht="16.5">
      <c r="B318" s="3"/>
      <c r="C318" s="3"/>
      <c r="D318" s="3"/>
      <c r="E318" s="3"/>
      <c r="F318" s="3"/>
      <c r="G318" s="3"/>
      <c r="H318" s="3"/>
    </row>
    <row r="319" spans="2:8" ht="16.5">
      <c r="B319" s="3"/>
      <c r="C319" s="3"/>
      <c r="D319" s="3"/>
      <c r="E319" s="3"/>
      <c r="F319" s="3"/>
      <c r="G319" s="3"/>
      <c r="H319" s="3"/>
    </row>
    <row r="320" spans="2:8" ht="16.5">
      <c r="B320" s="3"/>
      <c r="C320" s="3"/>
      <c r="D320" s="3"/>
      <c r="E320" s="3"/>
      <c r="F320" s="3"/>
      <c r="G320" s="3"/>
      <c r="H320" s="3"/>
    </row>
    <row r="321" spans="2:8" ht="16.5">
      <c r="B321" s="3"/>
      <c r="C321" s="3"/>
      <c r="D321" s="3"/>
      <c r="E321" s="3"/>
      <c r="F321" s="3"/>
      <c r="G321" s="3"/>
      <c r="H321" s="3"/>
    </row>
    <row r="322" spans="2:8" ht="16.5">
      <c r="B322" s="3"/>
      <c r="C322" s="3"/>
      <c r="D322" s="3"/>
      <c r="E322" s="3"/>
      <c r="F322" s="3"/>
      <c r="G322" s="3"/>
      <c r="H322" s="3"/>
    </row>
    <row r="323" spans="2:8" ht="16.5">
      <c r="B323" s="3"/>
      <c r="C323" s="3"/>
      <c r="D323" s="3"/>
      <c r="E323" s="3"/>
      <c r="F323" s="3"/>
      <c r="G323" s="3"/>
      <c r="H323" s="3"/>
    </row>
    <row r="324" spans="2:8" ht="16.5">
      <c r="B324" s="3"/>
      <c r="C324" s="3"/>
      <c r="D324" s="3"/>
      <c r="E324" s="3"/>
      <c r="F324" s="3"/>
      <c r="G324" s="3"/>
      <c r="H324" s="3"/>
    </row>
    <row r="325" spans="2:8" ht="16.5">
      <c r="B325" s="3"/>
      <c r="C325" s="3"/>
      <c r="D325" s="3"/>
      <c r="E325" s="3"/>
      <c r="F325" s="3"/>
      <c r="G325" s="3"/>
      <c r="H325" s="3"/>
    </row>
    <row r="326" spans="2:8" ht="16.5">
      <c r="B326" s="3"/>
      <c r="C326" s="3"/>
      <c r="D326" s="3"/>
      <c r="E326" s="3"/>
      <c r="F326" s="3"/>
      <c r="G326" s="3"/>
      <c r="H326" s="3"/>
    </row>
    <row r="327" spans="2:8" ht="16.5">
      <c r="B327" s="3"/>
      <c r="C327" s="3"/>
      <c r="D327" s="3"/>
      <c r="E327" s="3"/>
      <c r="F327" s="3"/>
      <c r="G327" s="3"/>
      <c r="H327" s="3"/>
    </row>
    <row r="328" spans="2:8" ht="16.5">
      <c r="B328" s="3"/>
      <c r="C328" s="3"/>
      <c r="D328" s="3"/>
      <c r="E328" s="3"/>
      <c r="F328" s="3"/>
      <c r="G328" s="3"/>
      <c r="H328" s="3"/>
    </row>
    <row r="329" spans="2:8" ht="16.5">
      <c r="B329" s="3"/>
      <c r="C329" s="3"/>
      <c r="D329" s="3"/>
      <c r="E329" s="3"/>
      <c r="F329" s="3"/>
      <c r="G329" s="3"/>
      <c r="H329" s="3"/>
    </row>
    <row r="330" spans="2:8" ht="16.5">
      <c r="B330" s="3"/>
      <c r="C330" s="3"/>
      <c r="D330" s="3"/>
      <c r="E330" s="3"/>
      <c r="F330" s="3"/>
      <c r="G330" s="3"/>
      <c r="H330" s="3"/>
    </row>
    <row r="331" spans="2:8" ht="16.5">
      <c r="B331" s="3"/>
      <c r="C331" s="3"/>
      <c r="D331" s="3"/>
      <c r="E331" s="3"/>
      <c r="F331" s="3"/>
      <c r="G331" s="3"/>
      <c r="H331" s="3"/>
    </row>
    <row r="332" spans="2:8" ht="16.5">
      <c r="B332" s="3"/>
      <c r="C332" s="3"/>
      <c r="D332" s="3"/>
      <c r="E332" s="3"/>
      <c r="F332" s="3"/>
      <c r="G332" s="3"/>
      <c r="H332" s="3"/>
    </row>
    <row r="333" spans="2:8" ht="16.5">
      <c r="B333" s="3"/>
      <c r="C333" s="3"/>
      <c r="D333" s="3"/>
      <c r="E333" s="3"/>
      <c r="F333" s="3"/>
      <c r="G333" s="3"/>
      <c r="H333" s="3"/>
    </row>
    <row r="334" spans="2:8" ht="16.5">
      <c r="B334" s="3"/>
      <c r="C334" s="3"/>
      <c r="D334" s="3"/>
      <c r="E334" s="3"/>
      <c r="F334" s="3"/>
      <c r="G334" s="3"/>
      <c r="H334" s="3"/>
    </row>
    <row r="335" spans="2:8" ht="16.5">
      <c r="B335" s="3"/>
      <c r="C335" s="3"/>
      <c r="D335" s="3"/>
      <c r="E335" s="3"/>
      <c r="F335" s="3"/>
      <c r="G335" s="3"/>
      <c r="H335" s="3"/>
    </row>
    <row r="336" spans="2:8" ht="16.5">
      <c r="B336" s="3"/>
      <c r="C336" s="3"/>
      <c r="D336" s="3"/>
      <c r="E336" s="3"/>
      <c r="F336" s="3"/>
      <c r="G336" s="3"/>
      <c r="H336" s="3"/>
    </row>
    <row r="337" spans="2:8" ht="16.5">
      <c r="B337" s="3"/>
      <c r="C337" s="3"/>
      <c r="D337" s="3"/>
      <c r="E337" s="3"/>
      <c r="F337" s="3"/>
      <c r="G337" s="3"/>
      <c r="H337" s="3"/>
    </row>
    <row r="338" spans="2:8" ht="16.5">
      <c r="B338" s="3"/>
      <c r="C338" s="3"/>
      <c r="D338" s="3"/>
      <c r="E338" s="3"/>
      <c r="F338" s="3"/>
      <c r="G338" s="3"/>
      <c r="H338" s="3"/>
    </row>
    <row r="339" spans="2:8" ht="16.5">
      <c r="B339" s="3"/>
      <c r="C339" s="3"/>
      <c r="D339" s="3"/>
      <c r="E339" s="3"/>
      <c r="F339" s="3"/>
      <c r="G339" s="3"/>
      <c r="H339" s="3"/>
    </row>
    <row r="340" spans="2:8" ht="16.5">
      <c r="B340" s="3"/>
      <c r="C340" s="3"/>
      <c r="D340" s="3"/>
      <c r="E340" s="3"/>
      <c r="F340" s="3"/>
      <c r="G340" s="3"/>
      <c r="H340" s="3"/>
    </row>
    <row r="341" spans="2:8" ht="16.5">
      <c r="B341" s="3"/>
      <c r="C341" s="3"/>
      <c r="D341" s="3"/>
      <c r="E341" s="3"/>
      <c r="F341" s="3"/>
      <c r="G341" s="3"/>
      <c r="H341" s="3"/>
    </row>
    <row r="342" spans="2:8" ht="16.5">
      <c r="B342" s="3"/>
      <c r="C342" s="3"/>
      <c r="D342" s="3"/>
      <c r="E342" s="3"/>
      <c r="F342" s="3"/>
      <c r="G342" s="3"/>
      <c r="H342" s="3"/>
    </row>
    <row r="343" spans="2:8" ht="16.5">
      <c r="B343" s="3"/>
      <c r="C343" s="3"/>
      <c r="D343" s="3"/>
      <c r="E343" s="3"/>
      <c r="F343" s="3"/>
      <c r="G343" s="3"/>
      <c r="H343" s="3"/>
    </row>
    <row r="344" spans="2:8" ht="16.5">
      <c r="B344" s="3"/>
      <c r="C344" s="3"/>
      <c r="D344" s="3"/>
      <c r="E344" s="3"/>
      <c r="F344" s="3"/>
      <c r="G344" s="3"/>
      <c r="H344" s="3"/>
    </row>
    <row r="345" spans="2:8" ht="16.5">
      <c r="B345" s="3"/>
      <c r="C345" s="3"/>
      <c r="D345" s="3"/>
      <c r="E345" s="3"/>
      <c r="F345" s="3"/>
      <c r="G345" s="3"/>
      <c r="H345" s="3"/>
    </row>
    <row r="346" spans="2:8" ht="16.5">
      <c r="B346" s="3"/>
      <c r="C346" s="3"/>
      <c r="D346" s="3"/>
      <c r="E346" s="3"/>
      <c r="F346" s="3"/>
      <c r="G346" s="3"/>
      <c r="H346" s="3"/>
    </row>
    <row r="347" spans="2:8" ht="16.5">
      <c r="B347" s="3"/>
      <c r="C347" s="3"/>
      <c r="D347" s="3"/>
      <c r="E347" s="3"/>
      <c r="F347" s="3"/>
      <c r="G347" s="3"/>
      <c r="H347" s="3"/>
    </row>
    <row r="348" spans="2:8" ht="16.5">
      <c r="B348" s="3"/>
      <c r="C348" s="3"/>
      <c r="D348" s="3"/>
      <c r="E348" s="3"/>
      <c r="F348" s="3"/>
      <c r="G348" s="3"/>
      <c r="H348" s="3"/>
    </row>
    <row r="349" spans="2:8" ht="16.5">
      <c r="B349" s="3"/>
      <c r="C349" s="3"/>
      <c r="D349" s="3"/>
      <c r="E349" s="3"/>
      <c r="F349" s="3"/>
      <c r="G349" s="3"/>
      <c r="H349" s="3"/>
    </row>
    <row r="350" spans="2:8" ht="16.5">
      <c r="B350" s="3"/>
      <c r="C350" s="3"/>
      <c r="D350" s="3"/>
      <c r="E350" s="3"/>
      <c r="F350" s="3"/>
      <c r="G350" s="3"/>
      <c r="H350" s="3"/>
    </row>
    <row r="351" spans="2:8" ht="16.5">
      <c r="B351" s="3"/>
      <c r="C351" s="3"/>
      <c r="D351" s="3"/>
      <c r="E351" s="3"/>
      <c r="F351" s="3"/>
      <c r="G351" s="3"/>
      <c r="H351" s="3"/>
    </row>
    <row r="352" spans="2:8" ht="16.5">
      <c r="B352" s="3"/>
      <c r="C352" s="3"/>
      <c r="D352" s="3"/>
      <c r="E352" s="3"/>
      <c r="F352" s="3"/>
      <c r="G352" s="3"/>
      <c r="H352" s="3"/>
    </row>
    <row r="353" spans="2:8" ht="16.5">
      <c r="B353" s="3"/>
      <c r="C353" s="3"/>
      <c r="D353" s="3"/>
      <c r="E353" s="3"/>
      <c r="F353" s="3"/>
      <c r="G353" s="3"/>
      <c r="H353" s="3"/>
    </row>
    <row r="354" spans="2:8" ht="16.5">
      <c r="B354" s="3"/>
      <c r="C354" s="3"/>
      <c r="D354" s="3"/>
      <c r="E354" s="3"/>
      <c r="F354" s="3"/>
      <c r="G354" s="3"/>
      <c r="H354" s="3"/>
    </row>
    <row r="355" spans="2:8" ht="16.5">
      <c r="B355" s="3"/>
      <c r="C355" s="3"/>
      <c r="D355" s="3"/>
      <c r="E355" s="3"/>
      <c r="F355" s="3"/>
      <c r="G355" s="3"/>
      <c r="H355" s="3"/>
    </row>
    <row r="356" spans="2:8" ht="16.5">
      <c r="B356" s="3"/>
      <c r="C356" s="3"/>
      <c r="D356" s="3"/>
      <c r="E356" s="3"/>
      <c r="F356" s="3"/>
      <c r="G356" s="3"/>
      <c r="H356" s="3"/>
    </row>
    <row r="357" spans="2:8" ht="16.5">
      <c r="B357" s="3"/>
      <c r="C357" s="3"/>
      <c r="D357" s="3"/>
      <c r="E357" s="3"/>
      <c r="F357" s="3"/>
      <c r="G357" s="3"/>
      <c r="H357" s="3"/>
    </row>
    <row r="358" spans="2:8" ht="16.5">
      <c r="B358" s="3"/>
      <c r="C358" s="3"/>
      <c r="D358" s="3"/>
      <c r="E358" s="3"/>
      <c r="F358" s="3"/>
      <c r="G358" s="3"/>
      <c r="H358" s="3"/>
    </row>
    <row r="359" spans="2:8" ht="16.5">
      <c r="B359" s="3"/>
      <c r="C359" s="3"/>
      <c r="D359" s="3"/>
      <c r="E359" s="3"/>
      <c r="F359" s="3"/>
      <c r="G359" s="3"/>
      <c r="H359" s="3"/>
    </row>
    <row r="360" spans="2:8" ht="16.5">
      <c r="B360" s="3"/>
      <c r="C360" s="3"/>
      <c r="D360" s="3"/>
      <c r="E360" s="3"/>
      <c r="F360" s="3"/>
      <c r="G360" s="3"/>
      <c r="H360" s="3"/>
    </row>
    <row r="361" spans="2:8" ht="16.5">
      <c r="B361" s="3"/>
      <c r="C361" s="3"/>
      <c r="D361" s="3"/>
      <c r="E361" s="3"/>
      <c r="F361" s="3"/>
      <c r="G361" s="3"/>
      <c r="H361" s="3"/>
    </row>
    <row r="362" spans="2:8" ht="16.5">
      <c r="B362" s="3"/>
      <c r="C362" s="3"/>
      <c r="D362" s="3"/>
      <c r="E362" s="3"/>
      <c r="F362" s="3"/>
      <c r="G362" s="3"/>
      <c r="H362" s="3"/>
    </row>
    <row r="363" spans="2:8" ht="16.5">
      <c r="B363" s="3"/>
      <c r="C363" s="3"/>
      <c r="D363" s="3"/>
      <c r="E363" s="3"/>
      <c r="F363" s="3"/>
      <c r="G363" s="3"/>
      <c r="H363" s="3"/>
    </row>
    <row r="364" spans="2:8" ht="16.5">
      <c r="B364" s="3"/>
      <c r="C364" s="3"/>
      <c r="D364" s="3"/>
      <c r="E364" s="3"/>
      <c r="F364" s="3"/>
      <c r="G364" s="3"/>
      <c r="H364" s="3"/>
    </row>
    <row r="365" spans="2:8" ht="16.5">
      <c r="B365" s="3"/>
      <c r="C365" s="3"/>
      <c r="D365" s="3"/>
      <c r="E365" s="3"/>
      <c r="F365" s="3"/>
      <c r="G365" s="3"/>
      <c r="H365" s="3"/>
    </row>
    <row r="366" spans="2:8" ht="16.5">
      <c r="B366" s="3"/>
      <c r="C366" s="3"/>
      <c r="D366" s="3"/>
      <c r="E366" s="3"/>
      <c r="F366" s="3"/>
      <c r="G366" s="3"/>
      <c r="H366" s="3"/>
    </row>
    <row r="367" spans="2:8" ht="16.5">
      <c r="B367" s="3"/>
      <c r="C367" s="3"/>
      <c r="D367" s="3"/>
      <c r="E367" s="3"/>
      <c r="F367" s="3"/>
      <c r="G367" s="3"/>
      <c r="H367" s="3"/>
    </row>
    <row r="368" spans="2:8" ht="16.5">
      <c r="B368" s="3"/>
      <c r="C368" s="3"/>
      <c r="D368" s="3"/>
      <c r="E368" s="3"/>
      <c r="F368" s="3"/>
      <c r="G368" s="3"/>
      <c r="H368" s="3"/>
    </row>
    <row r="369" spans="2:8" ht="16.5">
      <c r="B369" s="3"/>
      <c r="C369" s="3"/>
      <c r="D369" s="3"/>
      <c r="E369" s="3"/>
      <c r="F369" s="3"/>
      <c r="G369" s="3"/>
      <c r="H369" s="3"/>
    </row>
    <row r="370" spans="2:8" ht="16.5">
      <c r="B370" s="3"/>
      <c r="C370" s="3"/>
      <c r="D370" s="3"/>
      <c r="E370" s="3"/>
      <c r="F370" s="3"/>
      <c r="G370" s="3"/>
      <c r="H370" s="3"/>
    </row>
    <row r="371" spans="2:8" ht="16.5">
      <c r="B371" s="3"/>
      <c r="C371" s="3"/>
      <c r="D371" s="3"/>
      <c r="E371" s="3"/>
      <c r="F371" s="3"/>
      <c r="G371" s="3"/>
      <c r="H371" s="3"/>
    </row>
    <row r="372" spans="2:8" ht="16.5">
      <c r="B372" s="3"/>
      <c r="C372" s="3"/>
      <c r="D372" s="3"/>
      <c r="E372" s="3"/>
      <c r="F372" s="3"/>
      <c r="G372" s="3"/>
      <c r="H372" s="3"/>
    </row>
    <row r="373" spans="2:8" ht="16.5">
      <c r="B373" s="3"/>
      <c r="C373" s="3"/>
      <c r="D373" s="3"/>
      <c r="E373" s="3"/>
      <c r="F373" s="3"/>
      <c r="G373" s="3"/>
      <c r="H373" s="3"/>
    </row>
    <row r="374" spans="2:8" ht="16.5">
      <c r="B374" s="3"/>
      <c r="C374" s="3"/>
      <c r="D374" s="3"/>
      <c r="E374" s="3"/>
      <c r="F374" s="3"/>
      <c r="G374" s="3"/>
      <c r="H374" s="3"/>
    </row>
    <row r="375" spans="2:8" ht="16.5">
      <c r="B375" s="3"/>
      <c r="C375" s="3"/>
      <c r="D375" s="3"/>
      <c r="E375" s="3"/>
      <c r="F375" s="3"/>
      <c r="G375" s="3"/>
      <c r="H375" s="3"/>
    </row>
    <row r="376" spans="2:8" ht="16.5">
      <c r="B376" s="3"/>
      <c r="C376" s="3"/>
      <c r="D376" s="3"/>
      <c r="E376" s="3"/>
      <c r="F376" s="3"/>
      <c r="G376" s="3"/>
      <c r="H376" s="3"/>
    </row>
    <row r="377" spans="2:8" ht="16.5">
      <c r="B377" s="3"/>
      <c r="C377" s="3"/>
      <c r="D377" s="3"/>
      <c r="E377" s="3"/>
      <c r="F377" s="3"/>
      <c r="G377" s="3"/>
      <c r="H377" s="3"/>
    </row>
    <row r="378" spans="2:8" ht="16.5">
      <c r="B378" s="3"/>
      <c r="C378" s="3"/>
      <c r="D378" s="3"/>
      <c r="E378" s="3"/>
      <c r="F378" s="3"/>
      <c r="G378" s="3"/>
      <c r="H378" s="3"/>
    </row>
    <row r="379" spans="2:8" ht="16.5">
      <c r="B379" s="3"/>
      <c r="C379" s="3"/>
      <c r="D379" s="3"/>
      <c r="E379" s="3"/>
      <c r="F379" s="3"/>
      <c r="G379" s="3"/>
      <c r="H379" s="3"/>
    </row>
    <row r="380" spans="2:8" ht="16.5">
      <c r="B380" s="3"/>
      <c r="C380" s="3"/>
      <c r="D380" s="3"/>
      <c r="E380" s="3"/>
      <c r="F380" s="3"/>
      <c r="G380" s="3"/>
      <c r="H380" s="3"/>
    </row>
    <row r="381" spans="2:8" ht="16.5">
      <c r="B381" s="3"/>
      <c r="C381" s="3"/>
      <c r="D381" s="3"/>
      <c r="E381" s="3"/>
      <c r="F381" s="3"/>
      <c r="G381" s="3"/>
      <c r="H381" s="3"/>
    </row>
    <row r="382" spans="2:8" ht="16.5">
      <c r="B382" s="3"/>
      <c r="C382" s="3"/>
      <c r="D382" s="3"/>
      <c r="E382" s="3"/>
      <c r="F382" s="3"/>
      <c r="G382" s="3"/>
      <c r="H382" s="3"/>
    </row>
    <row r="383" spans="2:8" ht="16.5">
      <c r="B383" s="3"/>
      <c r="C383" s="3"/>
      <c r="D383" s="3"/>
      <c r="E383" s="3"/>
      <c r="F383" s="3"/>
      <c r="G383" s="3"/>
      <c r="H383" s="3"/>
    </row>
    <row r="384" spans="2:8" ht="16.5">
      <c r="B384" s="3"/>
      <c r="C384" s="3"/>
      <c r="D384" s="3"/>
      <c r="E384" s="3"/>
      <c r="F384" s="3"/>
      <c r="G384" s="3"/>
      <c r="H384" s="3"/>
    </row>
    <row r="385" spans="2:8" ht="16.5">
      <c r="B385" s="3"/>
      <c r="C385" s="3"/>
      <c r="D385" s="3"/>
      <c r="E385" s="3"/>
      <c r="F385" s="3"/>
      <c r="G385" s="3"/>
      <c r="H385" s="3"/>
    </row>
    <row r="386" spans="2:8" ht="16.5">
      <c r="B386" s="3"/>
      <c r="C386" s="3"/>
      <c r="D386" s="3"/>
      <c r="E386" s="3"/>
      <c r="F386" s="3"/>
      <c r="G386" s="3"/>
      <c r="H386" s="3"/>
    </row>
    <row r="387" spans="2:8" ht="16.5">
      <c r="B387" s="3"/>
      <c r="C387" s="3"/>
      <c r="D387" s="3"/>
      <c r="E387" s="3"/>
      <c r="F387" s="3"/>
      <c r="G387" s="3"/>
      <c r="H387" s="3"/>
    </row>
    <row r="388" spans="2:8" ht="16.5">
      <c r="B388" s="3"/>
      <c r="C388" s="3"/>
      <c r="D388" s="3"/>
      <c r="E388" s="3"/>
      <c r="F388" s="3"/>
      <c r="G388" s="3"/>
      <c r="H388" s="3"/>
    </row>
    <row r="389" spans="2:8" ht="16.5">
      <c r="B389" s="3"/>
      <c r="C389" s="3"/>
      <c r="D389" s="3"/>
      <c r="E389" s="3"/>
      <c r="F389" s="3"/>
      <c r="G389" s="3"/>
      <c r="H389" s="3"/>
    </row>
    <row r="390" spans="2:8" ht="16.5">
      <c r="B390" s="3"/>
      <c r="C390" s="3"/>
      <c r="D390" s="3"/>
      <c r="E390" s="3"/>
      <c r="F390" s="3"/>
      <c r="G390" s="3"/>
      <c r="H390" s="3"/>
    </row>
    <row r="391" spans="2:8" ht="16.5">
      <c r="B391" s="3"/>
      <c r="C391" s="3"/>
      <c r="D391" s="3"/>
      <c r="E391" s="3"/>
      <c r="F391" s="3"/>
      <c r="G391" s="3"/>
      <c r="H391" s="3"/>
    </row>
    <row r="392" spans="2:8" ht="16.5">
      <c r="B392" s="3"/>
      <c r="C392" s="3"/>
      <c r="D392" s="3"/>
      <c r="E392" s="3"/>
      <c r="F392" s="3"/>
      <c r="G392" s="3"/>
      <c r="H392" s="3"/>
    </row>
    <row r="393" spans="2:8" ht="16.5">
      <c r="B393" s="3"/>
      <c r="C393" s="3"/>
      <c r="D393" s="3"/>
      <c r="E393" s="3"/>
      <c r="F393" s="3"/>
      <c r="G393" s="3"/>
      <c r="H393" s="3"/>
    </row>
    <row r="394" spans="2:8" ht="16.5">
      <c r="B394" s="3"/>
      <c r="C394" s="3"/>
      <c r="D394" s="3"/>
      <c r="E394" s="3"/>
      <c r="F394" s="3"/>
      <c r="G394" s="3"/>
      <c r="H394" s="3"/>
    </row>
    <row r="395" spans="2:8" ht="16.5">
      <c r="B395" s="3"/>
      <c r="C395" s="3"/>
      <c r="D395" s="3"/>
      <c r="E395" s="3"/>
      <c r="F395" s="3"/>
      <c r="G395" s="3"/>
      <c r="H395" s="3"/>
    </row>
    <row r="396" spans="2:8" ht="16.5">
      <c r="B396" s="3"/>
      <c r="C396" s="3"/>
      <c r="D396" s="3"/>
      <c r="E396" s="3"/>
      <c r="F396" s="3"/>
      <c r="G396" s="3"/>
      <c r="H396" s="3"/>
    </row>
    <row r="397" spans="2:8" ht="16.5">
      <c r="B397" s="3"/>
      <c r="C397" s="3"/>
      <c r="D397" s="3"/>
      <c r="E397" s="3"/>
      <c r="F397" s="3"/>
      <c r="G397" s="3"/>
      <c r="H397" s="3"/>
    </row>
    <row r="398" spans="2:8" ht="16.5">
      <c r="B398" s="3"/>
      <c r="C398" s="3"/>
      <c r="D398" s="3"/>
      <c r="E398" s="3"/>
      <c r="F398" s="3"/>
      <c r="G398" s="3"/>
      <c r="H398" s="3"/>
    </row>
    <row r="399" spans="2:8" ht="16.5">
      <c r="B399" s="3"/>
      <c r="C399" s="3"/>
      <c r="D399" s="3"/>
      <c r="E399" s="3"/>
      <c r="F399" s="3"/>
      <c r="G399" s="3"/>
      <c r="H399" s="3"/>
    </row>
    <row r="400" spans="2:8" ht="16.5">
      <c r="B400" s="3"/>
      <c r="C400" s="3"/>
      <c r="D400" s="3"/>
      <c r="E400" s="3"/>
      <c r="F400" s="3"/>
      <c r="G400" s="3"/>
      <c r="H400" s="3"/>
    </row>
    <row r="401" spans="2:8" ht="16.5">
      <c r="B401" s="3"/>
      <c r="C401" s="3"/>
      <c r="D401" s="3"/>
      <c r="E401" s="3"/>
      <c r="F401" s="3"/>
      <c r="G401" s="3"/>
      <c r="H401" s="3"/>
    </row>
    <row r="402" spans="2:8" ht="16.5">
      <c r="B402" s="3"/>
      <c r="C402" s="3"/>
      <c r="D402" s="3"/>
      <c r="E402" s="3"/>
      <c r="F402" s="3"/>
      <c r="G402" s="3"/>
      <c r="H402" s="3"/>
    </row>
    <row r="403" spans="2:8" ht="16.5">
      <c r="B403" s="3"/>
      <c r="C403" s="3"/>
      <c r="D403" s="3"/>
      <c r="E403" s="3"/>
      <c r="F403" s="3"/>
      <c r="G403" s="3"/>
      <c r="H403" s="3"/>
    </row>
    <row r="404" spans="2:8" ht="16.5">
      <c r="B404" s="3"/>
      <c r="C404" s="3"/>
      <c r="D404" s="3"/>
      <c r="E404" s="3"/>
      <c r="F404" s="3"/>
      <c r="G404" s="3"/>
      <c r="H404" s="3"/>
    </row>
    <row r="405" spans="2:8" ht="16.5">
      <c r="B405" s="3"/>
      <c r="C405" s="3"/>
      <c r="D405" s="3"/>
      <c r="E405" s="3"/>
      <c r="F405" s="3"/>
      <c r="G405" s="3"/>
      <c r="H405" s="3"/>
    </row>
    <row r="406" spans="2:8" ht="16.5">
      <c r="B406" s="3"/>
      <c r="C406" s="3"/>
      <c r="D406" s="3"/>
      <c r="E406" s="3"/>
      <c r="F406" s="3"/>
      <c r="G406" s="3"/>
      <c r="H406" s="3"/>
    </row>
    <row r="407" spans="2:8" ht="16.5">
      <c r="B407" s="3"/>
      <c r="C407" s="3"/>
      <c r="D407" s="3"/>
      <c r="E407" s="3"/>
      <c r="F407" s="3"/>
      <c r="G407" s="3"/>
      <c r="H407" s="3"/>
    </row>
    <row r="408" spans="2:8" ht="16.5">
      <c r="B408" s="3"/>
      <c r="C408" s="3"/>
      <c r="D408" s="3"/>
      <c r="E408" s="3"/>
      <c r="F408" s="3"/>
      <c r="G408" s="3"/>
      <c r="H408" s="3"/>
    </row>
    <row r="409" spans="2:8" ht="16.5">
      <c r="B409" s="3"/>
      <c r="C409" s="3"/>
      <c r="D409" s="3"/>
      <c r="E409" s="3"/>
      <c r="F409" s="3"/>
      <c r="G409" s="3"/>
      <c r="H409" s="3"/>
    </row>
    <row r="410" spans="2:8" ht="16.5">
      <c r="B410" s="3"/>
      <c r="C410" s="3"/>
      <c r="D410" s="3"/>
      <c r="E410" s="3"/>
      <c r="F410" s="3"/>
      <c r="G410" s="3"/>
      <c r="H410" s="3"/>
    </row>
    <row r="411" spans="2:8" ht="16.5">
      <c r="B411" s="3"/>
      <c r="C411" s="3"/>
      <c r="D411" s="3"/>
      <c r="E411" s="3"/>
      <c r="F411" s="3"/>
      <c r="G411" s="3"/>
      <c r="H411" s="3"/>
    </row>
    <row r="412" spans="2:8" ht="16.5">
      <c r="B412" s="3"/>
      <c r="C412" s="3"/>
      <c r="D412" s="3"/>
      <c r="E412" s="3"/>
      <c r="F412" s="3"/>
      <c r="G412" s="3"/>
      <c r="H412" s="3"/>
    </row>
    <row r="413" spans="2:8" ht="16.5">
      <c r="B413" s="3"/>
      <c r="C413" s="3"/>
      <c r="D413" s="3"/>
      <c r="E413" s="3"/>
      <c r="F413" s="3"/>
      <c r="G413" s="3"/>
      <c r="H413" s="3"/>
    </row>
    <row r="414" spans="2:8" ht="16.5">
      <c r="B414" s="3"/>
      <c r="C414" s="3"/>
      <c r="D414" s="3"/>
      <c r="E414" s="3"/>
      <c r="F414" s="3"/>
      <c r="G414" s="3"/>
      <c r="H414" s="3"/>
    </row>
    <row r="415" spans="2:8" ht="16.5">
      <c r="B415" s="3"/>
      <c r="C415" s="3"/>
      <c r="D415" s="3"/>
      <c r="E415" s="3"/>
      <c r="F415" s="3"/>
      <c r="G415" s="3"/>
      <c r="H415" s="3"/>
    </row>
    <row r="416" spans="2:8" ht="16.5">
      <c r="B416" s="3"/>
      <c r="C416" s="3"/>
      <c r="D416" s="3"/>
      <c r="E416" s="3"/>
      <c r="F416" s="3"/>
      <c r="G416" s="3"/>
      <c r="H416" s="3"/>
    </row>
    <row r="417" spans="2:8" ht="16.5">
      <c r="B417" s="3"/>
      <c r="C417" s="3"/>
      <c r="D417" s="3"/>
      <c r="E417" s="3"/>
      <c r="F417" s="3"/>
      <c r="G417" s="3"/>
      <c r="H417" s="3"/>
    </row>
    <row r="418" spans="2:8" ht="16.5">
      <c r="B418" s="3"/>
      <c r="C418" s="3"/>
      <c r="D418" s="3"/>
      <c r="E418" s="3"/>
      <c r="F418" s="3"/>
      <c r="G418" s="3"/>
      <c r="H418" s="3"/>
    </row>
    <row r="419" spans="2:8" ht="16.5">
      <c r="B419" s="3"/>
      <c r="C419" s="3"/>
      <c r="D419" s="3"/>
      <c r="E419" s="3"/>
      <c r="F419" s="3"/>
      <c r="G419" s="3"/>
      <c r="H419" s="3"/>
    </row>
    <row r="420" spans="2:8" ht="16.5">
      <c r="B420" s="3"/>
      <c r="C420" s="3"/>
      <c r="D420" s="3"/>
      <c r="E420" s="3"/>
      <c r="F420" s="3"/>
      <c r="G420" s="3"/>
      <c r="H420" s="3"/>
    </row>
    <row r="421" spans="2:8" ht="16.5">
      <c r="B421" s="3"/>
      <c r="C421" s="3"/>
      <c r="D421" s="3"/>
      <c r="E421" s="3"/>
      <c r="F421" s="3"/>
      <c r="G421" s="3"/>
      <c r="H421" s="3"/>
    </row>
    <row r="422" spans="2:8" ht="16.5">
      <c r="B422" s="3"/>
      <c r="C422" s="3"/>
      <c r="D422" s="3"/>
      <c r="E422" s="3"/>
      <c r="F422" s="3"/>
      <c r="G422" s="3"/>
      <c r="H422" s="3"/>
    </row>
    <row r="423" spans="2:8" ht="16.5">
      <c r="B423" s="3"/>
      <c r="C423" s="3"/>
      <c r="D423" s="3"/>
      <c r="E423" s="3"/>
      <c r="F423" s="3"/>
      <c r="G423" s="3"/>
      <c r="H423" s="3"/>
    </row>
    <row r="424" spans="2:8" ht="16.5">
      <c r="B424" s="3"/>
      <c r="C424" s="3"/>
      <c r="D424" s="3"/>
      <c r="E424" s="3"/>
      <c r="F424" s="3"/>
      <c r="G424" s="3"/>
      <c r="H424" s="3"/>
    </row>
    <row r="425" spans="2:8" ht="16.5">
      <c r="B425" s="3"/>
      <c r="C425" s="3"/>
      <c r="D425" s="3"/>
      <c r="E425" s="3"/>
      <c r="F425" s="3"/>
      <c r="G425" s="3"/>
      <c r="H425" s="3"/>
    </row>
    <row r="426" spans="2:8" ht="16.5">
      <c r="B426" s="3"/>
      <c r="C426" s="3"/>
      <c r="D426" s="3"/>
      <c r="E426" s="3"/>
      <c r="F426" s="3"/>
      <c r="G426" s="3"/>
      <c r="H426" s="3"/>
    </row>
    <row r="427" spans="2:8" ht="16.5">
      <c r="B427" s="3"/>
      <c r="C427" s="3"/>
      <c r="D427" s="3"/>
      <c r="E427" s="3"/>
      <c r="F427" s="3"/>
      <c r="G427" s="3"/>
      <c r="H427" s="3"/>
    </row>
    <row r="428" spans="2:8" ht="16.5">
      <c r="B428" s="3"/>
      <c r="C428" s="3"/>
      <c r="D428" s="3"/>
      <c r="E428" s="3"/>
      <c r="F428" s="3"/>
      <c r="G428" s="3"/>
      <c r="H428" s="3"/>
    </row>
    <row r="429" spans="2:8" ht="16.5">
      <c r="B429" s="3"/>
      <c r="C429" s="3"/>
      <c r="D429" s="3"/>
      <c r="E429" s="3"/>
      <c r="F429" s="3"/>
      <c r="G429" s="3"/>
      <c r="H429" s="3"/>
    </row>
    <row r="430" spans="2:8" ht="16.5">
      <c r="B430" s="3"/>
      <c r="C430" s="3"/>
      <c r="D430" s="3"/>
      <c r="E430" s="3"/>
      <c r="F430" s="3"/>
      <c r="G430" s="3"/>
      <c r="H430" s="3"/>
    </row>
    <row r="431" spans="2:8" ht="16.5">
      <c r="B431" s="3"/>
      <c r="C431" s="3"/>
      <c r="D431" s="3"/>
      <c r="E431" s="3"/>
      <c r="F431" s="3"/>
      <c r="G431" s="3"/>
      <c r="H431" s="3"/>
    </row>
    <row r="432" spans="2:8" ht="16.5">
      <c r="B432" s="3"/>
      <c r="C432" s="3"/>
      <c r="D432" s="3"/>
      <c r="E432" s="3"/>
      <c r="F432" s="3"/>
      <c r="G432" s="3"/>
      <c r="H432" s="3"/>
    </row>
    <row r="433" spans="2:8" ht="16.5">
      <c r="B433" s="3"/>
      <c r="C433" s="3"/>
      <c r="D433" s="3"/>
      <c r="E433" s="3"/>
      <c r="F433" s="3"/>
      <c r="G433" s="3"/>
      <c r="H433" s="3"/>
    </row>
    <row r="434" spans="2:8" ht="16.5">
      <c r="B434" s="3"/>
      <c r="C434" s="3"/>
      <c r="D434" s="3"/>
      <c r="E434" s="3"/>
      <c r="F434" s="3"/>
      <c r="G434" s="3"/>
      <c r="H434" s="3"/>
    </row>
    <row r="435" spans="2:8" ht="16.5">
      <c r="B435" s="3"/>
      <c r="C435" s="3"/>
      <c r="D435" s="3"/>
      <c r="E435" s="3"/>
      <c r="F435" s="3"/>
      <c r="G435" s="3"/>
      <c r="H435" s="3"/>
    </row>
    <row r="436" spans="2:8" ht="16.5">
      <c r="B436" s="3"/>
      <c r="C436" s="3"/>
      <c r="D436" s="3"/>
      <c r="E436" s="3"/>
      <c r="F436" s="3"/>
      <c r="G436" s="3"/>
      <c r="H436" s="3"/>
    </row>
    <row r="437" spans="2:8" ht="16.5">
      <c r="B437" s="3"/>
      <c r="C437" s="3"/>
      <c r="D437" s="3"/>
      <c r="E437" s="3"/>
      <c r="F437" s="3"/>
      <c r="G437" s="3"/>
      <c r="H437" s="3"/>
    </row>
    <row r="438" spans="2:8" ht="16.5">
      <c r="B438" s="3"/>
      <c r="C438" s="3"/>
      <c r="D438" s="3"/>
      <c r="E438" s="3"/>
      <c r="F438" s="3"/>
      <c r="G438" s="3"/>
      <c r="H438" s="3"/>
    </row>
    <row r="439" spans="2:8" ht="16.5">
      <c r="B439" s="3"/>
      <c r="C439" s="3"/>
      <c r="D439" s="3"/>
      <c r="E439" s="3"/>
      <c r="F439" s="3"/>
      <c r="G439" s="3"/>
      <c r="H439" s="3"/>
    </row>
    <row r="440" spans="2:8" ht="16.5">
      <c r="B440" s="3"/>
      <c r="C440" s="3"/>
      <c r="D440" s="3"/>
      <c r="E440" s="3"/>
      <c r="F440" s="3"/>
      <c r="G440" s="3"/>
      <c r="H440" s="3"/>
    </row>
    <row r="441" spans="2:8" ht="16.5">
      <c r="B441" s="3"/>
      <c r="C441" s="3"/>
      <c r="D441" s="3"/>
      <c r="E441" s="3"/>
      <c r="F441" s="3"/>
      <c r="G441" s="3"/>
      <c r="H441" s="3"/>
    </row>
    <row r="442" spans="2:8" ht="16.5">
      <c r="B442" s="3"/>
      <c r="C442" s="3"/>
      <c r="D442" s="3"/>
      <c r="E442" s="3"/>
      <c r="F442" s="3"/>
      <c r="G442" s="3"/>
      <c r="H442" s="3"/>
    </row>
    <row r="443" spans="2:8" ht="16.5">
      <c r="B443" s="3"/>
      <c r="C443" s="3"/>
      <c r="D443" s="3"/>
      <c r="E443" s="3"/>
      <c r="F443" s="3"/>
      <c r="G443" s="3"/>
      <c r="H443" s="3"/>
    </row>
    <row r="444" spans="2:8" ht="16.5">
      <c r="B444" s="3"/>
      <c r="C444" s="3"/>
      <c r="D444" s="3"/>
      <c r="E444" s="3"/>
      <c r="F444" s="3"/>
      <c r="G444" s="3"/>
      <c r="H444" s="3"/>
    </row>
    <row r="445" spans="2:8" ht="16.5">
      <c r="B445" s="3"/>
      <c r="C445" s="3"/>
      <c r="D445" s="3"/>
      <c r="E445" s="3"/>
      <c r="F445" s="3"/>
      <c r="G445" s="3"/>
      <c r="H445" s="3"/>
    </row>
    <row r="446" spans="2:8" ht="16.5">
      <c r="B446" s="3"/>
      <c r="C446" s="3"/>
      <c r="D446" s="3"/>
      <c r="E446" s="3"/>
      <c r="F446" s="3"/>
      <c r="G446" s="3"/>
      <c r="H446" s="3"/>
    </row>
    <row r="447" spans="2:8" ht="16.5">
      <c r="B447" s="3"/>
      <c r="C447" s="3"/>
      <c r="D447" s="3"/>
      <c r="E447" s="3"/>
      <c r="F447" s="3"/>
      <c r="G447" s="3"/>
      <c r="H447" s="3"/>
    </row>
    <row r="448" spans="2:8" ht="16.5">
      <c r="B448" s="3"/>
      <c r="C448" s="3"/>
      <c r="D448" s="3"/>
      <c r="E448" s="3"/>
      <c r="F448" s="3"/>
      <c r="G448" s="3"/>
      <c r="H448" s="3"/>
    </row>
    <row r="449" spans="2:8" ht="16.5">
      <c r="B449" s="3"/>
      <c r="C449" s="3"/>
      <c r="D449" s="3"/>
      <c r="E449" s="3"/>
      <c r="F449" s="3"/>
      <c r="G449" s="3"/>
      <c r="H449" s="3"/>
    </row>
    <row r="450" spans="2:8" ht="16.5">
      <c r="B450" s="3"/>
      <c r="C450" s="3"/>
      <c r="D450" s="3"/>
      <c r="E450" s="3"/>
      <c r="F450" s="3"/>
      <c r="G450" s="3"/>
      <c r="H450" s="3"/>
    </row>
    <row r="451" spans="2:8" ht="16.5">
      <c r="B451" s="3"/>
      <c r="C451" s="3"/>
      <c r="D451" s="3"/>
      <c r="E451" s="3"/>
      <c r="F451" s="3"/>
      <c r="G451" s="3"/>
      <c r="H451" s="3"/>
    </row>
    <row r="452" spans="2:8" ht="16.5">
      <c r="B452" s="3"/>
      <c r="C452" s="3"/>
      <c r="D452" s="3"/>
      <c r="E452" s="3"/>
      <c r="F452" s="3"/>
      <c r="G452" s="3"/>
      <c r="H452" s="3"/>
    </row>
    <row r="453" spans="2:8" ht="16.5">
      <c r="B453" s="3"/>
      <c r="C453" s="3"/>
      <c r="D453" s="3"/>
      <c r="E453" s="3"/>
      <c r="F453" s="3"/>
      <c r="G453" s="3"/>
      <c r="H453" s="3"/>
    </row>
    <row r="454" spans="2:8" ht="16.5">
      <c r="B454" s="3"/>
      <c r="C454" s="3"/>
      <c r="D454" s="3"/>
      <c r="E454" s="3"/>
      <c r="F454" s="3"/>
      <c r="G454" s="3"/>
      <c r="H454" s="3"/>
    </row>
    <row r="455" spans="2:8" ht="16.5">
      <c r="B455" s="3"/>
      <c r="C455" s="3"/>
      <c r="D455" s="3"/>
      <c r="E455" s="3"/>
      <c r="F455" s="3"/>
      <c r="G455" s="3"/>
      <c r="H455" s="3"/>
    </row>
    <row r="456" spans="2:8" ht="16.5">
      <c r="B456" s="3"/>
      <c r="C456" s="3"/>
      <c r="D456" s="3"/>
      <c r="E456" s="3"/>
      <c r="F456" s="3"/>
      <c r="G456" s="3"/>
      <c r="H456" s="3"/>
    </row>
    <row r="457" spans="2:8" ht="16.5">
      <c r="B457" s="3"/>
      <c r="C457" s="3"/>
      <c r="D457" s="3"/>
      <c r="E457" s="3"/>
      <c r="F457" s="3"/>
      <c r="G457" s="3"/>
      <c r="H457" s="3"/>
    </row>
    <row r="458" spans="2:8" ht="16.5">
      <c r="B458" s="3"/>
      <c r="C458" s="3"/>
      <c r="D458" s="3"/>
      <c r="E458" s="3"/>
      <c r="F458" s="3"/>
      <c r="G458" s="3"/>
      <c r="H458" s="3"/>
    </row>
    <row r="459" spans="2:8" ht="16.5">
      <c r="B459" s="3"/>
      <c r="C459" s="3"/>
      <c r="D459" s="3"/>
      <c r="E459" s="3"/>
      <c r="F459" s="3"/>
      <c r="G459" s="3"/>
      <c r="H459" s="3"/>
    </row>
    <row r="460" spans="2:8" ht="16.5">
      <c r="B460" s="3"/>
      <c r="C460" s="3"/>
      <c r="D460" s="3"/>
      <c r="E460" s="3"/>
      <c r="F460" s="3"/>
      <c r="G460" s="3"/>
      <c r="H460" s="3"/>
    </row>
    <row r="461" spans="2:8" ht="16.5">
      <c r="B461" s="3"/>
      <c r="C461" s="3"/>
      <c r="D461" s="3"/>
      <c r="E461" s="3"/>
      <c r="F461" s="3"/>
      <c r="G461" s="3"/>
      <c r="H461" s="3"/>
    </row>
    <row r="462" spans="2:8" ht="16.5">
      <c r="B462" s="3"/>
      <c r="C462" s="3"/>
      <c r="D462" s="3"/>
      <c r="E462" s="3"/>
      <c r="F462" s="3"/>
      <c r="G462" s="3"/>
      <c r="H462" s="3"/>
    </row>
    <row r="463" spans="2:8" ht="16.5">
      <c r="B463" s="3"/>
      <c r="C463" s="3"/>
      <c r="D463" s="3"/>
      <c r="E463" s="3"/>
      <c r="F463" s="3"/>
      <c r="G463" s="3"/>
      <c r="H463" s="3"/>
    </row>
    <row r="464" spans="2:8" ht="16.5">
      <c r="B464" s="3"/>
      <c r="C464" s="3"/>
      <c r="D464" s="3"/>
      <c r="E464" s="3"/>
      <c r="F464" s="3"/>
      <c r="G464" s="3"/>
      <c r="H464" s="3"/>
    </row>
    <row r="465" spans="2:8" ht="16.5">
      <c r="B465" s="3"/>
      <c r="C465" s="3"/>
      <c r="D465" s="3"/>
      <c r="E465" s="3"/>
      <c r="F465" s="3"/>
      <c r="G465" s="3"/>
      <c r="H465" s="3"/>
    </row>
    <row r="466" spans="2:8" ht="16.5">
      <c r="B466" s="3"/>
      <c r="C466" s="3"/>
      <c r="D466" s="3"/>
      <c r="E466" s="3"/>
      <c r="F466" s="3"/>
      <c r="G466" s="3"/>
      <c r="H466" s="3"/>
    </row>
    <row r="467" spans="2:8" ht="16.5">
      <c r="B467" s="3"/>
      <c r="C467" s="3"/>
      <c r="D467" s="3"/>
      <c r="E467" s="3"/>
      <c r="F467" s="3"/>
      <c r="G467" s="3"/>
      <c r="H467" s="3"/>
    </row>
    <row r="468" spans="2:8" ht="16.5">
      <c r="B468" s="3"/>
      <c r="C468" s="3"/>
      <c r="D468" s="3"/>
      <c r="E468" s="3"/>
      <c r="F468" s="3"/>
      <c r="G468" s="3"/>
      <c r="H468" s="3"/>
    </row>
    <row r="469" spans="2:8" ht="16.5">
      <c r="B469" s="3"/>
      <c r="C469" s="3"/>
      <c r="D469" s="3"/>
      <c r="E469" s="3"/>
      <c r="F469" s="3"/>
      <c r="G469" s="3"/>
      <c r="H469" s="3"/>
    </row>
    <row r="470" spans="2:8" ht="16.5">
      <c r="B470" s="3"/>
      <c r="C470" s="3"/>
      <c r="D470" s="3"/>
      <c r="E470" s="3"/>
      <c r="F470" s="3"/>
      <c r="G470" s="3"/>
      <c r="H470" s="3"/>
    </row>
    <row r="471" spans="2:8" ht="16.5">
      <c r="B471" s="3"/>
      <c r="C471" s="3"/>
      <c r="D471" s="3"/>
      <c r="E471" s="3"/>
      <c r="F471" s="3"/>
      <c r="G471" s="3"/>
      <c r="H471" s="3"/>
    </row>
    <row r="472" spans="2:8" ht="16.5">
      <c r="B472" s="3"/>
      <c r="C472" s="3"/>
      <c r="D472" s="3"/>
      <c r="E472" s="3"/>
      <c r="F472" s="3"/>
      <c r="G472" s="3"/>
      <c r="H472" s="3"/>
    </row>
    <row r="473" spans="2:8" ht="16.5">
      <c r="B473" s="3"/>
      <c r="C473" s="3"/>
      <c r="D473" s="3"/>
      <c r="E473" s="3"/>
      <c r="F473" s="3"/>
      <c r="G473" s="3"/>
      <c r="H473" s="3"/>
    </row>
    <row r="474" spans="2:8" ht="16.5">
      <c r="B474" s="3"/>
      <c r="C474" s="3"/>
      <c r="D474" s="3"/>
      <c r="E474" s="3"/>
      <c r="F474" s="3"/>
      <c r="G474" s="3"/>
      <c r="H474" s="3"/>
    </row>
    <row r="475" spans="2:8" ht="16.5">
      <c r="B475" s="3"/>
      <c r="C475" s="3"/>
      <c r="D475" s="3"/>
      <c r="E475" s="3"/>
      <c r="F475" s="3"/>
      <c r="G475" s="3"/>
      <c r="H475" s="3"/>
    </row>
    <row r="476" spans="2:8" ht="16.5">
      <c r="B476" s="3"/>
      <c r="C476" s="3"/>
      <c r="D476" s="3"/>
      <c r="E476" s="3"/>
      <c r="F476" s="3"/>
      <c r="G476" s="3"/>
      <c r="H476" s="3"/>
    </row>
    <row r="477" spans="2:8" ht="16.5">
      <c r="B477" s="3"/>
      <c r="C477" s="3"/>
      <c r="D477" s="3"/>
      <c r="E477" s="3"/>
      <c r="F477" s="3"/>
      <c r="G477" s="3"/>
      <c r="H477" s="3"/>
    </row>
    <row r="478" spans="2:8" ht="16.5">
      <c r="B478" s="3"/>
      <c r="C478" s="3"/>
      <c r="D478" s="3"/>
      <c r="E478" s="3"/>
      <c r="F478" s="3"/>
      <c r="G478" s="3"/>
      <c r="H478" s="3"/>
    </row>
    <row r="479" spans="2:8" ht="16.5">
      <c r="B479" s="3"/>
      <c r="C479" s="3"/>
      <c r="D479" s="3"/>
      <c r="E479" s="3"/>
      <c r="F479" s="3"/>
      <c r="G479" s="3"/>
      <c r="H479" s="3"/>
    </row>
    <row r="480" spans="2:8" ht="16.5">
      <c r="B480" s="3"/>
      <c r="C480" s="3"/>
      <c r="D480" s="3"/>
      <c r="E480" s="3"/>
      <c r="F480" s="3"/>
      <c r="G480" s="3"/>
      <c r="H480" s="3"/>
    </row>
    <row r="481" spans="2:8" ht="16.5">
      <c r="B481" s="3"/>
      <c r="C481" s="3"/>
      <c r="D481" s="3"/>
      <c r="E481" s="3"/>
      <c r="F481" s="3"/>
      <c r="G481" s="3"/>
      <c r="H481" s="3"/>
    </row>
    <row r="482" spans="2:8" ht="16.5">
      <c r="B482" s="3"/>
      <c r="C482" s="3"/>
      <c r="D482" s="3"/>
      <c r="E482" s="3"/>
      <c r="F482" s="3"/>
      <c r="G482" s="3"/>
      <c r="H482" s="3"/>
    </row>
    <row r="483" spans="2:8" ht="16.5">
      <c r="B483" s="3"/>
      <c r="C483" s="3"/>
      <c r="D483" s="3"/>
      <c r="E483" s="3"/>
      <c r="F483" s="3"/>
      <c r="G483" s="3"/>
      <c r="H483" s="3"/>
    </row>
    <row r="484" spans="2:8" ht="16.5">
      <c r="B484" s="3"/>
      <c r="C484" s="3"/>
      <c r="D484" s="3"/>
      <c r="E484" s="3"/>
      <c r="F484" s="3"/>
      <c r="G484" s="3"/>
      <c r="H484" s="3"/>
    </row>
    <row r="485" spans="2:8" ht="16.5">
      <c r="B485" s="3"/>
      <c r="C485" s="3"/>
      <c r="D485" s="3"/>
      <c r="E485" s="3"/>
      <c r="F485" s="3"/>
      <c r="G485" s="3"/>
      <c r="H485" s="3"/>
    </row>
    <row r="486" spans="2:8" ht="16.5">
      <c r="B486" s="3"/>
      <c r="C486" s="3"/>
      <c r="D486" s="3"/>
      <c r="E486" s="3"/>
      <c r="F486" s="3"/>
      <c r="G486" s="3"/>
      <c r="H486" s="3"/>
    </row>
    <row r="487" spans="2:8" ht="16.5">
      <c r="B487" s="3"/>
      <c r="C487" s="3"/>
      <c r="D487" s="3"/>
      <c r="E487" s="3"/>
      <c r="F487" s="3"/>
      <c r="G487" s="3"/>
      <c r="H487" s="3"/>
    </row>
    <row r="488" spans="2:8" ht="16.5">
      <c r="B488" s="3"/>
      <c r="C488" s="3"/>
      <c r="D488" s="3"/>
      <c r="E488" s="3"/>
      <c r="F488" s="3"/>
      <c r="G488" s="3"/>
      <c r="H488" s="3"/>
    </row>
    <row r="489" spans="2:8" ht="16.5">
      <c r="B489" s="3"/>
      <c r="C489" s="3"/>
      <c r="D489" s="3"/>
      <c r="E489" s="3"/>
      <c r="F489" s="3"/>
      <c r="G489" s="3"/>
      <c r="H489" s="3"/>
    </row>
    <row r="490" spans="2:8" ht="16.5">
      <c r="B490" s="3"/>
      <c r="C490" s="3"/>
      <c r="D490" s="3"/>
      <c r="E490" s="3"/>
      <c r="F490" s="3"/>
      <c r="G490" s="3"/>
      <c r="H490" s="3"/>
    </row>
    <row r="491" spans="2:8" ht="16.5">
      <c r="B491" s="3"/>
      <c r="C491" s="3"/>
      <c r="D491" s="3"/>
      <c r="E491" s="3"/>
      <c r="F491" s="3"/>
      <c r="G491" s="3"/>
      <c r="H491" s="3"/>
    </row>
    <row r="492" spans="2:8" ht="16.5">
      <c r="B492" s="3"/>
      <c r="C492" s="3"/>
      <c r="D492" s="3"/>
      <c r="E492" s="3"/>
      <c r="F492" s="3"/>
      <c r="G492" s="3"/>
      <c r="H492" s="3"/>
    </row>
    <row r="493" spans="2:8" ht="16.5">
      <c r="B493" s="3"/>
      <c r="C493" s="3"/>
      <c r="D493" s="3"/>
      <c r="E493" s="3"/>
      <c r="F493" s="3"/>
      <c r="G493" s="3"/>
      <c r="H493" s="3"/>
    </row>
    <row r="494" spans="2:8" ht="16.5">
      <c r="B494" s="3"/>
      <c r="C494" s="3"/>
      <c r="D494" s="3"/>
      <c r="E494" s="3"/>
      <c r="F494" s="3"/>
      <c r="G494" s="3"/>
      <c r="H494" s="3"/>
    </row>
    <row r="495" spans="2:8" ht="16.5">
      <c r="B495" s="3"/>
      <c r="C495" s="3"/>
      <c r="D495" s="3"/>
      <c r="E495" s="3"/>
      <c r="F495" s="3"/>
      <c r="G495" s="3"/>
      <c r="H495" s="3"/>
    </row>
    <row r="496" spans="2:8" ht="16.5">
      <c r="B496" s="3"/>
      <c r="C496" s="3"/>
      <c r="D496" s="3"/>
      <c r="E496" s="3"/>
      <c r="F496" s="3"/>
      <c r="G496" s="3"/>
      <c r="H496" s="3"/>
    </row>
    <row r="497" spans="2:8" ht="16.5">
      <c r="B497" s="3"/>
      <c r="C497" s="3"/>
      <c r="D497" s="3"/>
      <c r="E497" s="3"/>
      <c r="F497" s="3"/>
      <c r="G497" s="3"/>
      <c r="H497" s="3"/>
    </row>
    <row r="498" spans="2:8" ht="16.5">
      <c r="B498" s="3"/>
      <c r="C498" s="3"/>
      <c r="D498" s="3"/>
      <c r="E498" s="3"/>
      <c r="F498" s="3"/>
      <c r="G498" s="3"/>
      <c r="H498" s="3"/>
    </row>
    <row r="499" spans="2:8" ht="16.5">
      <c r="B499" s="3"/>
      <c r="C499" s="3"/>
      <c r="D499" s="3"/>
      <c r="E499" s="3"/>
      <c r="F499" s="3"/>
      <c r="G499" s="3"/>
      <c r="H499" s="3"/>
    </row>
    <row r="500" spans="2:8" ht="16.5">
      <c r="B500" s="3"/>
      <c r="C500" s="3"/>
      <c r="D500" s="3"/>
      <c r="E500" s="3"/>
      <c r="F500" s="3"/>
      <c r="G500" s="3"/>
      <c r="H500" s="3"/>
    </row>
    <row r="501" spans="2:8" ht="16.5">
      <c r="B501" s="3"/>
      <c r="C501" s="3"/>
      <c r="D501" s="3"/>
      <c r="E501" s="3"/>
      <c r="F501" s="3"/>
      <c r="G501" s="3"/>
      <c r="H501" s="3"/>
    </row>
    <row r="502" spans="2:8" ht="16.5">
      <c r="B502" s="3"/>
      <c r="C502" s="3"/>
      <c r="D502" s="3"/>
      <c r="E502" s="3"/>
      <c r="F502" s="3"/>
      <c r="G502" s="3"/>
      <c r="H502" s="3"/>
    </row>
    <row r="503" spans="2:8" ht="16.5">
      <c r="B503" s="3"/>
      <c r="C503" s="3"/>
      <c r="D503" s="3"/>
      <c r="E503" s="3"/>
      <c r="F503" s="3"/>
      <c r="G503" s="3"/>
      <c r="H503" s="3"/>
    </row>
    <row r="504" spans="2:8" ht="16.5">
      <c r="B504" s="3"/>
      <c r="C504" s="3"/>
      <c r="D504" s="3"/>
      <c r="E504" s="3"/>
      <c r="F504" s="3"/>
      <c r="G504" s="3"/>
      <c r="H504" s="3"/>
    </row>
    <row r="505" spans="2:8" ht="16.5">
      <c r="B505" s="3"/>
      <c r="C505" s="3"/>
      <c r="D505" s="3"/>
      <c r="E505" s="3"/>
      <c r="F505" s="3"/>
      <c r="G505" s="3"/>
      <c r="H505" s="3"/>
    </row>
    <row r="506" spans="2:8" ht="16.5">
      <c r="B506" s="3"/>
      <c r="C506" s="3"/>
      <c r="D506" s="3"/>
      <c r="E506" s="3"/>
      <c r="F506" s="3"/>
      <c r="G506" s="3"/>
      <c r="H506" s="3"/>
    </row>
    <row r="507" spans="2:8" ht="16.5">
      <c r="B507" s="3"/>
      <c r="C507" s="3"/>
      <c r="D507" s="3"/>
      <c r="E507" s="3"/>
      <c r="F507" s="3"/>
      <c r="G507" s="3"/>
      <c r="H507" s="3"/>
    </row>
    <row r="508" spans="2:8" ht="16.5">
      <c r="B508" s="3"/>
      <c r="C508" s="3"/>
      <c r="D508" s="3"/>
      <c r="E508" s="3"/>
      <c r="F508" s="3"/>
      <c r="G508" s="3"/>
      <c r="H508" s="3"/>
    </row>
    <row r="509" spans="2:8" ht="16.5">
      <c r="B509" s="3"/>
      <c r="C509" s="3"/>
      <c r="D509" s="3"/>
      <c r="E509" s="3"/>
      <c r="F509" s="3"/>
      <c r="G509" s="3"/>
      <c r="H509" s="3"/>
    </row>
    <row r="510" spans="2:8" ht="16.5">
      <c r="B510" s="3"/>
      <c r="C510" s="3"/>
      <c r="D510" s="3"/>
      <c r="E510" s="3"/>
      <c r="F510" s="3"/>
      <c r="G510" s="3"/>
      <c r="H510" s="3"/>
    </row>
    <row r="511" spans="2:8" ht="16.5">
      <c r="B511" s="3"/>
      <c r="C511" s="3"/>
      <c r="D511" s="3"/>
      <c r="E511" s="3"/>
      <c r="F511" s="3"/>
      <c r="G511" s="3"/>
      <c r="H511" s="3"/>
    </row>
    <row r="512" spans="2:8" ht="16.5">
      <c r="B512" s="3"/>
      <c r="C512" s="3"/>
      <c r="D512" s="3"/>
      <c r="E512" s="3"/>
      <c r="F512" s="3"/>
      <c r="G512" s="3"/>
      <c r="H512" s="3"/>
    </row>
    <row r="513" spans="2:8" ht="16.5">
      <c r="B513" s="3"/>
      <c r="C513" s="3"/>
      <c r="D513" s="3"/>
      <c r="E513" s="3"/>
      <c r="F513" s="3"/>
      <c r="G513" s="3"/>
      <c r="H513" s="3"/>
    </row>
    <row r="514" spans="2:8" ht="16.5">
      <c r="B514" s="3"/>
      <c r="C514" s="3"/>
      <c r="D514" s="3"/>
      <c r="E514" s="3"/>
      <c r="F514" s="3"/>
      <c r="G514" s="3"/>
      <c r="H514" s="3"/>
    </row>
    <row r="515" spans="2:8" ht="16.5">
      <c r="B515" s="3"/>
      <c r="C515" s="3"/>
      <c r="D515" s="3"/>
      <c r="E515" s="3"/>
      <c r="F515" s="3"/>
      <c r="G515" s="3"/>
      <c r="H515" s="3"/>
    </row>
    <row r="516" spans="2:8" ht="16.5">
      <c r="B516" s="3"/>
      <c r="C516" s="3"/>
      <c r="D516" s="3"/>
      <c r="E516" s="3"/>
      <c r="F516" s="3"/>
      <c r="G516" s="3"/>
      <c r="H516" s="3"/>
    </row>
    <row r="517" spans="2:8" ht="16.5">
      <c r="B517" s="3"/>
      <c r="C517" s="3"/>
      <c r="D517" s="3"/>
      <c r="E517" s="3"/>
      <c r="F517" s="3"/>
      <c r="G517" s="3"/>
      <c r="H517" s="3"/>
    </row>
    <row r="518" spans="2:8" ht="16.5">
      <c r="B518" s="3"/>
      <c r="C518" s="3"/>
      <c r="D518" s="3"/>
      <c r="E518" s="3"/>
      <c r="F518" s="3"/>
      <c r="G518" s="3"/>
      <c r="H518" s="3"/>
    </row>
    <row r="519" spans="2:8" ht="16.5">
      <c r="B519" s="3"/>
      <c r="C519" s="3"/>
      <c r="D519" s="3"/>
      <c r="E519" s="3"/>
      <c r="F519" s="3"/>
      <c r="G519" s="3"/>
      <c r="H519" s="3"/>
    </row>
    <row r="520" spans="2:8" ht="16.5">
      <c r="B520" s="3"/>
      <c r="C520" s="3"/>
      <c r="D520" s="3"/>
      <c r="E520" s="3"/>
      <c r="F520" s="3"/>
      <c r="G520" s="3"/>
      <c r="H520" s="3"/>
    </row>
    <row r="521" spans="2:8" ht="16.5">
      <c r="B521" s="3"/>
      <c r="C521" s="3"/>
      <c r="D521" s="3"/>
      <c r="E521" s="3"/>
      <c r="F521" s="3"/>
      <c r="G521" s="3"/>
      <c r="H521" s="3"/>
    </row>
    <row r="522" spans="2:8" ht="16.5">
      <c r="B522" s="3"/>
      <c r="C522" s="3"/>
      <c r="D522" s="3"/>
      <c r="E522" s="3"/>
      <c r="F522" s="3"/>
      <c r="G522" s="3"/>
      <c r="H522" s="3"/>
    </row>
    <row r="523" spans="2:8" ht="16.5">
      <c r="B523" s="3"/>
      <c r="C523" s="3"/>
      <c r="D523" s="3"/>
      <c r="E523" s="3"/>
      <c r="F523" s="3"/>
      <c r="G523" s="3"/>
      <c r="H523" s="3"/>
    </row>
    <row r="524" spans="2:8" ht="16.5">
      <c r="B524" s="3"/>
      <c r="C524" s="3"/>
      <c r="D524" s="3"/>
      <c r="E524" s="3"/>
      <c r="F524" s="3"/>
      <c r="G524" s="3"/>
      <c r="H524" s="3"/>
    </row>
    <row r="525" spans="2:8" ht="16.5">
      <c r="B525" s="3"/>
      <c r="C525" s="3"/>
      <c r="D525" s="3"/>
      <c r="E525" s="3"/>
      <c r="F525" s="3"/>
      <c r="G525" s="3"/>
      <c r="H525" s="3"/>
    </row>
    <row r="526" spans="2:8" ht="16.5">
      <c r="B526" s="3"/>
      <c r="C526" s="3"/>
      <c r="D526" s="3"/>
      <c r="E526" s="3"/>
      <c r="F526" s="3"/>
      <c r="G526" s="3"/>
      <c r="H526" s="3"/>
    </row>
    <row r="527" spans="2:8" ht="16.5">
      <c r="B527" s="3"/>
      <c r="C527" s="3"/>
      <c r="D527" s="3"/>
      <c r="E527" s="3"/>
      <c r="F527" s="3"/>
      <c r="G527" s="3"/>
      <c r="H527" s="3"/>
    </row>
    <row r="528" spans="2:8" ht="16.5">
      <c r="B528" s="3"/>
      <c r="C528" s="3"/>
      <c r="D528" s="3"/>
      <c r="E528" s="3"/>
      <c r="F528" s="3"/>
      <c r="G528" s="3"/>
      <c r="H528" s="3"/>
    </row>
    <row r="529" spans="2:8" ht="16.5">
      <c r="B529" s="3"/>
      <c r="C529" s="3"/>
      <c r="D529" s="3"/>
      <c r="E529" s="3"/>
      <c r="F529" s="3"/>
      <c r="G529" s="3"/>
      <c r="H529" s="3"/>
    </row>
    <row r="530" spans="2:8" ht="16.5">
      <c r="B530" s="3"/>
      <c r="C530" s="3"/>
      <c r="D530" s="3"/>
      <c r="E530" s="3"/>
      <c r="F530" s="3"/>
      <c r="G530" s="3"/>
      <c r="H530" s="3"/>
    </row>
    <row r="531" spans="2:8" ht="16.5">
      <c r="B531" s="3"/>
      <c r="C531" s="3"/>
      <c r="D531" s="3"/>
      <c r="E531" s="3"/>
      <c r="F531" s="3"/>
      <c r="G531" s="3"/>
      <c r="H531" s="3"/>
    </row>
    <row r="532" spans="2:8" ht="16.5">
      <c r="B532" s="3"/>
      <c r="C532" s="3"/>
      <c r="D532" s="3"/>
      <c r="E532" s="3"/>
      <c r="F532" s="3"/>
      <c r="G532" s="3"/>
      <c r="H532" s="3"/>
    </row>
    <row r="533" spans="2:8" ht="16.5">
      <c r="B533" s="3"/>
      <c r="C533" s="3"/>
      <c r="D533" s="3"/>
      <c r="E533" s="3"/>
      <c r="F533" s="3"/>
      <c r="G533" s="3"/>
      <c r="H533" s="3"/>
    </row>
    <row r="534" spans="2:8" ht="16.5">
      <c r="B534" s="3"/>
      <c r="C534" s="3"/>
      <c r="D534" s="3"/>
      <c r="E534" s="3"/>
      <c r="F534" s="3"/>
      <c r="G534" s="3"/>
      <c r="H534" s="3"/>
    </row>
    <row r="535" spans="2:8" ht="16.5">
      <c r="B535" s="3"/>
      <c r="C535" s="3"/>
      <c r="D535" s="3"/>
      <c r="E535" s="3"/>
      <c r="F535" s="3"/>
      <c r="G535" s="3"/>
      <c r="H535" s="3"/>
    </row>
    <row r="536" spans="2:8" ht="16.5">
      <c r="B536" s="3"/>
      <c r="C536" s="3"/>
      <c r="D536" s="3"/>
      <c r="E536" s="3"/>
      <c r="F536" s="3"/>
      <c r="G536" s="3"/>
      <c r="H536" s="3"/>
    </row>
    <row r="537" spans="2:8" ht="16.5">
      <c r="B537" s="3"/>
      <c r="C537" s="3"/>
      <c r="D537" s="3"/>
      <c r="E537" s="3"/>
      <c r="F537" s="3"/>
      <c r="G537" s="3"/>
      <c r="H537" s="3"/>
    </row>
    <row r="538" spans="2:8" ht="16.5">
      <c r="B538" s="3"/>
      <c r="C538" s="3"/>
      <c r="D538" s="3"/>
      <c r="E538" s="3"/>
      <c r="F538" s="3"/>
      <c r="G538" s="3"/>
      <c r="H538" s="3"/>
    </row>
    <row r="539" spans="2:8" ht="16.5">
      <c r="B539" s="3"/>
      <c r="C539" s="3"/>
      <c r="D539" s="3"/>
      <c r="E539" s="3"/>
      <c r="F539" s="3"/>
      <c r="G539" s="3"/>
      <c r="H539" s="3"/>
    </row>
    <row r="540" spans="2:8" ht="16.5">
      <c r="B540" s="3"/>
      <c r="C540" s="3"/>
      <c r="D540" s="3"/>
      <c r="E540" s="3"/>
      <c r="F540" s="3"/>
      <c r="G540" s="3"/>
      <c r="H540" s="3"/>
    </row>
    <row r="541" spans="2:8" ht="16.5">
      <c r="B541" s="3"/>
      <c r="C541" s="3"/>
      <c r="D541" s="3"/>
      <c r="E541" s="3"/>
      <c r="F541" s="3"/>
      <c r="G541" s="3"/>
      <c r="H541" s="3"/>
    </row>
    <row r="542" spans="2:8" ht="16.5">
      <c r="B542" s="3"/>
      <c r="C542" s="3"/>
      <c r="D542" s="3"/>
      <c r="E542" s="3"/>
      <c r="F542" s="3"/>
      <c r="G542" s="3"/>
      <c r="H542" s="3"/>
    </row>
    <row r="543" spans="2:8" ht="16.5">
      <c r="B543" s="3"/>
      <c r="C543" s="3"/>
      <c r="D543" s="3"/>
      <c r="E543" s="3"/>
      <c r="F543" s="3"/>
      <c r="G543" s="3"/>
      <c r="H543" s="3"/>
    </row>
    <row r="544" spans="2:8" ht="16.5">
      <c r="B544" s="3"/>
      <c r="C544" s="3"/>
      <c r="D544" s="3"/>
      <c r="E544" s="3"/>
      <c r="F544" s="3"/>
      <c r="G544" s="3"/>
      <c r="H544" s="3"/>
    </row>
    <row r="545" spans="2:8" ht="16.5">
      <c r="B545" s="3"/>
      <c r="C545" s="3"/>
      <c r="D545" s="3"/>
      <c r="E545" s="3"/>
      <c r="F545" s="3"/>
      <c r="G545" s="3"/>
      <c r="H545" s="3"/>
    </row>
    <row r="546" spans="2:8" ht="16.5">
      <c r="B546" s="3"/>
      <c r="C546" s="3"/>
      <c r="D546" s="3"/>
      <c r="E546" s="3"/>
      <c r="F546" s="3"/>
      <c r="G546" s="3"/>
      <c r="H546" s="3"/>
    </row>
    <row r="547" spans="2:8" ht="16.5">
      <c r="B547" s="3"/>
      <c r="C547" s="3"/>
      <c r="D547" s="3"/>
      <c r="E547" s="3"/>
      <c r="F547" s="3"/>
      <c r="G547" s="3"/>
      <c r="H547" s="3"/>
    </row>
    <row r="548" spans="2:8" ht="16.5">
      <c r="B548" s="3"/>
      <c r="C548" s="3"/>
      <c r="D548" s="3"/>
      <c r="E548" s="3"/>
      <c r="F548" s="3"/>
      <c r="G548" s="3"/>
      <c r="H548" s="3"/>
    </row>
    <row r="549" spans="2:8" ht="16.5">
      <c r="B549" s="3"/>
      <c r="C549" s="3"/>
      <c r="D549" s="3"/>
      <c r="E549" s="3"/>
      <c r="F549" s="3"/>
      <c r="G549" s="3"/>
      <c r="H549" s="3"/>
    </row>
    <row r="550" spans="2:8" ht="16.5">
      <c r="B550" s="3"/>
      <c r="C550" s="3"/>
      <c r="D550" s="3"/>
      <c r="E550" s="3"/>
      <c r="F550" s="3"/>
      <c r="G550" s="3"/>
      <c r="H550" s="3"/>
    </row>
    <row r="551" spans="2:8" ht="16.5">
      <c r="B551" s="3"/>
      <c r="C551" s="3"/>
      <c r="D551" s="3"/>
      <c r="E551" s="3"/>
      <c r="F551" s="3"/>
      <c r="G551" s="3"/>
      <c r="H551" s="3"/>
    </row>
    <row r="552" spans="2:8" ht="16.5">
      <c r="B552" s="3"/>
      <c r="C552" s="3"/>
      <c r="D552" s="3"/>
      <c r="E552" s="3"/>
      <c r="F552" s="3"/>
      <c r="G552" s="3"/>
      <c r="H552" s="3"/>
    </row>
    <row r="553" spans="2:8" ht="16.5">
      <c r="B553" s="3"/>
      <c r="C553" s="3"/>
      <c r="D553" s="3"/>
      <c r="E553" s="3"/>
      <c r="F553" s="3"/>
      <c r="G553" s="3"/>
      <c r="H553" s="3"/>
    </row>
    <row r="554" spans="2:8" ht="16.5">
      <c r="B554" s="3"/>
      <c r="C554" s="3"/>
      <c r="D554" s="3"/>
      <c r="E554" s="3"/>
      <c r="F554" s="3"/>
      <c r="G554" s="3"/>
      <c r="H554" s="3"/>
    </row>
    <row r="555" spans="2:8" ht="16.5">
      <c r="B555" s="3"/>
      <c r="C555" s="3"/>
      <c r="D555" s="3"/>
      <c r="E555" s="3"/>
      <c r="F555" s="3"/>
      <c r="G555" s="3"/>
      <c r="H555" s="3"/>
    </row>
    <row r="556" spans="2:8" ht="16.5">
      <c r="B556" s="3"/>
      <c r="C556" s="3"/>
      <c r="D556" s="3"/>
      <c r="E556" s="3"/>
      <c r="F556" s="3"/>
      <c r="G556" s="3"/>
      <c r="H556" s="3"/>
    </row>
    <row r="557" spans="2:8" ht="16.5">
      <c r="B557" s="3"/>
      <c r="C557" s="3"/>
      <c r="D557" s="3"/>
      <c r="E557" s="3"/>
      <c r="F557" s="3"/>
      <c r="G557" s="3"/>
      <c r="H557" s="3"/>
    </row>
    <row r="558" spans="2:8" ht="16.5">
      <c r="B558" s="3"/>
      <c r="C558" s="3"/>
      <c r="D558" s="3"/>
      <c r="E558" s="3"/>
      <c r="F558" s="3"/>
      <c r="G558" s="3"/>
      <c r="H558" s="3"/>
    </row>
    <row r="559" spans="2:8" ht="16.5">
      <c r="B559" s="3"/>
      <c r="C559" s="3"/>
      <c r="D559" s="3"/>
      <c r="E559" s="3"/>
      <c r="F559" s="3"/>
      <c r="G559" s="3"/>
      <c r="H559" s="3"/>
    </row>
    <row r="560" spans="2:8" ht="16.5">
      <c r="B560" s="3"/>
      <c r="C560" s="3"/>
      <c r="D560" s="3"/>
      <c r="E560" s="3"/>
      <c r="F560" s="3"/>
      <c r="G560" s="3"/>
      <c r="H560" s="3"/>
    </row>
    <row r="561" spans="2:8" ht="16.5">
      <c r="B561" s="3"/>
      <c r="C561" s="3"/>
      <c r="D561" s="3"/>
      <c r="E561" s="3"/>
      <c r="F561" s="3"/>
      <c r="G561" s="3"/>
      <c r="H561" s="3"/>
    </row>
    <row r="562" spans="2:8" ht="16.5">
      <c r="B562" s="3"/>
      <c r="C562" s="3"/>
      <c r="D562" s="3"/>
      <c r="E562" s="3"/>
      <c r="F562" s="3"/>
      <c r="G562" s="3"/>
      <c r="H562" s="3"/>
    </row>
    <row r="563" spans="2:8" ht="16.5">
      <c r="B563" s="3"/>
      <c r="C563" s="3"/>
      <c r="D563" s="3"/>
      <c r="E563" s="3"/>
      <c r="F563" s="3"/>
      <c r="G563" s="3"/>
      <c r="H563" s="3"/>
    </row>
    <row r="564" spans="2:8" ht="16.5">
      <c r="B564" s="3"/>
      <c r="C564" s="3"/>
      <c r="D564" s="3"/>
      <c r="E564" s="3"/>
      <c r="F564" s="3"/>
      <c r="G564" s="3"/>
      <c r="H564" s="3"/>
    </row>
    <row r="565" spans="2:8" ht="16.5">
      <c r="B565" s="3"/>
      <c r="C565" s="3"/>
      <c r="D565" s="3"/>
      <c r="E565" s="3"/>
      <c r="F565" s="3"/>
      <c r="G565" s="3"/>
      <c r="H565" s="3"/>
    </row>
    <row r="566" spans="2:8" ht="16.5">
      <c r="B566" s="3"/>
      <c r="C566" s="3"/>
      <c r="D566" s="3"/>
      <c r="E566" s="3"/>
      <c r="F566" s="3"/>
      <c r="G566" s="3"/>
      <c r="H566" s="3"/>
    </row>
    <row r="567" spans="2:8" ht="16.5">
      <c r="B567" s="3"/>
      <c r="C567" s="3"/>
      <c r="D567" s="3"/>
      <c r="E567" s="3"/>
      <c r="F567" s="3"/>
      <c r="G567" s="3"/>
      <c r="H567" s="3"/>
    </row>
    <row r="568" spans="2:8" ht="16.5">
      <c r="B568" s="3"/>
      <c r="C568" s="3"/>
      <c r="D568" s="3"/>
      <c r="E568" s="3"/>
      <c r="F568" s="3"/>
      <c r="G568" s="3"/>
      <c r="H568" s="3"/>
    </row>
    <row r="569" spans="2:8" ht="16.5">
      <c r="B569" s="3"/>
      <c r="C569" s="3"/>
      <c r="D569" s="3"/>
      <c r="E569" s="3"/>
      <c r="F569" s="3"/>
      <c r="G569" s="3"/>
      <c r="H569" s="3"/>
    </row>
    <row r="570" spans="2:8" ht="16.5">
      <c r="B570" s="3"/>
      <c r="C570" s="3"/>
      <c r="D570" s="3"/>
      <c r="E570" s="3"/>
      <c r="F570" s="3"/>
      <c r="G570" s="3"/>
      <c r="H570" s="3"/>
    </row>
    <row r="571" spans="2:8" ht="16.5">
      <c r="B571" s="3"/>
      <c r="C571" s="3"/>
      <c r="D571" s="3"/>
      <c r="E571" s="3"/>
      <c r="F571" s="3"/>
      <c r="G571" s="3"/>
      <c r="H571" s="3"/>
    </row>
    <row r="572" spans="2:8" ht="16.5">
      <c r="B572" s="3"/>
      <c r="C572" s="3"/>
      <c r="D572" s="3"/>
      <c r="E572" s="3"/>
      <c r="F572" s="3"/>
      <c r="G572" s="3"/>
      <c r="H572" s="3"/>
    </row>
    <row r="573" spans="2:8" ht="16.5">
      <c r="B573" s="3"/>
      <c r="C573" s="3"/>
      <c r="D573" s="3"/>
      <c r="E573" s="3"/>
      <c r="F573" s="3"/>
      <c r="G573" s="3"/>
      <c r="H573" s="3"/>
    </row>
    <row r="574" spans="2:8" ht="16.5">
      <c r="B574" s="3"/>
      <c r="C574" s="3"/>
      <c r="D574" s="3"/>
      <c r="E574" s="3"/>
      <c r="F574" s="3"/>
      <c r="G574" s="3"/>
      <c r="H574" s="3"/>
    </row>
    <row r="575" spans="2:8" ht="16.5">
      <c r="B575" s="3"/>
      <c r="C575" s="3"/>
      <c r="D575" s="3"/>
      <c r="E575" s="3"/>
      <c r="F575" s="3"/>
      <c r="G575" s="3"/>
      <c r="H575" s="3"/>
    </row>
    <row r="576" spans="2:8" ht="16.5">
      <c r="B576" s="3"/>
      <c r="C576" s="3"/>
      <c r="D576" s="3"/>
      <c r="E576" s="3"/>
      <c r="F576" s="3"/>
      <c r="G576" s="3"/>
      <c r="H576" s="3"/>
    </row>
    <row r="577" spans="2:8" ht="16.5">
      <c r="B577" s="3"/>
      <c r="C577" s="3"/>
      <c r="D577" s="3"/>
      <c r="E577" s="3"/>
      <c r="F577" s="3"/>
      <c r="G577" s="3"/>
      <c r="H577" s="3"/>
    </row>
    <row r="578" spans="2:8" ht="16.5">
      <c r="B578" s="3"/>
      <c r="C578" s="3"/>
      <c r="D578" s="3"/>
      <c r="E578" s="3"/>
      <c r="F578" s="3"/>
      <c r="G578" s="3"/>
      <c r="H578" s="3"/>
    </row>
    <row r="579" spans="2:8" ht="16.5">
      <c r="B579" s="3"/>
      <c r="C579" s="3"/>
      <c r="D579" s="3"/>
      <c r="E579" s="3"/>
      <c r="F579" s="3"/>
      <c r="G579" s="3"/>
      <c r="H579" s="3"/>
    </row>
    <row r="580" spans="2:8" ht="16.5">
      <c r="B580" s="3"/>
      <c r="C580" s="3"/>
      <c r="D580" s="3"/>
      <c r="E580" s="3"/>
      <c r="F580" s="3"/>
      <c r="G580" s="3"/>
      <c r="H580" s="3"/>
    </row>
    <row r="581" spans="2:8" ht="16.5">
      <c r="B581" s="3"/>
      <c r="C581" s="3"/>
      <c r="D581" s="3"/>
      <c r="E581" s="3"/>
      <c r="F581" s="3"/>
      <c r="G581" s="3"/>
      <c r="H581" s="3"/>
    </row>
    <row r="582" spans="2:8" ht="16.5">
      <c r="B582" s="3"/>
      <c r="C582" s="3"/>
      <c r="D582" s="3"/>
      <c r="E582" s="3"/>
      <c r="F582" s="3"/>
      <c r="G582" s="3"/>
      <c r="H582" s="3"/>
    </row>
    <row r="583" spans="2:8" ht="16.5">
      <c r="B583" s="3"/>
      <c r="C583" s="3"/>
      <c r="D583" s="3"/>
      <c r="E583" s="3"/>
      <c r="F583" s="3"/>
      <c r="G583" s="3"/>
      <c r="H583" s="3"/>
    </row>
    <row r="584" spans="2:8" ht="16.5">
      <c r="B584" s="3"/>
      <c r="C584" s="3"/>
      <c r="D584" s="3"/>
      <c r="E584" s="3"/>
      <c r="F584" s="3"/>
      <c r="G584" s="3"/>
      <c r="H584" s="3"/>
    </row>
    <row r="585" spans="2:8" ht="16.5">
      <c r="B585" s="3"/>
      <c r="C585" s="3"/>
      <c r="D585" s="3"/>
      <c r="E585" s="3"/>
      <c r="F585" s="3"/>
      <c r="G585" s="3"/>
      <c r="H585" s="3"/>
    </row>
    <row r="586" spans="2:8" ht="16.5">
      <c r="B586" s="3"/>
      <c r="C586" s="3"/>
      <c r="D586" s="3"/>
      <c r="E586" s="3"/>
      <c r="F586" s="3"/>
      <c r="G586" s="3"/>
      <c r="H586" s="3"/>
    </row>
    <row r="587" spans="2:8" ht="16.5">
      <c r="B587" s="3"/>
      <c r="C587" s="3"/>
      <c r="D587" s="3"/>
      <c r="E587" s="3"/>
      <c r="F587" s="3"/>
      <c r="G587" s="3"/>
      <c r="H587" s="3"/>
    </row>
    <row r="588" spans="2:8" ht="16.5">
      <c r="B588" s="3"/>
      <c r="C588" s="3"/>
      <c r="D588" s="3"/>
      <c r="E588" s="3"/>
      <c r="F588" s="3"/>
      <c r="G588" s="3"/>
      <c r="H588" s="3"/>
    </row>
    <row r="589" spans="2:8" ht="16.5">
      <c r="B589" s="3"/>
      <c r="C589" s="3"/>
      <c r="D589" s="3"/>
      <c r="E589" s="3"/>
      <c r="F589" s="3"/>
      <c r="G589" s="3"/>
      <c r="H589" s="3"/>
    </row>
    <row r="590" spans="2:8" ht="16.5">
      <c r="B590" s="3"/>
      <c r="C590" s="3"/>
      <c r="D590" s="3"/>
      <c r="E590" s="3"/>
      <c r="F590" s="3"/>
      <c r="G590" s="3"/>
      <c r="H590" s="3"/>
    </row>
    <row r="591" spans="2:8" ht="16.5">
      <c r="B591" s="3"/>
      <c r="C591" s="3"/>
      <c r="D591" s="3"/>
      <c r="E591" s="3"/>
      <c r="F591" s="3"/>
      <c r="G591" s="3"/>
      <c r="H591" s="3"/>
    </row>
    <row r="592" spans="2:8" ht="16.5">
      <c r="B592" s="3"/>
      <c r="C592" s="3"/>
      <c r="D592" s="3"/>
      <c r="E592" s="3"/>
      <c r="F592" s="3"/>
      <c r="G592" s="3"/>
      <c r="H592" s="3"/>
    </row>
    <row r="593" spans="2:8" ht="16.5">
      <c r="B593" s="3"/>
      <c r="C593" s="3"/>
      <c r="D593" s="3"/>
      <c r="E593" s="3"/>
      <c r="F593" s="3"/>
      <c r="G593" s="3"/>
      <c r="H593" s="3"/>
    </row>
    <row r="594" spans="2:8" ht="16.5">
      <c r="B594" s="3"/>
      <c r="C594" s="3"/>
      <c r="D594" s="3"/>
      <c r="E594" s="3"/>
      <c r="F594" s="3"/>
      <c r="G594" s="3"/>
      <c r="H594" s="3"/>
    </row>
    <row r="595" spans="2:8" ht="16.5">
      <c r="B595" s="3"/>
      <c r="C595" s="3"/>
      <c r="D595" s="3"/>
      <c r="E595" s="3"/>
      <c r="F595" s="3"/>
      <c r="G595" s="3"/>
      <c r="H595" s="3"/>
    </row>
    <row r="596" spans="2:8" ht="16.5">
      <c r="B596" s="3"/>
      <c r="C596" s="3"/>
      <c r="D596" s="3"/>
      <c r="E596" s="3"/>
      <c r="F596" s="3"/>
      <c r="G596" s="3"/>
      <c r="H596" s="3"/>
    </row>
    <row r="597" spans="2:8" ht="16.5">
      <c r="B597" s="3"/>
      <c r="C597" s="3"/>
      <c r="D597" s="3"/>
      <c r="E597" s="3"/>
      <c r="F597" s="3"/>
      <c r="G597" s="3"/>
      <c r="H597" s="3"/>
    </row>
    <row r="598" spans="2:8" ht="16.5">
      <c r="B598" s="3"/>
      <c r="C598" s="3"/>
      <c r="D598" s="3"/>
      <c r="E598" s="3"/>
      <c r="F598" s="3"/>
      <c r="G598" s="3"/>
      <c r="H598" s="3"/>
    </row>
    <row r="599" spans="2:8" ht="16.5">
      <c r="B599" s="3"/>
      <c r="C599" s="3"/>
      <c r="D599" s="3"/>
      <c r="E599" s="3"/>
      <c r="F599" s="3"/>
      <c r="G599" s="3"/>
      <c r="H599" s="3"/>
    </row>
    <row r="600" spans="2:8" ht="16.5">
      <c r="B600" s="3"/>
      <c r="C600" s="3"/>
      <c r="D600" s="3"/>
      <c r="E600" s="3"/>
      <c r="F600" s="3"/>
      <c r="G600" s="3"/>
      <c r="H600" s="3"/>
    </row>
    <row r="601" spans="2:8" ht="16.5">
      <c r="B601" s="3"/>
      <c r="C601" s="3"/>
      <c r="D601" s="3"/>
      <c r="E601" s="3"/>
      <c r="F601" s="3"/>
      <c r="G601" s="3"/>
      <c r="H601" s="3"/>
    </row>
    <row r="602" spans="2:8" ht="16.5">
      <c r="B602" s="3"/>
      <c r="C602" s="3"/>
      <c r="D602" s="3"/>
      <c r="E602" s="3"/>
      <c r="F602" s="3"/>
      <c r="G602" s="3"/>
      <c r="H602" s="3"/>
    </row>
    <row r="603" spans="2:8" ht="16.5">
      <c r="B603" s="3"/>
      <c r="C603" s="3"/>
      <c r="D603" s="3"/>
      <c r="E603" s="3"/>
      <c r="F603" s="3"/>
      <c r="G603" s="3"/>
      <c r="H603" s="3"/>
    </row>
    <row r="604" spans="2:8" ht="16.5">
      <c r="B604" s="3"/>
      <c r="C604" s="3"/>
      <c r="D604" s="3"/>
      <c r="E604" s="3"/>
      <c r="F604" s="3"/>
      <c r="G604" s="3"/>
      <c r="H604" s="3"/>
    </row>
    <row r="605" spans="2:8" ht="16.5">
      <c r="B605" s="3"/>
      <c r="C605" s="3"/>
      <c r="D605" s="3"/>
      <c r="E605" s="3"/>
      <c r="F605" s="3"/>
      <c r="G605" s="3"/>
      <c r="H605" s="3"/>
    </row>
    <row r="606" spans="2:8" ht="16.5">
      <c r="B606" s="3"/>
      <c r="C606" s="3"/>
      <c r="D606" s="3"/>
      <c r="E606" s="3"/>
      <c r="F606" s="3"/>
      <c r="G606" s="3"/>
      <c r="H606" s="3"/>
    </row>
    <row r="607" spans="2:8" ht="16.5">
      <c r="B607" s="3"/>
      <c r="C607" s="3"/>
      <c r="D607" s="3"/>
      <c r="E607" s="3"/>
      <c r="F607" s="3"/>
      <c r="G607" s="3"/>
      <c r="H607" s="3"/>
    </row>
    <row r="608" spans="2:8" ht="16.5">
      <c r="B608" s="3"/>
      <c r="C608" s="3"/>
      <c r="D608" s="3"/>
      <c r="E608" s="3"/>
      <c r="F608" s="3"/>
      <c r="G608" s="3"/>
      <c r="H608" s="3"/>
    </row>
    <row r="609" spans="2:8" ht="16.5">
      <c r="B609" s="3"/>
      <c r="C609" s="3"/>
      <c r="D609" s="3"/>
      <c r="E609" s="3"/>
      <c r="F609" s="3"/>
      <c r="G609" s="3"/>
      <c r="H609" s="3"/>
    </row>
    <row r="610" spans="2:8" ht="16.5">
      <c r="B610" s="3"/>
      <c r="C610" s="3"/>
      <c r="D610" s="3"/>
      <c r="E610" s="3"/>
      <c r="F610" s="3"/>
      <c r="G610" s="3"/>
      <c r="H610" s="3"/>
    </row>
    <row r="611" spans="2:8" ht="16.5">
      <c r="B611" s="3"/>
      <c r="C611" s="3"/>
      <c r="D611" s="3"/>
      <c r="E611" s="3"/>
      <c r="F611" s="3"/>
      <c r="G611" s="3"/>
      <c r="H611" s="3"/>
    </row>
    <row r="612" spans="2:8" ht="16.5">
      <c r="B612" s="3"/>
      <c r="C612" s="3"/>
      <c r="D612" s="3"/>
      <c r="E612" s="3"/>
      <c r="F612" s="3"/>
      <c r="G612" s="3"/>
      <c r="H612" s="3"/>
    </row>
    <row r="613" spans="2:8" ht="16.5">
      <c r="B613" s="3"/>
      <c r="C613" s="3"/>
      <c r="D613" s="3"/>
      <c r="E613" s="3"/>
      <c r="F613" s="3"/>
      <c r="G613" s="3"/>
      <c r="H613" s="3"/>
    </row>
    <row r="614" spans="2:8" ht="16.5">
      <c r="B614" s="3"/>
      <c r="C614" s="3"/>
      <c r="D614" s="3"/>
      <c r="E614" s="3"/>
      <c r="F614" s="3"/>
      <c r="G614" s="3"/>
      <c r="H614" s="3"/>
    </row>
    <row r="615" spans="2:8" ht="16.5">
      <c r="B615" s="3"/>
      <c r="C615" s="3"/>
      <c r="D615" s="3"/>
      <c r="E615" s="3"/>
      <c r="F615" s="3"/>
      <c r="G615" s="3"/>
      <c r="H615" s="3"/>
    </row>
    <row r="616" spans="2:8" ht="16.5">
      <c r="B616" s="3"/>
      <c r="C616" s="3"/>
      <c r="D616" s="3"/>
      <c r="E616" s="3"/>
      <c r="F616" s="3"/>
      <c r="G616" s="3"/>
      <c r="H616" s="3"/>
    </row>
    <row r="617" spans="2:8" ht="16.5">
      <c r="B617" s="3"/>
      <c r="C617" s="3"/>
      <c r="D617" s="3"/>
      <c r="E617" s="3"/>
      <c r="F617" s="3"/>
      <c r="G617" s="3"/>
      <c r="H617" s="3"/>
    </row>
    <row r="618" spans="2:8" ht="16.5">
      <c r="B618" s="3"/>
      <c r="C618" s="3"/>
      <c r="D618" s="3"/>
      <c r="E618" s="3"/>
      <c r="F618" s="3"/>
      <c r="G618" s="3"/>
      <c r="H618" s="3"/>
    </row>
    <row r="619" spans="2:8" ht="16.5">
      <c r="B619" s="3"/>
      <c r="C619" s="3"/>
      <c r="D619" s="3"/>
      <c r="E619" s="3"/>
      <c r="F619" s="3"/>
      <c r="G619" s="3"/>
      <c r="H619" s="3"/>
    </row>
    <row r="620" spans="2:8" ht="16.5">
      <c r="B620" s="3"/>
      <c r="C620" s="3"/>
      <c r="D620" s="3"/>
      <c r="E620" s="3"/>
      <c r="F620" s="3"/>
      <c r="G620" s="3"/>
      <c r="H620" s="3"/>
    </row>
    <row r="621" spans="2:8" ht="16.5">
      <c r="B621" s="3"/>
      <c r="C621" s="3"/>
      <c r="D621" s="3"/>
      <c r="E621" s="3"/>
      <c r="F621" s="3"/>
      <c r="G621" s="3"/>
      <c r="H621" s="3"/>
    </row>
    <row r="622" spans="2:8" ht="16.5">
      <c r="B622" s="3"/>
      <c r="C622" s="3"/>
      <c r="D622" s="3"/>
      <c r="E622" s="3"/>
      <c r="F622" s="3"/>
      <c r="G622" s="3"/>
      <c r="H622" s="3"/>
    </row>
    <row r="623" spans="2:8" ht="16.5">
      <c r="B623" s="3"/>
      <c r="C623" s="3"/>
      <c r="D623" s="3"/>
      <c r="E623" s="3"/>
      <c r="F623" s="3"/>
      <c r="G623" s="3"/>
      <c r="H623" s="3"/>
    </row>
    <row r="624" spans="2:8" ht="16.5">
      <c r="B624" s="3"/>
      <c r="C624" s="3"/>
      <c r="D624" s="3"/>
      <c r="E624" s="3"/>
      <c r="F624" s="3"/>
      <c r="G624" s="3"/>
      <c r="H624" s="3"/>
    </row>
    <row r="625" spans="2:8" ht="16.5">
      <c r="B625" s="3"/>
      <c r="C625" s="3"/>
      <c r="D625" s="3"/>
      <c r="E625" s="3"/>
      <c r="F625" s="3"/>
      <c r="G625" s="3"/>
      <c r="H625" s="3"/>
    </row>
    <row r="626" spans="2:8" ht="16.5">
      <c r="B626" s="3"/>
      <c r="C626" s="3"/>
      <c r="D626" s="3"/>
      <c r="E626" s="3"/>
      <c r="F626" s="3"/>
      <c r="G626" s="3"/>
      <c r="H626" s="3"/>
    </row>
    <row r="627" spans="2:8" ht="16.5">
      <c r="B627" s="3"/>
      <c r="C627" s="3"/>
      <c r="D627" s="3"/>
      <c r="E627" s="3"/>
      <c r="F627" s="3"/>
      <c r="G627" s="3"/>
      <c r="H627" s="3"/>
    </row>
    <row r="628" spans="2:8" ht="16.5">
      <c r="B628" s="3"/>
      <c r="C628" s="3"/>
      <c r="D628" s="3"/>
      <c r="E628" s="3"/>
      <c r="F628" s="3"/>
      <c r="G628" s="3"/>
      <c r="H628" s="3"/>
    </row>
    <row r="629" spans="2:8" ht="16.5">
      <c r="B629" s="3"/>
      <c r="C629" s="3"/>
      <c r="D629" s="3"/>
      <c r="E629" s="3"/>
      <c r="F629" s="3"/>
      <c r="G629" s="3"/>
      <c r="H629" s="3"/>
    </row>
    <row r="630" spans="2:8" ht="16.5">
      <c r="B630" s="3"/>
      <c r="C630" s="3"/>
      <c r="D630" s="3"/>
      <c r="E630" s="3"/>
      <c r="F630" s="3"/>
      <c r="G630" s="3"/>
      <c r="H630" s="3"/>
    </row>
    <row r="631" spans="2:8" ht="16.5">
      <c r="B631" s="3"/>
      <c r="C631" s="3"/>
      <c r="D631" s="3"/>
      <c r="E631" s="3"/>
      <c r="F631" s="3"/>
      <c r="G631" s="3"/>
      <c r="H631" s="3"/>
    </row>
    <row r="632" spans="2:8" ht="16.5">
      <c r="B632" s="3"/>
      <c r="C632" s="3"/>
      <c r="D632" s="3"/>
      <c r="E632" s="3"/>
      <c r="F632" s="3"/>
      <c r="G632" s="3"/>
      <c r="H632" s="3"/>
    </row>
    <row r="633" spans="2:8" ht="16.5">
      <c r="B633" s="3"/>
      <c r="C633" s="3"/>
      <c r="D633" s="3"/>
      <c r="E633" s="3"/>
      <c r="F633" s="3"/>
      <c r="G633" s="3"/>
      <c r="H633" s="3"/>
    </row>
    <row r="634" spans="2:8" ht="16.5">
      <c r="B634" s="3"/>
      <c r="C634" s="3"/>
      <c r="D634" s="3"/>
      <c r="E634" s="3"/>
      <c r="F634" s="3"/>
      <c r="G634" s="3"/>
      <c r="H634" s="3"/>
    </row>
    <row r="635" spans="2:8" ht="16.5">
      <c r="B635" s="3"/>
      <c r="C635" s="3"/>
      <c r="D635" s="3"/>
      <c r="E635" s="3"/>
      <c r="F635" s="3"/>
      <c r="G635" s="3"/>
      <c r="H635" s="3"/>
    </row>
    <row r="636" spans="2:8" ht="16.5">
      <c r="B636" s="3"/>
      <c r="C636" s="3"/>
      <c r="D636" s="3"/>
      <c r="E636" s="3"/>
      <c r="F636" s="3"/>
      <c r="G636" s="3"/>
      <c r="H636" s="3"/>
    </row>
    <row r="637" spans="2:8" ht="16.5">
      <c r="B637" s="3"/>
      <c r="C637" s="3"/>
      <c r="D637" s="3"/>
      <c r="E637" s="3"/>
      <c r="F637" s="3"/>
      <c r="G637" s="3"/>
      <c r="H637" s="3"/>
    </row>
    <row r="638" spans="2:8" ht="16.5">
      <c r="B638" s="3"/>
      <c r="C638" s="3"/>
      <c r="D638" s="3"/>
      <c r="E638" s="3"/>
      <c r="F638" s="3"/>
      <c r="G638" s="3"/>
      <c r="H638" s="3"/>
    </row>
    <row r="639" spans="2:8" ht="16.5">
      <c r="B639" s="3"/>
      <c r="C639" s="3"/>
      <c r="D639" s="3"/>
      <c r="E639" s="3"/>
      <c r="F639" s="3"/>
      <c r="G639" s="3"/>
      <c r="H639" s="3"/>
    </row>
    <row r="640" spans="2:8" ht="16.5">
      <c r="B640" s="3"/>
      <c r="C640" s="3"/>
      <c r="D640" s="3"/>
      <c r="E640" s="3"/>
      <c r="F640" s="3"/>
      <c r="G640" s="3"/>
      <c r="H640" s="3"/>
    </row>
    <row r="641" spans="2:8" ht="16.5">
      <c r="B641" s="3"/>
      <c r="C641" s="3"/>
      <c r="D641" s="3"/>
      <c r="E641" s="3"/>
      <c r="F641" s="3"/>
      <c r="G641" s="3"/>
      <c r="H641" s="3"/>
    </row>
    <row r="642" spans="2:8" ht="16.5">
      <c r="B642" s="3"/>
      <c r="C642" s="3"/>
      <c r="D642" s="3"/>
      <c r="E642" s="3"/>
      <c r="F642" s="3"/>
      <c r="G642" s="3"/>
      <c r="H642" s="3"/>
    </row>
    <row r="643" spans="2:8" ht="16.5">
      <c r="B643" s="3"/>
      <c r="C643" s="3"/>
      <c r="D643" s="3"/>
      <c r="E643" s="3"/>
      <c r="F643" s="3"/>
      <c r="G643" s="3"/>
      <c r="H643" s="3"/>
    </row>
    <row r="644" spans="2:8" ht="16.5">
      <c r="B644" s="3"/>
      <c r="C644" s="3"/>
      <c r="D644" s="3"/>
      <c r="E644" s="3"/>
      <c r="F644" s="3"/>
      <c r="G644" s="3"/>
      <c r="H644" s="3"/>
    </row>
    <row r="645" spans="2:8" ht="16.5">
      <c r="B645" s="3"/>
      <c r="C645" s="3"/>
      <c r="D645" s="3"/>
      <c r="E645" s="3"/>
      <c r="F645" s="3"/>
      <c r="G645" s="3"/>
      <c r="H645" s="3"/>
    </row>
    <row r="646" spans="2:8" ht="16.5">
      <c r="B646" s="3"/>
      <c r="C646" s="3"/>
      <c r="D646" s="3"/>
      <c r="E646" s="3"/>
      <c r="F646" s="3"/>
      <c r="G646" s="3"/>
      <c r="H646" s="3"/>
    </row>
    <row r="647" spans="2:8" ht="16.5">
      <c r="B647" s="3"/>
      <c r="C647" s="3"/>
      <c r="D647" s="3"/>
      <c r="E647" s="3"/>
      <c r="F647" s="3"/>
      <c r="G647" s="3"/>
      <c r="H647" s="3"/>
    </row>
    <row r="648" spans="2:8" ht="16.5">
      <c r="B648" s="3"/>
      <c r="C648" s="3"/>
      <c r="D648" s="3"/>
      <c r="E648" s="3"/>
      <c r="F648" s="3"/>
      <c r="G648" s="3"/>
      <c r="H648" s="3"/>
    </row>
    <row r="649" spans="2:8" ht="16.5">
      <c r="B649" s="3"/>
      <c r="C649" s="3"/>
      <c r="D649" s="3"/>
      <c r="E649" s="3"/>
      <c r="F649" s="3"/>
      <c r="G649" s="3"/>
      <c r="H649" s="3"/>
    </row>
    <row r="650" spans="2:8" ht="16.5">
      <c r="B650" s="3"/>
      <c r="C650" s="3"/>
      <c r="D650" s="3"/>
      <c r="E650" s="3"/>
      <c r="F650" s="3"/>
      <c r="G650" s="3"/>
      <c r="H650" s="3"/>
    </row>
    <row r="651" spans="2:8" ht="16.5">
      <c r="B651" s="3"/>
      <c r="C651" s="3"/>
      <c r="D651" s="3"/>
      <c r="E651" s="3"/>
      <c r="F651" s="3"/>
      <c r="G651" s="3"/>
      <c r="H651" s="3"/>
    </row>
    <row r="652" spans="2:8" ht="16.5">
      <c r="B652" s="3"/>
      <c r="C652" s="3"/>
      <c r="D652" s="3"/>
      <c r="E652" s="3"/>
      <c r="F652" s="3"/>
      <c r="G652" s="3"/>
      <c r="H652" s="3"/>
    </row>
    <row r="653" spans="2:8" ht="16.5">
      <c r="B653" s="3"/>
      <c r="C653" s="3"/>
      <c r="D653" s="3"/>
      <c r="E653" s="3"/>
      <c r="F653" s="3"/>
      <c r="G653" s="3"/>
      <c r="H653" s="3"/>
    </row>
    <row r="654" spans="2:8" ht="16.5">
      <c r="B654" s="3"/>
      <c r="C654" s="3"/>
      <c r="D654" s="3"/>
      <c r="E654" s="3"/>
      <c r="F654" s="3"/>
      <c r="G654" s="3"/>
      <c r="H654" s="3"/>
    </row>
    <row r="655" spans="2:8" ht="16.5">
      <c r="B655" s="3"/>
      <c r="C655" s="3"/>
      <c r="D655" s="3"/>
      <c r="E655" s="3"/>
      <c r="F655" s="3"/>
      <c r="G655" s="3"/>
      <c r="H655" s="3"/>
    </row>
    <row r="656" spans="2:8" ht="16.5">
      <c r="B656" s="3"/>
      <c r="C656" s="3"/>
      <c r="D656" s="3"/>
      <c r="E656" s="3"/>
      <c r="F656" s="3"/>
      <c r="G656" s="3"/>
      <c r="H656" s="3"/>
    </row>
    <row r="657" spans="2:8" ht="16.5">
      <c r="B657" s="3"/>
      <c r="C657" s="3"/>
      <c r="D657" s="3"/>
      <c r="E657" s="3"/>
      <c r="F657" s="3"/>
      <c r="G657" s="3"/>
      <c r="H657" s="3"/>
    </row>
    <row r="658" spans="2:8" ht="16.5">
      <c r="B658" s="3"/>
      <c r="C658" s="3"/>
      <c r="D658" s="3"/>
      <c r="E658" s="3"/>
      <c r="F658" s="3"/>
      <c r="G658" s="3"/>
      <c r="H658" s="3"/>
    </row>
    <row r="659" spans="2:8" ht="16.5">
      <c r="B659" s="3"/>
      <c r="C659" s="3"/>
      <c r="D659" s="3"/>
      <c r="E659" s="3"/>
      <c r="F659" s="3"/>
      <c r="G659" s="3"/>
      <c r="H659" s="3"/>
    </row>
    <row r="660" spans="2:8" ht="16.5">
      <c r="B660" s="3"/>
      <c r="C660" s="3"/>
      <c r="D660" s="3"/>
      <c r="E660" s="3"/>
      <c r="F660" s="3"/>
      <c r="G660" s="3"/>
      <c r="H660" s="3"/>
    </row>
    <row r="661" spans="2:8" ht="16.5">
      <c r="B661" s="3"/>
      <c r="C661" s="3"/>
      <c r="D661" s="3"/>
      <c r="E661" s="3"/>
      <c r="F661" s="3"/>
      <c r="G661" s="3"/>
      <c r="H661" s="3"/>
    </row>
    <row r="662" spans="2:8" ht="16.5">
      <c r="B662" s="3"/>
      <c r="C662" s="3"/>
      <c r="D662" s="3"/>
      <c r="E662" s="3"/>
      <c r="F662" s="3"/>
      <c r="G662" s="3"/>
      <c r="H662" s="3"/>
    </row>
    <row r="663" spans="2:8" ht="16.5">
      <c r="B663" s="3"/>
      <c r="C663" s="3"/>
      <c r="D663" s="3"/>
      <c r="E663" s="3"/>
      <c r="F663" s="3"/>
      <c r="G663" s="3"/>
      <c r="H663" s="3"/>
    </row>
    <row r="664" spans="2:8" ht="16.5">
      <c r="B664" s="3"/>
      <c r="C664" s="3"/>
      <c r="D664" s="3"/>
      <c r="E664" s="3"/>
      <c r="F664" s="3"/>
      <c r="G664" s="3"/>
      <c r="H664" s="3"/>
    </row>
    <row r="665" spans="2:8" ht="16.5">
      <c r="B665" s="3"/>
      <c r="C665" s="3"/>
      <c r="D665" s="3"/>
      <c r="E665" s="3"/>
      <c r="F665" s="3"/>
      <c r="G665" s="3"/>
      <c r="H665" s="3"/>
    </row>
    <row r="666" spans="2:8" ht="16.5">
      <c r="B666" s="3"/>
      <c r="C666" s="3"/>
      <c r="D666" s="3"/>
      <c r="E666" s="3"/>
      <c r="F666" s="3"/>
      <c r="G666" s="3"/>
      <c r="H666" s="3"/>
    </row>
    <row r="667" spans="2:8" ht="16.5">
      <c r="B667" s="3"/>
      <c r="C667" s="3"/>
      <c r="D667" s="3"/>
      <c r="E667" s="3"/>
      <c r="F667" s="3"/>
      <c r="G667" s="3"/>
      <c r="H667" s="3"/>
    </row>
    <row r="668" spans="2:8" ht="16.5">
      <c r="B668" s="3"/>
      <c r="C668" s="3"/>
      <c r="D668" s="3"/>
      <c r="E668" s="3"/>
      <c r="F668" s="3"/>
      <c r="G668" s="3"/>
      <c r="H668" s="3"/>
    </row>
    <row r="669" spans="2:8" ht="16.5">
      <c r="B669" s="3"/>
      <c r="C669" s="3"/>
      <c r="D669" s="3"/>
      <c r="E669" s="3"/>
      <c r="F669" s="3"/>
      <c r="G669" s="3"/>
      <c r="H669" s="3"/>
    </row>
    <row r="670" spans="2:8" ht="16.5">
      <c r="B670" s="3"/>
      <c r="C670" s="3"/>
      <c r="D670" s="3"/>
      <c r="E670" s="3"/>
      <c r="F670" s="3"/>
      <c r="G670" s="3"/>
      <c r="H670" s="3"/>
    </row>
    <row r="671" spans="2:8" ht="16.5">
      <c r="B671" s="3"/>
      <c r="C671" s="3"/>
      <c r="D671" s="3"/>
      <c r="E671" s="3"/>
      <c r="F671" s="3"/>
      <c r="G671" s="3"/>
      <c r="H671" s="3"/>
    </row>
    <row r="672" spans="2:8" ht="16.5">
      <c r="B672" s="3"/>
      <c r="C672" s="3"/>
      <c r="D672" s="3"/>
      <c r="E672" s="3"/>
      <c r="F672" s="3"/>
      <c r="G672" s="3"/>
      <c r="H672" s="3"/>
    </row>
    <row r="673" spans="2:8" ht="16.5">
      <c r="B673" s="3"/>
      <c r="C673" s="3"/>
      <c r="D673" s="3"/>
      <c r="E673" s="3"/>
      <c r="F673" s="3"/>
      <c r="G673" s="3"/>
      <c r="H673" s="3"/>
    </row>
    <row r="674" spans="2:8" ht="16.5">
      <c r="B674" s="3"/>
      <c r="C674" s="3"/>
      <c r="D674" s="3"/>
      <c r="E674" s="3"/>
      <c r="F674" s="3"/>
      <c r="G674" s="3"/>
      <c r="H674" s="3"/>
    </row>
    <row r="675" spans="2:8" ht="16.5">
      <c r="B675" s="3"/>
      <c r="C675" s="3"/>
      <c r="D675" s="3"/>
      <c r="E675" s="3"/>
      <c r="F675" s="3"/>
      <c r="G675" s="3"/>
      <c r="H675" s="3"/>
    </row>
    <row r="676" spans="2:8" ht="16.5">
      <c r="B676" s="3"/>
      <c r="C676" s="3"/>
      <c r="D676" s="3"/>
      <c r="E676" s="3"/>
      <c r="F676" s="3"/>
      <c r="G676" s="3"/>
      <c r="H676" s="3"/>
    </row>
    <row r="677" spans="2:8" ht="16.5">
      <c r="B677" s="3"/>
      <c r="C677" s="3"/>
      <c r="D677" s="3"/>
      <c r="E677" s="3"/>
      <c r="F677" s="3"/>
      <c r="G677" s="3"/>
      <c r="H677" s="3"/>
    </row>
    <row r="678" spans="2:8" ht="16.5">
      <c r="B678" s="3"/>
      <c r="C678" s="3"/>
      <c r="D678" s="3"/>
      <c r="E678" s="3"/>
      <c r="F678" s="3"/>
      <c r="G678" s="3"/>
      <c r="H678" s="3"/>
    </row>
    <row r="679" spans="2:8" ht="16.5">
      <c r="B679" s="3"/>
      <c r="C679" s="3"/>
      <c r="D679" s="3"/>
      <c r="E679" s="3"/>
      <c r="F679" s="3"/>
      <c r="G679" s="3"/>
      <c r="H679" s="3"/>
    </row>
    <row r="680" spans="2:8" ht="16.5">
      <c r="B680" s="3"/>
      <c r="C680" s="3"/>
      <c r="D680" s="3"/>
      <c r="E680" s="3"/>
      <c r="F680" s="3"/>
      <c r="G680" s="3"/>
      <c r="H680" s="3"/>
    </row>
    <row r="681" spans="2:8" ht="16.5">
      <c r="B681" s="3"/>
      <c r="C681" s="3"/>
      <c r="D681" s="3"/>
      <c r="E681" s="3"/>
      <c r="F681" s="3"/>
      <c r="G681" s="3"/>
      <c r="H681" s="3"/>
    </row>
    <row r="682" spans="2:8" ht="16.5">
      <c r="B682" s="3"/>
      <c r="C682" s="3"/>
      <c r="D682" s="3"/>
      <c r="E682" s="3"/>
      <c r="F682" s="3"/>
      <c r="G682" s="3"/>
      <c r="H682" s="3"/>
    </row>
    <row r="683" spans="2:8" ht="16.5">
      <c r="B683" s="3"/>
      <c r="C683" s="3"/>
      <c r="D683" s="3"/>
      <c r="E683" s="3"/>
      <c r="F683" s="3"/>
      <c r="G683" s="3"/>
      <c r="H683" s="3"/>
    </row>
    <row r="684" spans="2:8" ht="16.5">
      <c r="B684" s="3"/>
      <c r="C684" s="3"/>
      <c r="D684" s="3"/>
      <c r="E684" s="3"/>
      <c r="F684" s="3"/>
      <c r="G684" s="3"/>
      <c r="H684" s="3"/>
    </row>
    <row r="685" spans="2:8" ht="16.5">
      <c r="B685" s="3"/>
      <c r="C685" s="3"/>
      <c r="D685" s="3"/>
      <c r="E685" s="3"/>
      <c r="F685" s="3"/>
      <c r="G685" s="3"/>
      <c r="H685" s="3"/>
    </row>
    <row r="686" spans="2:8" ht="16.5">
      <c r="B686" s="3"/>
      <c r="C686" s="3"/>
      <c r="D686" s="3"/>
      <c r="E686" s="3"/>
      <c r="F686" s="3"/>
      <c r="G686" s="3"/>
      <c r="H686" s="3"/>
    </row>
    <row r="687" spans="2:8" ht="16.5">
      <c r="B687" s="3"/>
      <c r="C687" s="3"/>
      <c r="D687" s="3"/>
      <c r="E687" s="3"/>
      <c r="F687" s="3"/>
      <c r="G687" s="3"/>
      <c r="H687" s="3"/>
    </row>
    <row r="688" spans="2:8" ht="16.5">
      <c r="B688" s="3"/>
      <c r="C688" s="3"/>
      <c r="D688" s="3"/>
      <c r="E688" s="3"/>
      <c r="F688" s="3"/>
      <c r="G688" s="3"/>
      <c r="H688" s="3"/>
    </row>
    <row r="689" spans="2:8" ht="16.5">
      <c r="B689" s="3"/>
      <c r="C689" s="3"/>
      <c r="D689" s="3"/>
      <c r="E689" s="3"/>
      <c r="F689" s="3"/>
      <c r="G689" s="3"/>
      <c r="H689" s="3"/>
    </row>
    <row r="690" spans="2:8" ht="16.5">
      <c r="B690" s="3"/>
      <c r="C690" s="3"/>
      <c r="D690" s="3"/>
      <c r="E690" s="3"/>
      <c r="F690" s="3"/>
      <c r="G690" s="3"/>
      <c r="H690" s="3"/>
    </row>
    <row r="691" spans="2:8" ht="16.5">
      <c r="B691" s="3"/>
      <c r="C691" s="3"/>
      <c r="D691" s="3"/>
      <c r="E691" s="3"/>
      <c r="F691" s="3"/>
      <c r="G691" s="3"/>
      <c r="H691" s="3"/>
    </row>
    <row r="692" spans="2:8" ht="16.5">
      <c r="B692" s="3"/>
      <c r="C692" s="3"/>
      <c r="D692" s="3"/>
      <c r="E692" s="3"/>
      <c r="F692" s="3"/>
      <c r="G692" s="3"/>
      <c r="H692" s="3"/>
    </row>
    <row r="693" spans="2:8" ht="16.5">
      <c r="B693" s="3"/>
      <c r="C693" s="3"/>
      <c r="D693" s="3"/>
      <c r="E693" s="3"/>
      <c r="F693" s="3"/>
      <c r="G693" s="3"/>
      <c r="H693" s="3"/>
    </row>
    <row r="694" spans="2:8" ht="16.5">
      <c r="B694" s="3"/>
      <c r="C694" s="3"/>
      <c r="D694" s="3"/>
      <c r="E694" s="3"/>
      <c r="F694" s="3"/>
      <c r="G694" s="3"/>
      <c r="H694" s="3"/>
    </row>
    <row r="695" spans="2:8" ht="16.5">
      <c r="B695" s="3"/>
      <c r="C695" s="3"/>
      <c r="D695" s="3"/>
      <c r="E695" s="3"/>
      <c r="F695" s="3"/>
      <c r="G695" s="3"/>
      <c r="H695" s="3"/>
    </row>
    <row r="696" spans="2:8" ht="16.5">
      <c r="B696" s="3"/>
      <c r="C696" s="3"/>
      <c r="D696" s="3"/>
      <c r="E696" s="3"/>
      <c r="F696" s="3"/>
      <c r="G696" s="3"/>
      <c r="H696" s="3"/>
    </row>
    <row r="697" spans="2:8" ht="16.5">
      <c r="B697" s="3"/>
      <c r="C697" s="3"/>
      <c r="D697" s="3"/>
      <c r="E697" s="3"/>
      <c r="F697" s="3"/>
      <c r="G697" s="3"/>
      <c r="H697" s="3"/>
    </row>
    <row r="698" spans="2:8" ht="16.5">
      <c r="B698" s="3"/>
      <c r="C698" s="3"/>
      <c r="D698" s="3"/>
      <c r="E698" s="3"/>
      <c r="F698" s="3"/>
      <c r="G698" s="3"/>
      <c r="H698" s="3"/>
    </row>
    <row r="699" spans="2:8" ht="16.5">
      <c r="B699" s="3"/>
      <c r="C699" s="3"/>
      <c r="D699" s="3"/>
      <c r="E699" s="3"/>
      <c r="F699" s="3"/>
      <c r="G699" s="3"/>
      <c r="H699" s="3"/>
    </row>
    <row r="700" spans="2:8" ht="16.5">
      <c r="B700" s="3"/>
      <c r="C700" s="3"/>
      <c r="D700" s="3"/>
      <c r="E700" s="3"/>
      <c r="F700" s="3"/>
      <c r="G700" s="3"/>
      <c r="H700" s="3"/>
    </row>
    <row r="701" spans="2:8" ht="16.5">
      <c r="B701" s="3"/>
      <c r="C701" s="3"/>
      <c r="D701" s="3"/>
      <c r="E701" s="3"/>
      <c r="F701" s="3"/>
      <c r="G701" s="3"/>
      <c r="H701" s="3"/>
    </row>
    <row r="702" spans="2:8" ht="16.5">
      <c r="B702" s="3"/>
      <c r="C702" s="3"/>
      <c r="D702" s="3"/>
      <c r="E702" s="3"/>
      <c r="F702" s="3"/>
      <c r="G702" s="3"/>
      <c r="H702" s="3"/>
    </row>
    <row r="703" spans="2:8" ht="16.5">
      <c r="B703" s="3"/>
      <c r="C703" s="3"/>
      <c r="D703" s="3"/>
      <c r="E703" s="3"/>
      <c r="F703" s="3"/>
      <c r="G703" s="3"/>
      <c r="H703" s="3"/>
    </row>
    <row r="704" spans="2:8" ht="16.5">
      <c r="B704" s="3"/>
      <c r="C704" s="3"/>
      <c r="D704" s="3"/>
      <c r="E704" s="3"/>
      <c r="F704" s="3"/>
      <c r="G704" s="3"/>
      <c r="H704" s="3"/>
    </row>
    <row r="705" spans="2:8" ht="16.5">
      <c r="B705" s="3"/>
      <c r="C705" s="3"/>
      <c r="D705" s="3"/>
      <c r="E705" s="3"/>
      <c r="F705" s="3"/>
      <c r="G705" s="3"/>
      <c r="H705" s="3"/>
    </row>
    <row r="706" spans="2:8" ht="16.5">
      <c r="B706" s="3"/>
      <c r="C706" s="3"/>
      <c r="D706" s="3"/>
      <c r="E706" s="3"/>
      <c r="F706" s="3"/>
      <c r="G706" s="3"/>
      <c r="H706" s="3"/>
    </row>
    <row r="707" spans="2:8" ht="16.5">
      <c r="B707" s="3"/>
      <c r="C707" s="3"/>
      <c r="D707" s="3"/>
      <c r="E707" s="3"/>
      <c r="F707" s="3"/>
      <c r="G707" s="3"/>
      <c r="H707" s="3"/>
    </row>
    <row r="708" spans="2:8" ht="16.5">
      <c r="B708" s="3"/>
      <c r="C708" s="3"/>
      <c r="D708" s="3"/>
      <c r="E708" s="3"/>
      <c r="F708" s="3"/>
      <c r="G708" s="3"/>
      <c r="H708" s="3"/>
    </row>
    <row r="709" spans="2:8" ht="16.5">
      <c r="B709" s="3"/>
      <c r="C709" s="3"/>
      <c r="D709" s="3"/>
      <c r="E709" s="3"/>
      <c r="F709" s="3"/>
      <c r="G709" s="3"/>
      <c r="H709" s="3"/>
    </row>
    <row r="710" spans="2:8" ht="16.5">
      <c r="B710" s="3"/>
      <c r="C710" s="3"/>
      <c r="D710" s="3"/>
      <c r="E710" s="3"/>
      <c r="F710" s="3"/>
      <c r="G710" s="3"/>
      <c r="H710" s="3"/>
    </row>
    <row r="711" spans="2:8" ht="16.5">
      <c r="B711" s="3"/>
      <c r="C711" s="3"/>
      <c r="D711" s="3"/>
      <c r="E711" s="3"/>
      <c r="F711" s="3"/>
      <c r="G711" s="3"/>
      <c r="H711" s="3"/>
    </row>
    <row r="712" spans="2:8" ht="16.5">
      <c r="B712" s="3"/>
      <c r="C712" s="3"/>
      <c r="D712" s="3"/>
      <c r="E712" s="3"/>
      <c r="F712" s="3"/>
      <c r="G712" s="3"/>
      <c r="H712" s="3"/>
    </row>
    <row r="713" spans="2:8" ht="16.5">
      <c r="B713" s="3"/>
      <c r="C713" s="3"/>
      <c r="D713" s="3"/>
      <c r="E713" s="3"/>
      <c r="F713" s="3"/>
      <c r="G713" s="3"/>
      <c r="H713" s="3"/>
    </row>
    <row r="714" spans="2:8" ht="16.5">
      <c r="B714" s="3"/>
      <c r="C714" s="3"/>
      <c r="D714" s="3"/>
      <c r="E714" s="3"/>
      <c r="F714" s="3"/>
      <c r="G714" s="3"/>
      <c r="H714" s="3"/>
    </row>
    <row r="715" spans="2:8" ht="16.5">
      <c r="B715" s="3"/>
      <c r="C715" s="3"/>
      <c r="D715" s="3"/>
      <c r="E715" s="3"/>
      <c r="F715" s="3"/>
      <c r="G715" s="3"/>
      <c r="H715" s="3"/>
    </row>
    <row r="716" spans="2:8" ht="16.5">
      <c r="B716" s="3"/>
      <c r="C716" s="3"/>
      <c r="D716" s="3"/>
      <c r="E716" s="3"/>
      <c r="F716" s="3"/>
      <c r="G716" s="3"/>
      <c r="H716" s="3"/>
    </row>
    <row r="717" spans="2:8" ht="16.5">
      <c r="B717" s="3"/>
      <c r="C717" s="3"/>
      <c r="D717" s="3"/>
      <c r="E717" s="3"/>
      <c r="F717" s="3"/>
      <c r="G717" s="3"/>
      <c r="H717" s="3"/>
    </row>
    <row r="718" spans="2:8" ht="16.5">
      <c r="B718" s="3"/>
      <c r="C718" s="3"/>
      <c r="D718" s="3"/>
      <c r="E718" s="3"/>
      <c r="F718" s="3"/>
      <c r="G718" s="3"/>
      <c r="H718" s="3"/>
    </row>
    <row r="719" spans="2:8" ht="16.5">
      <c r="B719" s="3"/>
      <c r="C719" s="3"/>
      <c r="D719" s="3"/>
      <c r="E719" s="3"/>
      <c r="F719" s="3"/>
      <c r="G719" s="3"/>
      <c r="H719" s="3"/>
    </row>
    <row r="720" spans="2:8" ht="16.5">
      <c r="B720" s="3"/>
      <c r="C720" s="3"/>
      <c r="D720" s="3"/>
      <c r="E720" s="3"/>
      <c r="F720" s="3"/>
      <c r="G720" s="3"/>
      <c r="H720" s="3"/>
    </row>
    <row r="721" spans="2:8" ht="16.5">
      <c r="B721" s="3"/>
      <c r="C721" s="3"/>
      <c r="D721" s="3"/>
      <c r="E721" s="3"/>
      <c r="F721" s="3"/>
      <c r="G721" s="3"/>
      <c r="H721" s="3"/>
    </row>
    <row r="722" spans="2:8" ht="16.5">
      <c r="B722" s="3"/>
      <c r="C722" s="3"/>
      <c r="D722" s="3"/>
      <c r="E722" s="3"/>
      <c r="F722" s="3"/>
      <c r="G722" s="3"/>
      <c r="H722" s="3"/>
    </row>
    <row r="723" spans="2:8" ht="16.5">
      <c r="B723" s="3"/>
      <c r="C723" s="3"/>
      <c r="D723" s="3"/>
      <c r="E723" s="3"/>
      <c r="F723" s="3"/>
      <c r="G723" s="3"/>
      <c r="H723" s="3"/>
    </row>
    <row r="724" spans="2:8" ht="16.5">
      <c r="B724" s="3"/>
      <c r="C724" s="3"/>
      <c r="D724" s="3"/>
      <c r="E724" s="3"/>
      <c r="F724" s="3"/>
      <c r="G724" s="3"/>
      <c r="H724" s="3"/>
    </row>
    <row r="725" spans="2:8" ht="16.5">
      <c r="B725" s="3"/>
      <c r="C725" s="3"/>
      <c r="D725" s="3"/>
      <c r="E725" s="3"/>
      <c r="F725" s="3"/>
      <c r="G725" s="3"/>
      <c r="H725" s="3"/>
    </row>
    <row r="726" spans="2:8" ht="16.5">
      <c r="B726" s="3"/>
      <c r="C726" s="3"/>
      <c r="D726" s="3"/>
      <c r="E726" s="3"/>
      <c r="F726" s="3"/>
      <c r="G726" s="3"/>
      <c r="H726" s="3"/>
    </row>
    <row r="727" spans="2:8" ht="16.5">
      <c r="B727" s="3"/>
      <c r="C727" s="3"/>
      <c r="D727" s="3"/>
      <c r="E727" s="3"/>
      <c r="F727" s="3"/>
      <c r="G727" s="3"/>
      <c r="H727" s="3"/>
    </row>
    <row r="728" spans="2:8" ht="16.5">
      <c r="B728" s="3"/>
      <c r="C728" s="3"/>
      <c r="D728" s="3"/>
      <c r="E728" s="3"/>
      <c r="F728" s="3"/>
      <c r="G728" s="3"/>
      <c r="H728" s="3"/>
    </row>
    <row r="729" spans="2:8" ht="16.5">
      <c r="B729" s="3"/>
      <c r="C729" s="3"/>
      <c r="D729" s="3"/>
      <c r="E729" s="3"/>
      <c r="F729" s="3"/>
      <c r="G729" s="3"/>
      <c r="H729" s="3"/>
    </row>
    <row r="730" spans="2:8" ht="16.5">
      <c r="B730" s="3"/>
      <c r="C730" s="3"/>
      <c r="D730" s="3"/>
      <c r="E730" s="3"/>
      <c r="F730" s="3"/>
      <c r="G730" s="3"/>
      <c r="H730" s="3"/>
    </row>
    <row r="731" spans="2:8" ht="16.5">
      <c r="B731" s="3"/>
      <c r="C731" s="3"/>
      <c r="D731" s="3"/>
      <c r="E731" s="3"/>
      <c r="F731" s="3"/>
      <c r="G731" s="3"/>
      <c r="H731" s="3"/>
    </row>
    <row r="732" spans="2:8" ht="16.5">
      <c r="B732" s="3"/>
      <c r="C732" s="3"/>
      <c r="D732" s="3"/>
      <c r="E732" s="3"/>
      <c r="F732" s="3"/>
      <c r="G732" s="3"/>
      <c r="H732" s="3"/>
    </row>
    <row r="733" spans="2:8" ht="16.5">
      <c r="B733" s="3"/>
      <c r="C733" s="3"/>
      <c r="D733" s="3"/>
      <c r="E733" s="3"/>
      <c r="F733" s="3"/>
      <c r="G733" s="3"/>
      <c r="H733" s="3"/>
    </row>
    <row r="734" spans="2:8" ht="16.5">
      <c r="B734" s="3"/>
      <c r="C734" s="3"/>
      <c r="D734" s="3"/>
      <c r="E734" s="3"/>
      <c r="F734" s="3"/>
      <c r="G734" s="3"/>
      <c r="H734" s="3"/>
    </row>
    <row r="735" spans="2:8" ht="16.5">
      <c r="B735" s="3"/>
      <c r="C735" s="3"/>
      <c r="D735" s="3"/>
      <c r="E735" s="3"/>
      <c r="F735" s="3"/>
      <c r="G735" s="3"/>
      <c r="H735" s="3"/>
    </row>
    <row r="736" spans="2:8" ht="16.5">
      <c r="B736" s="3"/>
      <c r="C736" s="3"/>
      <c r="D736" s="3"/>
      <c r="E736" s="3"/>
      <c r="F736" s="3"/>
      <c r="G736" s="3"/>
      <c r="H736" s="3"/>
    </row>
    <row r="737" spans="2:8" ht="16.5">
      <c r="B737" s="3"/>
      <c r="C737" s="3"/>
      <c r="D737" s="3"/>
      <c r="E737" s="3"/>
      <c r="F737" s="3"/>
      <c r="G737" s="3"/>
      <c r="H737" s="3"/>
    </row>
    <row r="738" spans="2:8" ht="16.5">
      <c r="B738" s="3"/>
      <c r="C738" s="3"/>
      <c r="D738" s="3"/>
      <c r="E738" s="3"/>
      <c r="F738" s="3"/>
      <c r="G738" s="3"/>
      <c r="H738" s="3"/>
    </row>
    <row r="739" spans="2:8" ht="16.5">
      <c r="B739" s="3"/>
      <c r="C739" s="3"/>
      <c r="D739" s="3"/>
      <c r="E739" s="3"/>
      <c r="F739" s="3"/>
      <c r="G739" s="3"/>
      <c r="H739" s="3"/>
    </row>
    <row r="740" spans="2:8" ht="16.5">
      <c r="B740" s="3"/>
      <c r="C740" s="3"/>
      <c r="D740" s="3"/>
      <c r="E740" s="3"/>
      <c r="F740" s="3"/>
      <c r="G740" s="3"/>
      <c r="H740" s="3"/>
    </row>
    <row r="741" spans="2:8" ht="16.5">
      <c r="B741" s="3"/>
      <c r="C741" s="3"/>
      <c r="D741" s="3"/>
      <c r="E741" s="3"/>
      <c r="F741" s="3"/>
      <c r="G741" s="3"/>
      <c r="H741" s="3"/>
    </row>
    <row r="742" spans="2:8" ht="16.5">
      <c r="B742" s="3"/>
      <c r="C742" s="3"/>
      <c r="D742" s="3"/>
      <c r="E742" s="3"/>
      <c r="F742" s="3"/>
      <c r="G742" s="3"/>
      <c r="H742" s="3"/>
    </row>
    <row r="743" spans="2:8" ht="16.5">
      <c r="B743" s="3"/>
      <c r="C743" s="3"/>
      <c r="D743" s="3"/>
      <c r="E743" s="3"/>
      <c r="F743" s="3"/>
      <c r="G743" s="3"/>
      <c r="H743" s="3"/>
    </row>
    <row r="744" spans="2:8" ht="16.5">
      <c r="B744" s="3"/>
      <c r="C744" s="3"/>
      <c r="D744" s="3"/>
      <c r="E744" s="3"/>
      <c r="F744" s="3"/>
      <c r="G744" s="3"/>
      <c r="H744" s="3"/>
    </row>
    <row r="745" spans="2:8" ht="16.5">
      <c r="B745" s="3"/>
      <c r="C745" s="3"/>
      <c r="D745" s="3"/>
      <c r="E745" s="3"/>
      <c r="F745" s="3"/>
      <c r="G745" s="3"/>
      <c r="H745" s="3"/>
    </row>
    <row r="746" spans="2:8" ht="16.5">
      <c r="B746" s="3"/>
      <c r="C746" s="3"/>
      <c r="D746" s="3"/>
      <c r="E746" s="3"/>
      <c r="F746" s="3"/>
      <c r="G746" s="3"/>
      <c r="H746" s="3"/>
    </row>
    <row r="747" spans="2:8" ht="16.5">
      <c r="B747" s="3"/>
      <c r="C747" s="3"/>
      <c r="D747" s="3"/>
      <c r="E747" s="3"/>
      <c r="F747" s="3"/>
      <c r="G747" s="3"/>
      <c r="H747" s="3"/>
    </row>
    <row r="748" spans="2:8" ht="16.5">
      <c r="B748" s="3"/>
      <c r="C748" s="3"/>
      <c r="D748" s="3"/>
      <c r="E748" s="3"/>
      <c r="F748" s="3"/>
      <c r="G748" s="3"/>
      <c r="H748" s="3"/>
    </row>
    <row r="749" spans="2:8" ht="16.5">
      <c r="B749" s="3"/>
      <c r="C749" s="3"/>
      <c r="D749" s="3"/>
      <c r="E749" s="3"/>
      <c r="F749" s="3"/>
      <c r="G749" s="3"/>
      <c r="H749" s="3"/>
    </row>
    <row r="750" spans="2:8" ht="16.5">
      <c r="B750" s="3"/>
      <c r="C750" s="3"/>
      <c r="D750" s="3"/>
      <c r="E750" s="3"/>
      <c r="F750" s="3"/>
      <c r="G750" s="3"/>
      <c r="H750" s="3"/>
    </row>
    <row r="751" spans="2:8" ht="16.5">
      <c r="B751" s="3"/>
      <c r="C751" s="3"/>
      <c r="D751" s="3"/>
      <c r="E751" s="3"/>
      <c r="F751" s="3"/>
      <c r="G751" s="3"/>
      <c r="H751" s="3"/>
    </row>
    <row r="752" spans="2:8" ht="16.5">
      <c r="B752" s="3"/>
      <c r="C752" s="3"/>
      <c r="D752" s="3"/>
      <c r="E752" s="3"/>
      <c r="F752" s="3"/>
      <c r="G752" s="3"/>
      <c r="H752" s="3"/>
    </row>
    <row r="753" spans="2:8" ht="16.5">
      <c r="B753" s="3"/>
      <c r="C753" s="3"/>
      <c r="D753" s="3"/>
      <c r="E753" s="3"/>
      <c r="F753" s="3"/>
      <c r="G753" s="3"/>
      <c r="H753" s="3"/>
    </row>
    <row r="754" spans="2:8" ht="16.5">
      <c r="B754" s="3"/>
      <c r="C754" s="3"/>
      <c r="D754" s="3"/>
      <c r="E754" s="3"/>
      <c r="F754" s="3"/>
      <c r="G754" s="3"/>
      <c r="H754" s="3"/>
    </row>
    <row r="755" spans="2:8" ht="16.5">
      <c r="B755" s="3"/>
      <c r="C755" s="3"/>
      <c r="D755" s="3"/>
      <c r="E755" s="3"/>
      <c r="F755" s="3"/>
      <c r="G755" s="3"/>
      <c r="H755" s="3"/>
    </row>
    <row r="756" spans="2:8" ht="16.5">
      <c r="B756" s="3"/>
      <c r="C756" s="3"/>
      <c r="D756" s="3"/>
      <c r="E756" s="3"/>
      <c r="F756" s="3"/>
      <c r="G756" s="3"/>
      <c r="H756" s="3"/>
    </row>
    <row r="757" spans="2:8" ht="16.5">
      <c r="B757" s="3"/>
      <c r="C757" s="3"/>
      <c r="D757" s="3"/>
      <c r="E757" s="3"/>
      <c r="F757" s="3"/>
      <c r="G757" s="3"/>
      <c r="H757" s="3"/>
    </row>
    <row r="758" spans="2:8" ht="16.5">
      <c r="B758" s="3"/>
      <c r="C758" s="3"/>
      <c r="D758" s="3"/>
      <c r="E758" s="3"/>
      <c r="F758" s="3"/>
      <c r="G758" s="3"/>
      <c r="H758" s="3"/>
    </row>
    <row r="759" spans="2:8" ht="16.5">
      <c r="B759" s="3"/>
      <c r="C759" s="3"/>
      <c r="D759" s="3"/>
      <c r="E759" s="3"/>
      <c r="F759" s="3"/>
      <c r="G759" s="3"/>
      <c r="H759" s="3"/>
    </row>
    <row r="760" spans="2:8" ht="16.5">
      <c r="B760" s="3"/>
      <c r="C760" s="3"/>
      <c r="D760" s="3"/>
      <c r="E760" s="3"/>
      <c r="F760" s="3"/>
      <c r="G760" s="3"/>
      <c r="H760" s="3"/>
    </row>
    <row r="761" spans="2:8" ht="16.5">
      <c r="B761" s="3"/>
      <c r="C761" s="3"/>
      <c r="D761" s="3"/>
      <c r="E761" s="3"/>
      <c r="F761" s="3"/>
      <c r="G761" s="3"/>
      <c r="H761" s="3"/>
    </row>
    <row r="762" spans="2:8" ht="16.5">
      <c r="B762" s="3"/>
      <c r="C762" s="3"/>
      <c r="D762" s="3"/>
      <c r="E762" s="3"/>
      <c r="F762" s="3"/>
      <c r="G762" s="3"/>
      <c r="H762" s="3"/>
    </row>
    <row r="763" spans="2:8" ht="16.5">
      <c r="B763" s="3"/>
      <c r="C763" s="3"/>
      <c r="D763" s="3"/>
      <c r="E763" s="3"/>
      <c r="F763" s="3"/>
      <c r="G763" s="3"/>
      <c r="H763" s="3"/>
    </row>
    <row r="764" spans="2:8" ht="16.5">
      <c r="B764" s="3"/>
      <c r="C764" s="3"/>
      <c r="D764" s="3"/>
      <c r="E764" s="3"/>
      <c r="F764" s="3"/>
      <c r="G764" s="3"/>
      <c r="H764" s="3"/>
    </row>
    <row r="765" spans="2:8" ht="16.5">
      <c r="B765" s="3"/>
      <c r="C765" s="3"/>
      <c r="D765" s="3"/>
      <c r="E765" s="3"/>
      <c r="F765" s="3"/>
      <c r="G765" s="3"/>
      <c r="H765" s="3"/>
    </row>
    <row r="766" spans="2:8" ht="16.5">
      <c r="B766" s="3"/>
      <c r="C766" s="3"/>
      <c r="D766" s="3"/>
      <c r="E766" s="3"/>
      <c r="F766" s="3"/>
      <c r="G766" s="3"/>
      <c r="H766" s="3"/>
    </row>
    <row r="767" spans="2:8" ht="16.5">
      <c r="B767" s="3"/>
      <c r="C767" s="3"/>
      <c r="D767" s="3"/>
      <c r="E767" s="3"/>
      <c r="F767" s="3"/>
      <c r="G767" s="3"/>
      <c r="H767" s="3"/>
    </row>
    <row r="768" spans="2:8" ht="16.5">
      <c r="B768" s="3"/>
      <c r="C768" s="3"/>
      <c r="D768" s="3"/>
      <c r="E768" s="3"/>
      <c r="F768" s="3"/>
      <c r="G768" s="3"/>
      <c r="H768" s="3"/>
    </row>
    <row r="769" spans="2:8" ht="16.5">
      <c r="B769" s="3"/>
      <c r="C769" s="3"/>
      <c r="D769" s="3"/>
      <c r="E769" s="3"/>
      <c r="F769" s="3"/>
      <c r="G769" s="3"/>
      <c r="H769" s="3"/>
    </row>
    <row r="770" spans="2:8" ht="16.5">
      <c r="B770" s="3"/>
      <c r="C770" s="3"/>
      <c r="D770" s="3"/>
      <c r="E770" s="3"/>
      <c r="F770" s="3"/>
      <c r="G770" s="3"/>
      <c r="H770" s="3"/>
    </row>
    <row r="771" spans="2:8" ht="16.5">
      <c r="B771" s="3"/>
      <c r="C771" s="3"/>
      <c r="D771" s="3"/>
      <c r="E771" s="3"/>
      <c r="F771" s="3"/>
      <c r="G771" s="3"/>
      <c r="H771" s="3"/>
    </row>
    <row r="772" spans="2:8" ht="16.5">
      <c r="B772" s="3"/>
      <c r="C772" s="3"/>
      <c r="D772" s="3"/>
      <c r="E772" s="3"/>
      <c r="F772" s="3"/>
      <c r="G772" s="3"/>
      <c r="H772" s="3"/>
    </row>
    <row r="773" spans="2:8" ht="16.5">
      <c r="B773" s="3"/>
      <c r="C773" s="3"/>
      <c r="D773" s="3"/>
      <c r="E773" s="3"/>
      <c r="F773" s="3"/>
      <c r="G773" s="3"/>
      <c r="H773" s="3"/>
    </row>
    <row r="774" spans="2:8" ht="16.5">
      <c r="B774" s="3"/>
      <c r="C774" s="3"/>
      <c r="D774" s="3"/>
      <c r="E774" s="3"/>
      <c r="F774" s="3"/>
      <c r="G774" s="3"/>
      <c r="H774" s="3"/>
    </row>
    <row r="775" spans="2:8" ht="16.5">
      <c r="B775" s="3"/>
      <c r="C775" s="3"/>
      <c r="D775" s="3"/>
      <c r="E775" s="3"/>
      <c r="F775" s="3"/>
      <c r="G775" s="3"/>
      <c r="H775" s="3"/>
    </row>
    <row r="776" spans="2:8" ht="16.5">
      <c r="B776" s="3"/>
      <c r="C776" s="3"/>
      <c r="D776" s="3"/>
      <c r="E776" s="3"/>
      <c r="F776" s="3"/>
      <c r="G776" s="3"/>
      <c r="H776" s="3"/>
    </row>
    <row r="777" spans="2:8" ht="16.5">
      <c r="B777" s="3"/>
      <c r="C777" s="3"/>
      <c r="D777" s="3"/>
      <c r="E777" s="3"/>
      <c r="F777" s="3"/>
      <c r="G777" s="3"/>
      <c r="H777" s="3"/>
    </row>
    <row r="778" spans="2:8" ht="16.5">
      <c r="B778" s="3"/>
      <c r="C778" s="3"/>
      <c r="D778" s="3"/>
      <c r="E778" s="3"/>
      <c r="F778" s="3"/>
      <c r="G778" s="3"/>
      <c r="H778" s="3"/>
    </row>
    <row r="779" spans="2:8" ht="16.5">
      <c r="B779" s="3"/>
      <c r="C779" s="3"/>
      <c r="D779" s="3"/>
      <c r="E779" s="3"/>
      <c r="F779" s="3"/>
      <c r="G779" s="3"/>
      <c r="H779" s="3"/>
    </row>
    <row r="780" spans="2:8" ht="16.5">
      <c r="B780" s="3"/>
      <c r="C780" s="3"/>
      <c r="D780" s="3"/>
      <c r="E780" s="3"/>
      <c r="F780" s="3"/>
      <c r="G780" s="3"/>
      <c r="H780" s="3"/>
    </row>
    <row r="781" spans="2:8" ht="16.5">
      <c r="B781" s="3"/>
      <c r="C781" s="3"/>
      <c r="D781" s="3"/>
      <c r="E781" s="3"/>
      <c r="F781" s="3"/>
      <c r="G781" s="3"/>
      <c r="H781" s="3"/>
    </row>
    <row r="782" spans="2:8" ht="16.5">
      <c r="B782" s="3"/>
      <c r="C782" s="3"/>
      <c r="D782" s="3"/>
      <c r="E782" s="3"/>
      <c r="F782" s="3"/>
      <c r="G782" s="3"/>
      <c r="H782" s="3"/>
    </row>
    <row r="783" spans="2:8" ht="16.5">
      <c r="B783" s="3"/>
      <c r="C783" s="3"/>
      <c r="D783" s="3"/>
      <c r="E783" s="3"/>
      <c r="F783" s="3"/>
      <c r="G783" s="3"/>
      <c r="H783" s="3"/>
    </row>
    <row r="784" spans="2:8" ht="16.5">
      <c r="B784" s="3"/>
      <c r="C784" s="3"/>
      <c r="D784" s="3"/>
      <c r="E784" s="3"/>
      <c r="F784" s="3"/>
      <c r="G784" s="3"/>
      <c r="H784" s="3"/>
    </row>
    <row r="785" spans="2:8" ht="16.5">
      <c r="B785" s="3"/>
      <c r="C785" s="3"/>
      <c r="D785" s="3"/>
      <c r="E785" s="3"/>
      <c r="F785" s="3"/>
      <c r="G785" s="3"/>
      <c r="H785" s="3"/>
    </row>
    <row r="786" spans="2:8" ht="16.5">
      <c r="B786" s="3"/>
      <c r="C786" s="3"/>
      <c r="D786" s="3"/>
      <c r="E786" s="3"/>
      <c r="F786" s="3"/>
      <c r="G786" s="3"/>
      <c r="H786" s="3"/>
    </row>
    <row r="787" spans="2:8" ht="16.5">
      <c r="B787" s="3"/>
      <c r="C787" s="3"/>
      <c r="D787" s="3"/>
      <c r="E787" s="3"/>
      <c r="F787" s="3"/>
      <c r="G787" s="3"/>
      <c r="H787" s="3"/>
    </row>
    <row r="788" spans="2:8" ht="16.5">
      <c r="B788" s="3"/>
      <c r="C788" s="3"/>
      <c r="D788" s="3"/>
      <c r="E788" s="3"/>
      <c r="F788" s="3"/>
      <c r="G788" s="3"/>
      <c r="H788" s="3"/>
    </row>
    <row r="789" spans="2:8" ht="16.5">
      <c r="B789" s="3"/>
      <c r="C789" s="3"/>
      <c r="D789" s="3"/>
      <c r="E789" s="3"/>
      <c r="F789" s="3"/>
      <c r="G789" s="3"/>
      <c r="H789" s="3"/>
    </row>
    <row r="790" spans="2:8" ht="16.5">
      <c r="B790" s="3"/>
      <c r="C790" s="3"/>
      <c r="D790" s="3"/>
      <c r="E790" s="3"/>
      <c r="F790" s="3"/>
      <c r="G790" s="3"/>
      <c r="H790" s="3"/>
    </row>
    <row r="791" spans="2:8" ht="16.5">
      <c r="B791" s="3"/>
      <c r="C791" s="3"/>
      <c r="D791" s="3"/>
      <c r="E791" s="3"/>
      <c r="F791" s="3"/>
      <c r="G791" s="3"/>
      <c r="H791" s="3"/>
    </row>
    <row r="792" spans="2:8" ht="16.5">
      <c r="B792" s="3"/>
      <c r="C792" s="3"/>
      <c r="D792" s="3"/>
      <c r="E792" s="3"/>
      <c r="F792" s="3"/>
      <c r="G792" s="3"/>
      <c r="H792" s="3"/>
    </row>
    <row r="793" spans="2:8" ht="16.5">
      <c r="B793" s="3"/>
      <c r="C793" s="3"/>
      <c r="D793" s="3"/>
      <c r="E793" s="3"/>
      <c r="F793" s="3"/>
      <c r="G793" s="3"/>
      <c r="H793" s="3"/>
    </row>
    <row r="794" spans="2:8" ht="16.5">
      <c r="B794" s="3"/>
      <c r="C794" s="3"/>
      <c r="D794" s="3"/>
      <c r="E794" s="3"/>
      <c r="F794" s="3"/>
      <c r="G794" s="3"/>
      <c r="H794" s="3"/>
    </row>
    <row r="795" spans="2:8" ht="16.5">
      <c r="B795" s="3"/>
      <c r="C795" s="3"/>
      <c r="D795" s="3"/>
      <c r="E795" s="3"/>
      <c r="F795" s="3"/>
      <c r="G795" s="3"/>
      <c r="H795" s="3"/>
    </row>
    <row r="796" spans="2:8" ht="16.5">
      <c r="B796" s="3"/>
      <c r="C796" s="3"/>
      <c r="D796" s="3"/>
      <c r="E796" s="3"/>
      <c r="F796" s="3"/>
      <c r="G796" s="3"/>
      <c r="H796" s="3"/>
    </row>
    <row r="797" spans="2:8" ht="16.5">
      <c r="B797" s="3"/>
      <c r="C797" s="3"/>
      <c r="D797" s="3"/>
      <c r="E797" s="3"/>
      <c r="F797" s="3"/>
      <c r="G797" s="3"/>
      <c r="H797" s="3"/>
    </row>
    <row r="798" spans="2:8" ht="16.5">
      <c r="B798" s="3"/>
      <c r="C798" s="3"/>
      <c r="D798" s="3"/>
      <c r="E798" s="3"/>
      <c r="F798" s="3"/>
      <c r="G798" s="3"/>
      <c r="H798" s="3"/>
    </row>
    <row r="799" spans="2:8" ht="16.5">
      <c r="B799" s="3"/>
      <c r="C799" s="3"/>
      <c r="D799" s="3"/>
      <c r="E799" s="3"/>
      <c r="F799" s="3"/>
      <c r="G799" s="3"/>
      <c r="H799" s="3"/>
    </row>
    <row r="800" spans="2:8" ht="16.5">
      <c r="B800" s="3"/>
      <c r="C800" s="3"/>
      <c r="D800" s="3"/>
      <c r="E800" s="3"/>
      <c r="F800" s="3"/>
      <c r="G800" s="3"/>
      <c r="H800" s="3"/>
    </row>
    <row r="801" spans="2:8" ht="16.5">
      <c r="B801" s="3"/>
      <c r="C801" s="3"/>
      <c r="D801" s="3"/>
      <c r="E801" s="3"/>
      <c r="F801" s="3"/>
      <c r="G801" s="3"/>
      <c r="H801" s="3"/>
    </row>
    <row r="802" spans="2:8" ht="16.5">
      <c r="B802" s="3"/>
      <c r="C802" s="3"/>
      <c r="D802" s="3"/>
      <c r="E802" s="3"/>
      <c r="F802" s="3"/>
      <c r="G802" s="3"/>
      <c r="H802" s="3"/>
    </row>
    <row r="803" spans="2:8" ht="16.5">
      <c r="B803" s="3"/>
      <c r="C803" s="3"/>
      <c r="D803" s="3"/>
      <c r="E803" s="3"/>
      <c r="F803" s="3"/>
      <c r="G803" s="3"/>
      <c r="H803" s="3"/>
    </row>
    <row r="804" spans="2:8" ht="16.5">
      <c r="B804" s="3"/>
      <c r="C804" s="3"/>
      <c r="D804" s="3"/>
      <c r="E804" s="3"/>
      <c r="F804" s="3"/>
      <c r="G804" s="3"/>
      <c r="H804" s="3"/>
    </row>
    <row r="805" spans="2:8" ht="16.5">
      <c r="B805" s="3"/>
      <c r="C805" s="3"/>
      <c r="D805" s="3"/>
      <c r="E805" s="3"/>
      <c r="F805" s="3"/>
      <c r="G805" s="3"/>
      <c r="H805" s="3"/>
    </row>
    <row r="806" spans="2:8" ht="16.5">
      <c r="B806" s="3"/>
      <c r="C806" s="3"/>
      <c r="D806" s="3"/>
      <c r="E806" s="3"/>
      <c r="F806" s="3"/>
      <c r="G806" s="3"/>
      <c r="H806" s="3"/>
    </row>
    <row r="807" spans="2:8" ht="16.5">
      <c r="B807" s="3"/>
      <c r="C807" s="3"/>
      <c r="D807" s="3"/>
      <c r="E807" s="3"/>
      <c r="F807" s="3"/>
      <c r="G807" s="3"/>
      <c r="H807" s="3"/>
    </row>
    <row r="808" spans="2:8" ht="16.5">
      <c r="B808" s="3"/>
      <c r="C808" s="3"/>
      <c r="D808" s="3"/>
      <c r="E808" s="3"/>
      <c r="F808" s="3"/>
      <c r="G808" s="3"/>
      <c r="H808" s="3"/>
    </row>
    <row r="809" spans="2:8" ht="16.5">
      <c r="B809" s="3"/>
      <c r="C809" s="3"/>
      <c r="D809" s="3"/>
      <c r="E809" s="3"/>
      <c r="F809" s="3"/>
      <c r="G809" s="3"/>
      <c r="H809" s="3"/>
    </row>
    <row r="810" spans="2:8" ht="16.5">
      <c r="B810" s="3"/>
      <c r="C810" s="3"/>
      <c r="D810" s="3"/>
      <c r="E810" s="3"/>
      <c r="F810" s="3"/>
      <c r="G810" s="3"/>
      <c r="H810" s="3"/>
    </row>
    <row r="811" spans="2:8" ht="16.5">
      <c r="B811" s="3"/>
      <c r="C811" s="3"/>
      <c r="D811" s="3"/>
      <c r="E811" s="3"/>
      <c r="F811" s="3"/>
      <c r="G811" s="3"/>
      <c r="H811" s="3"/>
    </row>
    <row r="812" spans="2:8" ht="16.5">
      <c r="B812" s="3"/>
      <c r="C812" s="3"/>
      <c r="D812" s="3"/>
      <c r="E812" s="3"/>
      <c r="F812" s="3"/>
      <c r="G812" s="3"/>
      <c r="H812" s="3"/>
    </row>
    <row r="813" spans="2:8" ht="16.5">
      <c r="B813" s="3"/>
      <c r="C813" s="3"/>
      <c r="D813" s="3"/>
      <c r="E813" s="3"/>
      <c r="F813" s="3"/>
      <c r="G813" s="3"/>
      <c r="H813" s="3"/>
    </row>
    <row r="814" spans="2:8" ht="16.5">
      <c r="B814" s="3"/>
      <c r="C814" s="3"/>
      <c r="D814" s="3"/>
      <c r="E814" s="3"/>
      <c r="F814" s="3"/>
      <c r="G814" s="3"/>
      <c r="H814" s="3"/>
    </row>
    <row r="815" spans="2:8" ht="16.5">
      <c r="B815" s="3"/>
      <c r="C815" s="3"/>
      <c r="D815" s="3"/>
      <c r="E815" s="3"/>
      <c r="F815" s="3"/>
      <c r="G815" s="3"/>
      <c r="H815" s="3"/>
    </row>
    <row r="816" spans="2:8" ht="16.5">
      <c r="B816" s="3"/>
      <c r="C816" s="3"/>
      <c r="D816" s="3"/>
      <c r="E816" s="3"/>
      <c r="F816" s="3"/>
      <c r="G816" s="3"/>
      <c r="H816" s="3"/>
    </row>
    <row r="817" spans="2:8" ht="16.5">
      <c r="B817" s="3"/>
      <c r="C817" s="3"/>
      <c r="D817" s="3"/>
      <c r="E817" s="3"/>
      <c r="F817" s="3"/>
      <c r="G817" s="3"/>
      <c r="H817" s="3"/>
    </row>
    <row r="818" spans="2:8" ht="16.5">
      <c r="B818" s="3"/>
      <c r="C818" s="3"/>
      <c r="D818" s="3"/>
      <c r="E818" s="3"/>
      <c r="F818" s="3"/>
      <c r="G818" s="3"/>
      <c r="H818" s="3"/>
    </row>
    <row r="819" spans="2:8" ht="16.5">
      <c r="B819" s="3"/>
      <c r="C819" s="3"/>
      <c r="D819" s="3"/>
      <c r="E819" s="3"/>
      <c r="F819" s="3"/>
      <c r="G819" s="3"/>
      <c r="H819" s="3"/>
    </row>
    <row r="820" spans="2:8" ht="16.5">
      <c r="B820" s="3"/>
      <c r="C820" s="3"/>
      <c r="D820" s="3"/>
      <c r="E820" s="3"/>
      <c r="F820" s="3"/>
      <c r="G820" s="3"/>
      <c r="H820" s="3"/>
    </row>
    <row r="821" spans="2:8" ht="16.5">
      <c r="B821" s="3"/>
      <c r="C821" s="3"/>
      <c r="D821" s="3"/>
      <c r="E821" s="3"/>
      <c r="F821" s="3"/>
      <c r="G821" s="3"/>
      <c r="H821" s="3"/>
    </row>
    <row r="822" spans="2:8" ht="16.5">
      <c r="B822" s="3"/>
      <c r="C822" s="3"/>
      <c r="D822" s="3"/>
      <c r="E822" s="3"/>
      <c r="F822" s="3"/>
      <c r="G822" s="3"/>
      <c r="H822" s="3"/>
    </row>
    <row r="823" spans="2:8" ht="16.5">
      <c r="B823" s="3"/>
      <c r="C823" s="3"/>
      <c r="D823" s="3"/>
      <c r="E823" s="3"/>
      <c r="F823" s="3"/>
      <c r="G823" s="3"/>
      <c r="H823" s="3"/>
    </row>
    <row r="824" spans="2:8" ht="16.5">
      <c r="B824" s="3"/>
      <c r="C824" s="3"/>
      <c r="D824" s="3"/>
      <c r="E824" s="3"/>
      <c r="F824" s="3"/>
      <c r="G824" s="3"/>
      <c r="H824" s="3"/>
    </row>
    <row r="825" spans="2:8" ht="16.5">
      <c r="B825" s="3"/>
      <c r="C825" s="3"/>
      <c r="D825" s="3"/>
      <c r="E825" s="3"/>
      <c r="F825" s="3"/>
      <c r="G825" s="3"/>
      <c r="H825" s="3"/>
    </row>
    <row r="826" spans="2:8" ht="16.5">
      <c r="B826" s="3"/>
      <c r="C826" s="3"/>
      <c r="D826" s="3"/>
      <c r="E826" s="3"/>
      <c r="F826" s="3"/>
      <c r="G826" s="3"/>
      <c r="H826" s="3"/>
    </row>
    <row r="827" spans="2:8" ht="16.5">
      <c r="B827" s="3"/>
      <c r="C827" s="3"/>
      <c r="D827" s="3"/>
      <c r="E827" s="3"/>
      <c r="F827" s="3"/>
      <c r="G827" s="3"/>
      <c r="H827" s="3"/>
    </row>
    <row r="828" spans="2:8" ht="16.5">
      <c r="B828" s="3"/>
      <c r="C828" s="3"/>
      <c r="D828" s="3"/>
      <c r="E828" s="3"/>
      <c r="F828" s="3"/>
      <c r="G828" s="3"/>
      <c r="H828" s="3"/>
    </row>
    <row r="829" spans="2:8" ht="16.5">
      <c r="B829" s="3"/>
      <c r="C829" s="3"/>
      <c r="D829" s="3"/>
      <c r="E829" s="3"/>
      <c r="F829" s="3"/>
      <c r="G829" s="3"/>
      <c r="H829" s="3"/>
    </row>
    <row r="830" spans="2:8" ht="16.5">
      <c r="B830" s="3"/>
      <c r="C830" s="3"/>
      <c r="D830" s="3"/>
      <c r="E830" s="3"/>
      <c r="F830" s="3"/>
      <c r="G830" s="3"/>
      <c r="H830" s="3"/>
    </row>
    <row r="831" spans="2:8" ht="16.5">
      <c r="B831" s="3"/>
      <c r="C831" s="3"/>
      <c r="D831" s="3"/>
      <c r="E831" s="3"/>
      <c r="F831" s="3"/>
      <c r="G831" s="3"/>
      <c r="H831" s="3"/>
    </row>
    <row r="832" spans="2:8" ht="16.5">
      <c r="B832" s="3"/>
      <c r="C832" s="3"/>
      <c r="D832" s="3"/>
      <c r="E832" s="3"/>
      <c r="F832" s="3"/>
      <c r="G832" s="3"/>
      <c r="H832" s="3"/>
    </row>
    <row r="833" spans="2:8" ht="16.5">
      <c r="B833" s="3"/>
      <c r="C833" s="3"/>
      <c r="D833" s="3"/>
      <c r="E833" s="3"/>
      <c r="F833" s="3"/>
      <c r="G833" s="3"/>
      <c r="H833" s="3"/>
    </row>
    <row r="834" spans="2:8" ht="16.5">
      <c r="B834" s="3"/>
      <c r="C834" s="3"/>
      <c r="D834" s="3"/>
      <c r="E834" s="3"/>
      <c r="F834" s="3"/>
      <c r="G834" s="3"/>
      <c r="H834" s="3"/>
    </row>
    <row r="835" spans="2:8" ht="16.5">
      <c r="B835" s="3"/>
      <c r="C835" s="3"/>
      <c r="D835" s="3"/>
      <c r="E835" s="3"/>
      <c r="F835" s="3"/>
      <c r="G835" s="3"/>
      <c r="H835" s="3"/>
    </row>
    <row r="836" spans="2:8" ht="16.5">
      <c r="B836" s="3"/>
      <c r="C836" s="3"/>
      <c r="D836" s="3"/>
      <c r="E836" s="3"/>
      <c r="F836" s="3"/>
      <c r="G836" s="3"/>
      <c r="H836" s="3"/>
    </row>
    <row r="837" spans="2:8" ht="16.5">
      <c r="B837" s="3"/>
      <c r="C837" s="3"/>
      <c r="D837" s="3"/>
      <c r="E837" s="3"/>
      <c r="F837" s="3"/>
      <c r="G837" s="3"/>
      <c r="H837" s="3"/>
    </row>
    <row r="838" spans="2:8" ht="16.5">
      <c r="B838" s="3"/>
      <c r="C838" s="3"/>
      <c r="D838" s="3"/>
      <c r="E838" s="3"/>
      <c r="F838" s="3"/>
      <c r="G838" s="3"/>
      <c r="H838" s="3"/>
    </row>
    <row r="839" spans="2:8" ht="16.5">
      <c r="B839" s="3"/>
      <c r="C839" s="3"/>
      <c r="D839" s="3"/>
      <c r="E839" s="3"/>
      <c r="F839" s="3"/>
      <c r="G839" s="3"/>
      <c r="H839" s="3"/>
    </row>
    <row r="840" spans="2:8" ht="16.5">
      <c r="B840" s="3"/>
      <c r="C840" s="3"/>
      <c r="D840" s="3"/>
      <c r="E840" s="3"/>
      <c r="F840" s="3"/>
      <c r="G840" s="3"/>
      <c r="H840" s="3"/>
    </row>
    <row r="841" spans="2:8" ht="16.5">
      <c r="B841" s="3"/>
      <c r="C841" s="3"/>
      <c r="D841" s="3"/>
      <c r="E841" s="3"/>
      <c r="F841" s="3"/>
      <c r="G841" s="3"/>
      <c r="H841" s="3"/>
    </row>
    <row r="842" spans="2:8" ht="16.5">
      <c r="B842" s="3"/>
      <c r="C842" s="3"/>
      <c r="D842" s="3"/>
      <c r="E842" s="3"/>
      <c r="F842" s="3"/>
      <c r="G842" s="3"/>
      <c r="H842" s="3"/>
    </row>
    <row r="843" spans="2:8" ht="16.5">
      <c r="B843" s="3"/>
      <c r="C843" s="3"/>
      <c r="D843" s="3"/>
      <c r="E843" s="3"/>
      <c r="F843" s="3"/>
      <c r="G843" s="3"/>
      <c r="H843" s="3"/>
    </row>
    <row r="844" spans="2:8" ht="16.5">
      <c r="B844" s="3"/>
      <c r="C844" s="3"/>
      <c r="D844" s="3"/>
      <c r="E844" s="3"/>
      <c r="F844" s="3"/>
      <c r="G844" s="3"/>
      <c r="H844" s="3"/>
    </row>
    <row r="845" spans="2:8" ht="16.5">
      <c r="B845" s="3"/>
      <c r="C845" s="3"/>
      <c r="D845" s="3"/>
      <c r="E845" s="3"/>
      <c r="F845" s="3"/>
      <c r="G845" s="3"/>
      <c r="H845" s="3"/>
    </row>
    <row r="846" spans="2:8" ht="16.5">
      <c r="B846" s="3"/>
      <c r="C846" s="3"/>
      <c r="D846" s="3"/>
      <c r="E846" s="3"/>
      <c r="F846" s="3"/>
      <c r="G846" s="3"/>
      <c r="H846" s="3"/>
    </row>
    <row r="847" spans="2:8" ht="16.5">
      <c r="B847" s="3"/>
      <c r="C847" s="3"/>
      <c r="D847" s="3"/>
      <c r="E847" s="3"/>
      <c r="F847" s="3"/>
      <c r="G847" s="3"/>
      <c r="H847" s="3"/>
    </row>
    <row r="848" spans="2:8" ht="16.5">
      <c r="B848" s="3"/>
      <c r="C848" s="3"/>
      <c r="D848" s="3"/>
      <c r="E848" s="3"/>
      <c r="F848" s="3"/>
      <c r="G848" s="3"/>
      <c r="H848" s="3"/>
    </row>
    <row r="849" spans="2:8" ht="16.5">
      <c r="B849" s="3"/>
      <c r="C849" s="3"/>
      <c r="D849" s="3"/>
      <c r="E849" s="3"/>
      <c r="F849" s="3"/>
      <c r="G849" s="3"/>
      <c r="H849" s="3"/>
    </row>
    <row r="850" spans="2:8" ht="16.5">
      <c r="B850" s="3"/>
      <c r="C850" s="3"/>
      <c r="D850" s="3"/>
      <c r="E850" s="3"/>
      <c r="F850" s="3"/>
      <c r="G850" s="3"/>
      <c r="H850" s="3"/>
    </row>
    <row r="851" spans="2:8" ht="16.5">
      <c r="B851" s="3"/>
      <c r="C851" s="3"/>
      <c r="D851" s="3"/>
      <c r="E851" s="3"/>
      <c r="F851" s="3"/>
      <c r="G851" s="3"/>
      <c r="H851" s="3"/>
    </row>
    <row r="852" spans="2:8" ht="16.5">
      <c r="B852" s="3"/>
      <c r="C852" s="3"/>
      <c r="D852" s="3"/>
      <c r="E852" s="3"/>
      <c r="F852" s="3"/>
      <c r="G852" s="3"/>
      <c r="H852" s="3"/>
    </row>
    <row r="853" spans="2:8" ht="16.5">
      <c r="B853" s="3"/>
      <c r="C853" s="3"/>
      <c r="D853" s="3"/>
      <c r="E853" s="3"/>
      <c r="F853" s="3"/>
      <c r="G853" s="3"/>
      <c r="H853" s="3"/>
    </row>
    <row r="854" spans="2:8" ht="16.5">
      <c r="B854" s="3"/>
      <c r="C854" s="3"/>
      <c r="D854" s="3"/>
      <c r="E854" s="3"/>
      <c r="F854" s="3"/>
      <c r="G854" s="3"/>
      <c r="H854" s="3"/>
    </row>
    <row r="855" spans="2:8" ht="16.5">
      <c r="B855" s="3"/>
      <c r="C855" s="3"/>
      <c r="D855" s="3"/>
      <c r="E855" s="3"/>
      <c r="F855" s="3"/>
      <c r="G855" s="3"/>
      <c r="H855" s="3"/>
    </row>
    <row r="856" spans="2:8" ht="16.5">
      <c r="B856" s="3"/>
      <c r="C856" s="3"/>
      <c r="D856" s="3"/>
      <c r="E856" s="3"/>
      <c r="F856" s="3"/>
      <c r="G856" s="3"/>
      <c r="H856" s="3"/>
    </row>
    <row r="857" spans="2:8" ht="16.5">
      <c r="B857" s="3"/>
      <c r="C857" s="3"/>
      <c r="D857" s="3"/>
      <c r="E857" s="3"/>
      <c r="F857" s="3"/>
      <c r="G857" s="3"/>
      <c r="H857" s="3"/>
    </row>
    <row r="858" spans="2:8" ht="16.5">
      <c r="B858" s="3"/>
      <c r="C858" s="3"/>
      <c r="D858" s="3"/>
      <c r="E858" s="3"/>
      <c r="F858" s="3"/>
      <c r="G858" s="3"/>
      <c r="H858" s="3"/>
    </row>
    <row r="859" spans="2:8" ht="16.5">
      <c r="B859" s="3"/>
      <c r="C859" s="3"/>
      <c r="D859" s="3"/>
      <c r="E859" s="3"/>
      <c r="F859" s="3"/>
      <c r="G859" s="3"/>
      <c r="H859" s="3"/>
    </row>
    <row r="860" spans="2:8" ht="16.5">
      <c r="B860" s="3"/>
      <c r="C860" s="3"/>
      <c r="D860" s="3"/>
      <c r="E860" s="3"/>
      <c r="F860" s="3"/>
      <c r="G860" s="3"/>
      <c r="H860" s="3"/>
    </row>
    <row r="861" spans="2:8" ht="16.5">
      <c r="B861" s="3"/>
      <c r="C861" s="3"/>
      <c r="D861" s="3"/>
      <c r="E861" s="3"/>
      <c r="F861" s="3"/>
      <c r="G861" s="3"/>
      <c r="H861" s="3"/>
    </row>
    <row r="862" spans="2:8" ht="16.5">
      <c r="B862" s="3"/>
      <c r="C862" s="3"/>
      <c r="D862" s="3"/>
      <c r="E862" s="3"/>
      <c r="F862" s="3"/>
      <c r="G862" s="3"/>
      <c r="H862" s="3"/>
    </row>
    <row r="863" spans="2:8" ht="16.5">
      <c r="B863" s="3"/>
      <c r="C863" s="3"/>
      <c r="D863" s="3"/>
      <c r="E863" s="3"/>
      <c r="F863" s="3"/>
      <c r="G863" s="3"/>
      <c r="H863" s="3"/>
    </row>
    <row r="864" spans="2:8" ht="16.5">
      <c r="B864" s="3"/>
      <c r="C864" s="3"/>
      <c r="D864" s="3"/>
      <c r="E864" s="3"/>
      <c r="F864" s="3"/>
      <c r="G864" s="3"/>
      <c r="H864" s="3"/>
    </row>
    <row r="865" spans="2:8" ht="16.5">
      <c r="B865" s="3"/>
      <c r="C865" s="3"/>
      <c r="D865" s="3"/>
      <c r="E865" s="3"/>
      <c r="F865" s="3"/>
      <c r="G865" s="3"/>
      <c r="H865" s="3"/>
    </row>
    <row r="866" spans="2:8" ht="16.5">
      <c r="B866" s="3"/>
      <c r="C866" s="3"/>
      <c r="D866" s="3"/>
      <c r="E866" s="3"/>
      <c r="F866" s="3"/>
      <c r="G866" s="3"/>
      <c r="H866" s="3"/>
    </row>
    <row r="867" spans="2:8" ht="16.5">
      <c r="B867" s="3"/>
      <c r="C867" s="3"/>
      <c r="D867" s="3"/>
      <c r="E867" s="3"/>
      <c r="F867" s="3"/>
      <c r="G867" s="3"/>
      <c r="H867" s="3"/>
    </row>
    <row r="868" spans="2:8" ht="16.5">
      <c r="B868" s="3"/>
      <c r="C868" s="3"/>
      <c r="D868" s="3"/>
      <c r="E868" s="3"/>
      <c r="F868" s="3"/>
      <c r="G868" s="3"/>
      <c r="H868" s="3"/>
    </row>
    <row r="869" spans="2:8" ht="16.5">
      <c r="B869" s="3"/>
      <c r="C869" s="3"/>
      <c r="D869" s="3"/>
      <c r="E869" s="3"/>
      <c r="F869" s="3"/>
      <c r="G869" s="3"/>
      <c r="H869" s="3"/>
    </row>
    <row r="870" spans="2:8" ht="16.5">
      <c r="B870" s="3"/>
      <c r="C870" s="3"/>
      <c r="D870" s="3"/>
      <c r="E870" s="3"/>
      <c r="F870" s="3"/>
      <c r="G870" s="3"/>
      <c r="H870" s="3"/>
    </row>
    <row r="871" spans="2:8" ht="16.5">
      <c r="B871" s="3"/>
      <c r="C871" s="3"/>
      <c r="D871" s="3"/>
      <c r="E871" s="3"/>
      <c r="F871" s="3"/>
      <c r="G871" s="3"/>
      <c r="H871" s="3"/>
    </row>
    <row r="872" spans="2:8" ht="16.5">
      <c r="B872" s="3"/>
      <c r="C872" s="3"/>
      <c r="D872" s="3"/>
      <c r="E872" s="3"/>
      <c r="F872" s="3"/>
      <c r="G872" s="3"/>
      <c r="H872" s="3"/>
    </row>
    <row r="873" spans="2:8" ht="16.5">
      <c r="B873" s="3"/>
      <c r="C873" s="3"/>
      <c r="D873" s="3"/>
      <c r="E873" s="3"/>
      <c r="F873" s="3"/>
      <c r="G873" s="3"/>
      <c r="H873" s="3"/>
    </row>
    <row r="874" spans="2:8" ht="16.5">
      <c r="B874" s="3"/>
      <c r="C874" s="3"/>
      <c r="D874" s="3"/>
      <c r="E874" s="3"/>
      <c r="F874" s="3"/>
      <c r="G874" s="3"/>
      <c r="H874" s="3"/>
    </row>
    <row r="875" spans="2:8" ht="16.5">
      <c r="B875" s="3"/>
      <c r="C875" s="3"/>
      <c r="D875" s="3"/>
      <c r="E875" s="3"/>
      <c r="F875" s="3"/>
      <c r="G875" s="3"/>
      <c r="H875" s="3"/>
    </row>
    <row r="876" spans="2:8" ht="16.5">
      <c r="B876" s="3"/>
      <c r="C876" s="3"/>
      <c r="D876" s="3"/>
      <c r="E876" s="3"/>
      <c r="F876" s="3"/>
      <c r="G876" s="3"/>
      <c r="H876" s="3"/>
    </row>
    <row r="877" spans="2:8" ht="16.5">
      <c r="B877" s="3"/>
      <c r="C877" s="3"/>
      <c r="D877" s="3"/>
      <c r="E877" s="3"/>
      <c r="F877" s="3"/>
      <c r="G877" s="3"/>
      <c r="H877" s="3"/>
    </row>
    <row r="878" spans="2:8" ht="16.5">
      <c r="B878" s="3"/>
      <c r="C878" s="3"/>
      <c r="D878" s="3"/>
      <c r="E878" s="3"/>
      <c r="F878" s="3"/>
      <c r="G878" s="3"/>
      <c r="H878" s="3"/>
    </row>
    <row r="879" spans="2:8" ht="16.5">
      <c r="B879" s="3"/>
      <c r="C879" s="3"/>
      <c r="D879" s="3"/>
      <c r="E879" s="3"/>
      <c r="F879" s="3"/>
      <c r="G879" s="3"/>
      <c r="H879" s="3"/>
    </row>
    <row r="880" spans="2:8" ht="16.5">
      <c r="B880" s="3"/>
      <c r="C880" s="3"/>
      <c r="D880" s="3"/>
      <c r="E880" s="3"/>
      <c r="F880" s="3"/>
      <c r="G880" s="3"/>
      <c r="H880" s="3"/>
    </row>
    <row r="881" spans="2:8" ht="16.5">
      <c r="B881" s="3"/>
      <c r="C881" s="3"/>
      <c r="D881" s="3"/>
      <c r="E881" s="3"/>
      <c r="F881" s="3"/>
      <c r="G881" s="3"/>
      <c r="H881" s="3"/>
    </row>
    <row r="882" spans="2:8" ht="16.5">
      <c r="B882" s="3"/>
      <c r="C882" s="3"/>
      <c r="D882" s="3"/>
      <c r="E882" s="3"/>
      <c r="F882" s="3"/>
      <c r="G882" s="3"/>
      <c r="H882" s="3"/>
    </row>
    <row r="883" spans="2:8" ht="16.5">
      <c r="B883" s="3"/>
      <c r="C883" s="3"/>
      <c r="D883" s="3"/>
      <c r="E883" s="3"/>
      <c r="F883" s="3"/>
      <c r="G883" s="3"/>
      <c r="H883" s="3"/>
    </row>
    <row r="884" spans="2:8" ht="16.5">
      <c r="B884" s="3"/>
      <c r="C884" s="3"/>
      <c r="D884" s="3"/>
      <c r="E884" s="3"/>
      <c r="F884" s="3"/>
      <c r="G884" s="3"/>
      <c r="H884" s="3"/>
    </row>
    <row r="885" spans="2:8" ht="16.5">
      <c r="B885" s="3"/>
      <c r="C885" s="3"/>
      <c r="D885" s="3"/>
      <c r="E885" s="3"/>
      <c r="F885" s="3"/>
      <c r="G885" s="3"/>
      <c r="H885" s="3"/>
    </row>
    <row r="886" spans="2:8" ht="16.5">
      <c r="B886" s="3"/>
      <c r="C886" s="3"/>
      <c r="D886" s="3"/>
      <c r="E886" s="3"/>
      <c r="F886" s="3"/>
      <c r="G886" s="3"/>
      <c r="H886" s="3"/>
    </row>
    <row r="887" spans="2:8" ht="16.5">
      <c r="B887" s="3"/>
      <c r="C887" s="3"/>
      <c r="D887" s="3"/>
      <c r="E887" s="3"/>
      <c r="F887" s="3"/>
      <c r="G887" s="3"/>
      <c r="H887" s="3"/>
    </row>
    <row r="888" spans="2:8" ht="16.5">
      <c r="B888" s="3"/>
      <c r="C888" s="3"/>
      <c r="D888" s="3"/>
      <c r="E888" s="3"/>
      <c r="F888" s="3"/>
      <c r="G888" s="3"/>
      <c r="H888" s="3"/>
    </row>
    <row r="889" spans="2:8" ht="16.5">
      <c r="B889" s="3"/>
      <c r="C889" s="3"/>
      <c r="D889" s="3"/>
      <c r="E889" s="3"/>
      <c r="F889" s="3"/>
      <c r="G889" s="3"/>
      <c r="H889" s="3"/>
    </row>
    <row r="890" spans="2:8" ht="16.5">
      <c r="B890" s="3"/>
      <c r="C890" s="3"/>
      <c r="D890" s="3"/>
      <c r="E890" s="3"/>
      <c r="F890" s="3"/>
      <c r="G890" s="3"/>
      <c r="H890" s="3"/>
    </row>
    <row r="891" spans="2:8" ht="16.5">
      <c r="B891" s="3"/>
      <c r="C891" s="3"/>
      <c r="D891" s="3"/>
      <c r="E891" s="3"/>
      <c r="F891" s="3"/>
      <c r="G891" s="3"/>
      <c r="H891" s="3"/>
    </row>
    <row r="892" spans="2:8" ht="16.5">
      <c r="B892" s="3"/>
      <c r="C892" s="3"/>
      <c r="D892" s="3"/>
      <c r="E892" s="3"/>
      <c r="F892" s="3"/>
      <c r="G892" s="3"/>
      <c r="H892" s="3"/>
    </row>
    <row r="893" spans="2:8" ht="16.5">
      <c r="B893" s="3"/>
      <c r="C893" s="3"/>
      <c r="D893" s="3"/>
      <c r="E893" s="3"/>
      <c r="F893" s="3"/>
      <c r="G893" s="3"/>
      <c r="H893" s="3"/>
    </row>
    <row r="894" spans="2:8" ht="16.5">
      <c r="B894" s="3"/>
      <c r="C894" s="3"/>
      <c r="D894" s="3"/>
      <c r="E894" s="3"/>
      <c r="F894" s="3"/>
      <c r="G894" s="3"/>
      <c r="H894" s="3"/>
    </row>
    <row r="895" spans="2:8" ht="16.5">
      <c r="B895" s="3"/>
      <c r="C895" s="3"/>
      <c r="D895" s="3"/>
      <c r="E895" s="3"/>
      <c r="F895" s="3"/>
      <c r="G895" s="3"/>
      <c r="H895" s="3"/>
    </row>
    <row r="896" spans="2:8" ht="16.5">
      <c r="B896" s="3"/>
      <c r="C896" s="3"/>
      <c r="D896" s="3"/>
      <c r="E896" s="3"/>
      <c r="F896" s="3"/>
      <c r="G896" s="3"/>
      <c r="H896" s="3"/>
    </row>
    <row r="897" spans="2:8" ht="16.5">
      <c r="B897" s="3"/>
      <c r="C897" s="3"/>
      <c r="D897" s="3"/>
      <c r="E897" s="3"/>
      <c r="F897" s="3"/>
      <c r="G897" s="3"/>
      <c r="H897" s="3"/>
    </row>
    <row r="898" spans="2:8" ht="16.5">
      <c r="B898" s="3"/>
      <c r="C898" s="3"/>
      <c r="D898" s="3"/>
      <c r="E898" s="3"/>
      <c r="F898" s="3"/>
      <c r="G898" s="3"/>
      <c r="H898" s="3"/>
    </row>
    <row r="899" spans="2:8" ht="16.5">
      <c r="B899" s="3"/>
      <c r="C899" s="3"/>
      <c r="D899" s="3"/>
      <c r="E899" s="3"/>
      <c r="F899" s="3"/>
      <c r="G899" s="3"/>
      <c r="H899" s="3"/>
    </row>
    <row r="900" spans="2:8" ht="16.5">
      <c r="B900" s="3"/>
      <c r="C900" s="3"/>
      <c r="D900" s="3"/>
      <c r="E900" s="3"/>
      <c r="F900" s="3"/>
      <c r="G900" s="3"/>
      <c r="H900" s="3"/>
    </row>
    <row r="901" spans="2:8" ht="16.5">
      <c r="B901" s="3"/>
      <c r="C901" s="3"/>
      <c r="D901" s="3"/>
      <c r="E901" s="3"/>
      <c r="F901" s="3"/>
      <c r="G901" s="3"/>
      <c r="H901" s="3"/>
    </row>
    <row r="902" spans="2:8" ht="16.5">
      <c r="B902" s="3"/>
      <c r="C902" s="3"/>
      <c r="D902" s="3"/>
      <c r="E902" s="3"/>
      <c r="F902" s="3"/>
      <c r="G902" s="3"/>
      <c r="H902" s="3"/>
    </row>
    <row r="903" spans="2:8" ht="16.5">
      <c r="B903" s="3"/>
      <c r="C903" s="3"/>
      <c r="D903" s="3"/>
      <c r="E903" s="3"/>
      <c r="F903" s="3"/>
      <c r="G903" s="3"/>
      <c r="H903" s="3"/>
    </row>
    <row r="904" spans="2:8" ht="16.5">
      <c r="B904" s="3"/>
      <c r="C904" s="3"/>
      <c r="D904" s="3"/>
      <c r="E904" s="3"/>
      <c r="F904" s="3"/>
      <c r="G904" s="3"/>
      <c r="H904" s="3"/>
    </row>
    <row r="905" spans="2:8" ht="16.5">
      <c r="B905" s="3"/>
      <c r="C905" s="3"/>
      <c r="D905" s="3"/>
      <c r="E905" s="3"/>
      <c r="F905" s="3"/>
      <c r="G905" s="3"/>
      <c r="H905" s="3"/>
    </row>
    <row r="906" spans="2:8" ht="16.5">
      <c r="B906" s="3"/>
      <c r="C906" s="3"/>
      <c r="D906" s="3"/>
      <c r="E906" s="3"/>
      <c r="F906" s="3"/>
      <c r="G906" s="3"/>
      <c r="H906" s="3"/>
    </row>
    <row r="907" spans="2:8" ht="16.5">
      <c r="B907" s="3"/>
      <c r="C907" s="3"/>
      <c r="D907" s="3"/>
      <c r="E907" s="3"/>
      <c r="F907" s="3"/>
      <c r="G907" s="3"/>
      <c r="H907" s="3"/>
    </row>
    <row r="908" spans="2:8" ht="16.5">
      <c r="B908" s="3"/>
      <c r="C908" s="3"/>
      <c r="D908" s="3"/>
      <c r="E908" s="3"/>
      <c r="F908" s="3"/>
      <c r="G908" s="3"/>
      <c r="H908" s="3"/>
    </row>
    <row r="909" spans="2:8" ht="16.5">
      <c r="B909" s="3"/>
      <c r="C909" s="3"/>
      <c r="D909" s="3"/>
      <c r="E909" s="3"/>
      <c r="F909" s="3"/>
      <c r="G909" s="3"/>
      <c r="H909" s="3"/>
    </row>
    <row r="910" spans="2:8" ht="16.5">
      <c r="B910" s="3"/>
      <c r="C910" s="3"/>
      <c r="D910" s="3"/>
      <c r="E910" s="3"/>
      <c r="F910" s="3"/>
      <c r="G910" s="3"/>
      <c r="H910" s="3"/>
    </row>
    <row r="911" spans="2:8" ht="16.5">
      <c r="B911" s="3"/>
      <c r="C911" s="3"/>
      <c r="D911" s="3"/>
      <c r="E911" s="3"/>
      <c r="F911" s="3"/>
      <c r="G911" s="3"/>
      <c r="H911" s="3"/>
    </row>
    <row r="912" spans="2:8" ht="16.5">
      <c r="B912" s="3"/>
      <c r="C912" s="3"/>
      <c r="D912" s="3"/>
      <c r="E912" s="3"/>
      <c r="F912" s="3"/>
      <c r="G912" s="3"/>
      <c r="H912" s="3"/>
    </row>
    <row r="913" spans="2:8" ht="16.5">
      <c r="B913" s="3"/>
      <c r="C913" s="3"/>
      <c r="D913" s="3"/>
      <c r="E913" s="3"/>
      <c r="F913" s="3"/>
      <c r="G913" s="3"/>
      <c r="H913" s="3"/>
    </row>
    <row r="914" spans="2:8" ht="16.5">
      <c r="B914" s="3"/>
      <c r="C914" s="3"/>
      <c r="D914" s="3"/>
      <c r="E914" s="3"/>
      <c r="F914" s="3"/>
      <c r="G914" s="3"/>
      <c r="H914" s="3"/>
    </row>
    <row r="915" spans="2:8" ht="16.5">
      <c r="B915" s="3"/>
      <c r="C915" s="3"/>
      <c r="D915" s="3"/>
      <c r="E915" s="3"/>
      <c r="F915" s="3"/>
      <c r="G915" s="3"/>
      <c r="H915" s="3"/>
    </row>
    <row r="916" spans="2:8" ht="16.5">
      <c r="B916" s="3"/>
      <c r="C916" s="3"/>
      <c r="D916" s="3"/>
      <c r="E916" s="3"/>
      <c r="F916" s="3"/>
      <c r="G916" s="3"/>
      <c r="H916" s="3"/>
    </row>
    <row r="917" spans="2:8" ht="16.5">
      <c r="B917" s="3"/>
      <c r="C917" s="3"/>
      <c r="D917" s="3"/>
      <c r="E917" s="3"/>
      <c r="F917" s="3"/>
      <c r="G917" s="3"/>
      <c r="H917" s="3"/>
    </row>
    <row r="918" spans="2:8" ht="16.5">
      <c r="B918" s="3"/>
      <c r="C918" s="3"/>
      <c r="D918" s="3"/>
      <c r="E918" s="3"/>
      <c r="F918" s="3"/>
      <c r="G918" s="3"/>
      <c r="H918" s="3"/>
    </row>
    <row r="919" spans="2:8" ht="16.5">
      <c r="B919" s="3"/>
      <c r="C919" s="3"/>
      <c r="D919" s="3"/>
      <c r="E919" s="3"/>
      <c r="F919" s="3"/>
      <c r="G919" s="3"/>
      <c r="H919" s="3"/>
    </row>
    <row r="920" spans="2:8" ht="16.5">
      <c r="B920" s="3"/>
      <c r="C920" s="3"/>
      <c r="D920" s="3"/>
      <c r="E920" s="3"/>
      <c r="F920" s="3"/>
      <c r="G920" s="3"/>
      <c r="H920" s="3"/>
    </row>
    <row r="921" spans="2:8" ht="16.5">
      <c r="B921" s="3"/>
      <c r="C921" s="3"/>
      <c r="D921" s="3"/>
      <c r="E921" s="3"/>
      <c r="F921" s="3"/>
      <c r="G921" s="3"/>
      <c r="H921" s="3"/>
    </row>
    <row r="922" spans="2:8" ht="16.5">
      <c r="B922" s="3"/>
      <c r="C922" s="3"/>
      <c r="D922" s="3"/>
      <c r="E922" s="3"/>
      <c r="F922" s="3"/>
      <c r="G922" s="3"/>
      <c r="H922" s="3"/>
    </row>
    <row r="923" spans="2:8" ht="16.5">
      <c r="B923" s="3"/>
      <c r="C923" s="3"/>
      <c r="D923" s="3"/>
      <c r="E923" s="3"/>
      <c r="F923" s="3"/>
      <c r="G923" s="3"/>
      <c r="H923" s="3"/>
    </row>
    <row r="924" spans="2:8" ht="16.5">
      <c r="B924" s="3"/>
      <c r="C924" s="3"/>
      <c r="D924" s="3"/>
      <c r="E924" s="3"/>
      <c r="F924" s="3"/>
      <c r="G924" s="3"/>
      <c r="H924" s="3"/>
    </row>
    <row r="925" spans="2:8" ht="16.5">
      <c r="B925" s="3"/>
      <c r="C925" s="3"/>
      <c r="D925" s="3"/>
      <c r="E925" s="3"/>
      <c r="F925" s="3"/>
      <c r="G925" s="3"/>
      <c r="H925" s="3"/>
    </row>
    <row r="926" spans="2:8" ht="16.5">
      <c r="B926" s="3"/>
      <c r="C926" s="3"/>
      <c r="D926" s="3"/>
      <c r="E926" s="3"/>
      <c r="F926" s="3"/>
      <c r="G926" s="3"/>
      <c r="H926" s="3"/>
    </row>
    <row r="927" spans="2:8" ht="16.5">
      <c r="B927" s="3"/>
      <c r="C927" s="3"/>
      <c r="D927" s="3"/>
      <c r="E927" s="3"/>
      <c r="F927" s="3"/>
      <c r="G927" s="3"/>
      <c r="H927" s="3"/>
    </row>
    <row r="928" spans="2:8" ht="16.5">
      <c r="B928" s="3"/>
      <c r="C928" s="3"/>
      <c r="D928" s="3"/>
      <c r="E928" s="3"/>
      <c r="F928" s="3"/>
      <c r="G928" s="3"/>
      <c r="H928" s="3"/>
    </row>
    <row r="929" spans="2:8" ht="16.5">
      <c r="B929" s="3"/>
      <c r="C929" s="3"/>
      <c r="D929" s="3"/>
      <c r="E929" s="3"/>
      <c r="F929" s="3"/>
      <c r="G929" s="3"/>
      <c r="H929" s="3"/>
    </row>
    <row r="930" spans="2:8" ht="16.5">
      <c r="B930" s="3"/>
      <c r="C930" s="3"/>
      <c r="D930" s="3"/>
      <c r="E930" s="3"/>
      <c r="F930" s="3"/>
      <c r="G930" s="3"/>
      <c r="H930" s="3"/>
    </row>
    <row r="931" spans="2:8" ht="16.5">
      <c r="B931" s="3"/>
      <c r="C931" s="3"/>
      <c r="D931" s="3"/>
      <c r="E931" s="3"/>
      <c r="F931" s="3"/>
      <c r="G931" s="3"/>
      <c r="H931" s="3"/>
    </row>
    <row r="932" spans="2:8" ht="16.5">
      <c r="B932" s="3"/>
      <c r="C932" s="3"/>
      <c r="D932" s="3"/>
      <c r="E932" s="3"/>
      <c r="F932" s="3"/>
      <c r="G932" s="3"/>
      <c r="H932" s="3"/>
    </row>
    <row r="933" spans="2:8" ht="16.5">
      <c r="B933" s="3"/>
      <c r="C933" s="3"/>
      <c r="D933" s="3"/>
      <c r="E933" s="3"/>
      <c r="F933" s="3"/>
      <c r="G933" s="3"/>
      <c r="H933" s="3"/>
    </row>
    <row r="934" spans="2:8" ht="16.5">
      <c r="B934" s="3"/>
      <c r="C934" s="3"/>
      <c r="D934" s="3"/>
      <c r="E934" s="3"/>
      <c r="F934" s="3"/>
      <c r="G934" s="3"/>
      <c r="H934" s="3"/>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34E77-4A42-4E02-827B-8C93F4D0FB7D}">
  <dimension ref="B1:L935"/>
  <sheetViews>
    <sheetView showGridLines="0" workbookViewId="0">
      <selection activeCell="C5" sqref="C5"/>
    </sheetView>
  </sheetViews>
  <sheetFormatPr defaultRowHeight="15"/>
  <cols>
    <col min="1" max="2" width="9.140625" style="136"/>
    <col min="3" max="3" width="12.28515625" style="136" customWidth="1"/>
    <col min="4" max="16384" width="9.140625" style="136"/>
  </cols>
  <sheetData>
    <row r="1" spans="2:12" ht="16.5">
      <c r="B1" s="197" t="s">
        <v>179</v>
      </c>
      <c r="C1" s="2"/>
      <c r="D1" s="2"/>
      <c r="E1" s="2"/>
      <c r="F1" s="6"/>
      <c r="G1" s="6"/>
      <c r="H1" s="6"/>
      <c r="I1" s="6"/>
      <c r="J1" s="6"/>
      <c r="K1" s="6"/>
      <c r="L1" s="6"/>
    </row>
    <row r="2" spans="2:12" ht="16.5">
      <c r="B2" s="2" t="s">
        <v>162</v>
      </c>
      <c r="C2" s="2"/>
      <c r="D2" s="2"/>
      <c r="E2" s="2"/>
      <c r="F2" s="6"/>
      <c r="G2" s="6"/>
      <c r="H2" s="6"/>
      <c r="I2" s="6"/>
      <c r="J2" s="6"/>
      <c r="K2" s="6"/>
      <c r="L2" s="6"/>
    </row>
    <row r="3" spans="2:12" ht="16.5">
      <c r="B3" s="6"/>
      <c r="C3" s="6"/>
      <c r="D3" s="6"/>
      <c r="E3" s="6"/>
      <c r="F3" s="6"/>
      <c r="G3" s="6"/>
      <c r="H3" s="6"/>
      <c r="I3" s="6"/>
      <c r="J3" s="6"/>
      <c r="K3" s="6"/>
      <c r="L3" s="6"/>
    </row>
    <row r="4" spans="2:12" ht="49.5">
      <c r="B4" s="7"/>
      <c r="C4" s="58" t="s">
        <v>185</v>
      </c>
      <c r="D4" s="58" t="s">
        <v>139</v>
      </c>
      <c r="E4" s="7"/>
      <c r="F4" s="7"/>
      <c r="G4" s="7"/>
      <c r="H4" s="7"/>
      <c r="I4" s="7"/>
      <c r="J4" s="7"/>
      <c r="K4" s="7"/>
      <c r="L4" s="7"/>
    </row>
    <row r="5" spans="2:12" ht="49.5">
      <c r="B5" s="7"/>
      <c r="C5" s="58" t="s">
        <v>10</v>
      </c>
      <c r="D5" s="58"/>
      <c r="E5" s="7"/>
      <c r="F5" s="7"/>
      <c r="G5" s="7"/>
      <c r="H5" s="7"/>
      <c r="I5" s="7"/>
      <c r="J5" s="7"/>
      <c r="K5" s="7"/>
      <c r="L5" s="7"/>
    </row>
    <row r="6" spans="2:12" ht="16.5">
      <c r="B6" s="8">
        <v>40513</v>
      </c>
      <c r="C6" s="116">
        <v>4.2627342883030099</v>
      </c>
      <c r="D6" s="116">
        <f>AVERAGE($C$6:$C$19)</f>
        <v>3.0916350314413301</v>
      </c>
      <c r="E6" s="3"/>
      <c r="F6" s="3"/>
      <c r="G6" s="3"/>
      <c r="H6" s="3"/>
      <c r="I6" s="3"/>
      <c r="J6" s="3"/>
      <c r="K6" s="3"/>
      <c r="L6" s="3"/>
    </row>
    <row r="7" spans="2:12" ht="16.5">
      <c r="B7" s="8">
        <v>40878</v>
      </c>
      <c r="C7" s="116">
        <v>3.18633840467457</v>
      </c>
      <c r="D7" s="116">
        <f t="shared" ref="D7:D24" si="0">AVERAGE($C$6:$C$19)</f>
        <v>3.0916350314413301</v>
      </c>
      <c r="E7" s="3"/>
      <c r="F7" s="3"/>
      <c r="G7" s="3"/>
      <c r="H7" s="3"/>
      <c r="I7" s="3"/>
      <c r="J7" s="3"/>
      <c r="K7" s="3"/>
      <c r="L7" s="3"/>
    </row>
    <row r="8" spans="2:12" ht="16.5">
      <c r="B8" s="8">
        <v>41244</v>
      </c>
      <c r="C8" s="116">
        <v>3.2784236030004501</v>
      </c>
      <c r="D8" s="116">
        <f t="shared" si="0"/>
        <v>3.0916350314413301</v>
      </c>
      <c r="E8" s="3"/>
      <c r="F8" s="3"/>
      <c r="G8" s="3"/>
      <c r="H8" s="3"/>
      <c r="I8" s="3"/>
      <c r="J8" s="3"/>
      <c r="K8" s="3"/>
      <c r="L8" s="3"/>
    </row>
    <row r="9" spans="2:12" ht="16.5">
      <c r="B9" s="8">
        <v>41609</v>
      </c>
      <c r="C9" s="116">
        <v>3.0756271088571601</v>
      </c>
      <c r="D9" s="116">
        <f t="shared" si="0"/>
        <v>3.0916350314413301</v>
      </c>
      <c r="E9" s="3"/>
      <c r="F9" s="3"/>
      <c r="G9" s="3"/>
      <c r="H9" s="3"/>
      <c r="I9" s="3"/>
      <c r="J9" s="3"/>
      <c r="K9" s="3"/>
      <c r="L9" s="3"/>
    </row>
    <row r="10" spans="2:12" ht="16.5">
      <c r="B10" s="8">
        <v>41974</v>
      </c>
      <c r="C10" s="116">
        <v>3.2484893642908901</v>
      </c>
      <c r="D10" s="116">
        <f t="shared" si="0"/>
        <v>3.0916350314413301</v>
      </c>
      <c r="E10" s="3"/>
      <c r="F10" s="3"/>
      <c r="G10" s="3"/>
      <c r="H10" s="3"/>
      <c r="I10" s="3"/>
      <c r="J10" s="3"/>
      <c r="K10" s="3"/>
      <c r="L10" s="3"/>
    </row>
    <row r="11" spans="2:12" ht="16.5">
      <c r="B11" s="8">
        <v>42339</v>
      </c>
      <c r="C11" s="116">
        <v>3.5096409037217402</v>
      </c>
      <c r="D11" s="116">
        <f t="shared" si="0"/>
        <v>3.0916350314413301</v>
      </c>
      <c r="E11" s="3"/>
      <c r="F11" s="3"/>
      <c r="G11" s="3"/>
      <c r="H11" s="3"/>
      <c r="I11" s="3"/>
      <c r="J11" s="3"/>
      <c r="K11" s="3"/>
      <c r="L11" s="3"/>
    </row>
    <row r="12" spans="2:12" ht="16.5">
      <c r="B12" s="8">
        <v>42705</v>
      </c>
      <c r="C12" s="116">
        <v>2.84507956302342</v>
      </c>
      <c r="D12" s="116">
        <f t="shared" si="0"/>
        <v>3.0916350314413301</v>
      </c>
      <c r="E12" s="3"/>
      <c r="F12" s="3"/>
      <c r="G12" s="3"/>
      <c r="H12" s="3"/>
      <c r="I12" s="3"/>
      <c r="J12" s="3"/>
      <c r="K12" s="3"/>
      <c r="L12" s="3"/>
    </row>
    <row r="13" spans="2:12" ht="16.5">
      <c r="B13" s="8">
        <v>43070</v>
      </c>
      <c r="C13" s="116">
        <v>3.2968575694225501</v>
      </c>
      <c r="D13" s="116">
        <f t="shared" si="0"/>
        <v>3.0916350314413301</v>
      </c>
      <c r="E13" s="3"/>
      <c r="F13" s="3"/>
      <c r="G13" s="3"/>
      <c r="H13" s="3"/>
      <c r="I13" s="3"/>
      <c r="J13" s="3"/>
      <c r="K13" s="3"/>
      <c r="L13" s="3"/>
    </row>
    <row r="14" spans="2:12" ht="16.5">
      <c r="B14" s="8">
        <v>43435</v>
      </c>
      <c r="C14" s="116">
        <v>3.43817310422622</v>
      </c>
      <c r="D14" s="116">
        <f t="shared" si="0"/>
        <v>3.0916350314413301</v>
      </c>
      <c r="E14" s="3"/>
      <c r="F14" s="3"/>
      <c r="G14" s="3"/>
      <c r="H14" s="3"/>
      <c r="I14" s="3"/>
      <c r="J14" s="3"/>
      <c r="K14" s="3"/>
      <c r="L14" s="3"/>
    </row>
    <row r="15" spans="2:12" ht="16.5">
      <c r="B15" s="8">
        <v>43800</v>
      </c>
      <c r="C15" s="116">
        <v>2.87695636393659</v>
      </c>
      <c r="D15" s="116">
        <f t="shared" si="0"/>
        <v>3.0916350314413301</v>
      </c>
      <c r="E15" s="3"/>
      <c r="F15" s="3"/>
      <c r="G15" s="3"/>
      <c r="H15" s="3"/>
      <c r="I15" s="3"/>
      <c r="J15" s="3"/>
      <c r="K15" s="3"/>
      <c r="L15" s="3"/>
    </row>
    <row r="16" spans="2:12" ht="16.5">
      <c r="B16" s="8">
        <v>44166</v>
      </c>
      <c r="C16" s="116">
        <v>-1.82991243261424</v>
      </c>
      <c r="D16" s="116">
        <f t="shared" si="0"/>
        <v>3.0916350314413301</v>
      </c>
      <c r="E16" s="3"/>
      <c r="F16" s="3"/>
      <c r="G16" s="3"/>
      <c r="H16" s="3"/>
      <c r="I16" s="3"/>
      <c r="J16" s="3"/>
      <c r="K16" s="3"/>
      <c r="L16" s="3"/>
    </row>
    <row r="17" spans="2:12" ht="16.5">
      <c r="B17" s="8">
        <v>44531</v>
      </c>
      <c r="C17" s="116">
        <v>6.3513585601684097</v>
      </c>
      <c r="D17" s="116">
        <f t="shared" si="0"/>
        <v>3.0916350314413301</v>
      </c>
      <c r="E17" s="3"/>
      <c r="F17" s="3"/>
      <c r="G17" s="3"/>
      <c r="H17" s="3"/>
      <c r="I17" s="3"/>
      <c r="J17" s="3"/>
      <c r="K17" s="3"/>
      <c r="L17" s="3"/>
    </row>
    <row r="18" spans="2:12" ht="16.5">
      <c r="B18" s="8">
        <v>44896</v>
      </c>
      <c r="C18" s="116">
        <v>2.7661425536584301</v>
      </c>
      <c r="D18" s="116">
        <f t="shared" si="0"/>
        <v>3.0916350314413301</v>
      </c>
      <c r="E18" s="3"/>
      <c r="F18" s="3"/>
      <c r="G18" s="3"/>
      <c r="H18" s="3"/>
      <c r="I18" s="3"/>
      <c r="J18" s="3"/>
      <c r="K18" s="3"/>
      <c r="L18" s="3"/>
    </row>
    <row r="19" spans="2:12" ht="16.5">
      <c r="B19" s="8">
        <v>45261</v>
      </c>
      <c r="C19" s="116">
        <v>2.9769814855094201</v>
      </c>
      <c r="D19" s="116">
        <f t="shared" si="0"/>
        <v>3.0916350314413301</v>
      </c>
      <c r="E19" s="3"/>
      <c r="F19" s="3"/>
      <c r="G19" s="3"/>
      <c r="H19" s="3"/>
      <c r="I19" s="3"/>
      <c r="J19" s="3"/>
      <c r="K19" s="3"/>
      <c r="L19" s="3"/>
    </row>
    <row r="20" spans="2:12" ht="16.5">
      <c r="B20" s="8">
        <v>45627</v>
      </c>
      <c r="C20" s="116">
        <v>2.5988700100701898</v>
      </c>
      <c r="D20" s="116">
        <f t="shared" si="0"/>
        <v>3.0916350314413301</v>
      </c>
      <c r="E20" s="3"/>
      <c r="F20" s="3"/>
      <c r="G20" s="3"/>
      <c r="H20" s="3"/>
      <c r="I20" s="3"/>
      <c r="J20" s="3"/>
      <c r="K20" s="3"/>
      <c r="L20" s="3"/>
    </row>
    <row r="21" spans="2:12" ht="16.5">
      <c r="B21" s="8">
        <v>45992</v>
      </c>
      <c r="C21" s="116">
        <v>2.4521589542617401</v>
      </c>
      <c r="D21" s="116">
        <f t="shared" si="0"/>
        <v>3.0916350314413301</v>
      </c>
      <c r="E21" s="3"/>
      <c r="F21" s="3"/>
      <c r="G21" s="3"/>
      <c r="H21" s="3"/>
      <c r="I21" s="3"/>
      <c r="J21" s="3"/>
      <c r="K21" s="3"/>
      <c r="L21" s="3"/>
    </row>
    <row r="22" spans="2:12" ht="16.5">
      <c r="B22" s="8">
        <v>46357</v>
      </c>
      <c r="C22" s="116">
        <v>2.3558177868172301</v>
      </c>
      <c r="D22" s="116">
        <f t="shared" si="0"/>
        <v>3.0916350314413301</v>
      </c>
      <c r="E22" s="3"/>
      <c r="F22" s="3"/>
      <c r="G22" s="3"/>
      <c r="H22" s="3"/>
      <c r="I22" s="3"/>
      <c r="J22" s="3"/>
      <c r="K22" s="3"/>
      <c r="L22" s="3"/>
    </row>
    <row r="23" spans="2:12" ht="16.5">
      <c r="B23" s="8">
        <v>46722</v>
      </c>
      <c r="C23" s="116">
        <v>2.34195922719644</v>
      </c>
      <c r="D23" s="116">
        <f t="shared" si="0"/>
        <v>3.0916350314413301</v>
      </c>
      <c r="E23" s="3"/>
      <c r="F23" s="3"/>
      <c r="G23" s="3"/>
      <c r="H23" s="3"/>
      <c r="I23" s="3"/>
      <c r="J23" s="3"/>
      <c r="K23" s="3"/>
      <c r="L23" s="3"/>
    </row>
    <row r="24" spans="2:12" ht="16.5">
      <c r="B24" s="8">
        <v>47088</v>
      </c>
      <c r="C24" s="116">
        <v>2.3134944826947499</v>
      </c>
      <c r="D24" s="116">
        <f t="shared" si="0"/>
        <v>3.0916350314413301</v>
      </c>
      <c r="E24" s="3"/>
      <c r="F24" s="3"/>
      <c r="G24" s="3"/>
      <c r="H24" s="3"/>
      <c r="I24" s="3"/>
      <c r="J24" s="3"/>
      <c r="K24" s="3"/>
      <c r="L24" s="3"/>
    </row>
    <row r="25" spans="2:12" ht="16.5">
      <c r="B25" s="8"/>
      <c r="C25" s="116"/>
      <c r="D25" s="116"/>
      <c r="E25" s="3"/>
      <c r="F25" s="3"/>
      <c r="G25" s="3"/>
      <c r="H25" s="3"/>
      <c r="I25" s="3"/>
      <c r="J25" s="3"/>
      <c r="K25" s="3"/>
      <c r="L25" s="3"/>
    </row>
    <row r="26" spans="2:12" ht="16.5">
      <c r="B26" s="3"/>
      <c r="C26" s="3"/>
      <c r="D26" s="3"/>
      <c r="E26" s="3"/>
      <c r="F26" s="3"/>
      <c r="G26" s="3"/>
      <c r="H26" s="3"/>
      <c r="I26" s="3"/>
      <c r="J26" s="3"/>
      <c r="K26" s="3"/>
      <c r="L26" s="3"/>
    </row>
    <row r="27" spans="2:12" ht="16.5">
      <c r="B27" s="3"/>
      <c r="C27" s="3"/>
      <c r="D27" s="3"/>
      <c r="E27" s="3"/>
      <c r="F27" s="3"/>
      <c r="G27" s="3"/>
      <c r="H27" s="3"/>
      <c r="I27" s="3"/>
      <c r="J27" s="3"/>
      <c r="K27" s="3"/>
      <c r="L27" s="3"/>
    </row>
    <row r="28" spans="2:12" ht="16.5">
      <c r="B28" s="3"/>
      <c r="C28" s="3"/>
      <c r="D28" s="3"/>
      <c r="E28" s="3"/>
      <c r="F28" s="3"/>
      <c r="G28" s="3"/>
      <c r="H28" s="3"/>
      <c r="I28" s="3"/>
      <c r="J28" s="3"/>
      <c r="K28" s="3"/>
      <c r="L28" s="3"/>
    </row>
    <row r="29" spans="2:12" ht="16.5">
      <c r="B29" s="3"/>
      <c r="C29" s="3"/>
      <c r="D29" s="3"/>
      <c r="E29" s="3"/>
      <c r="F29" s="3"/>
      <c r="G29" s="3"/>
      <c r="H29" s="3"/>
      <c r="I29" s="3"/>
      <c r="J29" s="3"/>
      <c r="K29" s="3"/>
      <c r="L29" s="3"/>
    </row>
    <row r="30" spans="2:12" ht="16.5">
      <c r="B30" s="3"/>
      <c r="C30" s="3"/>
      <c r="D30" s="3"/>
      <c r="E30" s="3"/>
      <c r="F30" s="3"/>
      <c r="G30" s="3"/>
      <c r="H30" s="3"/>
      <c r="I30" s="3"/>
      <c r="J30" s="3"/>
      <c r="K30" s="3"/>
      <c r="L30" s="3"/>
    </row>
    <row r="31" spans="2:12" ht="16.5">
      <c r="B31" s="3"/>
      <c r="C31" s="3"/>
      <c r="D31" s="3"/>
      <c r="E31" s="3"/>
      <c r="F31" s="3"/>
      <c r="G31" s="3"/>
      <c r="H31" s="3"/>
      <c r="I31" s="3"/>
      <c r="J31" s="3"/>
      <c r="K31" s="3"/>
      <c r="L31" s="3"/>
    </row>
    <row r="32" spans="2:12" ht="16.5">
      <c r="B32" s="3"/>
      <c r="C32" s="3"/>
      <c r="D32" s="3"/>
      <c r="E32" s="3"/>
      <c r="F32" s="3"/>
      <c r="G32" s="3"/>
      <c r="H32" s="3"/>
      <c r="I32" s="3"/>
      <c r="J32" s="3"/>
      <c r="K32" s="3"/>
      <c r="L32" s="3"/>
    </row>
    <row r="33" spans="2:12" ht="16.5">
      <c r="B33" s="3"/>
      <c r="C33" s="3"/>
      <c r="D33" s="3"/>
      <c r="E33" s="3"/>
      <c r="F33" s="3"/>
      <c r="G33" s="3"/>
      <c r="H33" s="3"/>
      <c r="I33" s="3"/>
      <c r="J33" s="3"/>
      <c r="K33" s="3"/>
      <c r="L33" s="3"/>
    </row>
    <row r="34" spans="2:12" ht="16.5">
      <c r="B34" s="3"/>
      <c r="C34" s="3"/>
      <c r="D34" s="3"/>
      <c r="E34" s="3"/>
      <c r="F34" s="3"/>
      <c r="G34" s="3"/>
      <c r="H34" s="3"/>
      <c r="I34" s="3"/>
      <c r="J34" s="3"/>
      <c r="K34" s="3"/>
      <c r="L34" s="3"/>
    </row>
    <row r="35" spans="2:12" ht="16.5">
      <c r="B35" s="3"/>
      <c r="C35" s="3"/>
      <c r="D35" s="3"/>
      <c r="E35" s="3"/>
      <c r="F35" s="3"/>
      <c r="G35" s="3"/>
      <c r="H35" s="3"/>
      <c r="I35" s="3"/>
      <c r="J35" s="3"/>
      <c r="K35" s="3"/>
      <c r="L35" s="3"/>
    </row>
    <row r="36" spans="2:12" ht="16.5">
      <c r="B36" s="3"/>
      <c r="C36" s="3"/>
      <c r="D36" s="3"/>
      <c r="E36" s="3"/>
      <c r="F36" s="3"/>
      <c r="G36" s="3"/>
      <c r="H36" s="3"/>
      <c r="I36" s="3"/>
      <c r="J36" s="3"/>
      <c r="K36" s="3"/>
      <c r="L36" s="3"/>
    </row>
    <row r="37" spans="2:12" ht="16.5">
      <c r="B37" s="3"/>
      <c r="C37" s="3"/>
      <c r="D37" s="3"/>
      <c r="E37" s="3"/>
      <c r="F37" s="3"/>
      <c r="G37" s="3"/>
      <c r="H37" s="3"/>
      <c r="I37" s="3"/>
      <c r="J37" s="3"/>
      <c r="K37" s="3"/>
      <c r="L37" s="3"/>
    </row>
    <row r="38" spans="2:12" ht="16.5">
      <c r="B38" s="3"/>
      <c r="C38" s="3"/>
      <c r="D38" s="3"/>
      <c r="E38" s="3"/>
      <c r="F38" s="3"/>
      <c r="G38" s="3"/>
      <c r="H38" s="3"/>
      <c r="I38" s="3"/>
      <c r="J38" s="3"/>
      <c r="K38" s="3"/>
      <c r="L38" s="3"/>
    </row>
    <row r="39" spans="2:12" ht="16.5">
      <c r="B39" s="3"/>
      <c r="C39" s="3"/>
      <c r="D39" s="3"/>
      <c r="E39" s="3"/>
      <c r="F39" s="3"/>
      <c r="G39" s="3"/>
      <c r="H39" s="3"/>
      <c r="I39" s="3"/>
      <c r="J39" s="3"/>
      <c r="K39" s="3"/>
      <c r="L39" s="3"/>
    </row>
    <row r="40" spans="2:12" ht="16.5">
      <c r="B40" s="3"/>
      <c r="C40" s="3"/>
      <c r="D40" s="3"/>
      <c r="E40" s="3"/>
      <c r="F40" s="3"/>
      <c r="G40" s="3"/>
      <c r="H40" s="3"/>
      <c r="I40" s="3"/>
      <c r="J40" s="3"/>
      <c r="K40" s="3"/>
      <c r="L40" s="3"/>
    </row>
    <row r="41" spans="2:12" ht="16.5">
      <c r="B41" s="3"/>
      <c r="C41" s="3"/>
      <c r="D41" s="3"/>
      <c r="E41" s="3"/>
      <c r="F41" s="3"/>
      <c r="G41" s="3"/>
      <c r="H41" s="3"/>
      <c r="I41" s="3"/>
      <c r="J41" s="3"/>
      <c r="K41" s="3"/>
      <c r="L41" s="3"/>
    </row>
    <row r="42" spans="2:12" ht="16.5">
      <c r="B42" s="3"/>
      <c r="C42" s="3"/>
      <c r="D42" s="3"/>
      <c r="E42" s="3"/>
      <c r="F42" s="3"/>
      <c r="G42" s="3"/>
      <c r="H42" s="3"/>
      <c r="I42" s="3"/>
      <c r="J42" s="3"/>
      <c r="K42" s="3"/>
      <c r="L42" s="3"/>
    </row>
    <row r="43" spans="2:12" ht="16.5">
      <c r="B43" s="3"/>
      <c r="C43" s="3"/>
      <c r="D43" s="3"/>
      <c r="E43" s="3"/>
      <c r="F43" s="3"/>
      <c r="G43" s="3"/>
      <c r="H43" s="3"/>
      <c r="I43" s="3"/>
      <c r="J43" s="3"/>
      <c r="K43" s="3"/>
      <c r="L43" s="3"/>
    </row>
    <row r="44" spans="2:12" ht="16.5">
      <c r="B44" s="3"/>
      <c r="C44" s="3"/>
      <c r="D44" s="3"/>
      <c r="E44" s="3"/>
      <c r="F44" s="3"/>
      <c r="G44" s="3"/>
      <c r="H44" s="3"/>
      <c r="I44" s="3"/>
      <c r="J44" s="3"/>
      <c r="K44" s="3"/>
      <c r="L44" s="3"/>
    </row>
    <row r="45" spans="2:12" ht="16.5">
      <c r="B45" s="3"/>
      <c r="C45" s="3"/>
      <c r="D45" s="3"/>
      <c r="E45" s="3"/>
      <c r="F45" s="3"/>
      <c r="G45" s="3"/>
      <c r="H45" s="3"/>
      <c r="I45" s="3"/>
      <c r="J45" s="3"/>
      <c r="K45" s="3"/>
      <c r="L45" s="3"/>
    </row>
    <row r="46" spans="2:12" ht="16.5">
      <c r="B46" s="3"/>
      <c r="C46" s="3"/>
      <c r="D46" s="3"/>
      <c r="E46" s="3"/>
      <c r="F46" s="3"/>
      <c r="G46" s="3"/>
      <c r="H46" s="3"/>
      <c r="I46" s="3"/>
      <c r="J46" s="3"/>
      <c r="K46" s="3"/>
      <c r="L46" s="3"/>
    </row>
    <row r="47" spans="2:12" ht="16.5">
      <c r="B47" s="3"/>
      <c r="C47" s="3"/>
      <c r="D47" s="3"/>
      <c r="E47" s="3"/>
      <c r="F47" s="3"/>
      <c r="G47" s="3"/>
      <c r="H47" s="3"/>
      <c r="I47" s="3"/>
      <c r="J47" s="3"/>
      <c r="K47" s="3"/>
      <c r="L47" s="3"/>
    </row>
    <row r="48" spans="2:12" ht="16.5">
      <c r="B48" s="3"/>
      <c r="C48" s="3"/>
      <c r="D48" s="3"/>
      <c r="E48" s="3"/>
      <c r="F48" s="3"/>
      <c r="G48" s="3"/>
      <c r="H48" s="3"/>
      <c r="I48" s="3"/>
      <c r="J48" s="3"/>
      <c r="K48" s="3"/>
      <c r="L48" s="3"/>
    </row>
    <row r="49" spans="2:12" ht="16.5">
      <c r="B49" s="3"/>
      <c r="C49" s="3"/>
      <c r="D49" s="3"/>
      <c r="E49" s="3"/>
      <c r="F49" s="3"/>
      <c r="G49" s="3"/>
      <c r="H49" s="3"/>
      <c r="I49" s="3"/>
      <c r="J49" s="3"/>
      <c r="K49" s="3"/>
      <c r="L49" s="3"/>
    </row>
    <row r="50" spans="2:12" ht="16.5">
      <c r="B50" s="3"/>
      <c r="C50" s="3"/>
      <c r="D50" s="3"/>
      <c r="E50" s="3"/>
      <c r="F50" s="3"/>
      <c r="G50" s="3"/>
      <c r="H50" s="3"/>
      <c r="I50" s="3"/>
      <c r="J50" s="3"/>
      <c r="K50" s="3"/>
      <c r="L50" s="3"/>
    </row>
    <row r="51" spans="2:12" ht="16.5">
      <c r="B51" s="3"/>
      <c r="C51" s="3"/>
      <c r="D51" s="3"/>
      <c r="E51" s="3"/>
      <c r="F51" s="3"/>
      <c r="G51" s="3"/>
      <c r="H51" s="3"/>
      <c r="I51" s="3"/>
      <c r="J51" s="3"/>
      <c r="K51" s="3"/>
      <c r="L51" s="3"/>
    </row>
    <row r="52" spans="2:12" ht="16.5">
      <c r="B52" s="3"/>
      <c r="C52" s="3"/>
      <c r="D52" s="3"/>
      <c r="E52" s="3"/>
      <c r="F52" s="3"/>
      <c r="G52" s="3"/>
      <c r="H52" s="3"/>
      <c r="I52" s="3"/>
      <c r="J52" s="3"/>
      <c r="K52" s="3"/>
      <c r="L52" s="3"/>
    </row>
    <row r="53" spans="2:12" ht="16.5">
      <c r="B53" s="3"/>
      <c r="C53" s="3"/>
      <c r="D53" s="3"/>
      <c r="E53" s="3"/>
      <c r="F53" s="3"/>
      <c r="G53" s="3"/>
      <c r="H53" s="3"/>
      <c r="I53" s="3"/>
      <c r="J53" s="3"/>
      <c r="K53" s="3"/>
      <c r="L53" s="3"/>
    </row>
    <row r="54" spans="2:12" ht="16.5">
      <c r="B54" s="3"/>
      <c r="C54" s="3"/>
      <c r="D54" s="3"/>
      <c r="E54" s="3"/>
      <c r="F54" s="3"/>
      <c r="G54" s="3"/>
      <c r="H54" s="3"/>
      <c r="I54" s="3"/>
      <c r="J54" s="3"/>
      <c r="K54" s="3"/>
      <c r="L54" s="3"/>
    </row>
    <row r="55" spans="2:12" ht="16.5">
      <c r="B55" s="3"/>
      <c r="C55" s="3"/>
      <c r="D55" s="3"/>
      <c r="E55" s="3"/>
      <c r="F55" s="3"/>
      <c r="G55" s="3"/>
      <c r="H55" s="3"/>
      <c r="I55" s="3"/>
      <c r="J55" s="3"/>
      <c r="K55" s="3"/>
      <c r="L55" s="3"/>
    </row>
    <row r="56" spans="2:12" ht="16.5">
      <c r="B56" s="3"/>
      <c r="C56" s="3"/>
      <c r="D56" s="3"/>
      <c r="E56" s="3"/>
      <c r="F56" s="3"/>
      <c r="G56" s="3"/>
      <c r="H56" s="3"/>
      <c r="I56" s="3"/>
      <c r="J56" s="3"/>
      <c r="K56" s="3"/>
      <c r="L56" s="3"/>
    </row>
    <row r="57" spans="2:12" ht="16.5">
      <c r="B57" s="3"/>
      <c r="C57" s="3"/>
      <c r="D57" s="3"/>
      <c r="E57" s="3"/>
      <c r="F57" s="3"/>
      <c r="G57" s="3"/>
      <c r="H57" s="3"/>
      <c r="I57" s="3"/>
      <c r="J57" s="3"/>
      <c r="K57" s="3"/>
      <c r="L57" s="3"/>
    </row>
    <row r="58" spans="2:12" ht="16.5">
      <c r="B58" s="3"/>
      <c r="C58" s="3"/>
      <c r="D58" s="3"/>
      <c r="E58" s="3"/>
      <c r="F58" s="3"/>
      <c r="G58" s="3"/>
      <c r="H58" s="3"/>
      <c r="I58" s="3"/>
      <c r="J58" s="3"/>
      <c r="K58" s="3"/>
      <c r="L58" s="3"/>
    </row>
    <row r="59" spans="2:12" ht="16.5">
      <c r="B59" s="3"/>
      <c r="C59" s="3"/>
      <c r="D59" s="3"/>
      <c r="E59" s="3"/>
      <c r="F59" s="3"/>
      <c r="G59" s="3"/>
      <c r="H59" s="3"/>
      <c r="I59" s="3"/>
      <c r="J59" s="3"/>
      <c r="K59" s="3"/>
      <c r="L59" s="3"/>
    </row>
    <row r="60" spans="2:12" ht="16.5">
      <c r="B60" s="3"/>
      <c r="C60" s="3"/>
      <c r="D60" s="3"/>
      <c r="E60" s="3"/>
      <c r="F60" s="3"/>
      <c r="G60" s="3"/>
      <c r="H60" s="3"/>
      <c r="I60" s="3"/>
      <c r="J60" s="3"/>
      <c r="K60" s="3"/>
      <c r="L60" s="3"/>
    </row>
    <row r="61" spans="2:12" ht="16.5">
      <c r="B61" s="3"/>
      <c r="C61" s="3"/>
      <c r="D61" s="3"/>
      <c r="E61" s="3"/>
      <c r="F61" s="3"/>
      <c r="G61" s="3"/>
      <c r="H61" s="3"/>
      <c r="I61" s="3"/>
      <c r="J61" s="3"/>
      <c r="K61" s="3"/>
      <c r="L61" s="3"/>
    </row>
    <row r="62" spans="2:12" ht="16.5">
      <c r="B62" s="3"/>
      <c r="C62" s="3"/>
      <c r="D62" s="3"/>
      <c r="E62" s="3"/>
      <c r="F62" s="3"/>
      <c r="G62" s="3"/>
      <c r="H62" s="3"/>
      <c r="I62" s="3"/>
      <c r="J62" s="3"/>
      <c r="K62" s="3"/>
      <c r="L62" s="3"/>
    </row>
    <row r="63" spans="2:12" ht="16.5">
      <c r="B63" s="3"/>
      <c r="C63" s="3"/>
      <c r="D63" s="3"/>
      <c r="E63" s="3"/>
      <c r="F63" s="3"/>
      <c r="G63" s="3"/>
      <c r="H63" s="3"/>
      <c r="I63" s="3"/>
      <c r="J63" s="3"/>
      <c r="K63" s="3"/>
      <c r="L63" s="3"/>
    </row>
    <row r="64" spans="2:12" ht="16.5">
      <c r="B64" s="3"/>
      <c r="C64" s="3"/>
      <c r="D64" s="3"/>
      <c r="E64" s="3"/>
      <c r="F64" s="3"/>
      <c r="G64" s="3"/>
      <c r="H64" s="3"/>
      <c r="I64" s="3"/>
      <c r="J64" s="3"/>
      <c r="K64" s="3"/>
      <c r="L64" s="3"/>
    </row>
    <row r="65" spans="2:12" ht="16.5">
      <c r="B65" s="3"/>
      <c r="C65" s="3"/>
      <c r="D65" s="3"/>
      <c r="E65" s="3"/>
      <c r="F65" s="3"/>
      <c r="G65" s="3"/>
      <c r="H65" s="3"/>
      <c r="I65" s="3"/>
      <c r="J65" s="3"/>
      <c r="K65" s="3"/>
      <c r="L65" s="3"/>
    </row>
    <row r="66" spans="2:12" ht="16.5">
      <c r="B66" s="3"/>
      <c r="C66" s="3"/>
      <c r="D66" s="3"/>
      <c r="E66" s="3"/>
      <c r="F66" s="3"/>
      <c r="G66" s="3"/>
      <c r="H66" s="3"/>
      <c r="I66" s="3"/>
      <c r="J66" s="3"/>
      <c r="K66" s="3"/>
      <c r="L66" s="3"/>
    </row>
    <row r="67" spans="2:12" ht="16.5">
      <c r="B67" s="3"/>
      <c r="C67" s="3"/>
      <c r="D67" s="3"/>
      <c r="E67" s="3"/>
      <c r="F67" s="3"/>
      <c r="G67" s="3"/>
      <c r="H67" s="3"/>
      <c r="I67" s="3"/>
      <c r="J67" s="3"/>
      <c r="K67" s="3"/>
      <c r="L67" s="3"/>
    </row>
    <row r="68" spans="2:12" ht="16.5">
      <c r="B68" s="3"/>
      <c r="C68" s="3"/>
      <c r="D68" s="3"/>
      <c r="E68" s="3"/>
      <c r="F68" s="3"/>
      <c r="G68" s="3"/>
      <c r="H68" s="3"/>
      <c r="I68" s="3"/>
      <c r="J68" s="3"/>
      <c r="K68" s="3"/>
      <c r="L68" s="3"/>
    </row>
    <row r="69" spans="2:12" ht="16.5">
      <c r="B69" s="3"/>
      <c r="C69" s="3"/>
      <c r="D69" s="3"/>
      <c r="E69" s="3"/>
      <c r="F69" s="3"/>
      <c r="G69" s="3"/>
      <c r="H69" s="3"/>
      <c r="I69" s="3"/>
      <c r="J69" s="3"/>
      <c r="K69" s="3"/>
      <c r="L69" s="3"/>
    </row>
    <row r="70" spans="2:12" ht="16.5">
      <c r="B70" s="3"/>
      <c r="C70" s="3"/>
      <c r="D70" s="3"/>
      <c r="E70" s="3"/>
      <c r="F70" s="3"/>
      <c r="G70" s="3"/>
      <c r="H70" s="3"/>
      <c r="I70" s="3"/>
      <c r="J70" s="3"/>
      <c r="K70" s="3"/>
      <c r="L70" s="3"/>
    </row>
    <row r="71" spans="2:12" ht="16.5">
      <c r="B71" s="3"/>
      <c r="C71" s="3"/>
      <c r="D71" s="3"/>
      <c r="E71" s="3"/>
      <c r="F71" s="3"/>
      <c r="G71" s="3"/>
      <c r="H71" s="3"/>
      <c r="I71" s="3"/>
      <c r="J71" s="3"/>
      <c r="K71" s="3"/>
      <c r="L71" s="3"/>
    </row>
    <row r="72" spans="2:12" ht="16.5">
      <c r="B72" s="3"/>
      <c r="C72" s="3"/>
      <c r="D72" s="3"/>
      <c r="E72" s="3"/>
      <c r="F72" s="3"/>
      <c r="G72" s="3"/>
      <c r="H72" s="3"/>
      <c r="I72" s="3"/>
      <c r="J72" s="3"/>
      <c r="K72" s="3"/>
      <c r="L72" s="3"/>
    </row>
    <row r="73" spans="2:12" ht="16.5">
      <c r="B73" s="3"/>
      <c r="C73" s="3"/>
      <c r="D73" s="3"/>
      <c r="E73" s="3"/>
      <c r="F73" s="3"/>
      <c r="G73" s="3"/>
      <c r="H73" s="3"/>
      <c r="I73" s="3"/>
      <c r="J73" s="3"/>
      <c r="K73" s="3"/>
      <c r="L73" s="3"/>
    </row>
    <row r="74" spans="2:12" ht="16.5">
      <c r="B74" s="3"/>
      <c r="C74" s="3"/>
      <c r="D74" s="3"/>
      <c r="E74" s="3"/>
      <c r="F74" s="3"/>
      <c r="G74" s="3"/>
      <c r="H74" s="3"/>
      <c r="I74" s="3"/>
      <c r="J74" s="3"/>
      <c r="K74" s="3"/>
      <c r="L74" s="3"/>
    </row>
    <row r="75" spans="2:12" ht="16.5">
      <c r="B75" s="3"/>
      <c r="C75" s="3"/>
      <c r="D75" s="3"/>
      <c r="E75" s="3"/>
      <c r="F75" s="3"/>
      <c r="G75" s="3"/>
      <c r="H75" s="3"/>
      <c r="I75" s="3"/>
      <c r="J75" s="3"/>
      <c r="K75" s="3"/>
      <c r="L75" s="3"/>
    </row>
    <row r="76" spans="2:12" ht="16.5">
      <c r="B76" s="3"/>
      <c r="C76" s="3"/>
      <c r="D76" s="3"/>
      <c r="E76" s="3"/>
      <c r="F76" s="3"/>
      <c r="G76" s="3"/>
      <c r="H76" s="3"/>
      <c r="I76" s="3"/>
      <c r="J76" s="3"/>
      <c r="K76" s="3"/>
      <c r="L76" s="3"/>
    </row>
    <row r="77" spans="2:12" ht="16.5">
      <c r="B77" s="3"/>
      <c r="C77" s="3"/>
      <c r="D77" s="3"/>
      <c r="E77" s="3"/>
      <c r="F77" s="3"/>
      <c r="G77" s="3"/>
      <c r="H77" s="3"/>
      <c r="I77" s="3"/>
      <c r="J77" s="3"/>
      <c r="K77" s="3"/>
      <c r="L77" s="3"/>
    </row>
    <row r="78" spans="2:12" ht="16.5">
      <c r="B78" s="3"/>
      <c r="C78" s="3"/>
      <c r="D78" s="3"/>
      <c r="E78" s="3"/>
      <c r="F78" s="3"/>
      <c r="G78" s="3"/>
      <c r="H78" s="3"/>
      <c r="I78" s="3"/>
      <c r="J78" s="3"/>
      <c r="K78" s="3"/>
      <c r="L78" s="3"/>
    </row>
    <row r="79" spans="2:12" ht="16.5">
      <c r="B79" s="3"/>
      <c r="C79" s="3"/>
      <c r="D79" s="3"/>
      <c r="E79" s="3"/>
      <c r="F79" s="3"/>
      <c r="G79" s="3"/>
      <c r="H79" s="3"/>
      <c r="I79" s="3"/>
      <c r="J79" s="3"/>
      <c r="K79" s="3"/>
      <c r="L79" s="3"/>
    </row>
    <row r="80" spans="2:12" ht="16.5">
      <c r="B80" s="3"/>
      <c r="C80" s="3"/>
      <c r="D80" s="3"/>
      <c r="E80" s="3"/>
      <c r="F80" s="3"/>
      <c r="G80" s="3"/>
      <c r="H80" s="3"/>
      <c r="I80" s="3"/>
      <c r="J80" s="3"/>
      <c r="K80" s="3"/>
      <c r="L80" s="3"/>
    </row>
    <row r="81" spans="2:12" ht="16.5">
      <c r="B81" s="3"/>
      <c r="C81" s="3"/>
      <c r="D81" s="3"/>
      <c r="E81" s="3"/>
      <c r="F81" s="3"/>
      <c r="G81" s="3"/>
      <c r="H81" s="3"/>
      <c r="I81" s="3"/>
      <c r="J81" s="3"/>
      <c r="K81" s="3"/>
      <c r="L81" s="3"/>
    </row>
    <row r="82" spans="2:12" ht="16.5">
      <c r="B82" s="3"/>
      <c r="C82" s="3"/>
      <c r="D82" s="3"/>
      <c r="E82" s="3"/>
      <c r="F82" s="3"/>
      <c r="G82" s="3"/>
      <c r="H82" s="3"/>
      <c r="I82" s="3"/>
      <c r="J82" s="3"/>
      <c r="K82" s="3"/>
      <c r="L82" s="3"/>
    </row>
    <row r="83" spans="2:12" ht="16.5">
      <c r="B83" s="3"/>
      <c r="C83" s="3"/>
      <c r="D83" s="3"/>
      <c r="E83" s="3"/>
      <c r="F83" s="3"/>
      <c r="G83" s="3"/>
      <c r="H83" s="3"/>
      <c r="I83" s="3"/>
      <c r="J83" s="3"/>
      <c r="K83" s="3"/>
      <c r="L83" s="3"/>
    </row>
    <row r="84" spans="2:12" ht="16.5">
      <c r="B84" s="3"/>
      <c r="C84" s="3"/>
      <c r="D84" s="3"/>
      <c r="E84" s="3"/>
      <c r="F84" s="3"/>
      <c r="G84" s="3"/>
      <c r="H84" s="3"/>
      <c r="I84" s="3"/>
      <c r="J84" s="3"/>
      <c r="K84" s="3"/>
      <c r="L84" s="3"/>
    </row>
    <row r="85" spans="2:12" ht="16.5">
      <c r="B85" s="3"/>
      <c r="C85" s="3"/>
      <c r="D85" s="3"/>
      <c r="E85" s="3"/>
      <c r="F85" s="3"/>
      <c r="G85" s="3"/>
      <c r="H85" s="3"/>
      <c r="I85" s="3"/>
      <c r="J85" s="3"/>
      <c r="K85" s="3"/>
      <c r="L85" s="3"/>
    </row>
    <row r="86" spans="2:12" ht="16.5">
      <c r="B86" s="3"/>
      <c r="C86" s="3"/>
      <c r="D86" s="3"/>
      <c r="E86" s="3"/>
      <c r="F86" s="3"/>
      <c r="G86" s="3"/>
      <c r="H86" s="3"/>
      <c r="I86" s="3"/>
      <c r="J86" s="3"/>
      <c r="K86" s="3"/>
      <c r="L86" s="3"/>
    </row>
    <row r="87" spans="2:12" ht="16.5">
      <c r="B87" s="3"/>
      <c r="C87" s="3"/>
      <c r="D87" s="3"/>
      <c r="E87" s="3"/>
      <c r="F87" s="3"/>
      <c r="G87" s="3"/>
      <c r="H87" s="3"/>
      <c r="I87" s="3"/>
      <c r="J87" s="3"/>
      <c r="K87" s="3"/>
      <c r="L87" s="3"/>
    </row>
    <row r="88" spans="2:12" ht="16.5">
      <c r="B88" s="3"/>
      <c r="C88" s="3"/>
      <c r="D88" s="3"/>
      <c r="E88" s="3"/>
      <c r="F88" s="3"/>
      <c r="G88" s="3"/>
      <c r="H88" s="3"/>
      <c r="I88" s="3"/>
      <c r="J88" s="3"/>
      <c r="K88" s="3"/>
      <c r="L88" s="3"/>
    </row>
    <row r="89" spans="2:12" ht="16.5">
      <c r="B89" s="3"/>
      <c r="C89" s="3"/>
      <c r="D89" s="3"/>
      <c r="E89" s="3"/>
      <c r="F89" s="3"/>
      <c r="G89" s="3"/>
      <c r="H89" s="3"/>
      <c r="I89" s="3"/>
      <c r="J89" s="3"/>
      <c r="K89" s="3"/>
      <c r="L89" s="3"/>
    </row>
    <row r="90" spans="2:12" ht="16.5">
      <c r="B90" s="3"/>
      <c r="C90" s="3"/>
      <c r="D90" s="3"/>
      <c r="E90" s="3"/>
      <c r="F90" s="3"/>
      <c r="G90" s="3"/>
      <c r="H90" s="3"/>
      <c r="I90" s="3"/>
      <c r="J90" s="3"/>
      <c r="K90" s="3"/>
      <c r="L90" s="3"/>
    </row>
    <row r="91" spans="2:12" ht="16.5">
      <c r="B91" s="3"/>
      <c r="C91" s="3"/>
      <c r="D91" s="3"/>
      <c r="E91" s="3"/>
      <c r="F91" s="3"/>
      <c r="G91" s="3"/>
      <c r="H91" s="3"/>
      <c r="I91" s="3"/>
      <c r="J91" s="3"/>
      <c r="K91" s="3"/>
      <c r="L91" s="3"/>
    </row>
    <row r="92" spans="2:12" ht="16.5">
      <c r="B92" s="3"/>
      <c r="C92" s="3"/>
      <c r="D92" s="3"/>
      <c r="E92" s="3"/>
      <c r="F92" s="3"/>
      <c r="G92" s="3"/>
      <c r="H92" s="3"/>
      <c r="I92" s="3"/>
      <c r="J92" s="3"/>
      <c r="K92" s="3"/>
      <c r="L92" s="3"/>
    </row>
    <row r="93" spans="2:12" ht="16.5">
      <c r="B93" s="3"/>
      <c r="C93" s="3"/>
      <c r="D93" s="3"/>
      <c r="E93" s="3"/>
      <c r="F93" s="3"/>
      <c r="G93" s="3"/>
      <c r="H93" s="3"/>
      <c r="I93" s="3"/>
      <c r="J93" s="3"/>
      <c r="K93" s="3"/>
      <c r="L93" s="3"/>
    </row>
    <row r="94" spans="2:12" ht="16.5">
      <c r="B94" s="3"/>
      <c r="C94" s="3"/>
      <c r="D94" s="3"/>
      <c r="E94" s="3"/>
      <c r="F94" s="3"/>
      <c r="G94" s="3"/>
      <c r="H94" s="3"/>
      <c r="I94" s="3"/>
      <c r="J94" s="3"/>
      <c r="K94" s="3"/>
      <c r="L94" s="3"/>
    </row>
    <row r="95" spans="2:12" ht="16.5">
      <c r="B95" s="3"/>
      <c r="C95" s="3"/>
      <c r="D95" s="3"/>
      <c r="E95" s="3"/>
      <c r="F95" s="3"/>
      <c r="G95" s="3"/>
      <c r="H95" s="3"/>
      <c r="I95" s="3"/>
      <c r="J95" s="3"/>
      <c r="K95" s="3"/>
      <c r="L95" s="3"/>
    </row>
    <row r="96" spans="2:12" ht="16.5">
      <c r="B96" s="3"/>
      <c r="C96" s="3"/>
      <c r="D96" s="3"/>
      <c r="E96" s="3"/>
      <c r="F96" s="3"/>
      <c r="G96" s="3"/>
      <c r="H96" s="3"/>
      <c r="I96" s="3"/>
      <c r="J96" s="3"/>
      <c r="K96" s="3"/>
      <c r="L96" s="3"/>
    </row>
    <row r="97" spans="2:12" ht="16.5">
      <c r="B97" s="3"/>
      <c r="C97" s="3"/>
      <c r="D97" s="3"/>
      <c r="E97" s="3"/>
      <c r="F97" s="3"/>
      <c r="G97" s="3"/>
      <c r="H97" s="3"/>
      <c r="I97" s="3"/>
      <c r="J97" s="3"/>
      <c r="K97" s="3"/>
      <c r="L97" s="3"/>
    </row>
    <row r="98" spans="2:12" ht="16.5">
      <c r="B98" s="3"/>
      <c r="C98" s="3"/>
      <c r="D98" s="3"/>
      <c r="E98" s="3"/>
      <c r="F98" s="3"/>
      <c r="G98" s="3"/>
      <c r="H98" s="3"/>
      <c r="I98" s="3"/>
      <c r="J98" s="3"/>
      <c r="K98" s="3"/>
      <c r="L98" s="3"/>
    </row>
    <row r="99" spans="2:12" ht="16.5">
      <c r="B99" s="3"/>
      <c r="C99" s="3"/>
      <c r="D99" s="3"/>
      <c r="E99" s="3"/>
      <c r="F99" s="3"/>
      <c r="G99" s="3"/>
      <c r="H99" s="3"/>
      <c r="I99" s="3"/>
      <c r="J99" s="3"/>
      <c r="K99" s="3"/>
      <c r="L99" s="3"/>
    </row>
    <row r="100" spans="2:12" ht="16.5">
      <c r="B100" s="3"/>
      <c r="C100" s="3"/>
      <c r="D100" s="3"/>
      <c r="E100" s="3"/>
      <c r="F100" s="3"/>
      <c r="G100" s="3"/>
      <c r="H100" s="3"/>
      <c r="I100" s="3"/>
      <c r="J100" s="3"/>
      <c r="K100" s="3"/>
      <c r="L100" s="3"/>
    </row>
    <row r="101" spans="2:12" ht="16.5">
      <c r="B101" s="3"/>
      <c r="C101" s="3"/>
      <c r="D101" s="3"/>
      <c r="E101" s="3"/>
      <c r="F101" s="3"/>
      <c r="G101" s="3"/>
      <c r="H101" s="3"/>
      <c r="I101" s="3"/>
      <c r="J101" s="3"/>
      <c r="K101" s="3"/>
      <c r="L101" s="3"/>
    </row>
    <row r="102" spans="2:12" ht="16.5">
      <c r="B102" s="3"/>
      <c r="C102" s="3"/>
      <c r="D102" s="3"/>
      <c r="E102" s="3"/>
      <c r="F102" s="3"/>
      <c r="G102" s="3"/>
      <c r="H102" s="3"/>
      <c r="I102" s="3"/>
      <c r="J102" s="3"/>
      <c r="K102" s="3"/>
      <c r="L102" s="3"/>
    </row>
    <row r="103" spans="2:12" ht="16.5">
      <c r="B103" s="3"/>
      <c r="C103" s="3"/>
      <c r="D103" s="3"/>
      <c r="E103" s="3"/>
      <c r="F103" s="3"/>
      <c r="G103" s="3"/>
      <c r="H103" s="3"/>
      <c r="I103" s="3"/>
      <c r="J103" s="3"/>
      <c r="K103" s="3"/>
      <c r="L103" s="3"/>
    </row>
    <row r="104" spans="2:12" ht="16.5">
      <c r="B104" s="3"/>
      <c r="C104" s="3"/>
      <c r="D104" s="3"/>
      <c r="E104" s="3"/>
      <c r="F104" s="3"/>
      <c r="G104" s="3"/>
      <c r="H104" s="3"/>
      <c r="I104" s="3"/>
      <c r="J104" s="3"/>
      <c r="K104" s="3"/>
      <c r="L104" s="3"/>
    </row>
    <row r="105" spans="2:12" ht="16.5">
      <c r="B105" s="3"/>
      <c r="C105" s="3"/>
      <c r="D105" s="3"/>
      <c r="E105" s="3"/>
      <c r="F105" s="3"/>
      <c r="G105" s="3"/>
      <c r="H105" s="3"/>
      <c r="I105" s="3"/>
      <c r="J105" s="3"/>
      <c r="K105" s="3"/>
      <c r="L105" s="3"/>
    </row>
    <row r="106" spans="2:12" ht="16.5">
      <c r="B106" s="3"/>
      <c r="C106" s="3"/>
      <c r="D106" s="3"/>
      <c r="E106" s="3"/>
      <c r="F106" s="3"/>
      <c r="G106" s="3"/>
      <c r="H106" s="3"/>
      <c r="I106" s="3"/>
      <c r="J106" s="3"/>
      <c r="K106" s="3"/>
      <c r="L106" s="3"/>
    </row>
    <row r="107" spans="2:12" ht="16.5">
      <c r="B107" s="3"/>
      <c r="C107" s="3"/>
      <c r="D107" s="3"/>
      <c r="E107" s="3"/>
      <c r="F107" s="3"/>
      <c r="G107" s="3"/>
      <c r="H107" s="3"/>
      <c r="I107" s="3"/>
      <c r="J107" s="3"/>
      <c r="K107" s="3"/>
      <c r="L107" s="3"/>
    </row>
    <row r="108" spans="2:12" ht="16.5">
      <c r="B108" s="3"/>
      <c r="C108" s="3"/>
      <c r="D108" s="3"/>
      <c r="E108" s="3"/>
      <c r="F108" s="3"/>
      <c r="G108" s="3"/>
      <c r="H108" s="3"/>
      <c r="I108" s="3"/>
      <c r="J108" s="3"/>
      <c r="K108" s="3"/>
      <c r="L108" s="3"/>
    </row>
    <row r="109" spans="2:12" ht="16.5">
      <c r="B109" s="3"/>
      <c r="C109" s="3"/>
      <c r="D109" s="3"/>
      <c r="E109" s="3"/>
      <c r="F109" s="3"/>
      <c r="G109" s="3"/>
      <c r="H109" s="3"/>
      <c r="I109" s="3"/>
      <c r="J109" s="3"/>
      <c r="K109" s="3"/>
      <c r="L109" s="3"/>
    </row>
    <row r="110" spans="2:12" ht="16.5">
      <c r="B110" s="3"/>
      <c r="C110" s="3"/>
      <c r="D110" s="3"/>
      <c r="E110" s="3"/>
      <c r="F110" s="3"/>
      <c r="G110" s="3"/>
      <c r="H110" s="3"/>
      <c r="I110" s="3"/>
      <c r="J110" s="3"/>
      <c r="K110" s="3"/>
      <c r="L110" s="3"/>
    </row>
    <row r="111" spans="2:12" ht="16.5">
      <c r="B111" s="3"/>
      <c r="C111" s="3"/>
      <c r="D111" s="3"/>
      <c r="E111" s="3"/>
      <c r="F111" s="3"/>
      <c r="G111" s="3"/>
      <c r="H111" s="3"/>
      <c r="I111" s="3"/>
      <c r="J111" s="3"/>
      <c r="K111" s="3"/>
      <c r="L111" s="3"/>
    </row>
    <row r="112" spans="2:12" ht="16.5">
      <c r="B112" s="3"/>
      <c r="C112" s="3"/>
      <c r="D112" s="3"/>
      <c r="E112" s="3"/>
      <c r="F112" s="3"/>
      <c r="G112" s="3"/>
      <c r="H112" s="3"/>
      <c r="I112" s="3"/>
      <c r="J112" s="3"/>
      <c r="K112" s="3"/>
      <c r="L112" s="3"/>
    </row>
    <row r="113" spans="2:12" ht="16.5">
      <c r="B113" s="3"/>
      <c r="C113" s="3"/>
      <c r="D113" s="3"/>
      <c r="E113" s="3"/>
      <c r="F113" s="3"/>
      <c r="G113" s="3"/>
      <c r="H113" s="3"/>
      <c r="I113" s="3"/>
      <c r="J113" s="3"/>
      <c r="K113" s="3"/>
      <c r="L113" s="3"/>
    </row>
    <row r="114" spans="2:12" ht="16.5">
      <c r="B114" s="3"/>
      <c r="C114" s="3"/>
      <c r="D114" s="3"/>
      <c r="E114" s="3"/>
      <c r="F114" s="3"/>
      <c r="G114" s="3"/>
      <c r="H114" s="3"/>
      <c r="I114" s="3"/>
      <c r="J114" s="3"/>
      <c r="K114" s="3"/>
      <c r="L114" s="3"/>
    </row>
    <row r="115" spans="2:12" ht="16.5">
      <c r="B115" s="3"/>
      <c r="C115" s="3"/>
      <c r="D115" s="3"/>
      <c r="E115" s="3"/>
      <c r="F115" s="3"/>
      <c r="G115" s="3"/>
      <c r="H115" s="3"/>
      <c r="I115" s="3"/>
      <c r="J115" s="3"/>
      <c r="K115" s="3"/>
      <c r="L115" s="3"/>
    </row>
    <row r="116" spans="2:12" ht="16.5">
      <c r="B116" s="3"/>
      <c r="C116" s="3"/>
      <c r="D116" s="3"/>
      <c r="E116" s="3"/>
      <c r="F116" s="3"/>
      <c r="G116" s="3"/>
      <c r="H116" s="3"/>
      <c r="I116" s="3"/>
      <c r="J116" s="3"/>
      <c r="K116" s="3"/>
      <c r="L116" s="3"/>
    </row>
    <row r="117" spans="2:12" ht="16.5">
      <c r="B117" s="3"/>
      <c r="C117" s="3"/>
      <c r="D117" s="3"/>
      <c r="E117" s="3"/>
      <c r="F117" s="3"/>
      <c r="G117" s="3"/>
      <c r="H117" s="3"/>
      <c r="I117" s="3"/>
      <c r="J117" s="3"/>
      <c r="K117" s="3"/>
      <c r="L117" s="3"/>
    </row>
    <row r="118" spans="2:12" ht="16.5">
      <c r="B118" s="3"/>
      <c r="C118" s="3"/>
      <c r="D118" s="3"/>
      <c r="E118" s="3"/>
      <c r="F118" s="3"/>
      <c r="G118" s="3"/>
      <c r="H118" s="3"/>
      <c r="I118" s="3"/>
      <c r="J118" s="3"/>
      <c r="K118" s="3"/>
      <c r="L118" s="3"/>
    </row>
    <row r="119" spans="2:12" ht="16.5">
      <c r="B119" s="3"/>
      <c r="C119" s="3"/>
      <c r="D119" s="3"/>
      <c r="E119" s="3"/>
      <c r="F119" s="3"/>
      <c r="G119" s="3"/>
      <c r="H119" s="3"/>
      <c r="I119" s="3"/>
      <c r="J119" s="3"/>
      <c r="K119" s="3"/>
      <c r="L119" s="3"/>
    </row>
    <row r="120" spans="2:12" ht="16.5">
      <c r="B120" s="3"/>
      <c r="C120" s="3"/>
      <c r="D120" s="3"/>
      <c r="E120" s="3"/>
      <c r="F120" s="3"/>
      <c r="G120" s="3"/>
      <c r="H120" s="3"/>
      <c r="I120" s="3"/>
      <c r="J120" s="3"/>
      <c r="K120" s="3"/>
      <c r="L120" s="3"/>
    </row>
    <row r="121" spans="2:12" ht="16.5">
      <c r="B121" s="3"/>
      <c r="C121" s="3"/>
      <c r="D121" s="3"/>
      <c r="E121" s="3"/>
      <c r="F121" s="3"/>
      <c r="G121" s="3"/>
      <c r="H121" s="3"/>
      <c r="I121" s="3"/>
      <c r="J121" s="3"/>
      <c r="K121" s="3"/>
      <c r="L121" s="3"/>
    </row>
    <row r="122" spans="2:12" ht="16.5">
      <c r="B122" s="3"/>
      <c r="C122" s="3"/>
      <c r="D122" s="3"/>
      <c r="E122" s="3"/>
      <c r="F122" s="3"/>
      <c r="G122" s="3"/>
      <c r="H122" s="3"/>
      <c r="I122" s="3"/>
      <c r="J122" s="3"/>
      <c r="K122" s="3"/>
      <c r="L122" s="3"/>
    </row>
    <row r="123" spans="2:12" ht="16.5">
      <c r="B123" s="3"/>
      <c r="C123" s="3"/>
      <c r="D123" s="3"/>
      <c r="E123" s="3"/>
      <c r="F123" s="3"/>
      <c r="G123" s="3"/>
      <c r="H123" s="3"/>
      <c r="I123" s="3"/>
      <c r="J123" s="3"/>
      <c r="K123" s="3"/>
      <c r="L123" s="3"/>
    </row>
    <row r="124" spans="2:12" ht="16.5">
      <c r="B124" s="3"/>
      <c r="C124" s="3"/>
      <c r="D124" s="3"/>
      <c r="E124" s="3"/>
      <c r="F124" s="3"/>
      <c r="G124" s="3"/>
      <c r="H124" s="3"/>
      <c r="I124" s="3"/>
      <c r="J124" s="3"/>
      <c r="K124" s="3"/>
      <c r="L124" s="3"/>
    </row>
    <row r="125" spans="2:12" ht="16.5">
      <c r="B125" s="3"/>
      <c r="C125" s="3"/>
      <c r="D125" s="3"/>
      <c r="E125" s="3"/>
      <c r="F125" s="3"/>
      <c r="G125" s="3"/>
      <c r="H125" s="3"/>
      <c r="I125" s="3"/>
      <c r="J125" s="3"/>
      <c r="K125" s="3"/>
      <c r="L125" s="3"/>
    </row>
    <row r="126" spans="2:12" ht="16.5">
      <c r="B126" s="3"/>
      <c r="C126" s="3"/>
      <c r="D126" s="3"/>
      <c r="E126" s="3"/>
      <c r="F126" s="3"/>
      <c r="G126" s="3"/>
      <c r="H126" s="3"/>
      <c r="I126" s="3"/>
      <c r="J126" s="3"/>
      <c r="K126" s="3"/>
      <c r="L126" s="3"/>
    </row>
    <row r="127" spans="2:12" ht="16.5">
      <c r="B127" s="3"/>
      <c r="C127" s="3"/>
      <c r="D127" s="3"/>
      <c r="E127" s="3"/>
      <c r="F127" s="3"/>
      <c r="G127" s="3"/>
      <c r="H127" s="3"/>
      <c r="I127" s="3"/>
      <c r="J127" s="3"/>
      <c r="K127" s="3"/>
      <c r="L127" s="3"/>
    </row>
    <row r="128" spans="2:12" ht="16.5">
      <c r="B128" s="3"/>
      <c r="C128" s="3"/>
      <c r="D128" s="3"/>
      <c r="E128" s="3"/>
      <c r="F128" s="3"/>
      <c r="G128" s="3"/>
      <c r="H128" s="3"/>
      <c r="I128" s="3"/>
      <c r="J128" s="3"/>
      <c r="K128" s="3"/>
      <c r="L128" s="3"/>
    </row>
    <row r="129" spans="2:12" ht="16.5">
      <c r="B129" s="3"/>
      <c r="C129" s="3"/>
      <c r="D129" s="3"/>
      <c r="E129" s="3"/>
      <c r="F129" s="3"/>
      <c r="G129" s="3"/>
      <c r="H129" s="3"/>
      <c r="I129" s="3"/>
      <c r="J129" s="3"/>
      <c r="K129" s="3"/>
      <c r="L129" s="3"/>
    </row>
    <row r="130" spans="2:12" ht="16.5">
      <c r="B130" s="3"/>
      <c r="C130" s="3"/>
      <c r="D130" s="3"/>
      <c r="E130" s="3"/>
      <c r="F130" s="3"/>
      <c r="G130" s="3"/>
      <c r="H130" s="3"/>
      <c r="I130" s="3"/>
      <c r="J130" s="3"/>
      <c r="K130" s="3"/>
      <c r="L130" s="3"/>
    </row>
    <row r="131" spans="2:12" ht="16.5">
      <c r="B131" s="3"/>
      <c r="C131" s="3"/>
      <c r="D131" s="3"/>
      <c r="E131" s="3"/>
      <c r="F131" s="3"/>
      <c r="G131" s="3"/>
      <c r="H131" s="3"/>
      <c r="I131" s="3"/>
      <c r="J131" s="3"/>
      <c r="K131" s="3"/>
      <c r="L131" s="3"/>
    </row>
    <row r="132" spans="2:12" ht="16.5">
      <c r="B132" s="3"/>
      <c r="C132" s="3"/>
      <c r="D132" s="3"/>
      <c r="E132" s="3"/>
      <c r="F132" s="3"/>
      <c r="G132" s="3"/>
      <c r="H132" s="3"/>
      <c r="I132" s="3"/>
      <c r="J132" s="3"/>
      <c r="K132" s="3"/>
      <c r="L132" s="3"/>
    </row>
    <row r="133" spans="2:12" ht="16.5">
      <c r="B133" s="3"/>
      <c r="C133" s="3"/>
      <c r="D133" s="3"/>
      <c r="E133" s="3"/>
      <c r="F133" s="3"/>
      <c r="G133" s="3"/>
      <c r="H133" s="3"/>
      <c r="I133" s="3"/>
      <c r="J133" s="3"/>
      <c r="K133" s="3"/>
      <c r="L133" s="3"/>
    </row>
    <row r="134" spans="2:12" ht="16.5">
      <c r="B134" s="3"/>
      <c r="C134" s="3"/>
      <c r="D134" s="3"/>
      <c r="E134" s="3"/>
      <c r="F134" s="3"/>
      <c r="G134" s="3"/>
      <c r="H134" s="3"/>
      <c r="I134" s="3"/>
      <c r="J134" s="3"/>
      <c r="K134" s="3"/>
      <c r="L134" s="3"/>
    </row>
    <row r="135" spans="2:12" ht="16.5">
      <c r="B135" s="3"/>
      <c r="C135" s="3"/>
      <c r="D135" s="3"/>
      <c r="E135" s="3"/>
      <c r="F135" s="3"/>
      <c r="G135" s="3"/>
      <c r="H135" s="3"/>
      <c r="I135" s="3"/>
      <c r="J135" s="3"/>
      <c r="K135" s="3"/>
      <c r="L135" s="3"/>
    </row>
    <row r="136" spans="2:12" ht="16.5">
      <c r="B136" s="3"/>
      <c r="C136" s="3"/>
      <c r="D136" s="3"/>
      <c r="E136" s="3"/>
      <c r="F136" s="3"/>
      <c r="G136" s="3"/>
      <c r="H136" s="3"/>
      <c r="I136" s="3"/>
      <c r="J136" s="3"/>
      <c r="K136" s="3"/>
      <c r="L136" s="3"/>
    </row>
    <row r="137" spans="2:12" ht="16.5">
      <c r="B137" s="3"/>
      <c r="C137" s="3"/>
      <c r="D137" s="3"/>
      <c r="E137" s="3"/>
      <c r="F137" s="3"/>
      <c r="G137" s="3"/>
      <c r="H137" s="3"/>
      <c r="I137" s="3"/>
      <c r="J137" s="3"/>
      <c r="K137" s="3"/>
      <c r="L137" s="3"/>
    </row>
    <row r="138" spans="2:12" ht="16.5">
      <c r="B138" s="3"/>
      <c r="C138" s="3"/>
      <c r="D138" s="3"/>
      <c r="E138" s="3"/>
      <c r="F138" s="3"/>
      <c r="G138" s="3"/>
      <c r="H138" s="3"/>
      <c r="I138" s="3"/>
      <c r="J138" s="3"/>
      <c r="K138" s="3"/>
      <c r="L138" s="3"/>
    </row>
    <row r="139" spans="2:12" ht="16.5">
      <c r="B139" s="3"/>
      <c r="C139" s="3"/>
      <c r="D139" s="3"/>
      <c r="E139" s="3"/>
      <c r="F139" s="3"/>
      <c r="G139" s="3"/>
      <c r="H139" s="3"/>
      <c r="I139" s="3"/>
      <c r="J139" s="3"/>
      <c r="K139" s="3"/>
      <c r="L139" s="3"/>
    </row>
    <row r="140" spans="2:12" ht="16.5">
      <c r="B140" s="3"/>
      <c r="C140" s="3"/>
      <c r="D140" s="3"/>
      <c r="E140" s="3"/>
      <c r="F140" s="3"/>
      <c r="G140" s="3"/>
      <c r="H140" s="3"/>
      <c r="I140" s="3"/>
      <c r="J140" s="3"/>
      <c r="K140" s="3"/>
      <c r="L140" s="3"/>
    </row>
    <row r="141" spans="2:12" ht="16.5">
      <c r="B141" s="3"/>
      <c r="C141" s="3"/>
      <c r="D141" s="3"/>
      <c r="E141" s="3"/>
      <c r="F141" s="3"/>
      <c r="G141" s="3"/>
      <c r="H141" s="3"/>
      <c r="I141" s="3"/>
      <c r="J141" s="3"/>
      <c r="K141" s="3"/>
      <c r="L141" s="3"/>
    </row>
    <row r="142" spans="2:12" ht="16.5">
      <c r="B142" s="3"/>
      <c r="C142" s="3"/>
      <c r="D142" s="3"/>
      <c r="E142" s="3"/>
      <c r="F142" s="3"/>
      <c r="G142" s="3"/>
      <c r="H142" s="3"/>
      <c r="I142" s="3"/>
      <c r="J142" s="3"/>
      <c r="K142" s="3"/>
      <c r="L142" s="3"/>
    </row>
    <row r="143" spans="2:12" ht="16.5">
      <c r="B143" s="3"/>
      <c r="C143" s="3"/>
      <c r="D143" s="3"/>
      <c r="E143" s="3"/>
      <c r="F143" s="3"/>
      <c r="G143" s="3"/>
      <c r="H143" s="3"/>
      <c r="I143" s="3"/>
      <c r="J143" s="3"/>
      <c r="K143" s="3"/>
      <c r="L143" s="3"/>
    </row>
    <row r="144" spans="2:12" ht="16.5">
      <c r="B144" s="3"/>
      <c r="C144" s="3"/>
      <c r="D144" s="3"/>
      <c r="E144" s="3"/>
      <c r="F144" s="3"/>
      <c r="G144" s="3"/>
      <c r="H144" s="3"/>
      <c r="I144" s="3"/>
      <c r="J144" s="3"/>
      <c r="K144" s="3"/>
      <c r="L144" s="3"/>
    </row>
    <row r="145" spans="2:12" ht="16.5">
      <c r="B145" s="3"/>
      <c r="C145" s="3"/>
      <c r="D145" s="3"/>
      <c r="E145" s="3"/>
      <c r="F145" s="3"/>
      <c r="G145" s="3"/>
      <c r="H145" s="3"/>
      <c r="I145" s="3"/>
      <c r="J145" s="3"/>
      <c r="K145" s="3"/>
      <c r="L145" s="3"/>
    </row>
    <row r="146" spans="2:12" ht="16.5">
      <c r="B146" s="3"/>
      <c r="C146" s="3"/>
      <c r="D146" s="3"/>
      <c r="E146" s="3"/>
      <c r="F146" s="3"/>
      <c r="G146" s="3"/>
      <c r="H146" s="3"/>
      <c r="I146" s="3"/>
      <c r="J146" s="3"/>
      <c r="K146" s="3"/>
      <c r="L146" s="3"/>
    </row>
    <row r="147" spans="2:12" ht="16.5">
      <c r="B147" s="3"/>
      <c r="C147" s="3"/>
      <c r="D147" s="3"/>
      <c r="E147" s="3"/>
      <c r="F147" s="3"/>
      <c r="G147" s="3"/>
      <c r="H147" s="3"/>
      <c r="I147" s="3"/>
      <c r="J147" s="3"/>
      <c r="K147" s="3"/>
      <c r="L147" s="3"/>
    </row>
    <row r="148" spans="2:12" ht="16.5">
      <c r="B148" s="3"/>
      <c r="C148" s="3"/>
      <c r="D148" s="3"/>
      <c r="E148" s="3"/>
      <c r="F148" s="3"/>
      <c r="G148" s="3"/>
      <c r="H148" s="3"/>
      <c r="I148" s="3"/>
      <c r="J148" s="3"/>
      <c r="K148" s="3"/>
      <c r="L148" s="3"/>
    </row>
    <row r="149" spans="2:12" ht="16.5">
      <c r="B149" s="3"/>
      <c r="C149" s="3"/>
      <c r="D149" s="3"/>
      <c r="E149" s="3"/>
      <c r="F149" s="3"/>
      <c r="G149" s="3"/>
      <c r="H149" s="3"/>
      <c r="I149" s="3"/>
      <c r="J149" s="3"/>
      <c r="K149" s="3"/>
      <c r="L149" s="3"/>
    </row>
    <row r="150" spans="2:12" ht="16.5">
      <c r="B150" s="3"/>
      <c r="C150" s="3"/>
      <c r="D150" s="3"/>
      <c r="E150" s="3"/>
      <c r="F150" s="3"/>
      <c r="G150" s="3"/>
      <c r="H150" s="3"/>
      <c r="I150" s="3"/>
      <c r="J150" s="3"/>
      <c r="K150" s="3"/>
      <c r="L150" s="3"/>
    </row>
    <row r="151" spans="2:12" ht="16.5">
      <c r="B151" s="3"/>
      <c r="C151" s="3"/>
      <c r="D151" s="3"/>
      <c r="E151" s="3"/>
      <c r="F151" s="3"/>
      <c r="G151" s="3"/>
      <c r="H151" s="3"/>
      <c r="I151" s="3"/>
      <c r="J151" s="3"/>
      <c r="K151" s="3"/>
      <c r="L151" s="3"/>
    </row>
    <row r="152" spans="2:12" ht="16.5">
      <c r="B152" s="3"/>
      <c r="C152" s="3"/>
      <c r="D152" s="3"/>
      <c r="E152" s="3"/>
      <c r="F152" s="3"/>
      <c r="G152" s="3"/>
      <c r="H152" s="3"/>
      <c r="I152" s="3"/>
      <c r="J152" s="3"/>
      <c r="K152" s="3"/>
      <c r="L152" s="3"/>
    </row>
    <row r="153" spans="2:12" ht="16.5">
      <c r="B153" s="3"/>
      <c r="C153" s="3"/>
      <c r="D153" s="3"/>
      <c r="E153" s="3"/>
      <c r="F153" s="3"/>
      <c r="G153" s="3"/>
      <c r="H153" s="3"/>
      <c r="I153" s="3"/>
      <c r="J153" s="3"/>
      <c r="K153" s="3"/>
      <c r="L153" s="3"/>
    </row>
    <row r="154" spans="2:12" ht="16.5">
      <c r="B154" s="3"/>
      <c r="C154" s="3"/>
      <c r="D154" s="3"/>
      <c r="E154" s="3"/>
      <c r="F154" s="3"/>
      <c r="G154" s="3"/>
      <c r="H154" s="3"/>
      <c r="I154" s="3"/>
      <c r="J154" s="3"/>
      <c r="K154" s="3"/>
      <c r="L154" s="3"/>
    </row>
    <row r="155" spans="2:12" ht="16.5">
      <c r="B155" s="3"/>
      <c r="C155" s="3"/>
      <c r="D155" s="3"/>
      <c r="E155" s="3"/>
      <c r="F155" s="3"/>
      <c r="G155" s="3"/>
      <c r="H155" s="3"/>
      <c r="I155" s="3"/>
      <c r="J155" s="3"/>
      <c r="K155" s="3"/>
      <c r="L155" s="3"/>
    </row>
    <row r="156" spans="2:12" ht="16.5">
      <c r="B156" s="3"/>
      <c r="C156" s="3"/>
      <c r="D156" s="3"/>
      <c r="E156" s="3"/>
      <c r="F156" s="3"/>
      <c r="G156" s="3"/>
      <c r="H156" s="3"/>
      <c r="I156" s="3"/>
      <c r="J156" s="3"/>
      <c r="K156" s="3"/>
      <c r="L156" s="3"/>
    </row>
    <row r="157" spans="2:12" ht="16.5">
      <c r="B157" s="3"/>
      <c r="C157" s="3"/>
      <c r="D157" s="3"/>
      <c r="E157" s="3"/>
      <c r="F157" s="3"/>
      <c r="G157" s="3"/>
      <c r="H157" s="3"/>
      <c r="I157" s="3"/>
      <c r="J157" s="3"/>
      <c r="K157" s="3"/>
      <c r="L157" s="3"/>
    </row>
    <row r="158" spans="2:12" ht="16.5">
      <c r="B158" s="3"/>
      <c r="C158" s="3"/>
      <c r="D158" s="3"/>
      <c r="E158" s="3"/>
      <c r="F158" s="3"/>
      <c r="G158" s="3"/>
      <c r="H158" s="3"/>
      <c r="I158" s="3"/>
      <c r="J158" s="3"/>
      <c r="K158" s="3"/>
      <c r="L158" s="3"/>
    </row>
    <row r="159" spans="2:12" ht="16.5">
      <c r="B159" s="3"/>
      <c r="C159" s="3"/>
      <c r="D159" s="3"/>
      <c r="E159" s="3"/>
      <c r="F159" s="3"/>
      <c r="G159" s="3"/>
      <c r="H159" s="3"/>
      <c r="I159" s="3"/>
      <c r="J159" s="3"/>
      <c r="K159" s="3"/>
      <c r="L159" s="3"/>
    </row>
    <row r="160" spans="2:12" ht="16.5">
      <c r="B160" s="3"/>
      <c r="C160" s="3"/>
      <c r="D160" s="3"/>
      <c r="E160" s="3"/>
      <c r="F160" s="3"/>
      <c r="G160" s="3"/>
      <c r="H160" s="3"/>
      <c r="I160" s="3"/>
      <c r="J160" s="3"/>
      <c r="K160" s="3"/>
      <c r="L160" s="3"/>
    </row>
    <row r="161" spans="2:12" ht="16.5">
      <c r="B161" s="3"/>
      <c r="C161" s="3"/>
      <c r="D161" s="3"/>
      <c r="E161" s="3"/>
      <c r="F161" s="3"/>
      <c r="G161" s="3"/>
      <c r="H161" s="3"/>
      <c r="I161" s="3"/>
      <c r="J161" s="3"/>
      <c r="K161" s="3"/>
      <c r="L161" s="3"/>
    </row>
    <row r="162" spans="2:12" ht="16.5">
      <c r="B162" s="3"/>
      <c r="C162" s="3"/>
      <c r="D162" s="3"/>
      <c r="E162" s="3"/>
      <c r="F162" s="3"/>
      <c r="G162" s="3"/>
      <c r="H162" s="3"/>
      <c r="I162" s="3"/>
      <c r="J162" s="3"/>
      <c r="K162" s="3"/>
      <c r="L162" s="3"/>
    </row>
    <row r="163" spans="2:12" ht="16.5">
      <c r="B163" s="3"/>
      <c r="C163" s="3"/>
      <c r="D163" s="3"/>
      <c r="E163" s="3"/>
      <c r="F163" s="3"/>
      <c r="G163" s="3"/>
      <c r="H163" s="3"/>
      <c r="I163" s="3"/>
      <c r="J163" s="3"/>
      <c r="K163" s="3"/>
      <c r="L163" s="3"/>
    </row>
    <row r="164" spans="2:12" ht="16.5">
      <c r="B164" s="3"/>
      <c r="C164" s="3"/>
      <c r="D164" s="3"/>
      <c r="E164" s="3"/>
      <c r="F164" s="3"/>
      <c r="G164" s="3"/>
      <c r="H164" s="3"/>
      <c r="I164" s="3"/>
      <c r="J164" s="3"/>
      <c r="K164" s="3"/>
      <c r="L164" s="3"/>
    </row>
    <row r="165" spans="2:12" ht="16.5">
      <c r="B165" s="3"/>
      <c r="C165" s="3"/>
      <c r="D165" s="3"/>
      <c r="E165" s="3"/>
      <c r="F165" s="3"/>
      <c r="G165" s="3"/>
      <c r="H165" s="3"/>
      <c r="I165" s="3"/>
      <c r="J165" s="3"/>
      <c r="K165" s="3"/>
      <c r="L165" s="3"/>
    </row>
    <row r="166" spans="2:12" ht="16.5">
      <c r="B166" s="3"/>
      <c r="C166" s="3"/>
      <c r="D166" s="3"/>
      <c r="E166" s="3"/>
      <c r="F166" s="3"/>
      <c r="G166" s="3"/>
      <c r="H166" s="3"/>
      <c r="I166" s="3"/>
      <c r="J166" s="3"/>
      <c r="K166" s="3"/>
      <c r="L166" s="3"/>
    </row>
    <row r="167" spans="2:12" ht="16.5">
      <c r="B167" s="3"/>
      <c r="C167" s="3"/>
      <c r="D167" s="3"/>
      <c r="E167" s="3"/>
      <c r="F167" s="3"/>
      <c r="G167" s="3"/>
      <c r="H167" s="3"/>
      <c r="I167" s="3"/>
      <c r="J167" s="3"/>
      <c r="K167" s="3"/>
      <c r="L167" s="3"/>
    </row>
    <row r="168" spans="2:12" ht="16.5">
      <c r="B168" s="3"/>
      <c r="C168" s="3"/>
      <c r="D168" s="3"/>
      <c r="E168" s="3"/>
      <c r="F168" s="3"/>
      <c r="G168" s="3"/>
      <c r="H168" s="3"/>
      <c r="I168" s="3"/>
      <c r="J168" s="3"/>
      <c r="K168" s="3"/>
      <c r="L168" s="3"/>
    </row>
    <row r="169" spans="2:12" ht="16.5">
      <c r="B169" s="3"/>
      <c r="C169" s="3"/>
      <c r="D169" s="3"/>
      <c r="E169" s="3"/>
      <c r="F169" s="3"/>
      <c r="G169" s="3"/>
      <c r="H169" s="3"/>
      <c r="I169" s="3"/>
      <c r="J169" s="3"/>
      <c r="K169" s="3"/>
      <c r="L169" s="3"/>
    </row>
    <row r="170" spans="2:12" ht="16.5">
      <c r="B170" s="3"/>
      <c r="C170" s="3"/>
      <c r="D170" s="3"/>
      <c r="E170" s="3"/>
      <c r="F170" s="3"/>
      <c r="G170" s="3"/>
      <c r="H170" s="3"/>
      <c r="I170" s="3"/>
      <c r="J170" s="3"/>
      <c r="K170" s="3"/>
      <c r="L170" s="3"/>
    </row>
    <row r="171" spans="2:12" ht="16.5">
      <c r="B171" s="3"/>
      <c r="C171" s="3"/>
      <c r="D171" s="3"/>
      <c r="E171" s="3"/>
      <c r="F171" s="3"/>
      <c r="G171" s="3"/>
      <c r="H171" s="3"/>
      <c r="I171" s="3"/>
      <c r="J171" s="3"/>
      <c r="K171" s="3"/>
      <c r="L171" s="3"/>
    </row>
    <row r="172" spans="2:12" ht="16.5">
      <c r="B172" s="3"/>
      <c r="C172" s="3"/>
      <c r="D172" s="3"/>
      <c r="E172" s="3"/>
      <c r="F172" s="3"/>
      <c r="G172" s="3"/>
      <c r="H172" s="3"/>
      <c r="I172" s="3"/>
      <c r="J172" s="3"/>
      <c r="K172" s="3"/>
      <c r="L172" s="3"/>
    </row>
    <row r="173" spans="2:12" ht="16.5">
      <c r="B173" s="3"/>
      <c r="C173" s="3"/>
      <c r="D173" s="3"/>
      <c r="E173" s="3"/>
      <c r="F173" s="3"/>
      <c r="G173" s="3"/>
      <c r="H173" s="3"/>
      <c r="I173" s="3"/>
      <c r="J173" s="3"/>
      <c r="K173" s="3"/>
      <c r="L173" s="3"/>
    </row>
    <row r="174" spans="2:12" ht="16.5">
      <c r="B174" s="3"/>
      <c r="C174" s="3"/>
      <c r="D174" s="3"/>
      <c r="E174" s="3"/>
      <c r="F174" s="3"/>
      <c r="G174" s="3"/>
      <c r="H174" s="3"/>
      <c r="I174" s="3"/>
      <c r="J174" s="3"/>
      <c r="K174" s="3"/>
      <c r="L174" s="3"/>
    </row>
    <row r="175" spans="2:12" ht="16.5">
      <c r="B175" s="3"/>
      <c r="C175" s="3"/>
      <c r="D175" s="3"/>
      <c r="E175" s="3"/>
      <c r="F175" s="3"/>
      <c r="G175" s="3"/>
      <c r="H175" s="3"/>
      <c r="I175" s="3"/>
      <c r="J175" s="3"/>
      <c r="K175" s="3"/>
      <c r="L175" s="3"/>
    </row>
    <row r="176" spans="2:12" ht="16.5">
      <c r="B176" s="3"/>
      <c r="C176" s="3"/>
      <c r="D176" s="3"/>
      <c r="E176" s="3"/>
      <c r="F176" s="3"/>
      <c r="G176" s="3"/>
      <c r="H176" s="3"/>
      <c r="I176" s="3"/>
      <c r="J176" s="3"/>
      <c r="K176" s="3"/>
      <c r="L176" s="3"/>
    </row>
    <row r="177" spans="2:12" ht="16.5">
      <c r="B177" s="3"/>
      <c r="C177" s="3"/>
      <c r="D177" s="3"/>
      <c r="E177" s="3"/>
      <c r="F177" s="3"/>
      <c r="G177" s="3"/>
      <c r="H177" s="3"/>
      <c r="I177" s="3"/>
      <c r="J177" s="3"/>
      <c r="K177" s="3"/>
      <c r="L177" s="3"/>
    </row>
    <row r="178" spans="2:12" ht="16.5">
      <c r="B178" s="3"/>
      <c r="C178" s="3"/>
      <c r="D178" s="3"/>
      <c r="E178" s="3"/>
      <c r="F178" s="3"/>
      <c r="G178" s="3"/>
      <c r="H178" s="3"/>
      <c r="I178" s="3"/>
      <c r="J178" s="3"/>
      <c r="K178" s="3"/>
      <c r="L178" s="3"/>
    </row>
    <row r="179" spans="2:12" ht="16.5">
      <c r="B179" s="3"/>
      <c r="C179" s="3"/>
      <c r="D179" s="3"/>
      <c r="E179" s="3"/>
      <c r="F179" s="3"/>
      <c r="G179" s="3"/>
      <c r="H179" s="3"/>
      <c r="I179" s="3"/>
      <c r="J179" s="3"/>
      <c r="K179" s="3"/>
      <c r="L179" s="3"/>
    </row>
    <row r="180" spans="2:12" ht="16.5">
      <c r="B180" s="3"/>
      <c r="C180" s="3"/>
      <c r="D180" s="3"/>
      <c r="E180" s="3"/>
      <c r="F180" s="3"/>
      <c r="G180" s="3"/>
      <c r="H180" s="3"/>
      <c r="I180" s="3"/>
      <c r="J180" s="3"/>
      <c r="K180" s="3"/>
      <c r="L180" s="3"/>
    </row>
    <row r="181" spans="2:12" ht="16.5">
      <c r="B181" s="3"/>
      <c r="C181" s="3"/>
      <c r="D181" s="3"/>
      <c r="E181" s="3"/>
      <c r="F181" s="3"/>
      <c r="G181" s="3"/>
      <c r="H181" s="3"/>
      <c r="I181" s="3"/>
      <c r="J181" s="3"/>
      <c r="K181" s="3"/>
      <c r="L181" s="3"/>
    </row>
    <row r="182" spans="2:12" ht="16.5">
      <c r="B182" s="3"/>
      <c r="C182" s="3"/>
      <c r="D182" s="3"/>
      <c r="E182" s="3"/>
      <c r="F182" s="3"/>
      <c r="G182" s="3"/>
      <c r="H182" s="3"/>
      <c r="I182" s="3"/>
      <c r="J182" s="3"/>
      <c r="K182" s="3"/>
      <c r="L182" s="3"/>
    </row>
    <row r="183" spans="2:12" ht="16.5">
      <c r="B183" s="3"/>
      <c r="C183" s="3"/>
      <c r="D183" s="3"/>
      <c r="E183" s="3"/>
      <c r="F183" s="3"/>
      <c r="G183" s="3"/>
      <c r="H183" s="3"/>
      <c r="I183" s="3"/>
      <c r="J183" s="3"/>
      <c r="K183" s="3"/>
      <c r="L183" s="3"/>
    </row>
    <row r="184" spans="2:12" ht="16.5">
      <c r="B184" s="3"/>
      <c r="C184" s="3"/>
      <c r="D184" s="3"/>
      <c r="E184" s="3"/>
      <c r="F184" s="3"/>
      <c r="G184" s="3"/>
      <c r="H184" s="3"/>
      <c r="I184" s="3"/>
      <c r="J184" s="3"/>
      <c r="K184" s="3"/>
      <c r="L184" s="3"/>
    </row>
    <row r="185" spans="2:12" ht="16.5">
      <c r="B185" s="3"/>
      <c r="C185" s="3"/>
      <c r="D185" s="3"/>
      <c r="E185" s="3"/>
      <c r="F185" s="3"/>
      <c r="G185" s="3"/>
      <c r="H185" s="3"/>
      <c r="I185" s="3"/>
      <c r="J185" s="3"/>
      <c r="K185" s="3"/>
      <c r="L185" s="3"/>
    </row>
    <row r="186" spans="2:12" ht="16.5">
      <c r="B186" s="3"/>
      <c r="C186" s="3"/>
      <c r="D186" s="3"/>
      <c r="E186" s="3"/>
      <c r="F186" s="3"/>
      <c r="G186" s="3"/>
      <c r="H186" s="3"/>
      <c r="I186" s="3"/>
      <c r="J186" s="3"/>
      <c r="K186" s="3"/>
      <c r="L186" s="3"/>
    </row>
    <row r="187" spans="2:12" ht="16.5">
      <c r="B187" s="3"/>
      <c r="C187" s="3"/>
      <c r="D187" s="3"/>
      <c r="E187" s="3"/>
      <c r="F187" s="3"/>
      <c r="G187" s="3"/>
      <c r="H187" s="3"/>
      <c r="I187" s="3"/>
      <c r="J187" s="3"/>
      <c r="K187" s="3"/>
      <c r="L187" s="3"/>
    </row>
    <row r="188" spans="2:12" ht="16.5">
      <c r="B188" s="3"/>
      <c r="C188" s="3"/>
      <c r="D188" s="3"/>
      <c r="E188" s="3"/>
      <c r="F188" s="3"/>
      <c r="G188" s="3"/>
      <c r="H188" s="3"/>
      <c r="I188" s="3"/>
      <c r="J188" s="3"/>
      <c r="K188" s="3"/>
      <c r="L188" s="3"/>
    </row>
    <row r="189" spans="2:12" ht="16.5">
      <c r="B189" s="3"/>
      <c r="C189" s="3"/>
      <c r="D189" s="3"/>
      <c r="E189" s="3"/>
      <c r="F189" s="3"/>
      <c r="G189" s="3"/>
      <c r="H189" s="3"/>
      <c r="I189" s="3"/>
      <c r="J189" s="3"/>
      <c r="K189" s="3"/>
      <c r="L189" s="3"/>
    </row>
    <row r="190" spans="2:12" ht="16.5">
      <c r="B190" s="3"/>
      <c r="C190" s="3"/>
      <c r="D190" s="3"/>
      <c r="E190" s="3"/>
      <c r="F190" s="3"/>
      <c r="G190" s="3"/>
      <c r="H190" s="3"/>
      <c r="I190" s="3"/>
      <c r="J190" s="3"/>
      <c r="K190" s="3"/>
      <c r="L190" s="3"/>
    </row>
    <row r="191" spans="2:12" ht="16.5">
      <c r="B191" s="3"/>
      <c r="C191" s="3"/>
      <c r="D191" s="3"/>
      <c r="E191" s="3"/>
      <c r="F191" s="3"/>
      <c r="G191" s="3"/>
      <c r="H191" s="3"/>
      <c r="I191" s="3"/>
      <c r="J191" s="3"/>
      <c r="K191" s="3"/>
      <c r="L191" s="3"/>
    </row>
    <row r="192" spans="2:12" ht="16.5">
      <c r="B192" s="3"/>
      <c r="C192" s="3"/>
      <c r="D192" s="3"/>
      <c r="E192" s="3"/>
      <c r="F192" s="3"/>
      <c r="G192" s="3"/>
      <c r="H192" s="3"/>
      <c r="I192" s="3"/>
      <c r="J192" s="3"/>
      <c r="K192" s="3"/>
      <c r="L192" s="3"/>
    </row>
    <row r="193" spans="2:12" ht="16.5">
      <c r="B193" s="3"/>
      <c r="C193" s="3"/>
      <c r="D193" s="3"/>
      <c r="E193" s="3"/>
      <c r="F193" s="3"/>
      <c r="G193" s="3"/>
      <c r="H193" s="3"/>
      <c r="I193" s="3"/>
      <c r="J193" s="3"/>
      <c r="K193" s="3"/>
      <c r="L193" s="3"/>
    </row>
    <row r="194" spans="2:12" ht="16.5">
      <c r="B194" s="3"/>
      <c r="C194" s="3"/>
      <c r="D194" s="3"/>
      <c r="E194" s="3"/>
      <c r="F194" s="3"/>
      <c r="G194" s="3"/>
      <c r="H194" s="3"/>
      <c r="I194" s="3"/>
      <c r="J194" s="3"/>
      <c r="K194" s="3"/>
      <c r="L194" s="3"/>
    </row>
    <row r="195" spans="2:12" ht="16.5">
      <c r="B195" s="3"/>
      <c r="C195" s="3"/>
      <c r="D195" s="3"/>
      <c r="E195" s="3"/>
      <c r="F195" s="3"/>
      <c r="G195" s="3"/>
      <c r="H195" s="3"/>
      <c r="I195" s="3"/>
      <c r="J195" s="3"/>
      <c r="K195" s="3"/>
      <c r="L195" s="3"/>
    </row>
    <row r="196" spans="2:12" ht="16.5">
      <c r="B196" s="3"/>
      <c r="C196" s="3"/>
      <c r="D196" s="3"/>
      <c r="E196" s="3"/>
      <c r="F196" s="3"/>
      <c r="G196" s="3"/>
      <c r="H196" s="3"/>
      <c r="I196" s="3"/>
      <c r="J196" s="3"/>
      <c r="K196" s="3"/>
      <c r="L196" s="3"/>
    </row>
    <row r="197" spans="2:12" ht="16.5">
      <c r="B197" s="3"/>
      <c r="C197" s="3"/>
      <c r="D197" s="3"/>
      <c r="E197" s="3"/>
      <c r="F197" s="3"/>
      <c r="G197" s="3"/>
      <c r="H197" s="3"/>
      <c r="I197" s="3"/>
      <c r="J197" s="3"/>
      <c r="K197" s="3"/>
      <c r="L197" s="3"/>
    </row>
    <row r="198" spans="2:12" ht="16.5">
      <c r="B198" s="3"/>
      <c r="C198" s="3"/>
      <c r="D198" s="3"/>
      <c r="E198" s="3"/>
      <c r="F198" s="3"/>
      <c r="G198" s="3"/>
      <c r="H198" s="3"/>
      <c r="I198" s="3"/>
      <c r="J198" s="3"/>
      <c r="K198" s="3"/>
      <c r="L198" s="3"/>
    </row>
    <row r="199" spans="2:12" ht="16.5">
      <c r="B199" s="3"/>
      <c r="C199" s="3"/>
      <c r="D199" s="3"/>
      <c r="E199" s="3"/>
      <c r="F199" s="3"/>
      <c r="G199" s="3"/>
      <c r="H199" s="3"/>
      <c r="I199" s="3"/>
      <c r="J199" s="3"/>
      <c r="K199" s="3"/>
      <c r="L199" s="3"/>
    </row>
    <row r="200" spans="2:12" ht="16.5">
      <c r="B200" s="3"/>
      <c r="C200" s="3"/>
      <c r="D200" s="3"/>
      <c r="E200" s="3"/>
      <c r="F200" s="3"/>
      <c r="G200" s="3"/>
      <c r="H200" s="3"/>
      <c r="I200" s="3"/>
      <c r="J200" s="3"/>
      <c r="K200" s="3"/>
      <c r="L200" s="3"/>
    </row>
    <row r="201" spans="2:12" ht="16.5">
      <c r="B201" s="3"/>
      <c r="C201" s="3"/>
      <c r="D201" s="3"/>
      <c r="E201" s="3"/>
      <c r="F201" s="3"/>
      <c r="G201" s="3"/>
      <c r="H201" s="3"/>
      <c r="I201" s="3"/>
      <c r="J201" s="3"/>
      <c r="K201" s="3"/>
      <c r="L201" s="3"/>
    </row>
    <row r="202" spans="2:12" ht="16.5">
      <c r="B202" s="3"/>
      <c r="C202" s="3"/>
      <c r="D202" s="3"/>
      <c r="E202" s="3"/>
      <c r="F202" s="3"/>
      <c r="G202" s="3"/>
      <c r="H202" s="3"/>
      <c r="I202" s="3"/>
      <c r="J202" s="3"/>
      <c r="K202" s="3"/>
      <c r="L202" s="3"/>
    </row>
    <row r="203" spans="2:12" ht="16.5">
      <c r="B203" s="3"/>
      <c r="C203" s="3"/>
      <c r="D203" s="3"/>
      <c r="E203" s="3"/>
      <c r="F203" s="3"/>
      <c r="G203" s="3"/>
      <c r="H203" s="3"/>
      <c r="I203" s="3"/>
      <c r="J203" s="3"/>
      <c r="K203" s="3"/>
      <c r="L203" s="3"/>
    </row>
    <row r="204" spans="2:12" ht="16.5">
      <c r="B204" s="3"/>
      <c r="C204" s="3"/>
      <c r="D204" s="3"/>
      <c r="E204" s="3"/>
      <c r="F204" s="3"/>
      <c r="G204" s="3"/>
      <c r="H204" s="3"/>
      <c r="I204" s="3"/>
      <c r="J204" s="3"/>
      <c r="K204" s="3"/>
      <c r="L204" s="3"/>
    </row>
    <row r="205" spans="2:12" ht="16.5">
      <c r="B205" s="3"/>
      <c r="C205" s="3"/>
      <c r="D205" s="3"/>
      <c r="E205" s="3"/>
      <c r="F205" s="3"/>
      <c r="G205" s="3"/>
      <c r="H205" s="3"/>
      <c r="I205" s="3"/>
      <c r="J205" s="3"/>
      <c r="K205" s="3"/>
      <c r="L205" s="3"/>
    </row>
    <row r="206" spans="2:12" ht="16.5">
      <c r="B206" s="3"/>
      <c r="C206" s="3"/>
      <c r="D206" s="3"/>
      <c r="E206" s="3"/>
      <c r="F206" s="3"/>
      <c r="G206" s="3"/>
      <c r="H206" s="3"/>
      <c r="I206" s="3"/>
      <c r="J206" s="3"/>
      <c r="K206" s="3"/>
      <c r="L206" s="3"/>
    </row>
    <row r="207" spans="2:12" ht="16.5">
      <c r="B207" s="3"/>
      <c r="C207" s="3"/>
      <c r="D207" s="3"/>
      <c r="E207" s="3"/>
      <c r="F207" s="3"/>
      <c r="G207" s="3"/>
      <c r="H207" s="3"/>
      <c r="I207" s="3"/>
      <c r="J207" s="3"/>
      <c r="K207" s="3"/>
      <c r="L207" s="3"/>
    </row>
    <row r="208" spans="2:12" ht="16.5">
      <c r="B208" s="3"/>
      <c r="C208" s="3"/>
      <c r="D208" s="3"/>
      <c r="E208" s="3"/>
      <c r="F208" s="3"/>
      <c r="G208" s="3"/>
      <c r="H208" s="3"/>
      <c r="I208" s="3"/>
      <c r="J208" s="3"/>
      <c r="K208" s="3"/>
      <c r="L208" s="3"/>
    </row>
    <row r="209" spans="2:12" ht="16.5">
      <c r="B209" s="3"/>
      <c r="C209" s="3"/>
      <c r="D209" s="3"/>
      <c r="E209" s="3"/>
      <c r="F209" s="3"/>
      <c r="G209" s="3"/>
      <c r="H209" s="3"/>
      <c r="I209" s="3"/>
      <c r="J209" s="3"/>
      <c r="K209" s="3"/>
      <c r="L209" s="3"/>
    </row>
    <row r="210" spans="2:12" ht="16.5">
      <c r="B210" s="3"/>
      <c r="C210" s="3"/>
      <c r="D210" s="3"/>
      <c r="E210" s="3"/>
      <c r="F210" s="3"/>
      <c r="G210" s="3"/>
      <c r="H210" s="3"/>
      <c r="I210" s="3"/>
      <c r="J210" s="3"/>
      <c r="K210" s="3"/>
      <c r="L210" s="3"/>
    </row>
    <row r="211" spans="2:12" ht="16.5">
      <c r="B211" s="3"/>
      <c r="C211" s="3"/>
      <c r="D211" s="3"/>
      <c r="E211" s="3"/>
      <c r="F211" s="3"/>
      <c r="G211" s="3"/>
      <c r="H211" s="3"/>
      <c r="I211" s="3"/>
      <c r="J211" s="3"/>
      <c r="K211" s="3"/>
      <c r="L211" s="3"/>
    </row>
    <row r="212" spans="2:12" ht="16.5">
      <c r="B212" s="3"/>
      <c r="C212" s="3"/>
      <c r="D212" s="3"/>
      <c r="E212" s="3"/>
      <c r="F212" s="3"/>
      <c r="G212" s="3"/>
      <c r="H212" s="3"/>
      <c r="I212" s="3"/>
      <c r="J212" s="3"/>
      <c r="K212" s="3"/>
      <c r="L212" s="3"/>
    </row>
    <row r="213" spans="2:12" ht="16.5">
      <c r="B213" s="3"/>
      <c r="C213" s="3"/>
      <c r="D213" s="3"/>
      <c r="E213" s="3"/>
      <c r="F213" s="3"/>
      <c r="G213" s="3"/>
      <c r="H213" s="3"/>
      <c r="I213" s="3"/>
      <c r="J213" s="3"/>
      <c r="K213" s="3"/>
      <c r="L213" s="3"/>
    </row>
    <row r="214" spans="2:12" ht="16.5">
      <c r="B214" s="3"/>
      <c r="C214" s="3"/>
      <c r="D214" s="3"/>
      <c r="E214" s="3"/>
      <c r="F214" s="3"/>
      <c r="G214" s="3"/>
      <c r="H214" s="3"/>
      <c r="I214" s="3"/>
      <c r="J214" s="3"/>
      <c r="K214" s="3"/>
      <c r="L214" s="3"/>
    </row>
    <row r="215" spans="2:12" ht="16.5">
      <c r="B215" s="3"/>
      <c r="C215" s="3"/>
      <c r="D215" s="3"/>
      <c r="E215" s="3"/>
      <c r="F215" s="3"/>
      <c r="G215" s="3"/>
      <c r="H215" s="3"/>
      <c r="I215" s="3"/>
      <c r="J215" s="3"/>
      <c r="K215" s="3"/>
      <c r="L215" s="3"/>
    </row>
    <row r="216" spans="2:12" ht="16.5">
      <c r="B216" s="3"/>
      <c r="C216" s="3"/>
      <c r="D216" s="3"/>
      <c r="E216" s="3"/>
      <c r="F216" s="3"/>
      <c r="G216" s="3"/>
      <c r="H216" s="3"/>
      <c r="I216" s="3"/>
      <c r="J216" s="3"/>
      <c r="K216" s="3"/>
      <c r="L216" s="3"/>
    </row>
    <row r="217" spans="2:12" ht="16.5">
      <c r="B217" s="3"/>
      <c r="C217" s="3"/>
      <c r="D217" s="3"/>
      <c r="E217" s="3"/>
      <c r="F217" s="3"/>
      <c r="G217" s="3"/>
      <c r="H217" s="3"/>
      <c r="I217" s="3"/>
      <c r="J217" s="3"/>
      <c r="K217" s="3"/>
      <c r="L217" s="3"/>
    </row>
    <row r="218" spans="2:12" ht="16.5">
      <c r="B218" s="3"/>
      <c r="C218" s="3"/>
      <c r="D218" s="3"/>
      <c r="E218" s="3"/>
      <c r="F218" s="3"/>
      <c r="G218" s="3"/>
      <c r="H218" s="3"/>
      <c r="I218" s="3"/>
      <c r="J218" s="3"/>
      <c r="K218" s="3"/>
      <c r="L218" s="3"/>
    </row>
    <row r="219" spans="2:12" ht="16.5">
      <c r="B219" s="3"/>
      <c r="C219" s="3"/>
      <c r="D219" s="3"/>
      <c r="E219" s="3"/>
      <c r="F219" s="3"/>
      <c r="G219" s="3"/>
      <c r="H219" s="3"/>
      <c r="I219" s="3"/>
      <c r="J219" s="3"/>
      <c r="K219" s="3"/>
      <c r="L219" s="3"/>
    </row>
    <row r="220" spans="2:12" ht="16.5">
      <c r="B220" s="3"/>
      <c r="C220" s="3"/>
      <c r="D220" s="3"/>
      <c r="E220" s="3"/>
      <c r="F220" s="3"/>
      <c r="G220" s="3"/>
      <c r="H220" s="3"/>
      <c r="I220" s="3"/>
      <c r="J220" s="3"/>
      <c r="K220" s="3"/>
      <c r="L220" s="3"/>
    </row>
    <row r="221" spans="2:12" ht="16.5">
      <c r="B221" s="3"/>
      <c r="C221" s="3"/>
      <c r="D221" s="3"/>
      <c r="E221" s="3"/>
      <c r="F221" s="3"/>
      <c r="G221" s="3"/>
      <c r="H221" s="3"/>
      <c r="I221" s="3"/>
      <c r="J221" s="3"/>
      <c r="K221" s="3"/>
      <c r="L221" s="3"/>
    </row>
    <row r="222" spans="2:12" ht="16.5">
      <c r="B222" s="3"/>
      <c r="C222" s="3"/>
      <c r="D222" s="3"/>
      <c r="E222" s="3"/>
      <c r="F222" s="3"/>
      <c r="G222" s="3"/>
      <c r="H222" s="3"/>
      <c r="I222" s="3"/>
      <c r="J222" s="3"/>
      <c r="K222" s="3"/>
      <c r="L222" s="3"/>
    </row>
    <row r="223" spans="2:12" ht="16.5">
      <c r="B223" s="3"/>
      <c r="C223" s="3"/>
      <c r="D223" s="3"/>
      <c r="E223" s="3"/>
      <c r="F223" s="3"/>
      <c r="G223" s="3"/>
      <c r="H223" s="3"/>
      <c r="I223" s="3"/>
      <c r="J223" s="3"/>
      <c r="K223" s="3"/>
      <c r="L223" s="3"/>
    </row>
    <row r="224" spans="2:12" ht="16.5">
      <c r="B224" s="3"/>
      <c r="C224" s="3"/>
      <c r="D224" s="3"/>
      <c r="E224" s="3"/>
      <c r="F224" s="3"/>
      <c r="G224" s="3"/>
      <c r="H224" s="3"/>
      <c r="I224" s="3"/>
      <c r="J224" s="3"/>
      <c r="K224" s="3"/>
      <c r="L224" s="3"/>
    </row>
    <row r="225" spans="2:12" ht="16.5">
      <c r="B225" s="3"/>
      <c r="C225" s="3"/>
      <c r="D225" s="3"/>
      <c r="E225" s="3"/>
      <c r="F225" s="3"/>
      <c r="G225" s="3"/>
      <c r="H225" s="3"/>
      <c r="I225" s="3"/>
      <c r="J225" s="3"/>
      <c r="K225" s="3"/>
      <c r="L225" s="3"/>
    </row>
    <row r="226" spans="2:12" ht="16.5">
      <c r="B226" s="3"/>
      <c r="C226" s="3"/>
      <c r="D226" s="3"/>
      <c r="E226" s="3"/>
      <c r="F226" s="3"/>
      <c r="G226" s="3"/>
      <c r="H226" s="3"/>
      <c r="I226" s="3"/>
      <c r="J226" s="3"/>
      <c r="K226" s="3"/>
      <c r="L226" s="3"/>
    </row>
    <row r="227" spans="2:12" ht="16.5">
      <c r="B227" s="3"/>
      <c r="C227" s="3"/>
      <c r="D227" s="3"/>
      <c r="E227" s="3"/>
      <c r="F227" s="3"/>
      <c r="G227" s="3"/>
      <c r="H227" s="3"/>
      <c r="I227" s="3"/>
      <c r="J227" s="3"/>
      <c r="K227" s="3"/>
      <c r="L227" s="3"/>
    </row>
    <row r="228" spans="2:12" ht="16.5">
      <c r="B228" s="3"/>
      <c r="C228" s="3"/>
      <c r="D228" s="3"/>
      <c r="E228" s="3"/>
      <c r="F228" s="3"/>
      <c r="G228" s="3"/>
      <c r="H228" s="3"/>
      <c r="I228" s="3"/>
      <c r="J228" s="3"/>
      <c r="K228" s="3"/>
      <c r="L228" s="3"/>
    </row>
    <row r="229" spans="2:12" ht="16.5">
      <c r="B229" s="3"/>
      <c r="C229" s="3"/>
      <c r="D229" s="3"/>
      <c r="E229" s="3"/>
      <c r="F229" s="3"/>
      <c r="G229" s="3"/>
      <c r="H229" s="3"/>
      <c r="I229" s="3"/>
      <c r="J229" s="3"/>
      <c r="K229" s="3"/>
      <c r="L229" s="3"/>
    </row>
    <row r="230" spans="2:12" ht="16.5">
      <c r="B230" s="3"/>
      <c r="C230" s="3"/>
      <c r="D230" s="3"/>
      <c r="E230" s="3"/>
      <c r="F230" s="3"/>
      <c r="G230" s="3"/>
      <c r="H230" s="3"/>
      <c r="I230" s="3"/>
      <c r="J230" s="3"/>
      <c r="K230" s="3"/>
      <c r="L230" s="3"/>
    </row>
    <row r="231" spans="2:12" ht="16.5">
      <c r="B231" s="3"/>
      <c r="C231" s="3"/>
      <c r="D231" s="3"/>
      <c r="E231" s="3"/>
      <c r="F231" s="3"/>
      <c r="G231" s="3"/>
      <c r="H231" s="3"/>
      <c r="I231" s="3"/>
      <c r="J231" s="3"/>
      <c r="K231" s="3"/>
      <c r="L231" s="3"/>
    </row>
    <row r="232" spans="2:12" ht="16.5">
      <c r="B232" s="3"/>
      <c r="C232" s="3"/>
      <c r="D232" s="3"/>
      <c r="E232" s="3"/>
      <c r="F232" s="3"/>
      <c r="G232" s="3"/>
      <c r="H232" s="3"/>
      <c r="I232" s="3"/>
      <c r="J232" s="3"/>
      <c r="K232" s="3"/>
      <c r="L232" s="3"/>
    </row>
    <row r="233" spans="2:12" ht="16.5">
      <c r="B233" s="3"/>
      <c r="C233" s="3"/>
      <c r="D233" s="3"/>
      <c r="E233" s="3"/>
      <c r="F233" s="3"/>
      <c r="G233" s="3"/>
      <c r="H233" s="3"/>
      <c r="I233" s="3"/>
      <c r="J233" s="3"/>
      <c r="K233" s="3"/>
      <c r="L233" s="3"/>
    </row>
    <row r="234" spans="2:12" ht="16.5">
      <c r="B234" s="3"/>
      <c r="C234" s="3"/>
      <c r="D234" s="3"/>
      <c r="E234" s="3"/>
      <c r="F234" s="3"/>
      <c r="G234" s="3"/>
      <c r="H234" s="3"/>
      <c r="I234" s="3"/>
      <c r="J234" s="3"/>
      <c r="K234" s="3"/>
      <c r="L234" s="3"/>
    </row>
    <row r="235" spans="2:12" ht="16.5">
      <c r="B235" s="3"/>
      <c r="C235" s="3"/>
      <c r="D235" s="3"/>
      <c r="E235" s="3"/>
      <c r="F235" s="3"/>
      <c r="G235" s="3"/>
      <c r="H235" s="3"/>
      <c r="I235" s="3"/>
      <c r="J235" s="3"/>
      <c r="K235" s="3"/>
      <c r="L235" s="3"/>
    </row>
    <row r="236" spans="2:12" ht="16.5">
      <c r="B236" s="3"/>
      <c r="C236" s="3"/>
      <c r="D236" s="3"/>
      <c r="E236" s="3"/>
      <c r="F236" s="3"/>
      <c r="G236" s="3"/>
      <c r="H236" s="3"/>
      <c r="I236" s="3"/>
      <c r="J236" s="3"/>
      <c r="K236" s="3"/>
      <c r="L236" s="3"/>
    </row>
    <row r="237" spans="2:12" ht="16.5">
      <c r="B237" s="3"/>
      <c r="C237" s="3"/>
      <c r="D237" s="3"/>
      <c r="E237" s="3"/>
      <c r="F237" s="3"/>
      <c r="G237" s="3"/>
      <c r="H237" s="3"/>
      <c r="I237" s="3"/>
      <c r="J237" s="3"/>
      <c r="K237" s="3"/>
      <c r="L237" s="3"/>
    </row>
    <row r="238" spans="2:12" ht="16.5">
      <c r="B238" s="3"/>
      <c r="C238" s="3"/>
      <c r="D238" s="3"/>
      <c r="E238" s="3"/>
      <c r="F238" s="3"/>
      <c r="G238" s="3"/>
      <c r="H238" s="3"/>
      <c r="I238" s="3"/>
      <c r="J238" s="3"/>
      <c r="K238" s="3"/>
      <c r="L238" s="3"/>
    </row>
    <row r="239" spans="2:12" ht="16.5">
      <c r="B239" s="3"/>
      <c r="C239" s="3"/>
      <c r="D239" s="3"/>
      <c r="E239" s="3"/>
      <c r="F239" s="3"/>
      <c r="G239" s="3"/>
      <c r="H239" s="3"/>
      <c r="I239" s="3"/>
      <c r="J239" s="3"/>
      <c r="K239" s="3"/>
      <c r="L239" s="3"/>
    </row>
    <row r="240" spans="2:12" ht="16.5">
      <c r="B240" s="3"/>
      <c r="C240" s="3"/>
      <c r="D240" s="3"/>
      <c r="E240" s="3"/>
      <c r="F240" s="3"/>
      <c r="G240" s="3"/>
      <c r="H240" s="3"/>
      <c r="I240" s="3"/>
      <c r="J240" s="3"/>
      <c r="K240" s="3"/>
      <c r="L240" s="3"/>
    </row>
    <row r="241" spans="2:12" ht="16.5">
      <c r="B241" s="3"/>
      <c r="C241" s="3"/>
      <c r="D241" s="3"/>
      <c r="E241" s="3"/>
      <c r="F241" s="3"/>
      <c r="G241" s="3"/>
      <c r="H241" s="3"/>
      <c r="I241" s="3"/>
      <c r="J241" s="3"/>
      <c r="K241" s="3"/>
      <c r="L241" s="3"/>
    </row>
    <row r="242" spans="2:12" ht="16.5">
      <c r="B242" s="3"/>
      <c r="C242" s="3"/>
      <c r="D242" s="3"/>
      <c r="E242" s="3"/>
      <c r="F242" s="3"/>
      <c r="G242" s="3"/>
      <c r="H242" s="3"/>
      <c r="I242" s="3"/>
      <c r="J242" s="3"/>
      <c r="K242" s="3"/>
      <c r="L242" s="3"/>
    </row>
    <row r="243" spans="2:12" ht="16.5">
      <c r="B243" s="3"/>
      <c r="C243" s="3"/>
      <c r="D243" s="3"/>
      <c r="E243" s="3"/>
      <c r="F243" s="3"/>
      <c r="G243" s="3"/>
      <c r="H243" s="3"/>
      <c r="I243" s="3"/>
      <c r="J243" s="3"/>
      <c r="K243" s="3"/>
      <c r="L243" s="3"/>
    </row>
    <row r="244" spans="2:12" ht="16.5">
      <c r="B244" s="3"/>
      <c r="C244" s="3"/>
      <c r="D244" s="3"/>
      <c r="E244" s="3"/>
      <c r="F244" s="3"/>
      <c r="G244" s="3"/>
      <c r="H244" s="3"/>
      <c r="I244" s="3"/>
      <c r="J244" s="3"/>
      <c r="K244" s="3"/>
      <c r="L244" s="3"/>
    </row>
    <row r="245" spans="2:12" ht="16.5">
      <c r="B245" s="3"/>
      <c r="C245" s="3"/>
      <c r="D245" s="3"/>
      <c r="E245" s="3"/>
      <c r="F245" s="3"/>
      <c r="G245" s="3"/>
      <c r="H245" s="3"/>
      <c r="I245" s="3"/>
      <c r="J245" s="3"/>
      <c r="K245" s="3"/>
      <c r="L245" s="3"/>
    </row>
    <row r="246" spans="2:12" ht="16.5">
      <c r="B246" s="3"/>
      <c r="C246" s="3"/>
      <c r="D246" s="3"/>
      <c r="E246" s="3"/>
      <c r="F246" s="3"/>
      <c r="G246" s="3"/>
      <c r="H246" s="3"/>
      <c r="I246" s="3"/>
      <c r="J246" s="3"/>
      <c r="K246" s="3"/>
      <c r="L246" s="3"/>
    </row>
    <row r="247" spans="2:12" ht="16.5">
      <c r="B247" s="3"/>
      <c r="C247" s="3"/>
      <c r="D247" s="3"/>
      <c r="E247" s="3"/>
      <c r="F247" s="3"/>
      <c r="G247" s="3"/>
      <c r="H247" s="3"/>
      <c r="I247" s="3"/>
      <c r="J247" s="3"/>
      <c r="K247" s="3"/>
      <c r="L247" s="3"/>
    </row>
    <row r="248" spans="2:12" ht="16.5">
      <c r="B248" s="3"/>
      <c r="C248" s="3"/>
      <c r="D248" s="3"/>
      <c r="E248" s="3"/>
      <c r="F248" s="3"/>
      <c r="G248" s="3"/>
      <c r="H248" s="3"/>
      <c r="I248" s="3"/>
      <c r="J248" s="3"/>
      <c r="K248" s="3"/>
      <c r="L248" s="3"/>
    </row>
    <row r="249" spans="2:12" ht="16.5">
      <c r="B249" s="3"/>
      <c r="C249" s="3"/>
      <c r="D249" s="3"/>
      <c r="E249" s="3"/>
      <c r="F249" s="3"/>
      <c r="G249" s="3"/>
      <c r="H249" s="3"/>
      <c r="I249" s="3"/>
      <c r="J249" s="3"/>
      <c r="K249" s="3"/>
      <c r="L249" s="3"/>
    </row>
    <row r="250" spans="2:12" ht="16.5">
      <c r="B250" s="3"/>
      <c r="C250" s="3"/>
      <c r="D250" s="3"/>
      <c r="E250" s="3"/>
      <c r="F250" s="3"/>
      <c r="G250" s="3"/>
      <c r="H250" s="3"/>
      <c r="I250" s="3"/>
      <c r="J250" s="3"/>
      <c r="K250" s="3"/>
      <c r="L250" s="3"/>
    </row>
    <row r="251" spans="2:12" ht="16.5">
      <c r="B251" s="3"/>
      <c r="C251" s="3"/>
      <c r="D251" s="3"/>
      <c r="E251" s="3"/>
      <c r="F251" s="3"/>
      <c r="G251" s="3"/>
      <c r="H251" s="3"/>
      <c r="I251" s="3"/>
      <c r="J251" s="3"/>
      <c r="K251" s="3"/>
      <c r="L251" s="3"/>
    </row>
    <row r="252" spans="2:12" ht="16.5">
      <c r="B252" s="3"/>
      <c r="C252" s="3"/>
      <c r="D252" s="3"/>
      <c r="E252" s="3"/>
      <c r="F252" s="3"/>
      <c r="G252" s="3"/>
      <c r="H252" s="3"/>
      <c r="I252" s="3"/>
      <c r="J252" s="3"/>
      <c r="K252" s="3"/>
      <c r="L252" s="3"/>
    </row>
    <row r="253" spans="2:12" ht="16.5">
      <c r="B253" s="3"/>
      <c r="C253" s="3"/>
      <c r="D253" s="3"/>
      <c r="E253" s="3"/>
      <c r="F253" s="3"/>
      <c r="G253" s="3"/>
      <c r="H253" s="3"/>
      <c r="I253" s="3"/>
      <c r="J253" s="3"/>
      <c r="K253" s="3"/>
      <c r="L253" s="3"/>
    </row>
    <row r="254" spans="2:12" ht="16.5">
      <c r="B254" s="3"/>
      <c r="C254" s="3"/>
      <c r="D254" s="3"/>
      <c r="E254" s="3"/>
      <c r="F254" s="3"/>
      <c r="G254" s="3"/>
      <c r="H254" s="3"/>
      <c r="I254" s="3"/>
      <c r="J254" s="3"/>
      <c r="K254" s="3"/>
      <c r="L254" s="3"/>
    </row>
    <row r="255" spans="2:12" ht="16.5">
      <c r="B255" s="3"/>
      <c r="C255" s="3"/>
      <c r="D255" s="3"/>
      <c r="E255" s="3"/>
      <c r="F255" s="3"/>
      <c r="G255" s="3"/>
      <c r="H255" s="3"/>
      <c r="I255" s="3"/>
      <c r="J255" s="3"/>
      <c r="K255" s="3"/>
      <c r="L255" s="3"/>
    </row>
    <row r="256" spans="2:12" ht="16.5">
      <c r="B256" s="3"/>
      <c r="C256" s="3"/>
      <c r="D256" s="3"/>
      <c r="E256" s="3"/>
      <c r="F256" s="3"/>
      <c r="G256" s="3"/>
      <c r="H256" s="3"/>
      <c r="I256" s="3"/>
      <c r="J256" s="3"/>
      <c r="K256" s="3"/>
      <c r="L256" s="3"/>
    </row>
    <row r="257" spans="2:12" ht="16.5">
      <c r="B257" s="3"/>
      <c r="C257" s="3"/>
      <c r="D257" s="3"/>
      <c r="E257" s="3"/>
      <c r="F257" s="3"/>
      <c r="G257" s="3"/>
      <c r="H257" s="3"/>
      <c r="I257" s="3"/>
      <c r="J257" s="3"/>
      <c r="K257" s="3"/>
      <c r="L257" s="3"/>
    </row>
    <row r="258" spans="2:12" ht="16.5">
      <c r="B258" s="3"/>
      <c r="C258" s="3"/>
      <c r="D258" s="3"/>
      <c r="E258" s="3"/>
      <c r="F258" s="3"/>
      <c r="G258" s="3"/>
      <c r="H258" s="3"/>
      <c r="I258" s="3"/>
      <c r="J258" s="3"/>
      <c r="K258" s="3"/>
      <c r="L258" s="3"/>
    </row>
    <row r="259" spans="2:12" ht="16.5">
      <c r="B259" s="3"/>
      <c r="C259" s="3"/>
      <c r="D259" s="3"/>
      <c r="E259" s="3"/>
      <c r="F259" s="3"/>
      <c r="G259" s="3"/>
      <c r="H259" s="3"/>
      <c r="I259" s="3"/>
      <c r="J259" s="3"/>
      <c r="K259" s="3"/>
      <c r="L259" s="3"/>
    </row>
    <row r="260" spans="2:12" ht="16.5">
      <c r="B260" s="3"/>
      <c r="C260" s="3"/>
      <c r="D260" s="3"/>
      <c r="E260" s="3"/>
      <c r="F260" s="3"/>
      <c r="G260" s="3"/>
      <c r="H260" s="3"/>
      <c r="I260" s="3"/>
      <c r="J260" s="3"/>
      <c r="K260" s="3"/>
      <c r="L260" s="3"/>
    </row>
    <row r="261" spans="2:12" ht="16.5">
      <c r="B261" s="3"/>
      <c r="C261" s="3"/>
      <c r="D261" s="3"/>
      <c r="E261" s="3"/>
      <c r="F261" s="3"/>
      <c r="G261" s="3"/>
      <c r="H261" s="3"/>
      <c r="I261" s="3"/>
      <c r="J261" s="3"/>
      <c r="K261" s="3"/>
      <c r="L261" s="3"/>
    </row>
    <row r="262" spans="2:12" ht="16.5">
      <c r="B262" s="3"/>
      <c r="C262" s="3"/>
      <c r="D262" s="3"/>
      <c r="E262" s="3"/>
      <c r="F262" s="3"/>
      <c r="G262" s="3"/>
      <c r="H262" s="3"/>
      <c r="I262" s="3"/>
      <c r="J262" s="3"/>
      <c r="K262" s="3"/>
      <c r="L262" s="3"/>
    </row>
    <row r="263" spans="2:12" ht="16.5">
      <c r="B263" s="3"/>
      <c r="C263" s="3"/>
      <c r="D263" s="3"/>
      <c r="E263" s="3"/>
      <c r="F263" s="3"/>
      <c r="G263" s="3"/>
      <c r="H263" s="3"/>
      <c r="I263" s="3"/>
      <c r="J263" s="3"/>
      <c r="K263" s="3"/>
      <c r="L263" s="3"/>
    </row>
    <row r="264" spans="2:12" ht="16.5">
      <c r="B264" s="3"/>
      <c r="C264" s="3"/>
      <c r="D264" s="3"/>
      <c r="E264" s="3"/>
      <c r="F264" s="3"/>
      <c r="G264" s="3"/>
      <c r="H264" s="3"/>
      <c r="I264" s="3"/>
      <c r="J264" s="3"/>
      <c r="K264" s="3"/>
      <c r="L264" s="3"/>
    </row>
    <row r="265" spans="2:12" ht="16.5">
      <c r="B265" s="3"/>
      <c r="C265" s="3"/>
      <c r="D265" s="3"/>
      <c r="E265" s="3"/>
      <c r="F265" s="3"/>
      <c r="G265" s="3"/>
      <c r="H265" s="3"/>
      <c r="I265" s="3"/>
      <c r="J265" s="3"/>
      <c r="K265" s="3"/>
      <c r="L265" s="3"/>
    </row>
    <row r="266" spans="2:12" ht="16.5">
      <c r="B266" s="3"/>
      <c r="C266" s="3"/>
      <c r="D266" s="3"/>
      <c r="E266" s="3"/>
      <c r="F266" s="3"/>
      <c r="G266" s="3"/>
      <c r="H266" s="3"/>
      <c r="I266" s="3"/>
      <c r="J266" s="3"/>
      <c r="K266" s="3"/>
      <c r="L266" s="3"/>
    </row>
    <row r="267" spans="2:12" ht="16.5">
      <c r="B267" s="3"/>
      <c r="C267" s="3"/>
      <c r="D267" s="3"/>
      <c r="E267" s="3"/>
      <c r="F267" s="3"/>
      <c r="G267" s="3"/>
      <c r="H267" s="3"/>
      <c r="I267" s="3"/>
      <c r="J267" s="3"/>
      <c r="K267" s="3"/>
      <c r="L267" s="3"/>
    </row>
    <row r="268" spans="2:12" ht="16.5">
      <c r="B268" s="3"/>
      <c r="C268" s="3"/>
      <c r="D268" s="3"/>
      <c r="E268" s="3"/>
      <c r="F268" s="3"/>
      <c r="G268" s="3"/>
      <c r="H268" s="3"/>
      <c r="I268" s="3"/>
      <c r="J268" s="3"/>
      <c r="K268" s="3"/>
      <c r="L268" s="3"/>
    </row>
    <row r="269" spans="2:12" ht="16.5">
      <c r="B269" s="3"/>
      <c r="C269" s="3"/>
      <c r="D269" s="3"/>
      <c r="E269" s="3"/>
      <c r="F269" s="3"/>
      <c r="G269" s="3"/>
      <c r="H269" s="3"/>
      <c r="I269" s="3"/>
      <c r="J269" s="3"/>
      <c r="K269" s="3"/>
      <c r="L269" s="3"/>
    </row>
    <row r="270" spans="2:12" ht="16.5">
      <c r="B270" s="3"/>
      <c r="C270" s="3"/>
      <c r="D270" s="3"/>
      <c r="E270" s="3"/>
      <c r="F270" s="3"/>
      <c r="G270" s="3"/>
      <c r="H270" s="3"/>
      <c r="I270" s="3"/>
      <c r="J270" s="3"/>
      <c r="K270" s="3"/>
      <c r="L270" s="3"/>
    </row>
    <row r="271" spans="2:12" ht="16.5">
      <c r="B271" s="3"/>
      <c r="C271" s="3"/>
      <c r="D271" s="3"/>
      <c r="E271" s="3"/>
      <c r="F271" s="3"/>
      <c r="G271" s="3"/>
      <c r="H271" s="3"/>
      <c r="I271" s="3"/>
      <c r="J271" s="3"/>
      <c r="K271" s="3"/>
      <c r="L271" s="3"/>
    </row>
    <row r="272" spans="2:12" ht="16.5">
      <c r="B272" s="3"/>
      <c r="C272" s="3"/>
      <c r="D272" s="3"/>
      <c r="E272" s="3"/>
      <c r="F272" s="3"/>
      <c r="G272" s="3"/>
      <c r="H272" s="3"/>
      <c r="I272" s="3"/>
      <c r="J272" s="3"/>
      <c r="K272" s="3"/>
      <c r="L272" s="3"/>
    </row>
    <row r="273" spans="2:12" ht="16.5">
      <c r="B273" s="3"/>
      <c r="C273" s="3"/>
      <c r="D273" s="3"/>
      <c r="E273" s="3"/>
      <c r="F273" s="3"/>
      <c r="G273" s="3"/>
      <c r="H273" s="3"/>
      <c r="I273" s="3"/>
      <c r="J273" s="3"/>
      <c r="K273" s="3"/>
      <c r="L273" s="3"/>
    </row>
    <row r="274" spans="2:12" ht="16.5">
      <c r="B274" s="3"/>
      <c r="C274" s="3"/>
      <c r="D274" s="3"/>
      <c r="E274" s="3"/>
      <c r="F274" s="3"/>
      <c r="G274" s="3"/>
      <c r="H274" s="3"/>
      <c r="I274" s="3"/>
      <c r="J274" s="3"/>
      <c r="K274" s="3"/>
      <c r="L274" s="3"/>
    </row>
    <row r="275" spans="2:12" ht="16.5">
      <c r="B275" s="3"/>
      <c r="C275" s="3"/>
      <c r="D275" s="3"/>
      <c r="E275" s="3"/>
      <c r="F275" s="3"/>
      <c r="G275" s="3"/>
      <c r="H275" s="3"/>
      <c r="I275" s="3"/>
      <c r="J275" s="3"/>
      <c r="K275" s="3"/>
      <c r="L275" s="3"/>
    </row>
    <row r="276" spans="2:12" ht="16.5">
      <c r="B276" s="3"/>
      <c r="C276" s="3"/>
      <c r="D276" s="3"/>
      <c r="E276" s="3"/>
      <c r="F276" s="3"/>
      <c r="G276" s="3"/>
      <c r="H276" s="3"/>
      <c r="I276" s="3"/>
      <c r="J276" s="3"/>
      <c r="K276" s="3"/>
      <c r="L276" s="3"/>
    </row>
    <row r="277" spans="2:12" ht="16.5">
      <c r="B277" s="3"/>
      <c r="C277" s="3"/>
      <c r="D277" s="3"/>
      <c r="E277" s="3"/>
      <c r="F277" s="3"/>
      <c r="G277" s="3"/>
      <c r="H277" s="3"/>
      <c r="I277" s="3"/>
      <c r="J277" s="3"/>
      <c r="K277" s="3"/>
      <c r="L277" s="3"/>
    </row>
    <row r="278" spans="2:12" ht="16.5">
      <c r="B278" s="3"/>
      <c r="C278" s="3"/>
      <c r="D278" s="3"/>
      <c r="E278" s="3"/>
      <c r="F278" s="3"/>
      <c r="G278" s="3"/>
      <c r="H278" s="3"/>
      <c r="I278" s="3"/>
      <c r="J278" s="3"/>
      <c r="K278" s="3"/>
      <c r="L278" s="3"/>
    </row>
    <row r="279" spans="2:12" ht="16.5">
      <c r="B279" s="3"/>
      <c r="C279" s="3"/>
      <c r="D279" s="3"/>
      <c r="E279" s="3"/>
      <c r="F279" s="3"/>
      <c r="G279" s="3"/>
      <c r="H279" s="3"/>
      <c r="I279" s="3"/>
      <c r="J279" s="3"/>
      <c r="K279" s="3"/>
      <c r="L279" s="3"/>
    </row>
    <row r="280" spans="2:12" ht="16.5">
      <c r="B280" s="3"/>
      <c r="C280" s="3"/>
      <c r="D280" s="3"/>
      <c r="E280" s="3"/>
      <c r="F280" s="3"/>
      <c r="G280" s="3"/>
      <c r="H280" s="3"/>
      <c r="I280" s="3"/>
      <c r="J280" s="3"/>
      <c r="K280" s="3"/>
      <c r="L280" s="3"/>
    </row>
    <row r="281" spans="2:12" ht="16.5">
      <c r="B281" s="3"/>
      <c r="C281" s="3"/>
      <c r="D281" s="3"/>
      <c r="E281" s="3"/>
      <c r="F281" s="3"/>
      <c r="G281" s="3"/>
      <c r="H281" s="3"/>
      <c r="I281" s="3"/>
      <c r="J281" s="3"/>
      <c r="K281" s="3"/>
      <c r="L281" s="3"/>
    </row>
    <row r="282" spans="2:12" ht="16.5">
      <c r="B282" s="3"/>
      <c r="C282" s="3"/>
      <c r="D282" s="3"/>
      <c r="E282" s="3"/>
      <c r="F282" s="3"/>
      <c r="G282" s="3"/>
      <c r="H282" s="3"/>
      <c r="I282" s="3"/>
      <c r="J282" s="3"/>
      <c r="K282" s="3"/>
      <c r="L282" s="3"/>
    </row>
    <row r="283" spans="2:12" ht="16.5">
      <c r="B283" s="3"/>
      <c r="C283" s="3"/>
      <c r="D283" s="3"/>
      <c r="E283" s="3"/>
      <c r="F283" s="3"/>
      <c r="G283" s="3"/>
      <c r="H283" s="3"/>
      <c r="I283" s="3"/>
      <c r="J283" s="3"/>
      <c r="K283" s="3"/>
      <c r="L283" s="3"/>
    </row>
    <row r="284" spans="2:12" ht="16.5">
      <c r="B284" s="3"/>
      <c r="C284" s="3"/>
      <c r="D284" s="3"/>
      <c r="E284" s="3"/>
      <c r="F284" s="3"/>
      <c r="G284" s="3"/>
      <c r="H284" s="3"/>
      <c r="I284" s="3"/>
      <c r="J284" s="3"/>
      <c r="K284" s="3"/>
      <c r="L284" s="3"/>
    </row>
    <row r="285" spans="2:12" ht="16.5">
      <c r="B285" s="3"/>
      <c r="C285" s="3"/>
      <c r="D285" s="3"/>
      <c r="E285" s="3"/>
      <c r="F285" s="3"/>
      <c r="G285" s="3"/>
      <c r="H285" s="3"/>
      <c r="I285" s="3"/>
      <c r="J285" s="3"/>
      <c r="K285" s="3"/>
      <c r="L285" s="3"/>
    </row>
    <row r="286" spans="2:12" ht="16.5">
      <c r="B286" s="3"/>
      <c r="C286" s="3"/>
      <c r="D286" s="3"/>
      <c r="E286" s="3"/>
      <c r="F286" s="3"/>
      <c r="G286" s="3"/>
      <c r="H286" s="3"/>
      <c r="I286" s="3"/>
      <c r="J286" s="3"/>
      <c r="K286" s="3"/>
      <c r="L286" s="3"/>
    </row>
    <row r="287" spans="2:12" ht="16.5">
      <c r="B287" s="3"/>
      <c r="C287" s="3"/>
      <c r="D287" s="3"/>
      <c r="E287" s="3"/>
      <c r="F287" s="3"/>
      <c r="G287" s="3"/>
      <c r="H287" s="3"/>
      <c r="I287" s="3"/>
      <c r="J287" s="3"/>
      <c r="K287" s="3"/>
      <c r="L287" s="3"/>
    </row>
    <row r="288" spans="2:12" ht="16.5">
      <c r="B288" s="3"/>
      <c r="C288" s="3"/>
      <c r="D288" s="3"/>
      <c r="E288" s="3"/>
      <c r="F288" s="3"/>
      <c r="G288" s="3"/>
      <c r="H288" s="3"/>
      <c r="I288" s="3"/>
      <c r="J288" s="3"/>
      <c r="K288" s="3"/>
      <c r="L288" s="3"/>
    </row>
    <row r="289" spans="2:12" ht="16.5">
      <c r="B289" s="3"/>
      <c r="C289" s="3"/>
      <c r="D289" s="3"/>
      <c r="E289" s="3"/>
      <c r="F289" s="3"/>
      <c r="G289" s="3"/>
      <c r="H289" s="3"/>
      <c r="I289" s="3"/>
      <c r="J289" s="3"/>
      <c r="K289" s="3"/>
      <c r="L289" s="3"/>
    </row>
    <row r="290" spans="2:12" ht="16.5">
      <c r="B290" s="3"/>
      <c r="C290" s="3"/>
      <c r="D290" s="3"/>
      <c r="E290" s="3"/>
      <c r="F290" s="3"/>
      <c r="G290" s="3"/>
      <c r="H290" s="3"/>
      <c r="I290" s="3"/>
      <c r="J290" s="3"/>
      <c r="K290" s="3"/>
      <c r="L290" s="3"/>
    </row>
    <row r="291" spans="2:12" ht="16.5">
      <c r="B291" s="3"/>
      <c r="C291" s="3"/>
      <c r="D291" s="3"/>
      <c r="E291" s="3"/>
      <c r="F291" s="3"/>
      <c r="G291" s="3"/>
      <c r="H291" s="3"/>
      <c r="I291" s="3"/>
      <c r="J291" s="3"/>
      <c r="K291" s="3"/>
      <c r="L291" s="3"/>
    </row>
    <row r="292" spans="2:12" ht="16.5">
      <c r="B292" s="3"/>
      <c r="C292" s="3"/>
      <c r="D292" s="3"/>
      <c r="E292" s="3"/>
      <c r="F292" s="3"/>
      <c r="G292" s="3"/>
      <c r="H292" s="3"/>
      <c r="I292" s="3"/>
      <c r="J292" s="3"/>
      <c r="K292" s="3"/>
      <c r="L292" s="3"/>
    </row>
    <row r="293" spans="2:12" ht="16.5">
      <c r="B293" s="3"/>
      <c r="C293" s="3"/>
      <c r="D293" s="3"/>
      <c r="E293" s="3"/>
      <c r="F293" s="3"/>
      <c r="G293" s="3"/>
      <c r="H293" s="3"/>
      <c r="I293" s="3"/>
      <c r="J293" s="3"/>
      <c r="K293" s="3"/>
      <c r="L293" s="3"/>
    </row>
    <row r="294" spans="2:12" ht="16.5">
      <c r="B294" s="3"/>
      <c r="C294" s="3"/>
      <c r="D294" s="3"/>
      <c r="E294" s="3"/>
      <c r="F294" s="3"/>
      <c r="G294" s="3"/>
      <c r="H294" s="3"/>
      <c r="I294" s="3"/>
      <c r="J294" s="3"/>
      <c r="K294" s="3"/>
      <c r="L294" s="3"/>
    </row>
    <row r="295" spans="2:12" ht="16.5">
      <c r="B295" s="3"/>
      <c r="C295" s="3"/>
      <c r="D295" s="3"/>
      <c r="E295" s="3"/>
      <c r="F295" s="3"/>
      <c r="G295" s="3"/>
      <c r="H295" s="3"/>
      <c r="I295" s="3"/>
      <c r="J295" s="3"/>
      <c r="K295" s="3"/>
      <c r="L295" s="3"/>
    </row>
    <row r="296" spans="2:12" ht="16.5">
      <c r="B296" s="3"/>
      <c r="C296" s="3"/>
      <c r="D296" s="3"/>
      <c r="E296" s="3"/>
      <c r="F296" s="3"/>
      <c r="G296" s="3"/>
      <c r="H296" s="3"/>
      <c r="I296" s="3"/>
      <c r="J296" s="3"/>
      <c r="K296" s="3"/>
      <c r="L296" s="3"/>
    </row>
    <row r="297" spans="2:12" ht="16.5">
      <c r="B297" s="3"/>
      <c r="C297" s="3"/>
      <c r="D297" s="3"/>
      <c r="E297" s="3"/>
      <c r="F297" s="3"/>
      <c r="G297" s="3"/>
      <c r="H297" s="3"/>
      <c r="I297" s="3"/>
      <c r="J297" s="3"/>
      <c r="K297" s="3"/>
      <c r="L297" s="3"/>
    </row>
    <row r="298" spans="2:12" ht="16.5">
      <c r="B298" s="3"/>
      <c r="C298" s="3"/>
      <c r="D298" s="3"/>
      <c r="E298" s="3"/>
      <c r="F298" s="3"/>
      <c r="G298" s="3"/>
      <c r="H298" s="3"/>
      <c r="I298" s="3"/>
      <c r="J298" s="3"/>
      <c r="K298" s="3"/>
      <c r="L298" s="3"/>
    </row>
    <row r="299" spans="2:12" ht="16.5">
      <c r="B299" s="3"/>
      <c r="C299" s="3"/>
      <c r="D299" s="3"/>
      <c r="E299" s="3"/>
      <c r="F299" s="3"/>
      <c r="G299" s="3"/>
      <c r="H299" s="3"/>
      <c r="I299" s="3"/>
      <c r="J299" s="3"/>
      <c r="K299" s="3"/>
      <c r="L299" s="3"/>
    </row>
    <row r="300" spans="2:12" ht="16.5">
      <c r="B300" s="3"/>
      <c r="C300" s="3"/>
      <c r="D300" s="3"/>
      <c r="E300" s="3"/>
      <c r="F300" s="3"/>
      <c r="G300" s="3"/>
      <c r="H300" s="3"/>
      <c r="I300" s="3"/>
      <c r="J300" s="3"/>
      <c r="K300" s="3"/>
      <c r="L300" s="3"/>
    </row>
    <row r="301" spans="2:12" ht="16.5">
      <c r="B301" s="3"/>
      <c r="C301" s="3"/>
      <c r="D301" s="3"/>
      <c r="E301" s="3"/>
      <c r="F301" s="3"/>
      <c r="G301" s="3"/>
      <c r="H301" s="3"/>
      <c r="I301" s="3"/>
      <c r="J301" s="3"/>
      <c r="K301" s="3"/>
      <c r="L301" s="3"/>
    </row>
    <row r="302" spans="2:12" ht="16.5">
      <c r="B302" s="3"/>
      <c r="C302" s="3"/>
      <c r="D302" s="3"/>
      <c r="E302" s="3"/>
      <c r="F302" s="3"/>
      <c r="G302" s="3"/>
      <c r="H302" s="3"/>
      <c r="I302" s="3"/>
      <c r="J302" s="3"/>
      <c r="K302" s="3"/>
      <c r="L302" s="3"/>
    </row>
    <row r="303" spans="2:12" ht="16.5">
      <c r="B303" s="3"/>
      <c r="C303" s="3"/>
      <c r="D303" s="3"/>
      <c r="E303" s="3"/>
      <c r="F303" s="3"/>
      <c r="G303" s="3"/>
      <c r="H303" s="3"/>
      <c r="I303" s="3"/>
      <c r="J303" s="3"/>
      <c r="K303" s="3"/>
      <c r="L303" s="3"/>
    </row>
    <row r="304" spans="2:12" ht="16.5">
      <c r="B304" s="3"/>
      <c r="C304" s="3"/>
      <c r="D304" s="3"/>
      <c r="E304" s="3"/>
      <c r="F304" s="3"/>
      <c r="G304" s="3"/>
      <c r="H304" s="3"/>
      <c r="I304" s="3"/>
      <c r="J304" s="3"/>
      <c r="K304" s="3"/>
      <c r="L304" s="3"/>
    </row>
    <row r="305" spans="2:12" ht="16.5">
      <c r="B305" s="3"/>
      <c r="C305" s="3"/>
      <c r="D305" s="3"/>
      <c r="E305" s="3"/>
      <c r="F305" s="3"/>
      <c r="G305" s="3"/>
      <c r="H305" s="3"/>
      <c r="I305" s="3"/>
      <c r="J305" s="3"/>
      <c r="K305" s="3"/>
      <c r="L305" s="3"/>
    </row>
    <row r="306" spans="2:12" ht="16.5">
      <c r="B306" s="3"/>
      <c r="C306" s="3"/>
      <c r="D306" s="3"/>
      <c r="E306" s="3"/>
      <c r="F306" s="3"/>
      <c r="G306" s="3"/>
      <c r="H306" s="3"/>
      <c r="I306" s="3"/>
      <c r="J306" s="3"/>
      <c r="K306" s="3"/>
      <c r="L306" s="3"/>
    </row>
    <row r="307" spans="2:12" ht="16.5">
      <c r="B307" s="3"/>
      <c r="C307" s="3"/>
      <c r="D307" s="3"/>
      <c r="E307" s="3"/>
      <c r="F307" s="3"/>
      <c r="G307" s="3"/>
      <c r="H307" s="3"/>
      <c r="I307" s="3"/>
      <c r="J307" s="3"/>
      <c r="K307" s="3"/>
      <c r="L307" s="3"/>
    </row>
    <row r="308" spans="2:12" ht="16.5">
      <c r="B308" s="3"/>
      <c r="C308" s="3"/>
      <c r="D308" s="3"/>
      <c r="E308" s="3"/>
      <c r="F308" s="3"/>
      <c r="G308" s="3"/>
      <c r="H308" s="3"/>
      <c r="I308" s="3"/>
      <c r="J308" s="3"/>
      <c r="K308" s="3"/>
      <c r="L308" s="3"/>
    </row>
    <row r="309" spans="2:12" ht="16.5">
      <c r="B309" s="3"/>
      <c r="C309" s="3"/>
      <c r="D309" s="3"/>
      <c r="E309" s="3"/>
      <c r="F309" s="3"/>
      <c r="G309" s="3"/>
      <c r="H309" s="3"/>
      <c r="I309" s="3"/>
      <c r="J309" s="3"/>
      <c r="K309" s="3"/>
      <c r="L309" s="3"/>
    </row>
    <row r="310" spans="2:12" ht="16.5">
      <c r="B310" s="3"/>
      <c r="C310" s="3"/>
      <c r="D310" s="3"/>
      <c r="E310" s="3"/>
      <c r="F310" s="3"/>
      <c r="G310" s="3"/>
      <c r="H310" s="3"/>
      <c r="I310" s="3"/>
      <c r="J310" s="3"/>
      <c r="K310" s="3"/>
      <c r="L310" s="3"/>
    </row>
    <row r="311" spans="2:12" ht="16.5">
      <c r="B311" s="3"/>
      <c r="C311" s="3"/>
      <c r="D311" s="3"/>
      <c r="E311" s="3"/>
      <c r="F311" s="3"/>
      <c r="G311" s="3"/>
      <c r="H311" s="3"/>
      <c r="I311" s="3"/>
      <c r="J311" s="3"/>
      <c r="K311" s="3"/>
      <c r="L311" s="3"/>
    </row>
    <row r="312" spans="2:12" ht="16.5">
      <c r="B312" s="3"/>
      <c r="C312" s="3"/>
      <c r="D312" s="3"/>
      <c r="E312" s="3"/>
      <c r="F312" s="3"/>
      <c r="G312" s="3"/>
      <c r="H312" s="3"/>
      <c r="I312" s="3"/>
      <c r="J312" s="3"/>
      <c r="K312" s="3"/>
      <c r="L312" s="3"/>
    </row>
    <row r="313" spans="2:12" ht="16.5">
      <c r="B313" s="3"/>
      <c r="C313" s="3"/>
      <c r="D313" s="3"/>
      <c r="E313" s="3"/>
      <c r="F313" s="3"/>
      <c r="G313" s="3"/>
      <c r="H313" s="3"/>
      <c r="I313" s="3"/>
      <c r="J313" s="3"/>
      <c r="K313" s="3"/>
      <c r="L313" s="3"/>
    </row>
    <row r="314" spans="2:12" ht="16.5">
      <c r="B314" s="3"/>
      <c r="C314" s="3"/>
      <c r="D314" s="3"/>
      <c r="E314" s="3"/>
      <c r="F314" s="3"/>
      <c r="G314" s="3"/>
      <c r="H314" s="3"/>
      <c r="I314" s="3"/>
      <c r="J314" s="3"/>
      <c r="K314" s="3"/>
      <c r="L314" s="3"/>
    </row>
    <row r="315" spans="2:12" ht="16.5">
      <c r="B315" s="3"/>
      <c r="C315" s="3"/>
      <c r="D315" s="3"/>
      <c r="E315" s="3"/>
      <c r="F315" s="3"/>
      <c r="G315" s="3"/>
      <c r="H315" s="3"/>
      <c r="I315" s="3"/>
      <c r="J315" s="3"/>
      <c r="K315" s="3"/>
      <c r="L315" s="3"/>
    </row>
    <row r="316" spans="2:12" ht="16.5">
      <c r="B316" s="3"/>
      <c r="C316" s="3"/>
      <c r="D316" s="3"/>
      <c r="E316" s="3"/>
      <c r="F316" s="3"/>
      <c r="G316" s="3"/>
      <c r="H316" s="3"/>
      <c r="I316" s="3"/>
      <c r="J316" s="3"/>
      <c r="K316" s="3"/>
      <c r="L316" s="3"/>
    </row>
    <row r="317" spans="2:12" ht="16.5">
      <c r="B317" s="3"/>
      <c r="C317" s="3"/>
      <c r="D317" s="3"/>
      <c r="E317" s="3"/>
      <c r="F317" s="3"/>
      <c r="G317" s="3"/>
      <c r="H317" s="3"/>
      <c r="I317" s="3"/>
      <c r="J317" s="3"/>
      <c r="K317" s="3"/>
      <c r="L317" s="3"/>
    </row>
    <row r="318" spans="2:12" ht="16.5">
      <c r="B318" s="3"/>
      <c r="C318" s="3"/>
      <c r="D318" s="3"/>
      <c r="E318" s="3"/>
      <c r="F318" s="3"/>
      <c r="G318" s="3"/>
      <c r="H318" s="3"/>
      <c r="I318" s="3"/>
      <c r="J318" s="3"/>
      <c r="K318" s="3"/>
      <c r="L318" s="3"/>
    </row>
    <row r="319" spans="2:12" ht="16.5">
      <c r="B319" s="3"/>
      <c r="C319" s="3"/>
      <c r="D319" s="3"/>
      <c r="E319" s="3"/>
      <c r="F319" s="3"/>
      <c r="G319" s="3"/>
      <c r="H319" s="3"/>
      <c r="I319" s="3"/>
      <c r="J319" s="3"/>
      <c r="K319" s="3"/>
      <c r="L319" s="3"/>
    </row>
    <row r="320" spans="2:12" ht="16.5">
      <c r="B320" s="3"/>
      <c r="C320" s="3"/>
      <c r="D320" s="3"/>
      <c r="E320" s="3"/>
      <c r="F320" s="3"/>
      <c r="G320" s="3"/>
      <c r="H320" s="3"/>
      <c r="I320" s="3"/>
      <c r="J320" s="3"/>
      <c r="K320" s="3"/>
      <c r="L320" s="3"/>
    </row>
    <row r="321" spans="2:12" ht="16.5">
      <c r="B321" s="3"/>
      <c r="C321" s="3"/>
      <c r="D321" s="3"/>
      <c r="E321" s="3"/>
      <c r="F321" s="3"/>
      <c r="G321" s="3"/>
      <c r="H321" s="3"/>
      <c r="I321" s="3"/>
      <c r="J321" s="3"/>
      <c r="K321" s="3"/>
      <c r="L321" s="3"/>
    </row>
    <row r="322" spans="2:12" ht="16.5">
      <c r="B322" s="3"/>
      <c r="C322" s="3"/>
      <c r="D322" s="3"/>
      <c r="E322" s="3"/>
      <c r="F322" s="3"/>
      <c r="G322" s="3"/>
      <c r="H322" s="3"/>
      <c r="I322" s="3"/>
      <c r="J322" s="3"/>
      <c r="K322" s="3"/>
      <c r="L322" s="3"/>
    </row>
    <row r="323" spans="2:12" ht="16.5">
      <c r="B323" s="3"/>
      <c r="C323" s="3"/>
      <c r="D323" s="3"/>
      <c r="E323" s="3"/>
      <c r="F323" s="3"/>
      <c r="G323" s="3"/>
      <c r="H323" s="3"/>
      <c r="I323" s="3"/>
      <c r="J323" s="3"/>
      <c r="K323" s="3"/>
      <c r="L323" s="3"/>
    </row>
    <row r="324" spans="2:12" ht="16.5">
      <c r="B324" s="3"/>
      <c r="C324" s="3"/>
      <c r="D324" s="3"/>
      <c r="E324" s="3"/>
      <c r="F324" s="3"/>
      <c r="G324" s="3"/>
      <c r="H324" s="3"/>
      <c r="I324" s="3"/>
      <c r="J324" s="3"/>
      <c r="K324" s="3"/>
      <c r="L324" s="3"/>
    </row>
    <row r="325" spans="2:12" ht="16.5">
      <c r="B325" s="3"/>
      <c r="C325" s="3"/>
      <c r="D325" s="3"/>
      <c r="E325" s="3"/>
      <c r="F325" s="3"/>
      <c r="G325" s="3"/>
      <c r="H325" s="3"/>
      <c r="I325" s="3"/>
      <c r="J325" s="3"/>
      <c r="K325" s="3"/>
      <c r="L325" s="3"/>
    </row>
    <row r="326" spans="2:12" ht="16.5">
      <c r="B326" s="3"/>
      <c r="C326" s="3"/>
      <c r="D326" s="3"/>
      <c r="E326" s="3"/>
      <c r="F326" s="3"/>
      <c r="G326" s="3"/>
      <c r="H326" s="3"/>
      <c r="I326" s="3"/>
      <c r="J326" s="3"/>
      <c r="K326" s="3"/>
      <c r="L326" s="3"/>
    </row>
    <row r="327" spans="2:12" ht="16.5">
      <c r="B327" s="3"/>
      <c r="C327" s="3"/>
      <c r="D327" s="3"/>
      <c r="E327" s="3"/>
      <c r="F327" s="3"/>
      <c r="G327" s="3"/>
      <c r="H327" s="3"/>
      <c r="I327" s="3"/>
      <c r="J327" s="3"/>
      <c r="K327" s="3"/>
      <c r="L327" s="3"/>
    </row>
    <row r="328" spans="2:12" ht="16.5">
      <c r="B328" s="3"/>
      <c r="C328" s="3"/>
      <c r="D328" s="3"/>
      <c r="E328" s="3"/>
      <c r="F328" s="3"/>
      <c r="G328" s="3"/>
      <c r="H328" s="3"/>
      <c r="I328" s="3"/>
      <c r="J328" s="3"/>
      <c r="K328" s="3"/>
      <c r="L328" s="3"/>
    </row>
    <row r="329" spans="2:12" ht="16.5">
      <c r="B329" s="3"/>
      <c r="C329" s="3"/>
      <c r="D329" s="3"/>
      <c r="E329" s="3"/>
      <c r="F329" s="3"/>
      <c r="G329" s="3"/>
      <c r="H329" s="3"/>
      <c r="I329" s="3"/>
      <c r="J329" s="3"/>
      <c r="K329" s="3"/>
      <c r="L329" s="3"/>
    </row>
    <row r="330" spans="2:12" ht="16.5">
      <c r="B330" s="3"/>
      <c r="C330" s="3"/>
      <c r="D330" s="3"/>
      <c r="E330" s="3"/>
      <c r="F330" s="3"/>
      <c r="G330" s="3"/>
      <c r="H330" s="3"/>
      <c r="I330" s="3"/>
      <c r="J330" s="3"/>
      <c r="K330" s="3"/>
      <c r="L330" s="3"/>
    </row>
    <row r="331" spans="2:12" ht="16.5">
      <c r="B331" s="3"/>
      <c r="C331" s="3"/>
      <c r="D331" s="3"/>
      <c r="E331" s="3"/>
      <c r="F331" s="3"/>
      <c r="G331" s="3"/>
      <c r="H331" s="3"/>
      <c r="I331" s="3"/>
      <c r="J331" s="3"/>
      <c r="K331" s="3"/>
      <c r="L331" s="3"/>
    </row>
    <row r="332" spans="2:12" ht="16.5">
      <c r="B332" s="3"/>
      <c r="C332" s="3"/>
      <c r="D332" s="3"/>
      <c r="E332" s="3"/>
      <c r="F332" s="3"/>
      <c r="G332" s="3"/>
      <c r="H332" s="3"/>
      <c r="I332" s="3"/>
      <c r="J332" s="3"/>
      <c r="K332" s="3"/>
      <c r="L332" s="3"/>
    </row>
    <row r="333" spans="2:12" ht="16.5">
      <c r="B333" s="3"/>
      <c r="C333" s="3"/>
      <c r="D333" s="3"/>
      <c r="E333" s="3"/>
      <c r="F333" s="3"/>
      <c r="G333" s="3"/>
      <c r="H333" s="3"/>
      <c r="I333" s="3"/>
      <c r="J333" s="3"/>
      <c r="K333" s="3"/>
      <c r="L333" s="3"/>
    </row>
    <row r="334" spans="2:12" ht="16.5">
      <c r="B334" s="3"/>
      <c r="C334" s="3"/>
      <c r="D334" s="3"/>
      <c r="E334" s="3"/>
      <c r="F334" s="3"/>
      <c r="G334" s="3"/>
      <c r="H334" s="3"/>
      <c r="I334" s="3"/>
      <c r="J334" s="3"/>
      <c r="K334" s="3"/>
      <c r="L334" s="3"/>
    </row>
    <row r="335" spans="2:12" ht="16.5">
      <c r="B335" s="3"/>
      <c r="C335" s="3"/>
      <c r="D335" s="3"/>
      <c r="E335" s="3"/>
      <c r="F335" s="3"/>
      <c r="G335" s="3"/>
      <c r="H335" s="3"/>
      <c r="I335" s="3"/>
      <c r="J335" s="3"/>
      <c r="K335" s="3"/>
      <c r="L335" s="3"/>
    </row>
    <row r="336" spans="2:12" ht="16.5">
      <c r="B336" s="3"/>
      <c r="C336" s="3"/>
      <c r="D336" s="3"/>
      <c r="E336" s="3"/>
      <c r="F336" s="3"/>
      <c r="G336" s="3"/>
      <c r="H336" s="3"/>
      <c r="I336" s="3"/>
      <c r="J336" s="3"/>
      <c r="K336" s="3"/>
      <c r="L336" s="3"/>
    </row>
    <row r="337" spans="2:12" ht="16.5">
      <c r="B337" s="3"/>
      <c r="C337" s="3"/>
      <c r="D337" s="3"/>
      <c r="E337" s="3"/>
      <c r="F337" s="3"/>
      <c r="G337" s="3"/>
      <c r="H337" s="3"/>
      <c r="I337" s="3"/>
      <c r="J337" s="3"/>
      <c r="K337" s="3"/>
      <c r="L337" s="3"/>
    </row>
    <row r="338" spans="2:12" ht="16.5">
      <c r="B338" s="3"/>
      <c r="C338" s="3"/>
      <c r="D338" s="3"/>
      <c r="E338" s="3"/>
      <c r="F338" s="3"/>
      <c r="G338" s="3"/>
      <c r="H338" s="3"/>
      <c r="I338" s="3"/>
      <c r="J338" s="3"/>
      <c r="K338" s="3"/>
      <c r="L338" s="3"/>
    </row>
    <row r="339" spans="2:12" ht="16.5">
      <c r="B339" s="3"/>
      <c r="C339" s="3"/>
      <c r="D339" s="3"/>
      <c r="E339" s="3"/>
      <c r="F339" s="3"/>
      <c r="G339" s="3"/>
      <c r="H339" s="3"/>
      <c r="I339" s="3"/>
      <c r="J339" s="3"/>
      <c r="K339" s="3"/>
      <c r="L339" s="3"/>
    </row>
    <row r="340" spans="2:12" ht="16.5">
      <c r="B340" s="3"/>
      <c r="C340" s="3"/>
      <c r="D340" s="3"/>
      <c r="E340" s="3"/>
      <c r="F340" s="3"/>
      <c r="G340" s="3"/>
      <c r="H340" s="3"/>
      <c r="I340" s="3"/>
      <c r="J340" s="3"/>
      <c r="K340" s="3"/>
      <c r="L340" s="3"/>
    </row>
    <row r="341" spans="2:12" ht="16.5">
      <c r="B341" s="3"/>
      <c r="C341" s="3"/>
      <c r="D341" s="3"/>
      <c r="E341" s="3"/>
      <c r="F341" s="3"/>
      <c r="G341" s="3"/>
      <c r="H341" s="3"/>
      <c r="I341" s="3"/>
      <c r="J341" s="3"/>
      <c r="K341" s="3"/>
      <c r="L341" s="3"/>
    </row>
    <row r="342" spans="2:12" ht="16.5">
      <c r="B342" s="3"/>
      <c r="C342" s="3"/>
      <c r="D342" s="3"/>
      <c r="E342" s="3"/>
      <c r="F342" s="3"/>
      <c r="G342" s="3"/>
      <c r="H342" s="3"/>
      <c r="I342" s="3"/>
      <c r="J342" s="3"/>
      <c r="K342" s="3"/>
      <c r="L342" s="3"/>
    </row>
    <row r="343" spans="2:12" ht="16.5">
      <c r="B343" s="3"/>
      <c r="C343" s="3"/>
      <c r="D343" s="3"/>
      <c r="E343" s="3"/>
      <c r="F343" s="3"/>
      <c r="G343" s="3"/>
      <c r="H343" s="3"/>
      <c r="I343" s="3"/>
      <c r="J343" s="3"/>
      <c r="K343" s="3"/>
      <c r="L343" s="3"/>
    </row>
    <row r="344" spans="2:12" ht="16.5">
      <c r="B344" s="3"/>
      <c r="C344" s="3"/>
      <c r="D344" s="3"/>
      <c r="E344" s="3"/>
      <c r="F344" s="3"/>
      <c r="G344" s="3"/>
      <c r="H344" s="3"/>
      <c r="I344" s="3"/>
      <c r="J344" s="3"/>
      <c r="K344" s="3"/>
      <c r="L344" s="3"/>
    </row>
    <row r="345" spans="2:12" ht="16.5">
      <c r="B345" s="3"/>
      <c r="C345" s="3"/>
      <c r="D345" s="3"/>
      <c r="E345" s="3"/>
      <c r="F345" s="3"/>
      <c r="G345" s="3"/>
      <c r="H345" s="3"/>
      <c r="I345" s="3"/>
      <c r="J345" s="3"/>
      <c r="K345" s="3"/>
      <c r="L345" s="3"/>
    </row>
    <row r="346" spans="2:12" ht="16.5">
      <c r="B346" s="3"/>
      <c r="C346" s="3"/>
      <c r="D346" s="3"/>
      <c r="E346" s="3"/>
      <c r="F346" s="3"/>
      <c r="G346" s="3"/>
      <c r="H346" s="3"/>
      <c r="I346" s="3"/>
      <c r="J346" s="3"/>
      <c r="K346" s="3"/>
      <c r="L346" s="3"/>
    </row>
    <row r="347" spans="2:12" ht="16.5">
      <c r="B347" s="3"/>
      <c r="C347" s="3"/>
      <c r="D347" s="3"/>
      <c r="E347" s="3"/>
      <c r="F347" s="3"/>
      <c r="G347" s="3"/>
      <c r="H347" s="3"/>
      <c r="I347" s="3"/>
      <c r="J347" s="3"/>
      <c r="K347" s="3"/>
      <c r="L347" s="3"/>
    </row>
    <row r="348" spans="2:12" ht="16.5">
      <c r="B348" s="3"/>
      <c r="C348" s="3"/>
      <c r="D348" s="3"/>
      <c r="E348" s="3"/>
      <c r="F348" s="3"/>
      <c r="G348" s="3"/>
      <c r="H348" s="3"/>
      <c r="I348" s="3"/>
      <c r="J348" s="3"/>
      <c r="K348" s="3"/>
      <c r="L348" s="3"/>
    </row>
    <row r="349" spans="2:12" ht="16.5">
      <c r="B349" s="3"/>
      <c r="C349" s="3"/>
      <c r="D349" s="3"/>
      <c r="E349" s="3"/>
      <c r="F349" s="3"/>
      <c r="G349" s="3"/>
      <c r="H349" s="3"/>
      <c r="I349" s="3"/>
      <c r="J349" s="3"/>
      <c r="K349" s="3"/>
      <c r="L349" s="3"/>
    </row>
    <row r="350" spans="2:12" ht="16.5">
      <c r="B350" s="3"/>
      <c r="C350" s="3"/>
      <c r="D350" s="3"/>
      <c r="E350" s="3"/>
      <c r="F350" s="3"/>
      <c r="G350" s="3"/>
      <c r="H350" s="3"/>
      <c r="I350" s="3"/>
      <c r="J350" s="3"/>
      <c r="K350" s="3"/>
      <c r="L350" s="3"/>
    </row>
    <row r="351" spans="2:12" ht="16.5">
      <c r="B351" s="3"/>
      <c r="C351" s="3"/>
      <c r="D351" s="3"/>
      <c r="E351" s="3"/>
      <c r="F351" s="3"/>
      <c r="G351" s="3"/>
      <c r="H351" s="3"/>
      <c r="I351" s="3"/>
      <c r="J351" s="3"/>
      <c r="K351" s="3"/>
      <c r="L351" s="3"/>
    </row>
    <row r="352" spans="2:12" ht="16.5">
      <c r="B352" s="3"/>
      <c r="C352" s="3"/>
      <c r="D352" s="3"/>
      <c r="E352" s="3"/>
      <c r="F352" s="3"/>
      <c r="G352" s="3"/>
      <c r="H352" s="3"/>
      <c r="I352" s="3"/>
      <c r="J352" s="3"/>
      <c r="K352" s="3"/>
      <c r="L352" s="3"/>
    </row>
    <row r="353" spans="2:12" ht="16.5">
      <c r="B353" s="3"/>
      <c r="C353" s="3"/>
      <c r="D353" s="3"/>
      <c r="E353" s="3"/>
      <c r="F353" s="3"/>
      <c r="G353" s="3"/>
      <c r="H353" s="3"/>
      <c r="I353" s="3"/>
      <c r="J353" s="3"/>
      <c r="K353" s="3"/>
      <c r="L353" s="3"/>
    </row>
    <row r="354" spans="2:12" ht="16.5">
      <c r="B354" s="3"/>
      <c r="C354" s="3"/>
      <c r="D354" s="3"/>
      <c r="E354" s="3"/>
      <c r="F354" s="3"/>
      <c r="G354" s="3"/>
      <c r="H354" s="3"/>
      <c r="I354" s="3"/>
      <c r="J354" s="3"/>
      <c r="K354" s="3"/>
      <c r="L354" s="3"/>
    </row>
    <row r="355" spans="2:12" ht="16.5">
      <c r="B355" s="3"/>
      <c r="C355" s="3"/>
      <c r="D355" s="3"/>
      <c r="E355" s="3"/>
      <c r="F355" s="3"/>
      <c r="G355" s="3"/>
      <c r="H355" s="3"/>
      <c r="I355" s="3"/>
      <c r="J355" s="3"/>
      <c r="K355" s="3"/>
      <c r="L355" s="3"/>
    </row>
    <row r="356" spans="2:12" ht="16.5">
      <c r="B356" s="3"/>
      <c r="C356" s="3"/>
      <c r="D356" s="3"/>
      <c r="E356" s="3"/>
      <c r="F356" s="3"/>
      <c r="G356" s="3"/>
      <c r="H356" s="3"/>
      <c r="I356" s="3"/>
      <c r="J356" s="3"/>
      <c r="K356" s="3"/>
      <c r="L356" s="3"/>
    </row>
    <row r="357" spans="2:12" ht="16.5">
      <c r="B357" s="3"/>
      <c r="C357" s="3"/>
      <c r="D357" s="3"/>
      <c r="E357" s="3"/>
      <c r="F357" s="3"/>
      <c r="G357" s="3"/>
      <c r="H357" s="3"/>
      <c r="I357" s="3"/>
      <c r="J357" s="3"/>
      <c r="K357" s="3"/>
      <c r="L357" s="3"/>
    </row>
    <row r="358" spans="2:12" ht="16.5">
      <c r="B358" s="3"/>
      <c r="C358" s="3"/>
      <c r="D358" s="3"/>
      <c r="E358" s="3"/>
      <c r="F358" s="3"/>
      <c r="G358" s="3"/>
      <c r="H358" s="3"/>
      <c r="I358" s="3"/>
      <c r="J358" s="3"/>
      <c r="K358" s="3"/>
      <c r="L358" s="3"/>
    </row>
    <row r="359" spans="2:12" ht="16.5">
      <c r="B359" s="3"/>
      <c r="C359" s="3"/>
      <c r="D359" s="3"/>
      <c r="E359" s="3"/>
      <c r="F359" s="3"/>
      <c r="G359" s="3"/>
      <c r="H359" s="3"/>
      <c r="I359" s="3"/>
      <c r="J359" s="3"/>
      <c r="K359" s="3"/>
      <c r="L359" s="3"/>
    </row>
    <row r="360" spans="2:12" ht="16.5">
      <c r="B360" s="3"/>
      <c r="C360" s="3"/>
      <c r="D360" s="3"/>
      <c r="E360" s="3"/>
      <c r="F360" s="3"/>
      <c r="G360" s="3"/>
      <c r="H360" s="3"/>
      <c r="I360" s="3"/>
      <c r="J360" s="3"/>
      <c r="K360" s="3"/>
      <c r="L360" s="3"/>
    </row>
    <row r="361" spans="2:12" ht="16.5">
      <c r="B361" s="3"/>
      <c r="C361" s="3"/>
      <c r="D361" s="3"/>
      <c r="E361" s="3"/>
      <c r="F361" s="3"/>
      <c r="G361" s="3"/>
      <c r="H361" s="3"/>
      <c r="I361" s="3"/>
      <c r="J361" s="3"/>
      <c r="K361" s="3"/>
      <c r="L361" s="3"/>
    </row>
    <row r="362" spans="2:12" ht="16.5">
      <c r="B362" s="3"/>
      <c r="C362" s="3"/>
      <c r="D362" s="3"/>
      <c r="E362" s="3"/>
      <c r="F362" s="3"/>
      <c r="G362" s="3"/>
      <c r="H362" s="3"/>
      <c r="I362" s="3"/>
      <c r="J362" s="3"/>
      <c r="K362" s="3"/>
      <c r="L362" s="3"/>
    </row>
    <row r="363" spans="2:12" ht="16.5">
      <c r="B363" s="3"/>
      <c r="C363" s="3"/>
      <c r="D363" s="3"/>
      <c r="E363" s="3"/>
      <c r="F363" s="3"/>
      <c r="G363" s="3"/>
      <c r="H363" s="3"/>
      <c r="I363" s="3"/>
      <c r="J363" s="3"/>
      <c r="K363" s="3"/>
      <c r="L363" s="3"/>
    </row>
    <row r="364" spans="2:12" ht="16.5">
      <c r="B364" s="3"/>
      <c r="C364" s="3"/>
      <c r="D364" s="3"/>
      <c r="E364" s="3"/>
      <c r="F364" s="3"/>
      <c r="G364" s="3"/>
      <c r="H364" s="3"/>
      <c r="I364" s="3"/>
      <c r="J364" s="3"/>
      <c r="K364" s="3"/>
      <c r="L364" s="3"/>
    </row>
    <row r="365" spans="2:12" ht="16.5">
      <c r="B365" s="3"/>
      <c r="C365" s="3"/>
      <c r="D365" s="3"/>
      <c r="E365" s="3"/>
      <c r="F365" s="3"/>
      <c r="G365" s="3"/>
      <c r="H365" s="3"/>
      <c r="I365" s="3"/>
      <c r="J365" s="3"/>
      <c r="K365" s="3"/>
      <c r="L365" s="3"/>
    </row>
    <row r="366" spans="2:12" ht="16.5">
      <c r="B366" s="3"/>
      <c r="C366" s="3"/>
      <c r="D366" s="3"/>
      <c r="E366" s="3"/>
      <c r="F366" s="3"/>
      <c r="G366" s="3"/>
      <c r="H366" s="3"/>
      <c r="I366" s="3"/>
      <c r="J366" s="3"/>
      <c r="K366" s="3"/>
      <c r="L366" s="3"/>
    </row>
    <row r="367" spans="2:12" ht="16.5">
      <c r="B367" s="3"/>
      <c r="C367" s="3"/>
      <c r="D367" s="3"/>
      <c r="E367" s="3"/>
      <c r="F367" s="3"/>
      <c r="G367" s="3"/>
      <c r="H367" s="3"/>
      <c r="I367" s="3"/>
      <c r="J367" s="3"/>
      <c r="K367" s="3"/>
      <c r="L367" s="3"/>
    </row>
    <row r="368" spans="2:12" ht="16.5">
      <c r="B368" s="3"/>
      <c r="C368" s="3"/>
      <c r="D368" s="3"/>
      <c r="E368" s="3"/>
      <c r="F368" s="3"/>
      <c r="G368" s="3"/>
      <c r="H368" s="3"/>
      <c r="I368" s="3"/>
      <c r="J368" s="3"/>
      <c r="K368" s="3"/>
      <c r="L368" s="3"/>
    </row>
    <row r="369" spans="2:12" ht="16.5">
      <c r="B369" s="3"/>
      <c r="C369" s="3"/>
      <c r="D369" s="3"/>
      <c r="E369" s="3"/>
      <c r="F369" s="3"/>
      <c r="G369" s="3"/>
      <c r="H369" s="3"/>
      <c r="I369" s="3"/>
      <c r="J369" s="3"/>
      <c r="K369" s="3"/>
      <c r="L369" s="3"/>
    </row>
    <row r="370" spans="2:12" ht="16.5">
      <c r="B370" s="3"/>
      <c r="C370" s="3"/>
      <c r="D370" s="3"/>
      <c r="E370" s="3"/>
      <c r="F370" s="3"/>
      <c r="G370" s="3"/>
      <c r="H370" s="3"/>
      <c r="I370" s="3"/>
      <c r="J370" s="3"/>
      <c r="K370" s="3"/>
      <c r="L370" s="3"/>
    </row>
    <row r="371" spans="2:12" ht="16.5">
      <c r="B371" s="3"/>
      <c r="C371" s="3"/>
      <c r="D371" s="3"/>
      <c r="E371" s="3"/>
      <c r="F371" s="3"/>
      <c r="G371" s="3"/>
      <c r="H371" s="3"/>
      <c r="I371" s="3"/>
      <c r="J371" s="3"/>
      <c r="K371" s="3"/>
      <c r="L371" s="3"/>
    </row>
    <row r="372" spans="2:12" ht="16.5">
      <c r="B372" s="3"/>
      <c r="C372" s="3"/>
      <c r="D372" s="3"/>
      <c r="E372" s="3"/>
      <c r="F372" s="3"/>
      <c r="G372" s="3"/>
      <c r="H372" s="3"/>
      <c r="I372" s="3"/>
      <c r="J372" s="3"/>
      <c r="K372" s="3"/>
      <c r="L372" s="3"/>
    </row>
    <row r="373" spans="2:12" ht="16.5">
      <c r="B373" s="3"/>
      <c r="C373" s="3"/>
      <c r="D373" s="3"/>
      <c r="E373" s="3"/>
      <c r="F373" s="3"/>
      <c r="G373" s="3"/>
      <c r="H373" s="3"/>
      <c r="I373" s="3"/>
      <c r="J373" s="3"/>
      <c r="K373" s="3"/>
      <c r="L373" s="3"/>
    </row>
    <row r="374" spans="2:12" ht="16.5">
      <c r="B374" s="3"/>
      <c r="C374" s="3"/>
      <c r="D374" s="3"/>
      <c r="E374" s="3"/>
      <c r="F374" s="3"/>
      <c r="G374" s="3"/>
      <c r="H374" s="3"/>
      <c r="I374" s="3"/>
      <c r="J374" s="3"/>
      <c r="K374" s="3"/>
      <c r="L374" s="3"/>
    </row>
    <row r="375" spans="2:12" ht="16.5">
      <c r="B375" s="3"/>
      <c r="C375" s="3"/>
      <c r="D375" s="3"/>
      <c r="E375" s="3"/>
      <c r="F375" s="3"/>
      <c r="G375" s="3"/>
      <c r="H375" s="3"/>
      <c r="I375" s="3"/>
      <c r="J375" s="3"/>
      <c r="K375" s="3"/>
      <c r="L375" s="3"/>
    </row>
    <row r="376" spans="2:12" ht="16.5">
      <c r="B376" s="3"/>
      <c r="C376" s="3"/>
      <c r="D376" s="3"/>
      <c r="E376" s="3"/>
      <c r="F376" s="3"/>
      <c r="G376" s="3"/>
      <c r="H376" s="3"/>
      <c r="I376" s="3"/>
      <c r="J376" s="3"/>
      <c r="K376" s="3"/>
      <c r="L376" s="3"/>
    </row>
    <row r="377" spans="2:12" ht="16.5">
      <c r="B377" s="3"/>
      <c r="C377" s="3"/>
      <c r="D377" s="3"/>
      <c r="E377" s="3"/>
      <c r="F377" s="3"/>
      <c r="G377" s="3"/>
      <c r="H377" s="3"/>
      <c r="I377" s="3"/>
      <c r="J377" s="3"/>
      <c r="K377" s="3"/>
      <c r="L377" s="3"/>
    </row>
    <row r="378" spans="2:12" ht="16.5">
      <c r="B378" s="3"/>
      <c r="C378" s="3"/>
      <c r="D378" s="3"/>
      <c r="E378" s="3"/>
      <c r="F378" s="3"/>
      <c r="G378" s="3"/>
      <c r="H378" s="3"/>
      <c r="I378" s="3"/>
      <c r="J378" s="3"/>
      <c r="K378" s="3"/>
      <c r="L378" s="3"/>
    </row>
    <row r="379" spans="2:12" ht="16.5">
      <c r="B379" s="3"/>
      <c r="C379" s="3"/>
      <c r="D379" s="3"/>
      <c r="E379" s="3"/>
      <c r="F379" s="3"/>
      <c r="G379" s="3"/>
      <c r="H379" s="3"/>
      <c r="I379" s="3"/>
      <c r="J379" s="3"/>
      <c r="K379" s="3"/>
      <c r="L379" s="3"/>
    </row>
    <row r="380" spans="2:12" ht="16.5">
      <c r="B380" s="3"/>
      <c r="C380" s="3"/>
      <c r="D380" s="3"/>
      <c r="E380" s="3"/>
      <c r="F380" s="3"/>
      <c r="G380" s="3"/>
      <c r="H380" s="3"/>
      <c r="I380" s="3"/>
      <c r="J380" s="3"/>
      <c r="K380" s="3"/>
      <c r="L380" s="3"/>
    </row>
    <row r="381" spans="2:12" ht="16.5">
      <c r="B381" s="3"/>
      <c r="C381" s="3"/>
      <c r="D381" s="3"/>
      <c r="E381" s="3"/>
      <c r="F381" s="3"/>
      <c r="G381" s="3"/>
      <c r="H381" s="3"/>
      <c r="I381" s="3"/>
      <c r="J381" s="3"/>
      <c r="K381" s="3"/>
      <c r="L381" s="3"/>
    </row>
    <row r="382" spans="2:12" ht="16.5">
      <c r="B382" s="3"/>
      <c r="C382" s="3"/>
      <c r="D382" s="3"/>
      <c r="E382" s="3"/>
      <c r="F382" s="3"/>
      <c r="G382" s="3"/>
      <c r="H382" s="3"/>
      <c r="I382" s="3"/>
      <c r="J382" s="3"/>
      <c r="K382" s="3"/>
      <c r="L382" s="3"/>
    </row>
    <row r="383" spans="2:12" ht="16.5">
      <c r="B383" s="3"/>
      <c r="C383" s="3"/>
      <c r="D383" s="3"/>
      <c r="E383" s="3"/>
      <c r="F383" s="3"/>
      <c r="G383" s="3"/>
      <c r="H383" s="3"/>
      <c r="I383" s="3"/>
      <c r="J383" s="3"/>
      <c r="K383" s="3"/>
      <c r="L383" s="3"/>
    </row>
    <row r="384" spans="2:12" ht="16.5">
      <c r="B384" s="3"/>
      <c r="C384" s="3"/>
      <c r="D384" s="3"/>
      <c r="E384" s="3"/>
      <c r="F384" s="3"/>
      <c r="G384" s="3"/>
      <c r="H384" s="3"/>
      <c r="I384" s="3"/>
      <c r="J384" s="3"/>
      <c r="K384" s="3"/>
      <c r="L384" s="3"/>
    </row>
    <row r="385" spans="2:12" ht="16.5">
      <c r="B385" s="3"/>
      <c r="C385" s="3"/>
      <c r="D385" s="3"/>
      <c r="E385" s="3"/>
      <c r="F385" s="3"/>
      <c r="G385" s="3"/>
      <c r="H385" s="3"/>
      <c r="I385" s="3"/>
      <c r="J385" s="3"/>
      <c r="K385" s="3"/>
      <c r="L385" s="3"/>
    </row>
    <row r="386" spans="2:12" ht="16.5">
      <c r="B386" s="3"/>
      <c r="C386" s="3"/>
      <c r="D386" s="3"/>
      <c r="E386" s="3"/>
      <c r="F386" s="3"/>
      <c r="G386" s="3"/>
      <c r="H386" s="3"/>
      <c r="I386" s="3"/>
      <c r="J386" s="3"/>
      <c r="K386" s="3"/>
      <c r="L386" s="3"/>
    </row>
    <row r="387" spans="2:12" ht="16.5">
      <c r="B387" s="3"/>
      <c r="C387" s="3"/>
      <c r="D387" s="3"/>
      <c r="E387" s="3"/>
      <c r="F387" s="3"/>
      <c r="G387" s="3"/>
      <c r="H387" s="3"/>
      <c r="I387" s="3"/>
      <c r="J387" s="3"/>
      <c r="K387" s="3"/>
      <c r="L387" s="3"/>
    </row>
    <row r="388" spans="2:12" ht="16.5">
      <c r="B388" s="3"/>
      <c r="C388" s="3"/>
      <c r="D388" s="3"/>
      <c r="E388" s="3"/>
      <c r="F388" s="3"/>
      <c r="G388" s="3"/>
      <c r="H388" s="3"/>
      <c r="I388" s="3"/>
      <c r="J388" s="3"/>
      <c r="K388" s="3"/>
      <c r="L388" s="3"/>
    </row>
    <row r="389" spans="2:12" ht="16.5">
      <c r="B389" s="3"/>
      <c r="C389" s="3"/>
      <c r="D389" s="3"/>
      <c r="E389" s="3"/>
      <c r="F389" s="3"/>
      <c r="G389" s="3"/>
      <c r="H389" s="3"/>
      <c r="I389" s="3"/>
      <c r="J389" s="3"/>
      <c r="K389" s="3"/>
      <c r="L389" s="3"/>
    </row>
    <row r="390" spans="2:12" ht="16.5">
      <c r="B390" s="3"/>
      <c r="C390" s="3"/>
      <c r="D390" s="3"/>
      <c r="E390" s="3"/>
      <c r="F390" s="3"/>
      <c r="G390" s="3"/>
      <c r="H390" s="3"/>
      <c r="I390" s="3"/>
      <c r="J390" s="3"/>
      <c r="K390" s="3"/>
      <c r="L390" s="3"/>
    </row>
    <row r="391" spans="2:12" ht="16.5">
      <c r="B391" s="3"/>
      <c r="C391" s="3"/>
      <c r="D391" s="3"/>
      <c r="E391" s="3"/>
      <c r="F391" s="3"/>
      <c r="G391" s="3"/>
      <c r="H391" s="3"/>
      <c r="I391" s="3"/>
      <c r="J391" s="3"/>
      <c r="K391" s="3"/>
      <c r="L391" s="3"/>
    </row>
    <row r="392" spans="2:12" ht="16.5">
      <c r="B392" s="3"/>
      <c r="C392" s="3"/>
      <c r="D392" s="3"/>
      <c r="E392" s="3"/>
      <c r="F392" s="3"/>
      <c r="G392" s="3"/>
      <c r="H392" s="3"/>
      <c r="I392" s="3"/>
      <c r="J392" s="3"/>
      <c r="K392" s="3"/>
      <c r="L392" s="3"/>
    </row>
    <row r="393" spans="2:12" ht="16.5">
      <c r="B393" s="3"/>
      <c r="C393" s="3"/>
      <c r="D393" s="3"/>
      <c r="E393" s="3"/>
      <c r="F393" s="3"/>
      <c r="G393" s="3"/>
      <c r="H393" s="3"/>
      <c r="I393" s="3"/>
      <c r="J393" s="3"/>
      <c r="K393" s="3"/>
      <c r="L393" s="3"/>
    </row>
    <row r="394" spans="2:12" ht="16.5">
      <c r="B394" s="3"/>
      <c r="C394" s="3"/>
      <c r="D394" s="3"/>
      <c r="E394" s="3"/>
      <c r="F394" s="3"/>
      <c r="G394" s="3"/>
      <c r="H394" s="3"/>
      <c r="I394" s="3"/>
      <c r="J394" s="3"/>
      <c r="K394" s="3"/>
      <c r="L394" s="3"/>
    </row>
    <row r="395" spans="2:12" ht="16.5">
      <c r="B395" s="3"/>
      <c r="C395" s="3"/>
      <c r="D395" s="3"/>
      <c r="E395" s="3"/>
      <c r="F395" s="3"/>
      <c r="G395" s="3"/>
      <c r="H395" s="3"/>
      <c r="I395" s="3"/>
      <c r="J395" s="3"/>
      <c r="K395" s="3"/>
      <c r="L395" s="3"/>
    </row>
    <row r="396" spans="2:12" ht="16.5">
      <c r="B396" s="3"/>
      <c r="C396" s="3"/>
      <c r="D396" s="3"/>
      <c r="E396" s="3"/>
      <c r="F396" s="3"/>
      <c r="G396" s="3"/>
      <c r="H396" s="3"/>
      <c r="I396" s="3"/>
      <c r="J396" s="3"/>
      <c r="K396" s="3"/>
      <c r="L396" s="3"/>
    </row>
    <row r="397" spans="2:12" ht="16.5">
      <c r="B397" s="3"/>
      <c r="C397" s="3"/>
      <c r="D397" s="3"/>
      <c r="E397" s="3"/>
      <c r="F397" s="3"/>
      <c r="G397" s="3"/>
      <c r="H397" s="3"/>
      <c r="I397" s="3"/>
      <c r="J397" s="3"/>
      <c r="K397" s="3"/>
      <c r="L397" s="3"/>
    </row>
    <row r="398" spans="2:12" ht="16.5">
      <c r="B398" s="3"/>
      <c r="C398" s="3"/>
      <c r="D398" s="3"/>
      <c r="E398" s="3"/>
      <c r="F398" s="3"/>
      <c r="G398" s="3"/>
      <c r="H398" s="3"/>
      <c r="I398" s="3"/>
      <c r="J398" s="3"/>
      <c r="K398" s="3"/>
      <c r="L398" s="3"/>
    </row>
    <row r="399" spans="2:12" ht="16.5">
      <c r="B399" s="3"/>
      <c r="C399" s="3"/>
      <c r="D399" s="3"/>
      <c r="E399" s="3"/>
      <c r="F399" s="3"/>
      <c r="G399" s="3"/>
      <c r="H399" s="3"/>
      <c r="I399" s="3"/>
      <c r="J399" s="3"/>
      <c r="K399" s="3"/>
      <c r="L399" s="3"/>
    </row>
    <row r="400" spans="2:12" ht="16.5">
      <c r="B400" s="3"/>
      <c r="C400" s="3"/>
      <c r="D400" s="3"/>
      <c r="E400" s="3"/>
      <c r="F400" s="3"/>
      <c r="G400" s="3"/>
      <c r="H400" s="3"/>
      <c r="I400" s="3"/>
      <c r="J400" s="3"/>
      <c r="K400" s="3"/>
      <c r="L400" s="3"/>
    </row>
    <row r="401" spans="2:12" ht="16.5">
      <c r="B401" s="3"/>
      <c r="C401" s="3"/>
      <c r="D401" s="3"/>
      <c r="E401" s="3"/>
      <c r="F401" s="3"/>
      <c r="G401" s="3"/>
      <c r="H401" s="3"/>
      <c r="I401" s="3"/>
      <c r="J401" s="3"/>
      <c r="K401" s="3"/>
      <c r="L401" s="3"/>
    </row>
    <row r="402" spans="2:12" ht="16.5">
      <c r="B402" s="3"/>
      <c r="C402" s="3"/>
      <c r="D402" s="3"/>
      <c r="E402" s="3"/>
      <c r="F402" s="3"/>
      <c r="G402" s="3"/>
      <c r="H402" s="3"/>
      <c r="I402" s="3"/>
      <c r="J402" s="3"/>
      <c r="K402" s="3"/>
      <c r="L402" s="3"/>
    </row>
    <row r="403" spans="2:12" ht="16.5">
      <c r="B403" s="3"/>
      <c r="C403" s="3"/>
      <c r="D403" s="3"/>
      <c r="E403" s="3"/>
      <c r="F403" s="3"/>
      <c r="G403" s="3"/>
      <c r="H403" s="3"/>
      <c r="I403" s="3"/>
      <c r="J403" s="3"/>
      <c r="K403" s="3"/>
      <c r="L403" s="3"/>
    </row>
    <row r="404" spans="2:12" ht="16.5">
      <c r="B404" s="3"/>
      <c r="C404" s="3"/>
      <c r="D404" s="3"/>
      <c r="E404" s="3"/>
      <c r="F404" s="3"/>
      <c r="G404" s="3"/>
      <c r="H404" s="3"/>
      <c r="I404" s="3"/>
      <c r="J404" s="3"/>
      <c r="K404" s="3"/>
      <c r="L404" s="3"/>
    </row>
    <row r="405" spans="2:12" ht="16.5">
      <c r="B405" s="3"/>
      <c r="C405" s="3"/>
      <c r="D405" s="3"/>
      <c r="E405" s="3"/>
      <c r="F405" s="3"/>
      <c r="G405" s="3"/>
      <c r="H405" s="3"/>
      <c r="I405" s="3"/>
      <c r="J405" s="3"/>
      <c r="K405" s="3"/>
      <c r="L405" s="3"/>
    </row>
    <row r="406" spans="2:12" ht="16.5">
      <c r="B406" s="3"/>
      <c r="C406" s="3"/>
      <c r="D406" s="3"/>
      <c r="E406" s="3"/>
      <c r="F406" s="3"/>
      <c r="G406" s="3"/>
      <c r="H406" s="3"/>
      <c r="I406" s="3"/>
      <c r="J406" s="3"/>
      <c r="K406" s="3"/>
      <c r="L406" s="3"/>
    </row>
    <row r="407" spans="2:12" ht="16.5">
      <c r="B407" s="3"/>
      <c r="C407" s="3"/>
      <c r="D407" s="3"/>
      <c r="E407" s="3"/>
      <c r="F407" s="3"/>
      <c r="G407" s="3"/>
      <c r="H407" s="3"/>
      <c r="I407" s="3"/>
      <c r="J407" s="3"/>
      <c r="K407" s="3"/>
      <c r="L407" s="3"/>
    </row>
    <row r="408" spans="2:12" ht="16.5">
      <c r="B408" s="3"/>
      <c r="C408" s="3"/>
      <c r="D408" s="3"/>
      <c r="E408" s="3"/>
      <c r="F408" s="3"/>
      <c r="G408" s="3"/>
      <c r="H408" s="3"/>
      <c r="I408" s="3"/>
      <c r="J408" s="3"/>
      <c r="K408" s="3"/>
      <c r="L408" s="3"/>
    </row>
    <row r="409" spans="2:12" ht="16.5">
      <c r="B409" s="3"/>
      <c r="C409" s="3"/>
      <c r="D409" s="3"/>
      <c r="E409" s="3"/>
      <c r="F409" s="3"/>
      <c r="G409" s="3"/>
      <c r="H409" s="3"/>
      <c r="I409" s="3"/>
      <c r="J409" s="3"/>
      <c r="K409" s="3"/>
      <c r="L409" s="3"/>
    </row>
    <row r="410" spans="2:12" ht="16.5">
      <c r="B410" s="3"/>
      <c r="C410" s="3"/>
      <c r="D410" s="3"/>
      <c r="E410" s="3"/>
      <c r="F410" s="3"/>
      <c r="G410" s="3"/>
      <c r="H410" s="3"/>
      <c r="I410" s="3"/>
      <c r="J410" s="3"/>
      <c r="K410" s="3"/>
      <c r="L410" s="3"/>
    </row>
    <row r="411" spans="2:12" ht="16.5">
      <c r="B411" s="3"/>
      <c r="C411" s="3"/>
      <c r="D411" s="3"/>
      <c r="E411" s="3"/>
      <c r="F411" s="3"/>
      <c r="G411" s="3"/>
      <c r="H411" s="3"/>
      <c r="I411" s="3"/>
      <c r="J411" s="3"/>
      <c r="K411" s="3"/>
      <c r="L411" s="3"/>
    </row>
    <row r="412" spans="2:12" ht="16.5">
      <c r="B412" s="3"/>
      <c r="C412" s="3"/>
      <c r="D412" s="3"/>
      <c r="E412" s="3"/>
      <c r="F412" s="3"/>
      <c r="G412" s="3"/>
      <c r="H412" s="3"/>
      <c r="I412" s="3"/>
      <c r="J412" s="3"/>
      <c r="K412" s="3"/>
      <c r="L412" s="3"/>
    </row>
    <row r="413" spans="2:12" ht="16.5">
      <c r="B413" s="3"/>
      <c r="C413" s="3"/>
      <c r="D413" s="3"/>
      <c r="E413" s="3"/>
      <c r="F413" s="3"/>
      <c r="G413" s="3"/>
      <c r="H413" s="3"/>
      <c r="I413" s="3"/>
      <c r="J413" s="3"/>
      <c r="K413" s="3"/>
      <c r="L413" s="3"/>
    </row>
    <row r="414" spans="2:12" ht="16.5">
      <c r="B414" s="3"/>
      <c r="C414" s="3"/>
      <c r="D414" s="3"/>
      <c r="E414" s="3"/>
      <c r="F414" s="3"/>
      <c r="G414" s="3"/>
      <c r="H414" s="3"/>
      <c r="I414" s="3"/>
      <c r="J414" s="3"/>
      <c r="K414" s="3"/>
      <c r="L414" s="3"/>
    </row>
    <row r="415" spans="2:12" ht="16.5">
      <c r="B415" s="3"/>
      <c r="C415" s="3"/>
      <c r="D415" s="3"/>
      <c r="E415" s="3"/>
      <c r="F415" s="3"/>
      <c r="G415" s="3"/>
      <c r="H415" s="3"/>
      <c r="I415" s="3"/>
      <c r="J415" s="3"/>
      <c r="K415" s="3"/>
      <c r="L415" s="3"/>
    </row>
    <row r="416" spans="2:12" ht="16.5">
      <c r="B416" s="3"/>
      <c r="C416" s="3"/>
      <c r="D416" s="3"/>
      <c r="E416" s="3"/>
      <c r="F416" s="3"/>
      <c r="G416" s="3"/>
      <c r="H416" s="3"/>
      <c r="I416" s="3"/>
      <c r="J416" s="3"/>
      <c r="K416" s="3"/>
      <c r="L416" s="3"/>
    </row>
    <row r="417" spans="2:12" ht="16.5">
      <c r="B417" s="3"/>
      <c r="C417" s="3"/>
      <c r="D417" s="3"/>
      <c r="E417" s="3"/>
      <c r="F417" s="3"/>
      <c r="G417" s="3"/>
      <c r="H417" s="3"/>
      <c r="I417" s="3"/>
      <c r="J417" s="3"/>
      <c r="K417" s="3"/>
      <c r="L417" s="3"/>
    </row>
    <row r="418" spans="2:12" ht="16.5">
      <c r="B418" s="3"/>
      <c r="C418" s="3"/>
      <c r="D418" s="3"/>
      <c r="E418" s="3"/>
      <c r="F418" s="3"/>
      <c r="G418" s="3"/>
      <c r="H418" s="3"/>
      <c r="I418" s="3"/>
      <c r="J418" s="3"/>
      <c r="K418" s="3"/>
      <c r="L418" s="3"/>
    </row>
    <row r="419" spans="2:12" ht="16.5">
      <c r="B419" s="3"/>
      <c r="C419" s="3"/>
      <c r="D419" s="3"/>
      <c r="E419" s="3"/>
      <c r="F419" s="3"/>
      <c r="G419" s="3"/>
      <c r="H419" s="3"/>
      <c r="I419" s="3"/>
      <c r="J419" s="3"/>
      <c r="K419" s="3"/>
      <c r="L419" s="3"/>
    </row>
    <row r="420" spans="2:12" ht="16.5">
      <c r="B420" s="3"/>
      <c r="C420" s="3"/>
      <c r="D420" s="3"/>
      <c r="E420" s="3"/>
      <c r="F420" s="3"/>
      <c r="G420" s="3"/>
      <c r="H420" s="3"/>
      <c r="I420" s="3"/>
      <c r="J420" s="3"/>
      <c r="K420" s="3"/>
      <c r="L420" s="3"/>
    </row>
    <row r="421" spans="2:12" ht="16.5">
      <c r="B421" s="3"/>
      <c r="C421" s="3"/>
      <c r="D421" s="3"/>
      <c r="E421" s="3"/>
      <c r="F421" s="3"/>
      <c r="G421" s="3"/>
      <c r="H421" s="3"/>
      <c r="I421" s="3"/>
      <c r="J421" s="3"/>
      <c r="K421" s="3"/>
      <c r="L421" s="3"/>
    </row>
    <row r="422" spans="2:12" ht="16.5">
      <c r="B422" s="3"/>
      <c r="C422" s="3"/>
      <c r="D422" s="3"/>
      <c r="E422" s="3"/>
      <c r="F422" s="3"/>
      <c r="G422" s="3"/>
      <c r="H422" s="3"/>
      <c r="I422" s="3"/>
      <c r="J422" s="3"/>
      <c r="K422" s="3"/>
      <c r="L422" s="3"/>
    </row>
    <row r="423" spans="2:12" ht="16.5">
      <c r="B423" s="3"/>
      <c r="C423" s="3"/>
      <c r="D423" s="3"/>
      <c r="E423" s="3"/>
      <c r="F423" s="3"/>
      <c r="G423" s="3"/>
      <c r="H423" s="3"/>
      <c r="I423" s="3"/>
      <c r="J423" s="3"/>
      <c r="K423" s="3"/>
      <c r="L423" s="3"/>
    </row>
    <row r="424" spans="2:12" ht="16.5">
      <c r="B424" s="3"/>
      <c r="C424" s="3"/>
      <c r="D424" s="3"/>
      <c r="E424" s="3"/>
      <c r="F424" s="3"/>
      <c r="G424" s="3"/>
      <c r="H424" s="3"/>
      <c r="I424" s="3"/>
      <c r="J424" s="3"/>
      <c r="K424" s="3"/>
      <c r="L424" s="3"/>
    </row>
    <row r="425" spans="2:12" ht="16.5">
      <c r="B425" s="3"/>
      <c r="C425" s="3"/>
      <c r="D425" s="3"/>
      <c r="E425" s="3"/>
      <c r="F425" s="3"/>
      <c r="G425" s="3"/>
      <c r="H425" s="3"/>
      <c r="I425" s="3"/>
      <c r="J425" s="3"/>
      <c r="K425" s="3"/>
      <c r="L425" s="3"/>
    </row>
    <row r="426" spans="2:12" ht="16.5">
      <c r="B426" s="3"/>
      <c r="C426" s="3"/>
      <c r="D426" s="3"/>
      <c r="E426" s="3"/>
      <c r="F426" s="3"/>
      <c r="G426" s="3"/>
      <c r="H426" s="3"/>
      <c r="I426" s="3"/>
      <c r="J426" s="3"/>
      <c r="K426" s="3"/>
      <c r="L426" s="3"/>
    </row>
    <row r="427" spans="2:12" ht="16.5">
      <c r="B427" s="3"/>
      <c r="C427" s="3"/>
      <c r="D427" s="3"/>
      <c r="E427" s="3"/>
      <c r="F427" s="3"/>
      <c r="G427" s="3"/>
      <c r="H427" s="3"/>
      <c r="I427" s="3"/>
      <c r="J427" s="3"/>
      <c r="K427" s="3"/>
      <c r="L427" s="3"/>
    </row>
    <row r="428" spans="2:12" ht="16.5">
      <c r="B428" s="3"/>
      <c r="C428" s="3"/>
      <c r="D428" s="3"/>
      <c r="E428" s="3"/>
      <c r="F428" s="3"/>
      <c r="G428" s="3"/>
      <c r="H428" s="3"/>
      <c r="I428" s="3"/>
      <c r="J428" s="3"/>
      <c r="K428" s="3"/>
      <c r="L428" s="3"/>
    </row>
    <row r="429" spans="2:12" ht="16.5">
      <c r="B429" s="3"/>
      <c r="C429" s="3"/>
      <c r="D429" s="3"/>
      <c r="E429" s="3"/>
      <c r="F429" s="3"/>
      <c r="G429" s="3"/>
      <c r="H429" s="3"/>
      <c r="I429" s="3"/>
      <c r="J429" s="3"/>
      <c r="K429" s="3"/>
      <c r="L429" s="3"/>
    </row>
    <row r="430" spans="2:12" ht="16.5">
      <c r="B430" s="3"/>
      <c r="C430" s="3"/>
      <c r="D430" s="3"/>
      <c r="E430" s="3"/>
      <c r="F430" s="3"/>
      <c r="G430" s="3"/>
      <c r="H430" s="3"/>
      <c r="I430" s="3"/>
      <c r="J430" s="3"/>
      <c r="K430" s="3"/>
      <c r="L430" s="3"/>
    </row>
    <row r="431" spans="2:12" ht="16.5">
      <c r="B431" s="3"/>
      <c r="C431" s="3"/>
      <c r="D431" s="3"/>
      <c r="E431" s="3"/>
      <c r="F431" s="3"/>
      <c r="G431" s="3"/>
      <c r="H431" s="3"/>
      <c r="I431" s="3"/>
      <c r="J431" s="3"/>
      <c r="K431" s="3"/>
      <c r="L431" s="3"/>
    </row>
    <row r="432" spans="2:12" ht="16.5">
      <c r="B432" s="3"/>
      <c r="C432" s="3"/>
      <c r="D432" s="3"/>
      <c r="E432" s="3"/>
      <c r="F432" s="3"/>
      <c r="G432" s="3"/>
      <c r="H432" s="3"/>
      <c r="I432" s="3"/>
      <c r="J432" s="3"/>
      <c r="K432" s="3"/>
      <c r="L432" s="3"/>
    </row>
    <row r="433" spans="2:12" ht="16.5">
      <c r="B433" s="3"/>
      <c r="C433" s="3"/>
      <c r="D433" s="3"/>
      <c r="E433" s="3"/>
      <c r="F433" s="3"/>
      <c r="G433" s="3"/>
      <c r="H433" s="3"/>
      <c r="I433" s="3"/>
      <c r="J433" s="3"/>
      <c r="K433" s="3"/>
      <c r="L433" s="3"/>
    </row>
    <row r="434" spans="2:12" ht="16.5">
      <c r="B434" s="3"/>
      <c r="C434" s="3"/>
      <c r="D434" s="3"/>
      <c r="E434" s="3"/>
      <c r="F434" s="3"/>
      <c r="G434" s="3"/>
      <c r="H434" s="3"/>
      <c r="I434" s="3"/>
      <c r="J434" s="3"/>
      <c r="K434" s="3"/>
      <c r="L434" s="3"/>
    </row>
    <row r="435" spans="2:12" ht="16.5">
      <c r="B435" s="3"/>
      <c r="C435" s="3"/>
      <c r="D435" s="3"/>
      <c r="E435" s="3"/>
      <c r="F435" s="3"/>
      <c r="G435" s="3"/>
      <c r="H435" s="3"/>
      <c r="I435" s="3"/>
      <c r="J435" s="3"/>
      <c r="K435" s="3"/>
      <c r="L435" s="3"/>
    </row>
    <row r="436" spans="2:12" ht="16.5">
      <c r="B436" s="3"/>
      <c r="C436" s="3"/>
      <c r="D436" s="3"/>
      <c r="E436" s="3"/>
      <c r="F436" s="3"/>
      <c r="G436" s="3"/>
      <c r="H436" s="3"/>
      <c r="I436" s="3"/>
      <c r="J436" s="3"/>
      <c r="K436" s="3"/>
      <c r="L436" s="3"/>
    </row>
    <row r="437" spans="2:12" ht="16.5">
      <c r="B437" s="3"/>
      <c r="C437" s="3"/>
      <c r="D437" s="3"/>
      <c r="E437" s="3"/>
      <c r="F437" s="3"/>
      <c r="G437" s="3"/>
      <c r="H437" s="3"/>
      <c r="I437" s="3"/>
      <c r="J437" s="3"/>
      <c r="K437" s="3"/>
      <c r="L437" s="3"/>
    </row>
    <row r="438" spans="2:12" ht="16.5">
      <c r="B438" s="3"/>
      <c r="C438" s="3"/>
      <c r="D438" s="3"/>
      <c r="E438" s="3"/>
      <c r="F438" s="3"/>
      <c r="G438" s="3"/>
      <c r="H438" s="3"/>
      <c r="I438" s="3"/>
      <c r="J438" s="3"/>
      <c r="K438" s="3"/>
      <c r="L438" s="3"/>
    </row>
    <row r="439" spans="2:12" ht="16.5">
      <c r="B439" s="3"/>
      <c r="C439" s="3"/>
      <c r="D439" s="3"/>
      <c r="E439" s="3"/>
      <c r="F439" s="3"/>
      <c r="G439" s="3"/>
      <c r="H439" s="3"/>
      <c r="I439" s="3"/>
      <c r="J439" s="3"/>
      <c r="K439" s="3"/>
      <c r="L439" s="3"/>
    </row>
    <row r="440" spans="2:12" ht="16.5">
      <c r="B440" s="3"/>
      <c r="C440" s="3"/>
      <c r="D440" s="3"/>
      <c r="E440" s="3"/>
      <c r="F440" s="3"/>
      <c r="G440" s="3"/>
      <c r="H440" s="3"/>
      <c r="I440" s="3"/>
      <c r="J440" s="3"/>
      <c r="K440" s="3"/>
      <c r="L440" s="3"/>
    </row>
    <row r="441" spans="2:12" ht="16.5">
      <c r="B441" s="3"/>
      <c r="C441" s="3"/>
      <c r="D441" s="3"/>
      <c r="E441" s="3"/>
      <c r="F441" s="3"/>
      <c r="G441" s="3"/>
      <c r="H441" s="3"/>
      <c r="I441" s="3"/>
      <c r="J441" s="3"/>
      <c r="K441" s="3"/>
      <c r="L441" s="3"/>
    </row>
    <row r="442" spans="2:12" ht="16.5">
      <c r="B442" s="3"/>
      <c r="C442" s="3"/>
      <c r="D442" s="3"/>
      <c r="E442" s="3"/>
      <c r="F442" s="3"/>
      <c r="G442" s="3"/>
      <c r="H442" s="3"/>
      <c r="I442" s="3"/>
      <c r="J442" s="3"/>
      <c r="K442" s="3"/>
      <c r="L442" s="3"/>
    </row>
    <row r="443" spans="2:12" ht="16.5">
      <c r="B443" s="3"/>
      <c r="C443" s="3"/>
      <c r="D443" s="3"/>
      <c r="E443" s="3"/>
      <c r="F443" s="3"/>
      <c r="G443" s="3"/>
      <c r="H443" s="3"/>
      <c r="I443" s="3"/>
      <c r="J443" s="3"/>
      <c r="K443" s="3"/>
      <c r="L443" s="3"/>
    </row>
    <row r="444" spans="2:12" ht="16.5">
      <c r="B444" s="3"/>
      <c r="C444" s="3"/>
      <c r="D444" s="3"/>
      <c r="E444" s="3"/>
      <c r="F444" s="3"/>
      <c r="G444" s="3"/>
      <c r="H444" s="3"/>
      <c r="I444" s="3"/>
      <c r="J444" s="3"/>
      <c r="K444" s="3"/>
      <c r="L444" s="3"/>
    </row>
    <row r="445" spans="2:12" ht="16.5">
      <c r="B445" s="3"/>
      <c r="C445" s="3"/>
      <c r="D445" s="3"/>
      <c r="E445" s="3"/>
      <c r="F445" s="3"/>
      <c r="G445" s="3"/>
      <c r="H445" s="3"/>
      <c r="I445" s="3"/>
      <c r="J445" s="3"/>
      <c r="K445" s="3"/>
      <c r="L445" s="3"/>
    </row>
    <row r="446" spans="2:12" ht="16.5">
      <c r="B446" s="3"/>
      <c r="C446" s="3"/>
      <c r="D446" s="3"/>
      <c r="E446" s="3"/>
      <c r="F446" s="3"/>
      <c r="G446" s="3"/>
      <c r="H446" s="3"/>
      <c r="I446" s="3"/>
      <c r="J446" s="3"/>
      <c r="K446" s="3"/>
      <c r="L446" s="3"/>
    </row>
    <row r="447" spans="2:12" ht="16.5">
      <c r="B447" s="3"/>
      <c r="C447" s="3"/>
      <c r="D447" s="3"/>
      <c r="E447" s="3"/>
      <c r="F447" s="3"/>
      <c r="G447" s="3"/>
      <c r="H447" s="3"/>
      <c r="I447" s="3"/>
      <c r="J447" s="3"/>
      <c r="K447" s="3"/>
      <c r="L447" s="3"/>
    </row>
    <row r="448" spans="2:12" ht="16.5">
      <c r="B448" s="3"/>
      <c r="C448" s="3"/>
      <c r="D448" s="3"/>
      <c r="E448" s="3"/>
      <c r="F448" s="3"/>
      <c r="G448" s="3"/>
      <c r="H448" s="3"/>
      <c r="I448" s="3"/>
      <c r="J448" s="3"/>
      <c r="K448" s="3"/>
      <c r="L448" s="3"/>
    </row>
    <row r="449" spans="2:12" ht="16.5">
      <c r="B449" s="3"/>
      <c r="C449" s="3"/>
      <c r="D449" s="3"/>
      <c r="E449" s="3"/>
      <c r="F449" s="3"/>
      <c r="G449" s="3"/>
      <c r="H449" s="3"/>
      <c r="I449" s="3"/>
      <c r="J449" s="3"/>
      <c r="K449" s="3"/>
      <c r="L449" s="3"/>
    </row>
    <row r="450" spans="2:12" ht="16.5">
      <c r="B450" s="3"/>
      <c r="C450" s="3"/>
      <c r="D450" s="3"/>
      <c r="E450" s="3"/>
      <c r="F450" s="3"/>
      <c r="G450" s="3"/>
      <c r="H450" s="3"/>
      <c r="I450" s="3"/>
      <c r="J450" s="3"/>
      <c r="K450" s="3"/>
      <c r="L450" s="3"/>
    </row>
    <row r="451" spans="2:12" ht="16.5">
      <c r="B451" s="3"/>
      <c r="C451" s="3"/>
      <c r="D451" s="3"/>
      <c r="E451" s="3"/>
      <c r="F451" s="3"/>
      <c r="G451" s="3"/>
      <c r="H451" s="3"/>
      <c r="I451" s="3"/>
      <c r="J451" s="3"/>
      <c r="K451" s="3"/>
      <c r="L451" s="3"/>
    </row>
    <row r="452" spans="2:12" ht="16.5">
      <c r="B452" s="3"/>
      <c r="C452" s="3"/>
      <c r="D452" s="3"/>
      <c r="E452" s="3"/>
      <c r="F452" s="3"/>
      <c r="G452" s="3"/>
      <c r="H452" s="3"/>
      <c r="I452" s="3"/>
      <c r="J452" s="3"/>
      <c r="K452" s="3"/>
      <c r="L452" s="3"/>
    </row>
    <row r="453" spans="2:12" ht="16.5">
      <c r="B453" s="3"/>
      <c r="C453" s="3"/>
      <c r="D453" s="3"/>
      <c r="E453" s="3"/>
      <c r="F453" s="3"/>
      <c r="G453" s="3"/>
      <c r="H453" s="3"/>
      <c r="I453" s="3"/>
      <c r="J453" s="3"/>
      <c r="K453" s="3"/>
      <c r="L453" s="3"/>
    </row>
    <row r="454" spans="2:12" ht="16.5">
      <c r="B454" s="3"/>
      <c r="C454" s="3"/>
      <c r="D454" s="3"/>
      <c r="E454" s="3"/>
      <c r="F454" s="3"/>
      <c r="G454" s="3"/>
      <c r="H454" s="3"/>
      <c r="I454" s="3"/>
      <c r="J454" s="3"/>
      <c r="K454" s="3"/>
      <c r="L454" s="3"/>
    </row>
    <row r="455" spans="2:12" ht="16.5">
      <c r="B455" s="3"/>
      <c r="C455" s="3"/>
      <c r="D455" s="3"/>
      <c r="E455" s="3"/>
      <c r="F455" s="3"/>
      <c r="G455" s="3"/>
      <c r="H455" s="3"/>
      <c r="I455" s="3"/>
      <c r="J455" s="3"/>
      <c r="K455" s="3"/>
      <c r="L455" s="3"/>
    </row>
    <row r="456" spans="2:12" ht="16.5">
      <c r="B456" s="3"/>
      <c r="C456" s="3"/>
      <c r="D456" s="3"/>
      <c r="E456" s="3"/>
      <c r="F456" s="3"/>
      <c r="G456" s="3"/>
      <c r="H456" s="3"/>
      <c r="I456" s="3"/>
      <c r="J456" s="3"/>
      <c r="K456" s="3"/>
      <c r="L456" s="3"/>
    </row>
    <row r="457" spans="2:12" ht="16.5">
      <c r="B457" s="3"/>
      <c r="C457" s="3"/>
      <c r="D457" s="3"/>
      <c r="E457" s="3"/>
      <c r="F457" s="3"/>
      <c r="G457" s="3"/>
      <c r="H457" s="3"/>
      <c r="I457" s="3"/>
      <c r="J457" s="3"/>
      <c r="K457" s="3"/>
      <c r="L457" s="3"/>
    </row>
    <row r="458" spans="2:12" ht="16.5">
      <c r="B458" s="3"/>
      <c r="C458" s="3"/>
      <c r="D458" s="3"/>
      <c r="E458" s="3"/>
      <c r="F458" s="3"/>
      <c r="G458" s="3"/>
      <c r="H458" s="3"/>
      <c r="I458" s="3"/>
      <c r="J458" s="3"/>
      <c r="K458" s="3"/>
      <c r="L458" s="3"/>
    </row>
    <row r="459" spans="2:12" ht="16.5">
      <c r="B459" s="3"/>
      <c r="C459" s="3"/>
      <c r="D459" s="3"/>
      <c r="E459" s="3"/>
      <c r="F459" s="3"/>
      <c r="G459" s="3"/>
      <c r="H459" s="3"/>
      <c r="I459" s="3"/>
      <c r="J459" s="3"/>
      <c r="K459" s="3"/>
      <c r="L459" s="3"/>
    </row>
    <row r="460" spans="2:12" ht="16.5">
      <c r="B460" s="3"/>
      <c r="C460" s="3"/>
      <c r="D460" s="3"/>
      <c r="E460" s="3"/>
      <c r="F460" s="3"/>
      <c r="G460" s="3"/>
      <c r="H460" s="3"/>
      <c r="I460" s="3"/>
      <c r="J460" s="3"/>
      <c r="K460" s="3"/>
      <c r="L460" s="3"/>
    </row>
    <row r="461" spans="2:12" ht="16.5">
      <c r="B461" s="3"/>
      <c r="C461" s="3"/>
      <c r="D461" s="3"/>
      <c r="E461" s="3"/>
      <c r="F461" s="3"/>
      <c r="G461" s="3"/>
      <c r="H461" s="3"/>
      <c r="I461" s="3"/>
      <c r="J461" s="3"/>
      <c r="K461" s="3"/>
      <c r="L461" s="3"/>
    </row>
    <row r="462" spans="2:12" ht="16.5">
      <c r="B462" s="3"/>
      <c r="C462" s="3"/>
      <c r="D462" s="3"/>
      <c r="E462" s="3"/>
      <c r="F462" s="3"/>
      <c r="G462" s="3"/>
      <c r="H462" s="3"/>
      <c r="I462" s="3"/>
      <c r="J462" s="3"/>
      <c r="K462" s="3"/>
      <c r="L462" s="3"/>
    </row>
    <row r="463" spans="2:12" ht="16.5">
      <c r="B463" s="3"/>
      <c r="C463" s="3"/>
      <c r="D463" s="3"/>
      <c r="E463" s="3"/>
      <c r="F463" s="3"/>
      <c r="G463" s="3"/>
      <c r="H463" s="3"/>
      <c r="I463" s="3"/>
      <c r="J463" s="3"/>
      <c r="K463" s="3"/>
      <c r="L463" s="3"/>
    </row>
    <row r="464" spans="2:12" ht="16.5">
      <c r="B464" s="3"/>
      <c r="C464" s="3"/>
      <c r="D464" s="3"/>
      <c r="E464" s="3"/>
      <c r="F464" s="3"/>
      <c r="G464" s="3"/>
      <c r="H464" s="3"/>
      <c r="I464" s="3"/>
      <c r="J464" s="3"/>
      <c r="K464" s="3"/>
      <c r="L464" s="3"/>
    </row>
    <row r="465" spans="2:12" ht="16.5">
      <c r="B465" s="3"/>
      <c r="C465" s="3"/>
      <c r="D465" s="3"/>
      <c r="E465" s="3"/>
      <c r="F465" s="3"/>
      <c r="G465" s="3"/>
      <c r="H465" s="3"/>
      <c r="I465" s="3"/>
      <c r="J465" s="3"/>
      <c r="K465" s="3"/>
      <c r="L465" s="3"/>
    </row>
    <row r="466" spans="2:12" ht="16.5">
      <c r="B466" s="3"/>
      <c r="C466" s="3"/>
      <c r="D466" s="3"/>
      <c r="E466" s="3"/>
      <c r="F466" s="3"/>
      <c r="G466" s="3"/>
      <c r="H466" s="3"/>
      <c r="I466" s="3"/>
      <c r="J466" s="3"/>
      <c r="K466" s="3"/>
      <c r="L466" s="3"/>
    </row>
    <row r="467" spans="2:12" ht="16.5">
      <c r="B467" s="3"/>
      <c r="C467" s="3"/>
      <c r="D467" s="3"/>
      <c r="E467" s="3"/>
      <c r="F467" s="3"/>
      <c r="G467" s="3"/>
      <c r="H467" s="3"/>
      <c r="I467" s="3"/>
      <c r="J467" s="3"/>
      <c r="K467" s="3"/>
      <c r="L467" s="3"/>
    </row>
    <row r="468" spans="2:12" ht="16.5">
      <c r="B468" s="3"/>
      <c r="C468" s="3"/>
      <c r="D468" s="3"/>
      <c r="E468" s="3"/>
      <c r="F468" s="3"/>
      <c r="G468" s="3"/>
      <c r="H468" s="3"/>
      <c r="I468" s="3"/>
      <c r="J468" s="3"/>
      <c r="K468" s="3"/>
      <c r="L468" s="3"/>
    </row>
    <row r="469" spans="2:12" ht="16.5">
      <c r="B469" s="3"/>
      <c r="C469" s="3"/>
      <c r="D469" s="3"/>
      <c r="E469" s="3"/>
      <c r="F469" s="3"/>
      <c r="G469" s="3"/>
      <c r="H469" s="3"/>
      <c r="I469" s="3"/>
      <c r="J469" s="3"/>
      <c r="K469" s="3"/>
      <c r="L469" s="3"/>
    </row>
    <row r="470" spans="2:12" ht="16.5">
      <c r="B470" s="3"/>
      <c r="C470" s="3"/>
      <c r="D470" s="3"/>
      <c r="E470" s="3"/>
      <c r="F470" s="3"/>
      <c r="G470" s="3"/>
      <c r="H470" s="3"/>
      <c r="I470" s="3"/>
      <c r="J470" s="3"/>
      <c r="K470" s="3"/>
      <c r="L470" s="3"/>
    </row>
    <row r="471" spans="2:12" ht="16.5">
      <c r="B471" s="3"/>
      <c r="C471" s="3"/>
      <c r="D471" s="3"/>
      <c r="E471" s="3"/>
      <c r="F471" s="3"/>
      <c r="G471" s="3"/>
      <c r="H471" s="3"/>
      <c r="I471" s="3"/>
      <c r="J471" s="3"/>
      <c r="K471" s="3"/>
      <c r="L471" s="3"/>
    </row>
    <row r="472" spans="2:12" ht="16.5">
      <c r="B472" s="3"/>
      <c r="C472" s="3"/>
      <c r="D472" s="3"/>
      <c r="E472" s="3"/>
      <c r="F472" s="3"/>
      <c r="G472" s="3"/>
      <c r="H472" s="3"/>
      <c r="I472" s="3"/>
      <c r="J472" s="3"/>
      <c r="K472" s="3"/>
      <c r="L472" s="3"/>
    </row>
    <row r="473" spans="2:12" ht="16.5">
      <c r="B473" s="3"/>
      <c r="C473" s="3"/>
      <c r="D473" s="3"/>
      <c r="E473" s="3"/>
      <c r="F473" s="3"/>
      <c r="G473" s="3"/>
      <c r="H473" s="3"/>
      <c r="I473" s="3"/>
      <c r="J473" s="3"/>
      <c r="K473" s="3"/>
      <c r="L473" s="3"/>
    </row>
    <row r="474" spans="2:12" ht="16.5">
      <c r="B474" s="3"/>
      <c r="C474" s="3"/>
      <c r="D474" s="3"/>
      <c r="E474" s="3"/>
      <c r="F474" s="3"/>
      <c r="G474" s="3"/>
      <c r="H474" s="3"/>
      <c r="I474" s="3"/>
      <c r="J474" s="3"/>
      <c r="K474" s="3"/>
      <c r="L474" s="3"/>
    </row>
    <row r="475" spans="2:12" ht="16.5">
      <c r="B475" s="3"/>
      <c r="C475" s="3"/>
      <c r="D475" s="3"/>
      <c r="E475" s="3"/>
      <c r="F475" s="3"/>
      <c r="G475" s="3"/>
      <c r="H475" s="3"/>
      <c r="I475" s="3"/>
      <c r="J475" s="3"/>
      <c r="K475" s="3"/>
      <c r="L475" s="3"/>
    </row>
    <row r="476" spans="2:12" ht="16.5">
      <c r="B476" s="3"/>
      <c r="C476" s="3"/>
      <c r="D476" s="3"/>
      <c r="E476" s="3"/>
      <c r="F476" s="3"/>
      <c r="G476" s="3"/>
      <c r="H476" s="3"/>
      <c r="I476" s="3"/>
      <c r="J476" s="3"/>
      <c r="K476" s="3"/>
      <c r="L476" s="3"/>
    </row>
    <row r="477" spans="2:12" ht="16.5">
      <c r="B477" s="3"/>
      <c r="C477" s="3"/>
      <c r="D477" s="3"/>
      <c r="E477" s="3"/>
      <c r="F477" s="3"/>
      <c r="G477" s="3"/>
      <c r="H477" s="3"/>
      <c r="I477" s="3"/>
      <c r="J477" s="3"/>
      <c r="K477" s="3"/>
      <c r="L477" s="3"/>
    </row>
    <row r="478" spans="2:12" ht="16.5">
      <c r="B478" s="3"/>
      <c r="C478" s="3"/>
      <c r="D478" s="3"/>
      <c r="E478" s="3"/>
      <c r="F478" s="3"/>
      <c r="G478" s="3"/>
      <c r="H478" s="3"/>
      <c r="I478" s="3"/>
      <c r="J478" s="3"/>
      <c r="K478" s="3"/>
      <c r="L478" s="3"/>
    </row>
    <row r="479" spans="2:12" ht="16.5">
      <c r="B479" s="3"/>
      <c r="C479" s="3"/>
      <c r="D479" s="3"/>
      <c r="E479" s="3"/>
      <c r="F479" s="3"/>
      <c r="G479" s="3"/>
      <c r="H479" s="3"/>
      <c r="I479" s="3"/>
      <c r="J479" s="3"/>
      <c r="K479" s="3"/>
      <c r="L479" s="3"/>
    </row>
    <row r="480" spans="2:12" ht="16.5">
      <c r="B480" s="3"/>
      <c r="C480" s="3"/>
      <c r="D480" s="3"/>
      <c r="E480" s="3"/>
      <c r="F480" s="3"/>
      <c r="G480" s="3"/>
      <c r="H480" s="3"/>
      <c r="I480" s="3"/>
      <c r="J480" s="3"/>
      <c r="K480" s="3"/>
      <c r="L480" s="3"/>
    </row>
    <row r="481" spans="2:12" ht="16.5">
      <c r="B481" s="3"/>
      <c r="C481" s="3"/>
      <c r="D481" s="3"/>
      <c r="E481" s="3"/>
      <c r="F481" s="3"/>
      <c r="G481" s="3"/>
      <c r="H481" s="3"/>
      <c r="I481" s="3"/>
      <c r="J481" s="3"/>
      <c r="K481" s="3"/>
      <c r="L481" s="3"/>
    </row>
    <row r="482" spans="2:12" ht="16.5">
      <c r="B482" s="3"/>
      <c r="C482" s="3"/>
      <c r="D482" s="3"/>
      <c r="E482" s="3"/>
      <c r="F482" s="3"/>
      <c r="G482" s="3"/>
      <c r="H482" s="3"/>
      <c r="I482" s="3"/>
      <c r="J482" s="3"/>
      <c r="K482" s="3"/>
      <c r="L482" s="3"/>
    </row>
    <row r="483" spans="2:12" ht="16.5">
      <c r="B483" s="3"/>
      <c r="C483" s="3"/>
      <c r="D483" s="3"/>
      <c r="E483" s="3"/>
      <c r="F483" s="3"/>
      <c r="G483" s="3"/>
      <c r="H483" s="3"/>
      <c r="I483" s="3"/>
      <c r="J483" s="3"/>
      <c r="K483" s="3"/>
      <c r="L483" s="3"/>
    </row>
    <row r="484" spans="2:12" ht="16.5">
      <c r="B484" s="3"/>
      <c r="C484" s="3"/>
      <c r="D484" s="3"/>
      <c r="E484" s="3"/>
      <c r="F484" s="3"/>
      <c r="G484" s="3"/>
      <c r="H484" s="3"/>
      <c r="I484" s="3"/>
      <c r="J484" s="3"/>
      <c r="K484" s="3"/>
      <c r="L484" s="3"/>
    </row>
    <row r="485" spans="2:12" ht="16.5">
      <c r="B485" s="3"/>
      <c r="C485" s="3"/>
      <c r="D485" s="3"/>
      <c r="E485" s="3"/>
      <c r="F485" s="3"/>
      <c r="G485" s="3"/>
      <c r="H485" s="3"/>
      <c r="I485" s="3"/>
      <c r="J485" s="3"/>
      <c r="K485" s="3"/>
      <c r="L485" s="3"/>
    </row>
    <row r="486" spans="2:12" ht="16.5">
      <c r="B486" s="3"/>
      <c r="C486" s="3"/>
      <c r="D486" s="3"/>
      <c r="E486" s="3"/>
      <c r="F486" s="3"/>
      <c r="G486" s="3"/>
      <c r="H486" s="3"/>
      <c r="I486" s="3"/>
      <c r="J486" s="3"/>
      <c r="K486" s="3"/>
      <c r="L486" s="3"/>
    </row>
    <row r="487" spans="2:12" ht="16.5">
      <c r="B487" s="3"/>
      <c r="C487" s="3"/>
      <c r="D487" s="3"/>
      <c r="E487" s="3"/>
      <c r="F487" s="3"/>
      <c r="G487" s="3"/>
      <c r="H487" s="3"/>
      <c r="I487" s="3"/>
      <c r="J487" s="3"/>
      <c r="K487" s="3"/>
      <c r="L487" s="3"/>
    </row>
    <row r="488" spans="2:12" ht="16.5">
      <c r="B488" s="3"/>
      <c r="C488" s="3"/>
      <c r="D488" s="3"/>
      <c r="E488" s="3"/>
      <c r="F488" s="3"/>
      <c r="G488" s="3"/>
      <c r="H488" s="3"/>
      <c r="I488" s="3"/>
      <c r="J488" s="3"/>
      <c r="K488" s="3"/>
      <c r="L488" s="3"/>
    </row>
    <row r="489" spans="2:12" ht="16.5">
      <c r="B489" s="3"/>
      <c r="C489" s="3"/>
      <c r="D489" s="3"/>
      <c r="E489" s="3"/>
      <c r="F489" s="3"/>
      <c r="G489" s="3"/>
      <c r="H489" s="3"/>
      <c r="I489" s="3"/>
      <c r="J489" s="3"/>
      <c r="K489" s="3"/>
      <c r="L489" s="3"/>
    </row>
    <row r="490" spans="2:12" ht="16.5">
      <c r="B490" s="3"/>
      <c r="C490" s="3"/>
      <c r="D490" s="3"/>
      <c r="E490" s="3"/>
      <c r="F490" s="3"/>
      <c r="G490" s="3"/>
      <c r="H490" s="3"/>
      <c r="I490" s="3"/>
      <c r="J490" s="3"/>
      <c r="K490" s="3"/>
      <c r="L490" s="3"/>
    </row>
    <row r="491" spans="2:12" ht="16.5">
      <c r="B491" s="3"/>
      <c r="C491" s="3"/>
      <c r="D491" s="3"/>
      <c r="E491" s="3"/>
      <c r="F491" s="3"/>
      <c r="G491" s="3"/>
      <c r="H491" s="3"/>
      <c r="I491" s="3"/>
      <c r="J491" s="3"/>
      <c r="K491" s="3"/>
      <c r="L491" s="3"/>
    </row>
    <row r="492" spans="2:12" ht="16.5">
      <c r="B492" s="3"/>
      <c r="C492" s="3"/>
      <c r="D492" s="3"/>
      <c r="E492" s="3"/>
      <c r="F492" s="3"/>
      <c r="G492" s="3"/>
      <c r="H492" s="3"/>
      <c r="I492" s="3"/>
      <c r="J492" s="3"/>
      <c r="K492" s="3"/>
      <c r="L492" s="3"/>
    </row>
    <row r="493" spans="2:12" ht="16.5">
      <c r="B493" s="3"/>
      <c r="C493" s="3"/>
      <c r="D493" s="3"/>
      <c r="E493" s="3"/>
      <c r="F493" s="3"/>
      <c r="G493" s="3"/>
      <c r="H493" s="3"/>
      <c r="I493" s="3"/>
      <c r="J493" s="3"/>
      <c r="K493" s="3"/>
      <c r="L493" s="3"/>
    </row>
    <row r="494" spans="2:12" ht="16.5">
      <c r="B494" s="3"/>
      <c r="C494" s="3"/>
      <c r="D494" s="3"/>
      <c r="E494" s="3"/>
      <c r="F494" s="3"/>
      <c r="G494" s="3"/>
      <c r="H494" s="3"/>
      <c r="I494" s="3"/>
      <c r="J494" s="3"/>
      <c r="K494" s="3"/>
      <c r="L494" s="3"/>
    </row>
    <row r="495" spans="2:12" ht="16.5">
      <c r="B495" s="3"/>
      <c r="C495" s="3"/>
      <c r="D495" s="3"/>
      <c r="E495" s="3"/>
      <c r="F495" s="3"/>
      <c r="G495" s="3"/>
      <c r="H495" s="3"/>
      <c r="I495" s="3"/>
      <c r="J495" s="3"/>
      <c r="K495" s="3"/>
      <c r="L495" s="3"/>
    </row>
    <row r="496" spans="2:12" ht="16.5">
      <c r="B496" s="3"/>
      <c r="C496" s="3"/>
      <c r="D496" s="3"/>
      <c r="E496" s="3"/>
      <c r="F496" s="3"/>
      <c r="G496" s="3"/>
      <c r="H496" s="3"/>
      <c r="I496" s="3"/>
      <c r="J496" s="3"/>
      <c r="K496" s="3"/>
      <c r="L496" s="3"/>
    </row>
    <row r="497" spans="2:12" ht="16.5">
      <c r="B497" s="3"/>
      <c r="C497" s="3"/>
      <c r="D497" s="3"/>
      <c r="E497" s="3"/>
      <c r="F497" s="3"/>
      <c r="G497" s="3"/>
      <c r="H497" s="3"/>
      <c r="I497" s="3"/>
      <c r="J497" s="3"/>
      <c r="K497" s="3"/>
      <c r="L497" s="3"/>
    </row>
    <row r="498" spans="2:12" ht="16.5">
      <c r="B498" s="3"/>
      <c r="C498" s="3"/>
      <c r="D498" s="3"/>
      <c r="E498" s="3"/>
      <c r="F498" s="3"/>
      <c r="G498" s="3"/>
      <c r="H498" s="3"/>
      <c r="I498" s="3"/>
      <c r="J498" s="3"/>
      <c r="K498" s="3"/>
      <c r="L498" s="3"/>
    </row>
    <row r="499" spans="2:12" ht="16.5">
      <c r="B499" s="3"/>
      <c r="C499" s="3"/>
      <c r="D499" s="3"/>
      <c r="E499" s="3"/>
      <c r="F499" s="3"/>
      <c r="G499" s="3"/>
      <c r="H499" s="3"/>
      <c r="I499" s="3"/>
      <c r="J499" s="3"/>
      <c r="K499" s="3"/>
      <c r="L499" s="3"/>
    </row>
    <row r="500" spans="2:12" ht="16.5">
      <c r="B500" s="3"/>
      <c r="C500" s="3"/>
      <c r="D500" s="3"/>
      <c r="E500" s="3"/>
      <c r="F500" s="3"/>
      <c r="G500" s="3"/>
      <c r="H500" s="3"/>
      <c r="I500" s="3"/>
      <c r="J500" s="3"/>
      <c r="K500" s="3"/>
      <c r="L500" s="3"/>
    </row>
    <row r="501" spans="2:12" ht="16.5">
      <c r="B501" s="3"/>
      <c r="C501" s="3"/>
      <c r="D501" s="3"/>
      <c r="E501" s="3"/>
      <c r="F501" s="3"/>
      <c r="G501" s="3"/>
      <c r="H501" s="3"/>
      <c r="I501" s="3"/>
      <c r="J501" s="3"/>
      <c r="K501" s="3"/>
      <c r="L501" s="3"/>
    </row>
    <row r="502" spans="2:12" ht="16.5">
      <c r="B502" s="3"/>
      <c r="C502" s="3"/>
      <c r="D502" s="3"/>
      <c r="E502" s="3"/>
      <c r="F502" s="3"/>
      <c r="G502" s="3"/>
      <c r="H502" s="3"/>
      <c r="I502" s="3"/>
      <c r="J502" s="3"/>
      <c r="K502" s="3"/>
      <c r="L502" s="3"/>
    </row>
    <row r="503" spans="2:12" ht="16.5">
      <c r="B503" s="3"/>
      <c r="C503" s="3"/>
      <c r="D503" s="3"/>
      <c r="E503" s="3"/>
      <c r="F503" s="3"/>
      <c r="G503" s="3"/>
      <c r="H503" s="3"/>
      <c r="I503" s="3"/>
      <c r="J503" s="3"/>
      <c r="K503" s="3"/>
      <c r="L503" s="3"/>
    </row>
    <row r="504" spans="2:12" ht="16.5">
      <c r="B504" s="3"/>
      <c r="C504" s="3"/>
      <c r="D504" s="3"/>
      <c r="E504" s="3"/>
      <c r="F504" s="3"/>
      <c r="G504" s="3"/>
      <c r="H504" s="3"/>
      <c r="I504" s="3"/>
      <c r="J504" s="3"/>
      <c r="K504" s="3"/>
      <c r="L504" s="3"/>
    </row>
    <row r="505" spans="2:12" ht="16.5">
      <c r="B505" s="3"/>
      <c r="C505" s="3"/>
      <c r="D505" s="3"/>
      <c r="E505" s="3"/>
      <c r="F505" s="3"/>
      <c r="G505" s="3"/>
      <c r="H505" s="3"/>
      <c r="I505" s="3"/>
      <c r="J505" s="3"/>
      <c r="K505" s="3"/>
      <c r="L505" s="3"/>
    </row>
    <row r="506" spans="2:12" ht="16.5">
      <c r="B506" s="3"/>
      <c r="C506" s="3"/>
      <c r="D506" s="3"/>
      <c r="E506" s="3"/>
      <c r="F506" s="3"/>
      <c r="G506" s="3"/>
      <c r="H506" s="3"/>
      <c r="I506" s="3"/>
      <c r="J506" s="3"/>
      <c r="K506" s="3"/>
      <c r="L506" s="3"/>
    </row>
    <row r="507" spans="2:12" ht="16.5">
      <c r="B507" s="3"/>
      <c r="C507" s="3"/>
      <c r="D507" s="3"/>
      <c r="E507" s="3"/>
      <c r="F507" s="3"/>
      <c r="G507" s="3"/>
      <c r="H507" s="3"/>
      <c r="I507" s="3"/>
      <c r="J507" s="3"/>
      <c r="K507" s="3"/>
      <c r="L507" s="3"/>
    </row>
    <row r="508" spans="2:12" ht="16.5">
      <c r="B508" s="3"/>
      <c r="C508" s="3"/>
      <c r="D508" s="3"/>
      <c r="E508" s="3"/>
      <c r="F508" s="3"/>
      <c r="G508" s="3"/>
      <c r="H508" s="3"/>
      <c r="I508" s="3"/>
      <c r="J508" s="3"/>
      <c r="K508" s="3"/>
      <c r="L508" s="3"/>
    </row>
    <row r="509" spans="2:12" ht="16.5">
      <c r="B509" s="3"/>
      <c r="C509" s="3"/>
      <c r="D509" s="3"/>
      <c r="E509" s="3"/>
      <c r="F509" s="3"/>
      <c r="G509" s="3"/>
      <c r="H509" s="3"/>
      <c r="I509" s="3"/>
      <c r="J509" s="3"/>
      <c r="K509" s="3"/>
      <c r="L509" s="3"/>
    </row>
    <row r="510" spans="2:12" ht="16.5">
      <c r="B510" s="3"/>
      <c r="C510" s="3"/>
      <c r="D510" s="3"/>
      <c r="E510" s="3"/>
      <c r="F510" s="3"/>
      <c r="G510" s="3"/>
      <c r="H510" s="3"/>
      <c r="I510" s="3"/>
      <c r="J510" s="3"/>
      <c r="K510" s="3"/>
      <c r="L510" s="3"/>
    </row>
    <row r="511" spans="2:12" ht="16.5">
      <c r="B511" s="3"/>
      <c r="C511" s="3"/>
      <c r="D511" s="3"/>
      <c r="E511" s="3"/>
      <c r="F511" s="3"/>
      <c r="G511" s="3"/>
      <c r="H511" s="3"/>
      <c r="I511" s="3"/>
      <c r="J511" s="3"/>
      <c r="K511" s="3"/>
      <c r="L511" s="3"/>
    </row>
    <row r="512" spans="2:12" ht="16.5">
      <c r="B512" s="3"/>
      <c r="C512" s="3"/>
      <c r="D512" s="3"/>
      <c r="E512" s="3"/>
      <c r="F512" s="3"/>
      <c r="G512" s="3"/>
      <c r="H512" s="3"/>
      <c r="I512" s="3"/>
      <c r="J512" s="3"/>
      <c r="K512" s="3"/>
      <c r="L512" s="3"/>
    </row>
    <row r="513" spans="2:12" ht="16.5">
      <c r="B513" s="3"/>
      <c r="C513" s="3"/>
      <c r="D513" s="3"/>
      <c r="E513" s="3"/>
      <c r="F513" s="3"/>
      <c r="G513" s="3"/>
      <c r="H513" s="3"/>
      <c r="I513" s="3"/>
      <c r="J513" s="3"/>
      <c r="K513" s="3"/>
      <c r="L513" s="3"/>
    </row>
    <row r="514" spans="2:12" ht="16.5">
      <c r="B514" s="3"/>
      <c r="C514" s="3"/>
      <c r="D514" s="3"/>
      <c r="E514" s="3"/>
      <c r="F514" s="3"/>
      <c r="G514" s="3"/>
      <c r="H514" s="3"/>
      <c r="I514" s="3"/>
      <c r="J514" s="3"/>
      <c r="K514" s="3"/>
      <c r="L514" s="3"/>
    </row>
    <row r="515" spans="2:12" ht="16.5">
      <c r="B515" s="3"/>
      <c r="C515" s="3"/>
      <c r="D515" s="3"/>
      <c r="E515" s="3"/>
      <c r="F515" s="3"/>
      <c r="G515" s="3"/>
      <c r="H515" s="3"/>
      <c r="I515" s="3"/>
      <c r="J515" s="3"/>
      <c r="K515" s="3"/>
      <c r="L515" s="3"/>
    </row>
    <row r="516" spans="2:12" ht="16.5">
      <c r="B516" s="3"/>
      <c r="C516" s="3"/>
      <c r="D516" s="3"/>
      <c r="E516" s="3"/>
      <c r="F516" s="3"/>
      <c r="G516" s="3"/>
      <c r="H516" s="3"/>
      <c r="I516" s="3"/>
      <c r="J516" s="3"/>
      <c r="K516" s="3"/>
      <c r="L516" s="3"/>
    </row>
    <row r="517" spans="2:12" ht="16.5">
      <c r="B517" s="3"/>
      <c r="C517" s="3"/>
      <c r="D517" s="3"/>
      <c r="E517" s="3"/>
      <c r="F517" s="3"/>
      <c r="G517" s="3"/>
      <c r="H517" s="3"/>
      <c r="I517" s="3"/>
      <c r="J517" s="3"/>
      <c r="K517" s="3"/>
      <c r="L517" s="3"/>
    </row>
    <row r="518" spans="2:12" ht="16.5">
      <c r="B518" s="3"/>
      <c r="C518" s="3"/>
      <c r="D518" s="3"/>
      <c r="E518" s="3"/>
      <c r="F518" s="3"/>
      <c r="G518" s="3"/>
      <c r="H518" s="3"/>
      <c r="I518" s="3"/>
      <c r="J518" s="3"/>
      <c r="K518" s="3"/>
      <c r="L518" s="3"/>
    </row>
    <row r="519" spans="2:12" ht="16.5">
      <c r="B519" s="3"/>
      <c r="C519" s="3"/>
      <c r="D519" s="3"/>
      <c r="E519" s="3"/>
      <c r="F519" s="3"/>
      <c r="G519" s="3"/>
      <c r="H519" s="3"/>
      <c r="I519" s="3"/>
      <c r="J519" s="3"/>
      <c r="K519" s="3"/>
      <c r="L519" s="3"/>
    </row>
    <row r="520" spans="2:12" ht="16.5">
      <c r="B520" s="3"/>
      <c r="C520" s="3"/>
      <c r="D520" s="3"/>
      <c r="E520" s="3"/>
      <c r="F520" s="3"/>
      <c r="G520" s="3"/>
      <c r="H520" s="3"/>
      <c r="I520" s="3"/>
      <c r="J520" s="3"/>
      <c r="K520" s="3"/>
      <c r="L520" s="3"/>
    </row>
    <row r="521" spans="2:12" ht="16.5">
      <c r="B521" s="3"/>
      <c r="C521" s="3"/>
      <c r="D521" s="3"/>
      <c r="E521" s="3"/>
      <c r="F521" s="3"/>
      <c r="G521" s="3"/>
      <c r="H521" s="3"/>
      <c r="I521" s="3"/>
      <c r="J521" s="3"/>
      <c r="K521" s="3"/>
      <c r="L521" s="3"/>
    </row>
    <row r="522" spans="2:12" ht="16.5">
      <c r="B522" s="3"/>
      <c r="C522" s="3"/>
      <c r="D522" s="3"/>
      <c r="E522" s="3"/>
      <c r="F522" s="3"/>
      <c r="G522" s="3"/>
      <c r="H522" s="3"/>
      <c r="I522" s="3"/>
      <c r="J522" s="3"/>
      <c r="K522" s="3"/>
      <c r="L522" s="3"/>
    </row>
    <row r="523" spans="2:12" ht="16.5">
      <c r="B523" s="3"/>
      <c r="C523" s="3"/>
      <c r="D523" s="3"/>
      <c r="E523" s="3"/>
      <c r="F523" s="3"/>
      <c r="G523" s="3"/>
      <c r="H523" s="3"/>
      <c r="I523" s="3"/>
      <c r="J523" s="3"/>
      <c r="K523" s="3"/>
      <c r="L523" s="3"/>
    </row>
    <row r="524" spans="2:12" ht="16.5">
      <c r="B524" s="3"/>
      <c r="C524" s="3"/>
      <c r="D524" s="3"/>
      <c r="E524" s="3"/>
      <c r="F524" s="3"/>
      <c r="G524" s="3"/>
      <c r="H524" s="3"/>
      <c r="I524" s="3"/>
      <c r="J524" s="3"/>
      <c r="K524" s="3"/>
      <c r="L524" s="3"/>
    </row>
    <row r="525" spans="2:12" ht="16.5">
      <c r="B525" s="3"/>
      <c r="C525" s="3"/>
      <c r="D525" s="3"/>
      <c r="E525" s="3"/>
      <c r="F525" s="3"/>
      <c r="G525" s="3"/>
      <c r="H525" s="3"/>
      <c r="I525" s="3"/>
      <c r="J525" s="3"/>
      <c r="K525" s="3"/>
      <c r="L525" s="3"/>
    </row>
    <row r="526" spans="2:12" ht="16.5">
      <c r="B526" s="3"/>
      <c r="C526" s="3"/>
      <c r="D526" s="3"/>
      <c r="E526" s="3"/>
      <c r="F526" s="3"/>
      <c r="G526" s="3"/>
      <c r="H526" s="3"/>
      <c r="I526" s="3"/>
      <c r="J526" s="3"/>
      <c r="K526" s="3"/>
      <c r="L526" s="3"/>
    </row>
    <row r="527" spans="2:12" ht="16.5">
      <c r="B527" s="3"/>
      <c r="C527" s="3"/>
      <c r="D527" s="3"/>
      <c r="E527" s="3"/>
      <c r="F527" s="3"/>
      <c r="G527" s="3"/>
      <c r="H527" s="3"/>
      <c r="I527" s="3"/>
      <c r="J527" s="3"/>
      <c r="K527" s="3"/>
      <c r="L527" s="3"/>
    </row>
    <row r="528" spans="2:12" ht="16.5">
      <c r="B528" s="3"/>
      <c r="C528" s="3"/>
      <c r="D528" s="3"/>
      <c r="E528" s="3"/>
      <c r="F528" s="3"/>
      <c r="G528" s="3"/>
      <c r="H528" s="3"/>
      <c r="I528" s="3"/>
      <c r="J528" s="3"/>
      <c r="K528" s="3"/>
      <c r="L528" s="3"/>
    </row>
    <row r="529" spans="2:12" ht="16.5">
      <c r="B529" s="3"/>
      <c r="C529" s="3"/>
      <c r="D529" s="3"/>
      <c r="E529" s="3"/>
      <c r="F529" s="3"/>
      <c r="G529" s="3"/>
      <c r="H529" s="3"/>
      <c r="I529" s="3"/>
      <c r="J529" s="3"/>
      <c r="K529" s="3"/>
      <c r="L529" s="3"/>
    </row>
    <row r="530" spans="2:12" ht="16.5">
      <c r="B530" s="3"/>
      <c r="C530" s="3"/>
      <c r="D530" s="3"/>
      <c r="E530" s="3"/>
      <c r="F530" s="3"/>
      <c r="G530" s="3"/>
      <c r="H530" s="3"/>
      <c r="I530" s="3"/>
      <c r="J530" s="3"/>
      <c r="K530" s="3"/>
      <c r="L530" s="3"/>
    </row>
    <row r="531" spans="2:12" ht="16.5">
      <c r="B531" s="3"/>
      <c r="C531" s="3"/>
      <c r="D531" s="3"/>
      <c r="E531" s="3"/>
      <c r="F531" s="3"/>
      <c r="G531" s="3"/>
      <c r="H531" s="3"/>
      <c r="I531" s="3"/>
      <c r="J531" s="3"/>
      <c r="K531" s="3"/>
      <c r="L531" s="3"/>
    </row>
    <row r="532" spans="2:12" ht="16.5">
      <c r="B532" s="3"/>
      <c r="C532" s="3"/>
      <c r="D532" s="3"/>
      <c r="E532" s="3"/>
      <c r="F532" s="3"/>
      <c r="G532" s="3"/>
      <c r="H532" s="3"/>
      <c r="I532" s="3"/>
      <c r="J532" s="3"/>
      <c r="K532" s="3"/>
      <c r="L532" s="3"/>
    </row>
    <row r="533" spans="2:12" ht="16.5">
      <c r="B533" s="3"/>
      <c r="C533" s="3"/>
      <c r="D533" s="3"/>
      <c r="E533" s="3"/>
      <c r="F533" s="3"/>
      <c r="G533" s="3"/>
      <c r="H533" s="3"/>
      <c r="I533" s="3"/>
      <c r="J533" s="3"/>
      <c r="K533" s="3"/>
      <c r="L533" s="3"/>
    </row>
    <row r="534" spans="2:12" ht="16.5">
      <c r="B534" s="3"/>
      <c r="C534" s="3"/>
      <c r="D534" s="3"/>
      <c r="E534" s="3"/>
      <c r="F534" s="3"/>
      <c r="G534" s="3"/>
      <c r="H534" s="3"/>
      <c r="I534" s="3"/>
      <c r="J534" s="3"/>
      <c r="K534" s="3"/>
      <c r="L534" s="3"/>
    </row>
    <row r="535" spans="2:12" ht="16.5">
      <c r="B535" s="3"/>
      <c r="C535" s="3"/>
      <c r="D535" s="3"/>
      <c r="E535" s="3"/>
      <c r="F535" s="3"/>
      <c r="G535" s="3"/>
      <c r="H535" s="3"/>
      <c r="I535" s="3"/>
      <c r="J535" s="3"/>
      <c r="K535" s="3"/>
      <c r="L535" s="3"/>
    </row>
    <row r="536" spans="2:12" ht="16.5">
      <c r="B536" s="3"/>
      <c r="C536" s="3"/>
      <c r="D536" s="3"/>
      <c r="E536" s="3"/>
      <c r="F536" s="3"/>
      <c r="G536" s="3"/>
      <c r="H536" s="3"/>
      <c r="I536" s="3"/>
      <c r="J536" s="3"/>
      <c r="K536" s="3"/>
      <c r="L536" s="3"/>
    </row>
    <row r="537" spans="2:12" ht="16.5">
      <c r="B537" s="3"/>
      <c r="C537" s="3"/>
      <c r="D537" s="3"/>
      <c r="E537" s="3"/>
      <c r="F537" s="3"/>
      <c r="G537" s="3"/>
      <c r="H537" s="3"/>
      <c r="I537" s="3"/>
      <c r="J537" s="3"/>
      <c r="K537" s="3"/>
      <c r="L537" s="3"/>
    </row>
    <row r="538" spans="2:12" ht="16.5">
      <c r="B538" s="3"/>
      <c r="C538" s="3"/>
      <c r="D538" s="3"/>
      <c r="E538" s="3"/>
      <c r="F538" s="3"/>
      <c r="G538" s="3"/>
      <c r="H538" s="3"/>
      <c r="I538" s="3"/>
      <c r="J538" s="3"/>
      <c r="K538" s="3"/>
      <c r="L538" s="3"/>
    </row>
    <row r="539" spans="2:12" ht="16.5">
      <c r="B539" s="3"/>
      <c r="C539" s="3"/>
      <c r="D539" s="3"/>
      <c r="E539" s="3"/>
      <c r="F539" s="3"/>
      <c r="G539" s="3"/>
      <c r="H539" s="3"/>
      <c r="I539" s="3"/>
      <c r="J539" s="3"/>
      <c r="K539" s="3"/>
      <c r="L539" s="3"/>
    </row>
    <row r="540" spans="2:12" ht="16.5">
      <c r="B540" s="3"/>
      <c r="C540" s="3"/>
      <c r="D540" s="3"/>
      <c r="E540" s="3"/>
      <c r="F540" s="3"/>
      <c r="G540" s="3"/>
      <c r="H540" s="3"/>
      <c r="I540" s="3"/>
      <c r="J540" s="3"/>
      <c r="K540" s="3"/>
      <c r="L540" s="3"/>
    </row>
    <row r="541" spans="2:12" ht="16.5">
      <c r="B541" s="3"/>
      <c r="C541" s="3"/>
      <c r="D541" s="3"/>
      <c r="E541" s="3"/>
      <c r="F541" s="3"/>
      <c r="G541" s="3"/>
      <c r="H541" s="3"/>
      <c r="I541" s="3"/>
      <c r="J541" s="3"/>
      <c r="K541" s="3"/>
      <c r="L541" s="3"/>
    </row>
    <row r="542" spans="2:12" ht="16.5">
      <c r="B542" s="3"/>
      <c r="C542" s="3"/>
      <c r="D542" s="3"/>
      <c r="E542" s="3"/>
      <c r="F542" s="3"/>
      <c r="G542" s="3"/>
      <c r="H542" s="3"/>
      <c r="I542" s="3"/>
      <c r="J542" s="3"/>
      <c r="K542" s="3"/>
      <c r="L542" s="3"/>
    </row>
    <row r="543" spans="2:12" ht="16.5">
      <c r="B543" s="3"/>
      <c r="C543" s="3"/>
      <c r="D543" s="3"/>
      <c r="E543" s="3"/>
      <c r="F543" s="3"/>
      <c r="G543" s="3"/>
      <c r="H543" s="3"/>
      <c r="I543" s="3"/>
      <c r="J543" s="3"/>
      <c r="K543" s="3"/>
      <c r="L543" s="3"/>
    </row>
    <row r="544" spans="2:12" ht="16.5">
      <c r="B544" s="3"/>
      <c r="C544" s="3"/>
      <c r="D544" s="3"/>
      <c r="E544" s="3"/>
      <c r="F544" s="3"/>
      <c r="G544" s="3"/>
      <c r="H544" s="3"/>
      <c r="I544" s="3"/>
      <c r="J544" s="3"/>
      <c r="K544" s="3"/>
      <c r="L544" s="3"/>
    </row>
    <row r="545" spans="2:12" ht="16.5">
      <c r="B545" s="3"/>
      <c r="C545" s="3"/>
      <c r="D545" s="3"/>
      <c r="E545" s="3"/>
      <c r="F545" s="3"/>
      <c r="G545" s="3"/>
      <c r="H545" s="3"/>
      <c r="I545" s="3"/>
      <c r="J545" s="3"/>
      <c r="K545" s="3"/>
      <c r="L545" s="3"/>
    </row>
    <row r="546" spans="2:12" ht="16.5">
      <c r="B546" s="3"/>
      <c r="C546" s="3"/>
      <c r="D546" s="3"/>
      <c r="E546" s="3"/>
      <c r="F546" s="3"/>
      <c r="G546" s="3"/>
      <c r="H546" s="3"/>
      <c r="I546" s="3"/>
      <c r="J546" s="3"/>
      <c r="K546" s="3"/>
      <c r="L546" s="3"/>
    </row>
    <row r="547" spans="2:12" ht="16.5">
      <c r="B547" s="3"/>
      <c r="C547" s="3"/>
      <c r="D547" s="3"/>
      <c r="E547" s="3"/>
      <c r="F547" s="3"/>
      <c r="G547" s="3"/>
      <c r="H547" s="3"/>
      <c r="I547" s="3"/>
      <c r="J547" s="3"/>
      <c r="K547" s="3"/>
      <c r="L547" s="3"/>
    </row>
    <row r="548" spans="2:12" ht="16.5">
      <c r="B548" s="3"/>
      <c r="C548" s="3"/>
      <c r="D548" s="3"/>
      <c r="E548" s="3"/>
      <c r="F548" s="3"/>
      <c r="G548" s="3"/>
      <c r="H548" s="3"/>
      <c r="I548" s="3"/>
      <c r="J548" s="3"/>
      <c r="K548" s="3"/>
      <c r="L548" s="3"/>
    </row>
    <row r="549" spans="2:12" ht="16.5">
      <c r="B549" s="3"/>
      <c r="C549" s="3"/>
      <c r="D549" s="3"/>
      <c r="E549" s="3"/>
      <c r="F549" s="3"/>
      <c r="G549" s="3"/>
      <c r="H549" s="3"/>
      <c r="I549" s="3"/>
      <c r="J549" s="3"/>
      <c r="K549" s="3"/>
      <c r="L549" s="3"/>
    </row>
    <row r="550" spans="2:12" ht="16.5">
      <c r="B550" s="3"/>
      <c r="C550" s="3"/>
      <c r="D550" s="3"/>
      <c r="E550" s="3"/>
      <c r="F550" s="3"/>
      <c r="G550" s="3"/>
      <c r="H550" s="3"/>
      <c r="I550" s="3"/>
      <c r="J550" s="3"/>
      <c r="K550" s="3"/>
      <c r="L550" s="3"/>
    </row>
    <row r="551" spans="2:12" ht="16.5">
      <c r="B551" s="3"/>
      <c r="C551" s="3"/>
      <c r="D551" s="3"/>
      <c r="E551" s="3"/>
      <c r="F551" s="3"/>
      <c r="G551" s="3"/>
      <c r="H551" s="3"/>
      <c r="I551" s="3"/>
      <c r="J551" s="3"/>
      <c r="K551" s="3"/>
      <c r="L551" s="3"/>
    </row>
    <row r="552" spans="2:12" ht="16.5">
      <c r="B552" s="3"/>
      <c r="C552" s="3"/>
      <c r="D552" s="3"/>
      <c r="E552" s="3"/>
      <c r="F552" s="3"/>
      <c r="G552" s="3"/>
      <c r="H552" s="3"/>
      <c r="I552" s="3"/>
      <c r="J552" s="3"/>
      <c r="K552" s="3"/>
      <c r="L552" s="3"/>
    </row>
    <row r="553" spans="2:12" ht="16.5">
      <c r="B553" s="3"/>
      <c r="C553" s="3"/>
      <c r="D553" s="3"/>
      <c r="E553" s="3"/>
      <c r="F553" s="3"/>
      <c r="G553" s="3"/>
      <c r="H553" s="3"/>
      <c r="I553" s="3"/>
      <c r="J553" s="3"/>
      <c r="K553" s="3"/>
      <c r="L553" s="3"/>
    </row>
    <row r="554" spans="2:12" ht="16.5">
      <c r="B554" s="3"/>
      <c r="C554" s="3"/>
      <c r="D554" s="3"/>
      <c r="E554" s="3"/>
      <c r="F554" s="3"/>
      <c r="G554" s="3"/>
      <c r="H554" s="3"/>
      <c r="I554" s="3"/>
      <c r="J554" s="3"/>
      <c r="K554" s="3"/>
      <c r="L554" s="3"/>
    </row>
    <row r="555" spans="2:12" ht="16.5">
      <c r="B555" s="3"/>
      <c r="C555" s="3"/>
      <c r="D555" s="3"/>
      <c r="E555" s="3"/>
      <c r="F555" s="3"/>
      <c r="G555" s="3"/>
      <c r="H555" s="3"/>
      <c r="I555" s="3"/>
      <c r="J555" s="3"/>
      <c r="K555" s="3"/>
      <c r="L555" s="3"/>
    </row>
    <row r="556" spans="2:12" ht="16.5">
      <c r="B556" s="3"/>
      <c r="C556" s="3"/>
      <c r="D556" s="3"/>
      <c r="E556" s="3"/>
      <c r="F556" s="3"/>
      <c r="G556" s="3"/>
      <c r="H556" s="3"/>
      <c r="I556" s="3"/>
      <c r="J556" s="3"/>
      <c r="K556" s="3"/>
      <c r="L556" s="3"/>
    </row>
    <row r="557" spans="2:12" ht="16.5">
      <c r="B557" s="3"/>
      <c r="C557" s="3"/>
      <c r="D557" s="3"/>
      <c r="E557" s="3"/>
      <c r="F557" s="3"/>
      <c r="G557" s="3"/>
      <c r="H557" s="3"/>
      <c r="I557" s="3"/>
      <c r="J557" s="3"/>
      <c r="K557" s="3"/>
      <c r="L557" s="3"/>
    </row>
    <row r="558" spans="2:12" ht="16.5">
      <c r="B558" s="3"/>
      <c r="C558" s="3"/>
      <c r="D558" s="3"/>
      <c r="E558" s="3"/>
      <c r="F558" s="3"/>
      <c r="G558" s="3"/>
      <c r="H558" s="3"/>
      <c r="I558" s="3"/>
      <c r="J558" s="3"/>
      <c r="K558" s="3"/>
      <c r="L558" s="3"/>
    </row>
    <row r="559" spans="2:12" ht="16.5">
      <c r="B559" s="3"/>
      <c r="C559" s="3"/>
      <c r="D559" s="3"/>
      <c r="E559" s="3"/>
      <c r="F559" s="3"/>
      <c r="G559" s="3"/>
      <c r="H559" s="3"/>
      <c r="I559" s="3"/>
      <c r="J559" s="3"/>
      <c r="K559" s="3"/>
      <c r="L559" s="3"/>
    </row>
    <row r="560" spans="2:12" ht="16.5">
      <c r="B560" s="3"/>
      <c r="C560" s="3"/>
      <c r="D560" s="3"/>
      <c r="E560" s="3"/>
      <c r="F560" s="3"/>
      <c r="G560" s="3"/>
      <c r="H560" s="3"/>
      <c r="I560" s="3"/>
      <c r="J560" s="3"/>
      <c r="K560" s="3"/>
      <c r="L560" s="3"/>
    </row>
    <row r="561" spans="2:12" ht="16.5">
      <c r="B561" s="3"/>
      <c r="C561" s="3"/>
      <c r="D561" s="3"/>
      <c r="E561" s="3"/>
      <c r="F561" s="3"/>
      <c r="G561" s="3"/>
      <c r="H561" s="3"/>
      <c r="I561" s="3"/>
      <c r="J561" s="3"/>
      <c r="K561" s="3"/>
      <c r="L561" s="3"/>
    </row>
    <row r="562" spans="2:12" ht="16.5">
      <c r="B562" s="3"/>
      <c r="C562" s="3"/>
      <c r="D562" s="3"/>
      <c r="E562" s="3"/>
      <c r="F562" s="3"/>
      <c r="G562" s="3"/>
      <c r="H562" s="3"/>
      <c r="I562" s="3"/>
      <c r="J562" s="3"/>
      <c r="K562" s="3"/>
      <c r="L562" s="3"/>
    </row>
    <row r="563" spans="2:12" ht="16.5">
      <c r="B563" s="3"/>
      <c r="C563" s="3"/>
      <c r="D563" s="3"/>
      <c r="E563" s="3"/>
      <c r="F563" s="3"/>
      <c r="G563" s="3"/>
      <c r="H563" s="3"/>
      <c r="I563" s="3"/>
      <c r="J563" s="3"/>
      <c r="K563" s="3"/>
      <c r="L563" s="3"/>
    </row>
    <row r="564" spans="2:12" ht="16.5">
      <c r="B564" s="3"/>
      <c r="C564" s="3"/>
      <c r="D564" s="3"/>
      <c r="E564" s="3"/>
      <c r="F564" s="3"/>
      <c r="G564" s="3"/>
      <c r="H564" s="3"/>
      <c r="I564" s="3"/>
      <c r="J564" s="3"/>
      <c r="K564" s="3"/>
      <c r="L564" s="3"/>
    </row>
    <row r="565" spans="2:12" ht="16.5">
      <c r="B565" s="3"/>
      <c r="C565" s="3"/>
      <c r="D565" s="3"/>
      <c r="E565" s="3"/>
      <c r="F565" s="3"/>
      <c r="G565" s="3"/>
      <c r="H565" s="3"/>
      <c r="I565" s="3"/>
      <c r="J565" s="3"/>
      <c r="K565" s="3"/>
      <c r="L565" s="3"/>
    </row>
    <row r="566" spans="2:12" ht="16.5">
      <c r="B566" s="3"/>
      <c r="C566" s="3"/>
      <c r="D566" s="3"/>
      <c r="E566" s="3"/>
      <c r="F566" s="3"/>
      <c r="G566" s="3"/>
      <c r="H566" s="3"/>
      <c r="I566" s="3"/>
      <c r="J566" s="3"/>
      <c r="K566" s="3"/>
      <c r="L566" s="3"/>
    </row>
    <row r="567" spans="2:12" ht="16.5">
      <c r="B567" s="3"/>
      <c r="C567" s="3"/>
      <c r="D567" s="3"/>
      <c r="E567" s="3"/>
      <c r="F567" s="3"/>
      <c r="G567" s="3"/>
      <c r="H567" s="3"/>
      <c r="I567" s="3"/>
      <c r="J567" s="3"/>
      <c r="K567" s="3"/>
      <c r="L567" s="3"/>
    </row>
    <row r="568" spans="2:12" ht="16.5">
      <c r="B568" s="3"/>
      <c r="C568" s="3"/>
      <c r="D568" s="3"/>
      <c r="E568" s="3"/>
      <c r="F568" s="3"/>
      <c r="G568" s="3"/>
      <c r="H568" s="3"/>
      <c r="I568" s="3"/>
      <c r="J568" s="3"/>
      <c r="K568" s="3"/>
      <c r="L568" s="3"/>
    </row>
    <row r="569" spans="2:12" ht="16.5">
      <c r="B569" s="3"/>
      <c r="C569" s="3"/>
      <c r="D569" s="3"/>
      <c r="E569" s="3"/>
      <c r="F569" s="3"/>
      <c r="G569" s="3"/>
      <c r="H569" s="3"/>
      <c r="I569" s="3"/>
      <c r="J569" s="3"/>
      <c r="K569" s="3"/>
      <c r="L569" s="3"/>
    </row>
    <row r="570" spans="2:12" ht="16.5">
      <c r="B570" s="3"/>
      <c r="C570" s="3"/>
      <c r="D570" s="3"/>
      <c r="E570" s="3"/>
      <c r="F570" s="3"/>
      <c r="G570" s="3"/>
      <c r="H570" s="3"/>
      <c r="I570" s="3"/>
      <c r="J570" s="3"/>
      <c r="K570" s="3"/>
      <c r="L570" s="3"/>
    </row>
    <row r="571" spans="2:12" ht="16.5">
      <c r="B571" s="3"/>
      <c r="C571" s="3"/>
      <c r="D571" s="3"/>
      <c r="E571" s="3"/>
      <c r="F571" s="3"/>
      <c r="G571" s="3"/>
      <c r="H571" s="3"/>
      <c r="I571" s="3"/>
      <c r="J571" s="3"/>
      <c r="K571" s="3"/>
      <c r="L571" s="3"/>
    </row>
    <row r="572" spans="2:12" ht="16.5">
      <c r="B572" s="3"/>
      <c r="C572" s="3"/>
      <c r="D572" s="3"/>
      <c r="E572" s="3"/>
      <c r="F572" s="3"/>
      <c r="G572" s="3"/>
      <c r="H572" s="3"/>
      <c r="I572" s="3"/>
      <c r="J572" s="3"/>
      <c r="K572" s="3"/>
      <c r="L572" s="3"/>
    </row>
    <row r="573" spans="2:12" ht="16.5">
      <c r="B573" s="3"/>
      <c r="C573" s="3"/>
      <c r="D573" s="3"/>
      <c r="E573" s="3"/>
      <c r="F573" s="3"/>
      <c r="G573" s="3"/>
      <c r="H573" s="3"/>
      <c r="I573" s="3"/>
      <c r="J573" s="3"/>
      <c r="K573" s="3"/>
      <c r="L573" s="3"/>
    </row>
    <row r="574" spans="2:12" ht="16.5">
      <c r="B574" s="3"/>
      <c r="C574" s="3"/>
      <c r="D574" s="3"/>
      <c r="E574" s="3"/>
      <c r="F574" s="3"/>
      <c r="G574" s="3"/>
      <c r="H574" s="3"/>
      <c r="I574" s="3"/>
      <c r="J574" s="3"/>
      <c r="K574" s="3"/>
      <c r="L574" s="3"/>
    </row>
    <row r="575" spans="2:12" ht="16.5">
      <c r="B575" s="3"/>
      <c r="C575" s="3"/>
      <c r="D575" s="3"/>
      <c r="E575" s="3"/>
      <c r="F575" s="3"/>
      <c r="G575" s="3"/>
      <c r="H575" s="3"/>
      <c r="I575" s="3"/>
      <c r="J575" s="3"/>
      <c r="K575" s="3"/>
      <c r="L575" s="3"/>
    </row>
    <row r="576" spans="2:12" ht="16.5">
      <c r="B576" s="3"/>
      <c r="C576" s="3"/>
      <c r="D576" s="3"/>
      <c r="E576" s="3"/>
      <c r="F576" s="3"/>
      <c r="G576" s="3"/>
      <c r="H576" s="3"/>
      <c r="I576" s="3"/>
      <c r="J576" s="3"/>
      <c r="K576" s="3"/>
      <c r="L576" s="3"/>
    </row>
    <row r="577" spans="2:12" ht="16.5">
      <c r="B577" s="3"/>
      <c r="C577" s="3"/>
      <c r="D577" s="3"/>
      <c r="E577" s="3"/>
      <c r="F577" s="3"/>
      <c r="G577" s="3"/>
      <c r="H577" s="3"/>
      <c r="I577" s="3"/>
      <c r="J577" s="3"/>
      <c r="K577" s="3"/>
      <c r="L577" s="3"/>
    </row>
    <row r="578" spans="2:12" ht="16.5">
      <c r="B578" s="3"/>
      <c r="C578" s="3"/>
      <c r="D578" s="3"/>
      <c r="E578" s="3"/>
      <c r="F578" s="3"/>
      <c r="G578" s="3"/>
      <c r="H578" s="3"/>
      <c r="I578" s="3"/>
      <c r="J578" s="3"/>
      <c r="K578" s="3"/>
      <c r="L578" s="3"/>
    </row>
    <row r="579" spans="2:12" ht="16.5">
      <c r="B579" s="3"/>
      <c r="C579" s="3"/>
      <c r="D579" s="3"/>
      <c r="E579" s="3"/>
      <c r="F579" s="3"/>
      <c r="G579" s="3"/>
      <c r="H579" s="3"/>
      <c r="I579" s="3"/>
      <c r="J579" s="3"/>
      <c r="K579" s="3"/>
      <c r="L579" s="3"/>
    </row>
    <row r="580" spans="2:12" ht="16.5">
      <c r="B580" s="3"/>
      <c r="C580" s="3"/>
      <c r="D580" s="3"/>
      <c r="E580" s="3"/>
      <c r="F580" s="3"/>
      <c r="G580" s="3"/>
      <c r="H580" s="3"/>
      <c r="I580" s="3"/>
      <c r="J580" s="3"/>
      <c r="K580" s="3"/>
      <c r="L580" s="3"/>
    </row>
    <row r="581" spans="2:12" ht="16.5">
      <c r="B581" s="3"/>
      <c r="C581" s="3"/>
      <c r="D581" s="3"/>
      <c r="E581" s="3"/>
      <c r="F581" s="3"/>
      <c r="G581" s="3"/>
      <c r="H581" s="3"/>
      <c r="I581" s="3"/>
      <c r="J581" s="3"/>
      <c r="K581" s="3"/>
      <c r="L581" s="3"/>
    </row>
    <row r="582" spans="2:12" ht="16.5">
      <c r="B582" s="3"/>
      <c r="C582" s="3"/>
      <c r="D582" s="3"/>
      <c r="E582" s="3"/>
      <c r="F582" s="3"/>
      <c r="G582" s="3"/>
      <c r="H582" s="3"/>
      <c r="I582" s="3"/>
      <c r="J582" s="3"/>
      <c r="K582" s="3"/>
      <c r="L582" s="3"/>
    </row>
    <row r="583" spans="2:12" ht="16.5">
      <c r="B583" s="3"/>
      <c r="C583" s="3"/>
      <c r="D583" s="3"/>
      <c r="E583" s="3"/>
      <c r="F583" s="3"/>
      <c r="G583" s="3"/>
      <c r="H583" s="3"/>
      <c r="I583" s="3"/>
      <c r="J583" s="3"/>
      <c r="K583" s="3"/>
      <c r="L583" s="3"/>
    </row>
    <row r="584" spans="2:12" ht="16.5">
      <c r="B584" s="3"/>
      <c r="C584" s="3"/>
      <c r="D584" s="3"/>
      <c r="E584" s="3"/>
      <c r="F584" s="3"/>
      <c r="G584" s="3"/>
      <c r="H584" s="3"/>
      <c r="I584" s="3"/>
      <c r="J584" s="3"/>
      <c r="K584" s="3"/>
      <c r="L584" s="3"/>
    </row>
    <row r="585" spans="2:12" ht="16.5">
      <c r="B585" s="3"/>
      <c r="C585" s="3"/>
      <c r="D585" s="3"/>
      <c r="E585" s="3"/>
      <c r="F585" s="3"/>
      <c r="G585" s="3"/>
      <c r="H585" s="3"/>
      <c r="I585" s="3"/>
      <c r="J585" s="3"/>
      <c r="K585" s="3"/>
      <c r="L585" s="3"/>
    </row>
    <row r="586" spans="2:12" ht="16.5">
      <c r="B586" s="3"/>
      <c r="C586" s="3"/>
      <c r="D586" s="3"/>
      <c r="E586" s="3"/>
      <c r="F586" s="3"/>
      <c r="G586" s="3"/>
      <c r="H586" s="3"/>
      <c r="I586" s="3"/>
      <c r="J586" s="3"/>
      <c r="K586" s="3"/>
      <c r="L586" s="3"/>
    </row>
    <row r="587" spans="2:12" ht="16.5">
      <c r="B587" s="3"/>
      <c r="C587" s="3"/>
      <c r="D587" s="3"/>
      <c r="E587" s="3"/>
      <c r="F587" s="3"/>
      <c r="G587" s="3"/>
      <c r="H587" s="3"/>
      <c r="I587" s="3"/>
      <c r="J587" s="3"/>
      <c r="K587" s="3"/>
      <c r="L587" s="3"/>
    </row>
    <row r="588" spans="2:12" ht="16.5">
      <c r="B588" s="3"/>
      <c r="C588" s="3"/>
      <c r="D588" s="3"/>
      <c r="E588" s="3"/>
      <c r="F588" s="3"/>
      <c r="G588" s="3"/>
      <c r="H588" s="3"/>
      <c r="I588" s="3"/>
      <c r="J588" s="3"/>
      <c r="K588" s="3"/>
      <c r="L588" s="3"/>
    </row>
    <row r="589" spans="2:12" ht="16.5">
      <c r="B589" s="3"/>
      <c r="C589" s="3"/>
      <c r="D589" s="3"/>
      <c r="E589" s="3"/>
      <c r="F589" s="3"/>
      <c r="G589" s="3"/>
      <c r="H589" s="3"/>
      <c r="I589" s="3"/>
      <c r="J589" s="3"/>
      <c r="K589" s="3"/>
      <c r="L589" s="3"/>
    </row>
    <row r="590" spans="2:12" ht="16.5">
      <c r="B590" s="3"/>
      <c r="C590" s="3"/>
      <c r="D590" s="3"/>
      <c r="E590" s="3"/>
      <c r="F590" s="3"/>
      <c r="G590" s="3"/>
      <c r="H590" s="3"/>
      <c r="I590" s="3"/>
      <c r="J590" s="3"/>
      <c r="K590" s="3"/>
      <c r="L590" s="3"/>
    </row>
    <row r="591" spans="2:12" ht="16.5">
      <c r="B591" s="3"/>
      <c r="C591" s="3"/>
      <c r="D591" s="3"/>
      <c r="E591" s="3"/>
      <c r="F591" s="3"/>
      <c r="G591" s="3"/>
      <c r="H591" s="3"/>
      <c r="I591" s="3"/>
      <c r="J591" s="3"/>
      <c r="K591" s="3"/>
      <c r="L591" s="3"/>
    </row>
    <row r="592" spans="2:12" ht="16.5">
      <c r="B592" s="3"/>
      <c r="C592" s="3"/>
      <c r="D592" s="3"/>
      <c r="E592" s="3"/>
      <c r="F592" s="3"/>
      <c r="G592" s="3"/>
      <c r="H592" s="3"/>
      <c r="I592" s="3"/>
      <c r="J592" s="3"/>
      <c r="K592" s="3"/>
      <c r="L592" s="3"/>
    </row>
    <row r="593" spans="2:12" ht="16.5">
      <c r="B593" s="3"/>
      <c r="C593" s="3"/>
      <c r="D593" s="3"/>
      <c r="E593" s="3"/>
      <c r="F593" s="3"/>
      <c r="G593" s="3"/>
      <c r="H593" s="3"/>
      <c r="I593" s="3"/>
      <c r="J593" s="3"/>
      <c r="K593" s="3"/>
      <c r="L593" s="3"/>
    </row>
    <row r="594" spans="2:12" ht="16.5">
      <c r="B594" s="3"/>
      <c r="C594" s="3"/>
      <c r="D594" s="3"/>
      <c r="E594" s="3"/>
      <c r="F594" s="3"/>
      <c r="G594" s="3"/>
      <c r="H594" s="3"/>
      <c r="I594" s="3"/>
      <c r="J594" s="3"/>
      <c r="K594" s="3"/>
      <c r="L594" s="3"/>
    </row>
    <row r="595" spans="2:12" ht="16.5">
      <c r="B595" s="3"/>
      <c r="C595" s="3"/>
      <c r="D595" s="3"/>
      <c r="E595" s="3"/>
      <c r="F595" s="3"/>
      <c r="G595" s="3"/>
      <c r="H595" s="3"/>
      <c r="I595" s="3"/>
      <c r="J595" s="3"/>
      <c r="K595" s="3"/>
      <c r="L595" s="3"/>
    </row>
    <row r="596" spans="2:12" ht="16.5">
      <c r="B596" s="3"/>
      <c r="C596" s="3"/>
      <c r="D596" s="3"/>
      <c r="E596" s="3"/>
      <c r="F596" s="3"/>
      <c r="G596" s="3"/>
      <c r="H596" s="3"/>
      <c r="I596" s="3"/>
      <c r="J596" s="3"/>
      <c r="K596" s="3"/>
      <c r="L596" s="3"/>
    </row>
    <row r="597" spans="2:12" ht="16.5">
      <c r="B597" s="3"/>
      <c r="C597" s="3"/>
      <c r="D597" s="3"/>
      <c r="E597" s="3"/>
      <c r="F597" s="3"/>
      <c r="G597" s="3"/>
      <c r="H597" s="3"/>
      <c r="I597" s="3"/>
      <c r="J597" s="3"/>
      <c r="K597" s="3"/>
      <c r="L597" s="3"/>
    </row>
    <row r="598" spans="2:12" ht="16.5">
      <c r="B598" s="3"/>
      <c r="C598" s="3"/>
      <c r="D598" s="3"/>
      <c r="E598" s="3"/>
      <c r="F598" s="3"/>
      <c r="G598" s="3"/>
      <c r="H598" s="3"/>
      <c r="I598" s="3"/>
      <c r="J598" s="3"/>
      <c r="K598" s="3"/>
      <c r="L598" s="3"/>
    </row>
    <row r="599" spans="2:12" ht="16.5">
      <c r="B599" s="3"/>
      <c r="C599" s="3"/>
      <c r="D599" s="3"/>
      <c r="E599" s="3"/>
      <c r="F599" s="3"/>
      <c r="G599" s="3"/>
      <c r="H599" s="3"/>
      <c r="I599" s="3"/>
      <c r="J599" s="3"/>
      <c r="K599" s="3"/>
      <c r="L599" s="3"/>
    </row>
    <row r="600" spans="2:12" ht="16.5">
      <c r="B600" s="3"/>
      <c r="C600" s="3"/>
      <c r="D600" s="3"/>
      <c r="E600" s="3"/>
      <c r="F600" s="3"/>
      <c r="G600" s="3"/>
      <c r="H600" s="3"/>
      <c r="I600" s="3"/>
      <c r="J600" s="3"/>
      <c r="K600" s="3"/>
      <c r="L600" s="3"/>
    </row>
    <row r="601" spans="2:12" ht="16.5">
      <c r="B601" s="3"/>
      <c r="C601" s="3"/>
      <c r="D601" s="3"/>
      <c r="E601" s="3"/>
      <c r="F601" s="3"/>
      <c r="G601" s="3"/>
      <c r="H601" s="3"/>
      <c r="I601" s="3"/>
      <c r="J601" s="3"/>
      <c r="K601" s="3"/>
      <c r="L601" s="3"/>
    </row>
    <row r="602" spans="2:12" ht="16.5">
      <c r="B602" s="3"/>
      <c r="C602" s="3"/>
      <c r="D602" s="3"/>
      <c r="E602" s="3"/>
      <c r="F602" s="3"/>
      <c r="G602" s="3"/>
      <c r="H602" s="3"/>
      <c r="I602" s="3"/>
      <c r="J602" s="3"/>
      <c r="K602" s="3"/>
      <c r="L602" s="3"/>
    </row>
    <row r="603" spans="2:12" ht="16.5">
      <c r="B603" s="3"/>
      <c r="C603" s="3"/>
      <c r="D603" s="3"/>
      <c r="E603" s="3"/>
      <c r="F603" s="3"/>
      <c r="G603" s="3"/>
      <c r="H603" s="3"/>
      <c r="I603" s="3"/>
      <c r="J603" s="3"/>
      <c r="K603" s="3"/>
      <c r="L603" s="3"/>
    </row>
    <row r="604" spans="2:12" ht="16.5">
      <c r="B604" s="3"/>
      <c r="C604" s="3"/>
      <c r="D604" s="3"/>
      <c r="E604" s="3"/>
      <c r="F604" s="3"/>
      <c r="G604" s="3"/>
      <c r="H604" s="3"/>
      <c r="I604" s="3"/>
      <c r="J604" s="3"/>
      <c r="K604" s="3"/>
      <c r="L604" s="3"/>
    </row>
    <row r="605" spans="2:12" ht="16.5">
      <c r="B605" s="3"/>
      <c r="C605" s="3"/>
      <c r="D605" s="3"/>
      <c r="E605" s="3"/>
      <c r="F605" s="3"/>
      <c r="G605" s="3"/>
      <c r="H605" s="3"/>
      <c r="I605" s="3"/>
      <c r="J605" s="3"/>
      <c r="K605" s="3"/>
      <c r="L605" s="3"/>
    </row>
    <row r="606" spans="2:12" ht="16.5">
      <c r="B606" s="3"/>
      <c r="C606" s="3"/>
      <c r="D606" s="3"/>
      <c r="E606" s="3"/>
      <c r="F606" s="3"/>
      <c r="G606" s="3"/>
      <c r="H606" s="3"/>
      <c r="I606" s="3"/>
      <c r="J606" s="3"/>
      <c r="K606" s="3"/>
      <c r="L606" s="3"/>
    </row>
    <row r="607" spans="2:12" ht="16.5">
      <c r="B607" s="3"/>
      <c r="C607" s="3"/>
      <c r="D607" s="3"/>
      <c r="E607" s="3"/>
      <c r="F607" s="3"/>
      <c r="G607" s="3"/>
      <c r="H607" s="3"/>
      <c r="I607" s="3"/>
      <c r="J607" s="3"/>
      <c r="K607" s="3"/>
      <c r="L607" s="3"/>
    </row>
    <row r="608" spans="2:12" ht="16.5">
      <c r="B608" s="3"/>
      <c r="C608" s="3"/>
      <c r="D608" s="3"/>
      <c r="E608" s="3"/>
      <c r="F608" s="3"/>
      <c r="G608" s="3"/>
      <c r="H608" s="3"/>
      <c r="I608" s="3"/>
      <c r="J608" s="3"/>
      <c r="K608" s="3"/>
      <c r="L608" s="3"/>
    </row>
    <row r="609" spans="2:12" ht="16.5">
      <c r="B609" s="3"/>
      <c r="C609" s="3"/>
      <c r="D609" s="3"/>
      <c r="E609" s="3"/>
      <c r="F609" s="3"/>
      <c r="G609" s="3"/>
      <c r="H609" s="3"/>
      <c r="I609" s="3"/>
      <c r="J609" s="3"/>
      <c r="K609" s="3"/>
      <c r="L609" s="3"/>
    </row>
    <row r="610" spans="2:12" ht="16.5">
      <c r="B610" s="3"/>
      <c r="C610" s="3"/>
      <c r="D610" s="3"/>
      <c r="E610" s="3"/>
      <c r="F610" s="3"/>
      <c r="G610" s="3"/>
      <c r="H610" s="3"/>
      <c r="I610" s="3"/>
      <c r="J610" s="3"/>
      <c r="K610" s="3"/>
      <c r="L610" s="3"/>
    </row>
    <row r="611" spans="2:12" ht="16.5">
      <c r="B611" s="3"/>
      <c r="C611" s="3"/>
      <c r="D611" s="3"/>
      <c r="E611" s="3"/>
      <c r="F611" s="3"/>
      <c r="G611" s="3"/>
      <c r="H611" s="3"/>
      <c r="I611" s="3"/>
      <c r="J611" s="3"/>
      <c r="K611" s="3"/>
      <c r="L611" s="3"/>
    </row>
    <row r="612" spans="2:12" ht="16.5">
      <c r="B612" s="3"/>
      <c r="C612" s="3"/>
      <c r="D612" s="3"/>
      <c r="E612" s="3"/>
      <c r="F612" s="3"/>
      <c r="G612" s="3"/>
      <c r="H612" s="3"/>
      <c r="I612" s="3"/>
      <c r="J612" s="3"/>
      <c r="K612" s="3"/>
      <c r="L612" s="3"/>
    </row>
    <row r="613" spans="2:12" ht="16.5">
      <c r="B613" s="3"/>
      <c r="C613" s="3"/>
      <c r="D613" s="3"/>
      <c r="E613" s="3"/>
      <c r="F613" s="3"/>
      <c r="G613" s="3"/>
      <c r="H613" s="3"/>
      <c r="I613" s="3"/>
      <c r="J613" s="3"/>
      <c r="K613" s="3"/>
      <c r="L613" s="3"/>
    </row>
    <row r="614" spans="2:12" ht="16.5">
      <c r="B614" s="3"/>
      <c r="C614" s="3"/>
      <c r="D614" s="3"/>
      <c r="E614" s="3"/>
      <c r="F614" s="3"/>
      <c r="G614" s="3"/>
      <c r="H614" s="3"/>
      <c r="I614" s="3"/>
      <c r="J614" s="3"/>
      <c r="K614" s="3"/>
      <c r="L614" s="3"/>
    </row>
    <row r="615" spans="2:12" ht="16.5">
      <c r="B615" s="3"/>
      <c r="C615" s="3"/>
      <c r="D615" s="3"/>
      <c r="E615" s="3"/>
      <c r="F615" s="3"/>
      <c r="G615" s="3"/>
      <c r="H615" s="3"/>
      <c r="I615" s="3"/>
      <c r="J615" s="3"/>
      <c r="K615" s="3"/>
      <c r="L615" s="3"/>
    </row>
    <row r="616" spans="2:12" ht="16.5">
      <c r="B616" s="3"/>
      <c r="C616" s="3"/>
      <c r="D616" s="3"/>
      <c r="E616" s="3"/>
      <c r="F616" s="3"/>
      <c r="G616" s="3"/>
      <c r="H616" s="3"/>
      <c r="I616" s="3"/>
      <c r="J616" s="3"/>
      <c r="K616" s="3"/>
      <c r="L616" s="3"/>
    </row>
    <row r="617" spans="2:12" ht="16.5">
      <c r="B617" s="3"/>
      <c r="C617" s="3"/>
      <c r="D617" s="3"/>
      <c r="E617" s="3"/>
      <c r="F617" s="3"/>
      <c r="G617" s="3"/>
      <c r="H617" s="3"/>
      <c r="I617" s="3"/>
      <c r="J617" s="3"/>
      <c r="K617" s="3"/>
      <c r="L617" s="3"/>
    </row>
    <row r="618" spans="2:12" ht="16.5">
      <c r="B618" s="3"/>
      <c r="C618" s="3"/>
      <c r="D618" s="3"/>
      <c r="E618" s="3"/>
      <c r="F618" s="3"/>
      <c r="G618" s="3"/>
      <c r="H618" s="3"/>
      <c r="I618" s="3"/>
      <c r="J618" s="3"/>
      <c r="K618" s="3"/>
      <c r="L618" s="3"/>
    </row>
    <row r="619" spans="2:12" ht="16.5">
      <c r="B619" s="3"/>
      <c r="C619" s="3"/>
      <c r="D619" s="3"/>
      <c r="E619" s="3"/>
      <c r="F619" s="3"/>
      <c r="G619" s="3"/>
      <c r="H619" s="3"/>
      <c r="I619" s="3"/>
      <c r="J619" s="3"/>
      <c r="K619" s="3"/>
      <c r="L619" s="3"/>
    </row>
    <row r="620" spans="2:12" ht="16.5">
      <c r="B620" s="3"/>
      <c r="C620" s="3"/>
      <c r="D620" s="3"/>
      <c r="E620" s="3"/>
      <c r="F620" s="3"/>
      <c r="G620" s="3"/>
      <c r="H620" s="3"/>
      <c r="I620" s="3"/>
      <c r="J620" s="3"/>
      <c r="K620" s="3"/>
      <c r="L620" s="3"/>
    </row>
    <row r="621" spans="2:12" ht="16.5">
      <c r="B621" s="3"/>
      <c r="C621" s="3"/>
      <c r="D621" s="3"/>
      <c r="E621" s="3"/>
      <c r="F621" s="3"/>
      <c r="G621" s="3"/>
      <c r="H621" s="3"/>
      <c r="I621" s="3"/>
      <c r="J621" s="3"/>
      <c r="K621" s="3"/>
      <c r="L621" s="3"/>
    </row>
    <row r="622" spans="2:12" ht="16.5">
      <c r="B622" s="3"/>
      <c r="C622" s="3"/>
      <c r="D622" s="3"/>
      <c r="E622" s="3"/>
      <c r="F622" s="3"/>
      <c r="G622" s="3"/>
      <c r="H622" s="3"/>
      <c r="I622" s="3"/>
      <c r="J622" s="3"/>
      <c r="K622" s="3"/>
      <c r="L622" s="3"/>
    </row>
    <row r="623" spans="2:12" ht="16.5">
      <c r="B623" s="3"/>
      <c r="C623" s="3"/>
      <c r="D623" s="3"/>
      <c r="E623" s="3"/>
      <c r="F623" s="3"/>
      <c r="G623" s="3"/>
      <c r="H623" s="3"/>
      <c r="I623" s="3"/>
      <c r="J623" s="3"/>
      <c r="K623" s="3"/>
      <c r="L623" s="3"/>
    </row>
    <row r="624" spans="2:12" ht="16.5">
      <c r="B624" s="3"/>
      <c r="C624" s="3"/>
      <c r="D624" s="3"/>
      <c r="E624" s="3"/>
      <c r="F624" s="3"/>
      <c r="G624" s="3"/>
      <c r="H624" s="3"/>
      <c r="I624" s="3"/>
      <c r="J624" s="3"/>
      <c r="K624" s="3"/>
      <c r="L624" s="3"/>
    </row>
    <row r="625" spans="2:12" ht="16.5">
      <c r="B625" s="3"/>
      <c r="C625" s="3"/>
      <c r="D625" s="3"/>
      <c r="E625" s="3"/>
      <c r="F625" s="3"/>
      <c r="G625" s="3"/>
      <c r="H625" s="3"/>
      <c r="I625" s="3"/>
      <c r="J625" s="3"/>
      <c r="K625" s="3"/>
      <c r="L625" s="3"/>
    </row>
    <row r="626" spans="2:12" ht="16.5">
      <c r="B626" s="3"/>
      <c r="C626" s="3"/>
      <c r="D626" s="3"/>
      <c r="E626" s="3"/>
      <c r="F626" s="3"/>
      <c r="G626" s="3"/>
      <c r="H626" s="3"/>
      <c r="I626" s="3"/>
      <c r="J626" s="3"/>
      <c r="K626" s="3"/>
      <c r="L626" s="3"/>
    </row>
    <row r="627" spans="2:12" ht="16.5">
      <c r="B627" s="3"/>
      <c r="C627" s="3"/>
      <c r="D627" s="3"/>
      <c r="E627" s="3"/>
      <c r="F627" s="3"/>
      <c r="G627" s="3"/>
      <c r="H627" s="3"/>
      <c r="I627" s="3"/>
      <c r="J627" s="3"/>
      <c r="K627" s="3"/>
      <c r="L627" s="3"/>
    </row>
    <row r="628" spans="2:12" ht="16.5">
      <c r="B628" s="3"/>
      <c r="C628" s="3"/>
      <c r="D628" s="3"/>
      <c r="E628" s="3"/>
      <c r="F628" s="3"/>
      <c r="G628" s="3"/>
      <c r="H628" s="3"/>
      <c r="I628" s="3"/>
      <c r="J628" s="3"/>
      <c r="K628" s="3"/>
      <c r="L628" s="3"/>
    </row>
    <row r="629" spans="2:12" ht="16.5">
      <c r="B629" s="3"/>
      <c r="C629" s="3"/>
      <c r="D629" s="3"/>
      <c r="E629" s="3"/>
      <c r="F629" s="3"/>
      <c r="G629" s="3"/>
      <c r="H629" s="3"/>
      <c r="I629" s="3"/>
      <c r="J629" s="3"/>
      <c r="K629" s="3"/>
      <c r="L629" s="3"/>
    </row>
    <row r="630" spans="2:12" ht="16.5">
      <c r="B630" s="3"/>
      <c r="C630" s="3"/>
      <c r="D630" s="3"/>
      <c r="E630" s="3"/>
      <c r="F630" s="3"/>
      <c r="G630" s="3"/>
      <c r="H630" s="3"/>
      <c r="I630" s="3"/>
      <c r="J630" s="3"/>
      <c r="K630" s="3"/>
      <c r="L630" s="3"/>
    </row>
    <row r="631" spans="2:12" ht="16.5">
      <c r="B631" s="3"/>
      <c r="C631" s="3"/>
      <c r="D631" s="3"/>
      <c r="E631" s="3"/>
      <c r="F631" s="3"/>
      <c r="G631" s="3"/>
      <c r="H631" s="3"/>
      <c r="I631" s="3"/>
      <c r="J631" s="3"/>
      <c r="K631" s="3"/>
      <c r="L631" s="3"/>
    </row>
    <row r="632" spans="2:12" ht="16.5">
      <c r="B632" s="3"/>
      <c r="C632" s="3"/>
      <c r="D632" s="3"/>
      <c r="E632" s="3"/>
      <c r="F632" s="3"/>
      <c r="G632" s="3"/>
      <c r="H632" s="3"/>
      <c r="I632" s="3"/>
      <c r="J632" s="3"/>
      <c r="K632" s="3"/>
      <c r="L632" s="3"/>
    </row>
    <row r="633" spans="2:12" ht="16.5">
      <c r="B633" s="3"/>
      <c r="C633" s="3"/>
      <c r="D633" s="3"/>
      <c r="E633" s="3"/>
      <c r="F633" s="3"/>
      <c r="G633" s="3"/>
      <c r="H633" s="3"/>
      <c r="I633" s="3"/>
      <c r="J633" s="3"/>
      <c r="K633" s="3"/>
      <c r="L633" s="3"/>
    </row>
    <row r="634" spans="2:12" ht="16.5">
      <c r="B634" s="3"/>
      <c r="C634" s="3"/>
      <c r="D634" s="3"/>
      <c r="E634" s="3"/>
      <c r="F634" s="3"/>
      <c r="G634" s="3"/>
      <c r="H634" s="3"/>
      <c r="I634" s="3"/>
      <c r="J634" s="3"/>
      <c r="K634" s="3"/>
      <c r="L634" s="3"/>
    </row>
    <row r="635" spans="2:12" ht="16.5">
      <c r="B635" s="3"/>
      <c r="C635" s="3"/>
      <c r="D635" s="3"/>
      <c r="E635" s="3"/>
      <c r="F635" s="3"/>
      <c r="G635" s="3"/>
      <c r="H635" s="3"/>
      <c r="I635" s="3"/>
      <c r="J635" s="3"/>
      <c r="K635" s="3"/>
      <c r="L635" s="3"/>
    </row>
    <row r="636" spans="2:12" ht="16.5">
      <c r="B636" s="3"/>
      <c r="C636" s="3"/>
      <c r="D636" s="3"/>
      <c r="E636" s="3"/>
      <c r="F636" s="3"/>
      <c r="G636" s="3"/>
      <c r="H636" s="3"/>
      <c r="I636" s="3"/>
      <c r="J636" s="3"/>
      <c r="K636" s="3"/>
      <c r="L636" s="3"/>
    </row>
    <row r="637" spans="2:12" ht="16.5">
      <c r="B637" s="3"/>
      <c r="C637" s="3"/>
      <c r="D637" s="3"/>
      <c r="E637" s="3"/>
      <c r="F637" s="3"/>
      <c r="G637" s="3"/>
      <c r="H637" s="3"/>
      <c r="I637" s="3"/>
      <c r="J637" s="3"/>
      <c r="K637" s="3"/>
      <c r="L637" s="3"/>
    </row>
    <row r="638" spans="2:12" ht="16.5">
      <c r="B638" s="3"/>
      <c r="C638" s="3"/>
      <c r="D638" s="3"/>
      <c r="E638" s="3"/>
      <c r="F638" s="3"/>
      <c r="G638" s="3"/>
      <c r="H638" s="3"/>
      <c r="I638" s="3"/>
      <c r="J638" s="3"/>
      <c r="K638" s="3"/>
      <c r="L638" s="3"/>
    </row>
    <row r="639" spans="2:12" ht="16.5">
      <c r="B639" s="3"/>
      <c r="C639" s="3"/>
      <c r="D639" s="3"/>
      <c r="E639" s="3"/>
      <c r="F639" s="3"/>
      <c r="G639" s="3"/>
      <c r="H639" s="3"/>
      <c r="I639" s="3"/>
      <c r="J639" s="3"/>
      <c r="K639" s="3"/>
      <c r="L639" s="3"/>
    </row>
    <row r="640" spans="2:12" ht="16.5">
      <c r="B640" s="3"/>
      <c r="C640" s="3"/>
      <c r="D640" s="3"/>
      <c r="E640" s="3"/>
      <c r="F640" s="3"/>
      <c r="G640" s="3"/>
      <c r="H640" s="3"/>
      <c r="I640" s="3"/>
      <c r="J640" s="3"/>
      <c r="K640" s="3"/>
      <c r="L640" s="3"/>
    </row>
    <row r="641" spans="2:12" ht="16.5">
      <c r="B641" s="3"/>
      <c r="C641" s="3"/>
      <c r="D641" s="3"/>
      <c r="E641" s="3"/>
      <c r="F641" s="3"/>
      <c r="G641" s="3"/>
      <c r="H641" s="3"/>
      <c r="I641" s="3"/>
      <c r="J641" s="3"/>
      <c r="K641" s="3"/>
      <c r="L641" s="3"/>
    </row>
    <row r="642" spans="2:12" ht="16.5">
      <c r="B642" s="3"/>
      <c r="C642" s="3"/>
      <c r="D642" s="3"/>
      <c r="E642" s="3"/>
      <c r="F642" s="3"/>
      <c r="G642" s="3"/>
      <c r="H642" s="3"/>
      <c r="I642" s="3"/>
      <c r="J642" s="3"/>
      <c r="K642" s="3"/>
      <c r="L642" s="3"/>
    </row>
    <row r="643" spans="2:12" ht="16.5">
      <c r="B643" s="3"/>
      <c r="C643" s="3"/>
      <c r="D643" s="3"/>
      <c r="E643" s="3"/>
      <c r="F643" s="3"/>
      <c r="G643" s="3"/>
      <c r="H643" s="3"/>
      <c r="I643" s="3"/>
      <c r="J643" s="3"/>
      <c r="K643" s="3"/>
      <c r="L643" s="3"/>
    </row>
    <row r="644" spans="2:12" ht="16.5">
      <c r="B644" s="3"/>
      <c r="C644" s="3"/>
      <c r="D644" s="3"/>
      <c r="E644" s="3"/>
      <c r="F644" s="3"/>
      <c r="G644" s="3"/>
      <c r="H644" s="3"/>
      <c r="I644" s="3"/>
      <c r="J644" s="3"/>
      <c r="K644" s="3"/>
      <c r="L644" s="3"/>
    </row>
    <row r="645" spans="2:12" ht="16.5">
      <c r="B645" s="3"/>
      <c r="C645" s="3"/>
      <c r="D645" s="3"/>
      <c r="E645" s="3"/>
      <c r="F645" s="3"/>
      <c r="G645" s="3"/>
      <c r="H645" s="3"/>
      <c r="I645" s="3"/>
      <c r="J645" s="3"/>
      <c r="K645" s="3"/>
      <c r="L645" s="3"/>
    </row>
    <row r="646" spans="2:12" ht="16.5">
      <c r="B646" s="3"/>
      <c r="C646" s="3"/>
      <c r="D646" s="3"/>
      <c r="E646" s="3"/>
      <c r="F646" s="3"/>
      <c r="G646" s="3"/>
      <c r="H646" s="3"/>
      <c r="I646" s="3"/>
      <c r="J646" s="3"/>
      <c r="K646" s="3"/>
      <c r="L646" s="3"/>
    </row>
    <row r="647" spans="2:12" ht="16.5">
      <c r="B647" s="3"/>
      <c r="C647" s="3"/>
      <c r="D647" s="3"/>
      <c r="E647" s="3"/>
      <c r="F647" s="3"/>
      <c r="G647" s="3"/>
      <c r="H647" s="3"/>
      <c r="I647" s="3"/>
      <c r="J647" s="3"/>
      <c r="K647" s="3"/>
      <c r="L647" s="3"/>
    </row>
    <row r="648" spans="2:12" ht="16.5">
      <c r="B648" s="3"/>
      <c r="C648" s="3"/>
      <c r="D648" s="3"/>
      <c r="E648" s="3"/>
      <c r="F648" s="3"/>
      <c r="G648" s="3"/>
      <c r="H648" s="3"/>
      <c r="I648" s="3"/>
      <c r="J648" s="3"/>
      <c r="K648" s="3"/>
      <c r="L648" s="3"/>
    </row>
    <row r="649" spans="2:12" ht="16.5">
      <c r="B649" s="3"/>
      <c r="C649" s="3"/>
      <c r="D649" s="3"/>
      <c r="E649" s="3"/>
      <c r="F649" s="3"/>
      <c r="G649" s="3"/>
      <c r="H649" s="3"/>
      <c r="I649" s="3"/>
      <c r="J649" s="3"/>
      <c r="K649" s="3"/>
      <c r="L649" s="3"/>
    </row>
    <row r="650" spans="2:12" ht="16.5">
      <c r="B650" s="3"/>
      <c r="C650" s="3"/>
      <c r="D650" s="3"/>
      <c r="E650" s="3"/>
      <c r="F650" s="3"/>
      <c r="G650" s="3"/>
      <c r="H650" s="3"/>
      <c r="I650" s="3"/>
      <c r="J650" s="3"/>
      <c r="K650" s="3"/>
      <c r="L650" s="3"/>
    </row>
    <row r="651" spans="2:12" ht="16.5">
      <c r="B651" s="3"/>
      <c r="C651" s="3"/>
      <c r="D651" s="3"/>
      <c r="E651" s="3"/>
      <c r="F651" s="3"/>
      <c r="G651" s="3"/>
      <c r="H651" s="3"/>
      <c r="I651" s="3"/>
      <c r="J651" s="3"/>
      <c r="K651" s="3"/>
      <c r="L651" s="3"/>
    </row>
    <row r="652" spans="2:12" ht="16.5">
      <c r="B652" s="3"/>
      <c r="C652" s="3"/>
      <c r="D652" s="3"/>
      <c r="E652" s="3"/>
      <c r="F652" s="3"/>
      <c r="G652" s="3"/>
      <c r="H652" s="3"/>
      <c r="I652" s="3"/>
      <c r="J652" s="3"/>
      <c r="K652" s="3"/>
      <c r="L652" s="3"/>
    </row>
    <row r="653" spans="2:12" ht="16.5">
      <c r="B653" s="3"/>
      <c r="C653" s="3"/>
      <c r="D653" s="3"/>
      <c r="E653" s="3"/>
      <c r="F653" s="3"/>
      <c r="G653" s="3"/>
      <c r="H653" s="3"/>
      <c r="I653" s="3"/>
      <c r="J653" s="3"/>
      <c r="K653" s="3"/>
      <c r="L653" s="3"/>
    </row>
    <row r="654" spans="2:12" ht="16.5">
      <c r="B654" s="3"/>
      <c r="C654" s="3"/>
      <c r="D654" s="3"/>
      <c r="E654" s="3"/>
      <c r="F654" s="3"/>
      <c r="G654" s="3"/>
      <c r="H654" s="3"/>
      <c r="I654" s="3"/>
      <c r="J654" s="3"/>
      <c r="K654" s="3"/>
      <c r="L654" s="3"/>
    </row>
    <row r="655" spans="2:12" ht="16.5">
      <c r="B655" s="3"/>
      <c r="C655" s="3"/>
      <c r="D655" s="3"/>
      <c r="E655" s="3"/>
      <c r="F655" s="3"/>
      <c r="G655" s="3"/>
      <c r="H655" s="3"/>
      <c r="I655" s="3"/>
      <c r="J655" s="3"/>
      <c r="K655" s="3"/>
      <c r="L655" s="3"/>
    </row>
    <row r="656" spans="2:12" ht="16.5">
      <c r="B656" s="3"/>
      <c r="C656" s="3"/>
      <c r="D656" s="3"/>
      <c r="E656" s="3"/>
      <c r="F656" s="3"/>
      <c r="G656" s="3"/>
      <c r="H656" s="3"/>
      <c r="I656" s="3"/>
      <c r="J656" s="3"/>
      <c r="K656" s="3"/>
      <c r="L656" s="3"/>
    </row>
    <row r="657" spans="2:12" ht="16.5">
      <c r="B657" s="3"/>
      <c r="C657" s="3"/>
      <c r="D657" s="3"/>
      <c r="E657" s="3"/>
      <c r="F657" s="3"/>
      <c r="G657" s="3"/>
      <c r="H657" s="3"/>
      <c r="I657" s="3"/>
      <c r="J657" s="3"/>
      <c r="K657" s="3"/>
      <c r="L657" s="3"/>
    </row>
    <row r="658" spans="2:12" ht="16.5">
      <c r="B658" s="3"/>
      <c r="C658" s="3"/>
      <c r="D658" s="3"/>
      <c r="E658" s="3"/>
      <c r="F658" s="3"/>
      <c r="G658" s="3"/>
      <c r="H658" s="3"/>
      <c r="I658" s="3"/>
      <c r="J658" s="3"/>
      <c r="K658" s="3"/>
      <c r="L658" s="3"/>
    </row>
    <row r="659" spans="2:12" ht="16.5">
      <c r="B659" s="3"/>
      <c r="C659" s="3"/>
      <c r="D659" s="3"/>
      <c r="E659" s="3"/>
      <c r="F659" s="3"/>
      <c r="G659" s="3"/>
      <c r="H659" s="3"/>
      <c r="I659" s="3"/>
      <c r="J659" s="3"/>
      <c r="K659" s="3"/>
      <c r="L659" s="3"/>
    </row>
    <row r="660" spans="2:12" ht="16.5">
      <c r="B660" s="3"/>
      <c r="C660" s="3"/>
      <c r="D660" s="3"/>
      <c r="E660" s="3"/>
      <c r="F660" s="3"/>
      <c r="G660" s="3"/>
      <c r="H660" s="3"/>
      <c r="I660" s="3"/>
      <c r="J660" s="3"/>
      <c r="K660" s="3"/>
      <c r="L660" s="3"/>
    </row>
    <row r="661" spans="2:12" ht="16.5">
      <c r="B661" s="3"/>
      <c r="C661" s="3"/>
      <c r="D661" s="3"/>
      <c r="E661" s="3"/>
      <c r="F661" s="3"/>
      <c r="G661" s="3"/>
      <c r="H661" s="3"/>
      <c r="I661" s="3"/>
      <c r="J661" s="3"/>
      <c r="K661" s="3"/>
      <c r="L661" s="3"/>
    </row>
    <row r="662" spans="2:12" ht="16.5">
      <c r="B662" s="3"/>
      <c r="C662" s="3"/>
      <c r="D662" s="3"/>
      <c r="E662" s="3"/>
      <c r="F662" s="3"/>
      <c r="G662" s="3"/>
      <c r="H662" s="3"/>
      <c r="I662" s="3"/>
      <c r="J662" s="3"/>
      <c r="K662" s="3"/>
      <c r="L662" s="3"/>
    </row>
    <row r="663" spans="2:12" ht="16.5">
      <c r="B663" s="3"/>
      <c r="C663" s="3"/>
      <c r="D663" s="3"/>
      <c r="E663" s="3"/>
      <c r="F663" s="3"/>
      <c r="G663" s="3"/>
      <c r="H663" s="3"/>
      <c r="I663" s="3"/>
      <c r="J663" s="3"/>
      <c r="K663" s="3"/>
      <c r="L663" s="3"/>
    </row>
    <row r="664" spans="2:12" ht="16.5">
      <c r="B664" s="3"/>
      <c r="C664" s="3"/>
      <c r="D664" s="3"/>
      <c r="E664" s="3"/>
      <c r="F664" s="3"/>
      <c r="G664" s="3"/>
      <c r="H664" s="3"/>
      <c r="I664" s="3"/>
      <c r="J664" s="3"/>
      <c r="K664" s="3"/>
      <c r="L664" s="3"/>
    </row>
    <row r="665" spans="2:12" ht="16.5">
      <c r="B665" s="3"/>
      <c r="C665" s="3"/>
      <c r="D665" s="3"/>
      <c r="E665" s="3"/>
      <c r="F665" s="3"/>
      <c r="G665" s="3"/>
      <c r="H665" s="3"/>
      <c r="I665" s="3"/>
      <c r="J665" s="3"/>
      <c r="K665" s="3"/>
      <c r="L665" s="3"/>
    </row>
    <row r="666" spans="2:12" ht="16.5">
      <c r="B666" s="3"/>
      <c r="C666" s="3"/>
      <c r="D666" s="3"/>
      <c r="E666" s="3"/>
      <c r="F666" s="3"/>
      <c r="G666" s="3"/>
      <c r="H666" s="3"/>
      <c r="I666" s="3"/>
      <c r="J666" s="3"/>
      <c r="K666" s="3"/>
      <c r="L666" s="3"/>
    </row>
    <row r="667" spans="2:12" ht="16.5">
      <c r="B667" s="3"/>
      <c r="C667" s="3"/>
      <c r="D667" s="3"/>
      <c r="E667" s="3"/>
      <c r="F667" s="3"/>
      <c r="G667" s="3"/>
      <c r="H667" s="3"/>
      <c r="I667" s="3"/>
      <c r="J667" s="3"/>
      <c r="K667" s="3"/>
      <c r="L667" s="3"/>
    </row>
    <row r="668" spans="2:12" ht="16.5">
      <c r="B668" s="3"/>
      <c r="C668" s="3"/>
      <c r="D668" s="3"/>
      <c r="E668" s="3"/>
      <c r="F668" s="3"/>
      <c r="G668" s="3"/>
      <c r="H668" s="3"/>
      <c r="I668" s="3"/>
      <c r="J668" s="3"/>
      <c r="K668" s="3"/>
      <c r="L668" s="3"/>
    </row>
    <row r="669" spans="2:12" ht="16.5">
      <c r="B669" s="3"/>
      <c r="C669" s="3"/>
      <c r="D669" s="3"/>
      <c r="E669" s="3"/>
      <c r="F669" s="3"/>
      <c r="G669" s="3"/>
      <c r="H669" s="3"/>
      <c r="I669" s="3"/>
      <c r="J669" s="3"/>
      <c r="K669" s="3"/>
      <c r="L669" s="3"/>
    </row>
    <row r="670" spans="2:12" ht="16.5">
      <c r="B670" s="3"/>
      <c r="C670" s="3"/>
      <c r="D670" s="3"/>
      <c r="E670" s="3"/>
      <c r="F670" s="3"/>
      <c r="G670" s="3"/>
      <c r="H670" s="3"/>
      <c r="I670" s="3"/>
      <c r="J670" s="3"/>
      <c r="K670" s="3"/>
      <c r="L670" s="3"/>
    </row>
    <row r="671" spans="2:12" ht="16.5">
      <c r="B671" s="3"/>
      <c r="C671" s="3"/>
      <c r="D671" s="3"/>
      <c r="E671" s="3"/>
      <c r="F671" s="3"/>
      <c r="G671" s="3"/>
      <c r="H671" s="3"/>
      <c r="I671" s="3"/>
      <c r="J671" s="3"/>
      <c r="K671" s="3"/>
      <c r="L671" s="3"/>
    </row>
    <row r="672" spans="2:12" ht="16.5">
      <c r="B672" s="3"/>
      <c r="C672" s="3"/>
      <c r="D672" s="3"/>
      <c r="E672" s="3"/>
      <c r="F672" s="3"/>
      <c r="G672" s="3"/>
      <c r="H672" s="3"/>
      <c r="I672" s="3"/>
      <c r="J672" s="3"/>
      <c r="K672" s="3"/>
      <c r="L672" s="3"/>
    </row>
    <row r="673" spans="2:12" ht="16.5">
      <c r="B673" s="3"/>
      <c r="C673" s="3"/>
      <c r="D673" s="3"/>
      <c r="E673" s="3"/>
      <c r="F673" s="3"/>
      <c r="G673" s="3"/>
      <c r="H673" s="3"/>
      <c r="I673" s="3"/>
      <c r="J673" s="3"/>
      <c r="K673" s="3"/>
      <c r="L673" s="3"/>
    </row>
    <row r="674" spans="2:12" ht="16.5">
      <c r="B674" s="3"/>
      <c r="C674" s="3"/>
      <c r="D674" s="3"/>
      <c r="E674" s="3"/>
      <c r="F674" s="3"/>
      <c r="G674" s="3"/>
      <c r="H674" s="3"/>
      <c r="I674" s="3"/>
      <c r="J674" s="3"/>
      <c r="K674" s="3"/>
      <c r="L674" s="3"/>
    </row>
    <row r="675" spans="2:12" ht="16.5">
      <c r="B675" s="3"/>
      <c r="C675" s="3"/>
      <c r="D675" s="3"/>
      <c r="E675" s="3"/>
      <c r="F675" s="3"/>
      <c r="G675" s="3"/>
      <c r="H675" s="3"/>
      <c r="I675" s="3"/>
      <c r="J675" s="3"/>
      <c r="K675" s="3"/>
      <c r="L675" s="3"/>
    </row>
    <row r="676" spans="2:12" ht="16.5">
      <c r="B676" s="3"/>
      <c r="C676" s="3"/>
      <c r="D676" s="3"/>
      <c r="E676" s="3"/>
      <c r="F676" s="3"/>
      <c r="G676" s="3"/>
      <c r="H676" s="3"/>
      <c r="I676" s="3"/>
      <c r="J676" s="3"/>
      <c r="K676" s="3"/>
      <c r="L676" s="3"/>
    </row>
    <row r="677" spans="2:12" ht="16.5">
      <c r="B677" s="3"/>
      <c r="C677" s="3"/>
      <c r="D677" s="3"/>
      <c r="E677" s="3"/>
      <c r="F677" s="3"/>
      <c r="G677" s="3"/>
      <c r="H677" s="3"/>
      <c r="I677" s="3"/>
      <c r="J677" s="3"/>
      <c r="K677" s="3"/>
      <c r="L677" s="3"/>
    </row>
    <row r="678" spans="2:12" ht="16.5">
      <c r="B678" s="3"/>
      <c r="C678" s="3"/>
      <c r="D678" s="3"/>
      <c r="E678" s="3"/>
      <c r="F678" s="3"/>
      <c r="G678" s="3"/>
      <c r="H678" s="3"/>
      <c r="I678" s="3"/>
      <c r="J678" s="3"/>
      <c r="K678" s="3"/>
      <c r="L678" s="3"/>
    </row>
    <row r="679" spans="2:12" ht="16.5">
      <c r="B679" s="3"/>
      <c r="C679" s="3"/>
      <c r="D679" s="3"/>
      <c r="E679" s="3"/>
      <c r="F679" s="3"/>
      <c r="G679" s="3"/>
      <c r="H679" s="3"/>
      <c r="I679" s="3"/>
      <c r="J679" s="3"/>
      <c r="K679" s="3"/>
      <c r="L679" s="3"/>
    </row>
    <row r="680" spans="2:12" ht="16.5">
      <c r="B680" s="3"/>
      <c r="C680" s="3"/>
      <c r="D680" s="3"/>
      <c r="E680" s="3"/>
      <c r="F680" s="3"/>
      <c r="G680" s="3"/>
      <c r="H680" s="3"/>
      <c r="I680" s="3"/>
      <c r="J680" s="3"/>
      <c r="K680" s="3"/>
      <c r="L680" s="3"/>
    </row>
    <row r="681" spans="2:12" ht="16.5">
      <c r="B681" s="3"/>
      <c r="C681" s="3"/>
      <c r="D681" s="3"/>
      <c r="E681" s="3"/>
      <c r="F681" s="3"/>
      <c r="G681" s="3"/>
      <c r="H681" s="3"/>
      <c r="I681" s="3"/>
      <c r="J681" s="3"/>
      <c r="K681" s="3"/>
      <c r="L681" s="3"/>
    </row>
    <row r="682" spans="2:12" ht="16.5">
      <c r="B682" s="3"/>
      <c r="C682" s="3"/>
      <c r="D682" s="3"/>
      <c r="E682" s="3"/>
      <c r="F682" s="3"/>
      <c r="G682" s="3"/>
      <c r="H682" s="3"/>
      <c r="I682" s="3"/>
      <c r="J682" s="3"/>
      <c r="K682" s="3"/>
      <c r="L682" s="3"/>
    </row>
    <row r="683" spans="2:12" ht="16.5">
      <c r="B683" s="3"/>
      <c r="C683" s="3"/>
      <c r="D683" s="3"/>
      <c r="E683" s="3"/>
      <c r="F683" s="3"/>
      <c r="G683" s="3"/>
      <c r="H683" s="3"/>
      <c r="I683" s="3"/>
      <c r="J683" s="3"/>
      <c r="K683" s="3"/>
      <c r="L683" s="3"/>
    </row>
    <row r="684" spans="2:12" ht="16.5">
      <c r="B684" s="3"/>
      <c r="C684" s="3"/>
      <c r="D684" s="3"/>
      <c r="E684" s="3"/>
      <c r="F684" s="3"/>
      <c r="G684" s="3"/>
      <c r="H684" s="3"/>
      <c r="I684" s="3"/>
      <c r="J684" s="3"/>
      <c r="K684" s="3"/>
      <c r="L684" s="3"/>
    </row>
    <row r="685" spans="2:12" ht="16.5">
      <c r="B685" s="3"/>
      <c r="C685" s="3"/>
      <c r="D685" s="3"/>
      <c r="E685" s="3"/>
      <c r="F685" s="3"/>
      <c r="G685" s="3"/>
      <c r="H685" s="3"/>
      <c r="I685" s="3"/>
      <c r="J685" s="3"/>
      <c r="K685" s="3"/>
      <c r="L685" s="3"/>
    </row>
    <row r="686" spans="2:12" ht="16.5">
      <c r="B686" s="3"/>
      <c r="C686" s="3"/>
      <c r="D686" s="3"/>
      <c r="E686" s="3"/>
      <c r="F686" s="3"/>
      <c r="G686" s="3"/>
      <c r="H686" s="3"/>
      <c r="I686" s="3"/>
      <c r="J686" s="3"/>
      <c r="K686" s="3"/>
      <c r="L686" s="3"/>
    </row>
    <row r="687" spans="2:12" ht="16.5">
      <c r="B687" s="3"/>
      <c r="C687" s="3"/>
      <c r="D687" s="3"/>
      <c r="E687" s="3"/>
      <c r="F687" s="3"/>
      <c r="G687" s="3"/>
      <c r="H687" s="3"/>
      <c r="I687" s="3"/>
      <c r="J687" s="3"/>
      <c r="K687" s="3"/>
      <c r="L687" s="3"/>
    </row>
    <row r="688" spans="2:12" ht="16.5">
      <c r="B688" s="3"/>
      <c r="C688" s="3"/>
      <c r="D688" s="3"/>
      <c r="E688" s="3"/>
      <c r="F688" s="3"/>
      <c r="G688" s="3"/>
      <c r="H688" s="3"/>
      <c r="I688" s="3"/>
      <c r="J688" s="3"/>
      <c r="K688" s="3"/>
      <c r="L688" s="3"/>
    </row>
    <row r="689" spans="2:12" ht="16.5">
      <c r="B689" s="3"/>
      <c r="C689" s="3"/>
      <c r="D689" s="3"/>
      <c r="E689" s="3"/>
      <c r="F689" s="3"/>
      <c r="G689" s="3"/>
      <c r="H689" s="3"/>
      <c r="I689" s="3"/>
      <c r="J689" s="3"/>
      <c r="K689" s="3"/>
      <c r="L689" s="3"/>
    </row>
    <row r="690" spans="2:12" ht="16.5">
      <c r="B690" s="3"/>
      <c r="C690" s="3"/>
      <c r="D690" s="3"/>
      <c r="E690" s="3"/>
      <c r="F690" s="3"/>
      <c r="G690" s="3"/>
      <c r="H690" s="3"/>
      <c r="I690" s="3"/>
      <c r="J690" s="3"/>
      <c r="K690" s="3"/>
      <c r="L690" s="3"/>
    </row>
    <row r="691" spans="2:12" ht="16.5">
      <c r="B691" s="3"/>
      <c r="C691" s="3"/>
      <c r="D691" s="3"/>
      <c r="E691" s="3"/>
      <c r="F691" s="3"/>
      <c r="G691" s="3"/>
      <c r="H691" s="3"/>
      <c r="I691" s="3"/>
      <c r="J691" s="3"/>
      <c r="K691" s="3"/>
      <c r="L691" s="3"/>
    </row>
    <row r="692" spans="2:12" ht="16.5">
      <c r="B692" s="3"/>
      <c r="C692" s="3"/>
      <c r="D692" s="3"/>
      <c r="E692" s="3"/>
      <c r="F692" s="3"/>
      <c r="G692" s="3"/>
      <c r="H692" s="3"/>
      <c r="I692" s="3"/>
      <c r="J692" s="3"/>
      <c r="K692" s="3"/>
      <c r="L692" s="3"/>
    </row>
    <row r="693" spans="2:12" ht="16.5">
      <c r="B693" s="3"/>
      <c r="C693" s="3"/>
      <c r="D693" s="3"/>
      <c r="E693" s="3"/>
      <c r="F693" s="3"/>
      <c r="G693" s="3"/>
      <c r="H693" s="3"/>
      <c r="I693" s="3"/>
      <c r="J693" s="3"/>
      <c r="K693" s="3"/>
      <c r="L693" s="3"/>
    </row>
    <row r="694" spans="2:12" ht="16.5">
      <c r="B694" s="3"/>
      <c r="C694" s="3"/>
      <c r="D694" s="3"/>
      <c r="E694" s="3"/>
      <c r="F694" s="3"/>
      <c r="G694" s="3"/>
      <c r="H694" s="3"/>
      <c r="I694" s="3"/>
      <c r="J694" s="3"/>
      <c r="K694" s="3"/>
      <c r="L694" s="3"/>
    </row>
    <row r="695" spans="2:12" ht="16.5">
      <c r="B695" s="3"/>
      <c r="C695" s="3"/>
      <c r="D695" s="3"/>
      <c r="E695" s="3"/>
      <c r="F695" s="3"/>
      <c r="G695" s="3"/>
      <c r="H695" s="3"/>
      <c r="I695" s="3"/>
      <c r="J695" s="3"/>
      <c r="K695" s="3"/>
      <c r="L695" s="3"/>
    </row>
    <row r="696" spans="2:12" ht="16.5">
      <c r="B696" s="3"/>
      <c r="C696" s="3"/>
      <c r="D696" s="3"/>
      <c r="E696" s="3"/>
      <c r="F696" s="3"/>
      <c r="G696" s="3"/>
      <c r="H696" s="3"/>
      <c r="I696" s="3"/>
      <c r="J696" s="3"/>
      <c r="K696" s="3"/>
      <c r="L696" s="3"/>
    </row>
    <row r="697" spans="2:12" ht="16.5">
      <c r="B697" s="3"/>
      <c r="C697" s="3"/>
      <c r="D697" s="3"/>
      <c r="E697" s="3"/>
      <c r="F697" s="3"/>
      <c r="G697" s="3"/>
      <c r="H697" s="3"/>
      <c r="I697" s="3"/>
      <c r="J697" s="3"/>
      <c r="K697" s="3"/>
      <c r="L697" s="3"/>
    </row>
    <row r="698" spans="2:12" ht="16.5">
      <c r="B698" s="3"/>
      <c r="C698" s="3"/>
      <c r="D698" s="3"/>
      <c r="E698" s="3"/>
      <c r="F698" s="3"/>
      <c r="G698" s="3"/>
      <c r="H698" s="3"/>
      <c r="I698" s="3"/>
      <c r="J698" s="3"/>
      <c r="K698" s="3"/>
      <c r="L698" s="3"/>
    </row>
    <row r="699" spans="2:12" ht="16.5">
      <c r="B699" s="3"/>
      <c r="C699" s="3"/>
      <c r="D699" s="3"/>
      <c r="E699" s="3"/>
      <c r="F699" s="3"/>
      <c r="G699" s="3"/>
      <c r="H699" s="3"/>
      <c r="I699" s="3"/>
      <c r="J699" s="3"/>
      <c r="K699" s="3"/>
      <c r="L699" s="3"/>
    </row>
    <row r="700" spans="2:12" ht="16.5">
      <c r="B700" s="3"/>
      <c r="C700" s="3"/>
      <c r="D700" s="3"/>
      <c r="E700" s="3"/>
      <c r="F700" s="3"/>
      <c r="G700" s="3"/>
      <c r="H700" s="3"/>
      <c r="I700" s="3"/>
      <c r="J700" s="3"/>
      <c r="K700" s="3"/>
      <c r="L700" s="3"/>
    </row>
    <row r="701" spans="2:12" ht="16.5">
      <c r="B701" s="3"/>
      <c r="C701" s="3"/>
      <c r="D701" s="3"/>
      <c r="E701" s="3"/>
      <c r="F701" s="3"/>
      <c r="G701" s="3"/>
      <c r="H701" s="3"/>
      <c r="I701" s="3"/>
      <c r="J701" s="3"/>
      <c r="K701" s="3"/>
      <c r="L701" s="3"/>
    </row>
    <row r="702" spans="2:12" ht="16.5">
      <c r="B702" s="3"/>
      <c r="C702" s="3"/>
      <c r="D702" s="3"/>
      <c r="E702" s="3"/>
      <c r="F702" s="3"/>
      <c r="G702" s="3"/>
      <c r="H702" s="3"/>
      <c r="I702" s="3"/>
      <c r="J702" s="3"/>
      <c r="K702" s="3"/>
      <c r="L702" s="3"/>
    </row>
    <row r="703" spans="2:12" ht="16.5">
      <c r="B703" s="3"/>
      <c r="C703" s="3"/>
      <c r="D703" s="3"/>
      <c r="E703" s="3"/>
      <c r="F703" s="3"/>
      <c r="G703" s="3"/>
      <c r="H703" s="3"/>
      <c r="I703" s="3"/>
      <c r="J703" s="3"/>
      <c r="K703" s="3"/>
      <c r="L703" s="3"/>
    </row>
    <row r="704" spans="2:12" ht="16.5">
      <c r="B704" s="3"/>
      <c r="C704" s="3"/>
      <c r="D704" s="3"/>
      <c r="E704" s="3"/>
      <c r="F704" s="3"/>
      <c r="G704" s="3"/>
      <c r="H704" s="3"/>
      <c r="I704" s="3"/>
      <c r="J704" s="3"/>
      <c r="K704" s="3"/>
      <c r="L704" s="3"/>
    </row>
    <row r="705" spans="2:12" ht="16.5">
      <c r="B705" s="3"/>
      <c r="C705" s="3"/>
      <c r="D705" s="3"/>
      <c r="E705" s="3"/>
      <c r="F705" s="3"/>
      <c r="G705" s="3"/>
      <c r="H705" s="3"/>
      <c r="I705" s="3"/>
      <c r="J705" s="3"/>
      <c r="K705" s="3"/>
      <c r="L705" s="3"/>
    </row>
    <row r="706" spans="2:12" ht="16.5">
      <c r="B706" s="3"/>
      <c r="C706" s="3"/>
      <c r="D706" s="3"/>
      <c r="E706" s="3"/>
      <c r="F706" s="3"/>
      <c r="G706" s="3"/>
      <c r="H706" s="3"/>
      <c r="I706" s="3"/>
      <c r="J706" s="3"/>
      <c r="K706" s="3"/>
      <c r="L706" s="3"/>
    </row>
    <row r="707" spans="2:12" ht="16.5">
      <c r="B707" s="3"/>
      <c r="C707" s="3"/>
      <c r="D707" s="3"/>
      <c r="E707" s="3"/>
      <c r="F707" s="3"/>
      <c r="G707" s="3"/>
      <c r="H707" s="3"/>
      <c r="I707" s="3"/>
      <c r="J707" s="3"/>
      <c r="K707" s="3"/>
      <c r="L707" s="3"/>
    </row>
    <row r="708" spans="2:12" ht="16.5">
      <c r="B708" s="3"/>
      <c r="C708" s="3"/>
      <c r="D708" s="3"/>
      <c r="E708" s="3"/>
      <c r="F708" s="3"/>
      <c r="G708" s="3"/>
      <c r="H708" s="3"/>
      <c r="I708" s="3"/>
      <c r="J708" s="3"/>
      <c r="K708" s="3"/>
      <c r="L708" s="3"/>
    </row>
    <row r="709" spans="2:12" ht="16.5">
      <c r="B709" s="3"/>
      <c r="C709" s="3"/>
      <c r="D709" s="3"/>
      <c r="E709" s="3"/>
      <c r="F709" s="3"/>
      <c r="G709" s="3"/>
      <c r="H709" s="3"/>
      <c r="I709" s="3"/>
      <c r="J709" s="3"/>
      <c r="K709" s="3"/>
      <c r="L709" s="3"/>
    </row>
    <row r="710" spans="2:12" ht="16.5">
      <c r="B710" s="3"/>
      <c r="C710" s="3"/>
      <c r="D710" s="3"/>
      <c r="E710" s="3"/>
      <c r="F710" s="3"/>
      <c r="G710" s="3"/>
      <c r="H710" s="3"/>
      <c r="I710" s="3"/>
      <c r="J710" s="3"/>
      <c r="K710" s="3"/>
      <c r="L710" s="3"/>
    </row>
    <row r="711" spans="2:12" ht="16.5">
      <c r="B711" s="3"/>
      <c r="C711" s="3"/>
      <c r="D711" s="3"/>
      <c r="E711" s="3"/>
      <c r="F711" s="3"/>
      <c r="G711" s="3"/>
      <c r="H711" s="3"/>
      <c r="I711" s="3"/>
      <c r="J711" s="3"/>
      <c r="K711" s="3"/>
      <c r="L711" s="3"/>
    </row>
    <row r="712" spans="2:12" ht="16.5">
      <c r="B712" s="3"/>
      <c r="C712" s="3"/>
      <c r="D712" s="3"/>
      <c r="E712" s="3"/>
      <c r="F712" s="3"/>
      <c r="G712" s="3"/>
      <c r="H712" s="3"/>
      <c r="I712" s="3"/>
      <c r="J712" s="3"/>
      <c r="K712" s="3"/>
      <c r="L712" s="3"/>
    </row>
    <row r="713" spans="2:12" ht="16.5">
      <c r="B713" s="3"/>
      <c r="C713" s="3"/>
      <c r="D713" s="3"/>
      <c r="E713" s="3"/>
      <c r="F713" s="3"/>
      <c r="G713" s="3"/>
      <c r="H713" s="3"/>
      <c r="I713" s="3"/>
      <c r="J713" s="3"/>
      <c r="K713" s="3"/>
      <c r="L713" s="3"/>
    </row>
    <row r="714" spans="2:12" ht="16.5">
      <c r="B714" s="3"/>
      <c r="C714" s="3"/>
      <c r="D714" s="3"/>
      <c r="E714" s="3"/>
      <c r="F714" s="3"/>
      <c r="G714" s="3"/>
      <c r="H714" s="3"/>
      <c r="I714" s="3"/>
      <c r="J714" s="3"/>
      <c r="K714" s="3"/>
      <c r="L714" s="3"/>
    </row>
    <row r="715" spans="2:12" ht="16.5">
      <c r="B715" s="3"/>
      <c r="C715" s="3"/>
      <c r="D715" s="3"/>
      <c r="E715" s="3"/>
      <c r="F715" s="3"/>
      <c r="G715" s="3"/>
      <c r="H715" s="3"/>
      <c r="I715" s="3"/>
      <c r="J715" s="3"/>
      <c r="K715" s="3"/>
      <c r="L715" s="3"/>
    </row>
    <row r="716" spans="2:12" ht="16.5">
      <c r="B716" s="3"/>
      <c r="C716" s="3"/>
      <c r="D716" s="3"/>
      <c r="E716" s="3"/>
      <c r="F716" s="3"/>
      <c r="G716" s="3"/>
      <c r="H716" s="3"/>
      <c r="I716" s="3"/>
      <c r="J716" s="3"/>
      <c r="K716" s="3"/>
      <c r="L716" s="3"/>
    </row>
    <row r="717" spans="2:12" ht="16.5">
      <c r="B717" s="3"/>
      <c r="C717" s="3"/>
      <c r="D717" s="3"/>
      <c r="E717" s="3"/>
      <c r="F717" s="3"/>
      <c r="G717" s="3"/>
      <c r="H717" s="3"/>
      <c r="I717" s="3"/>
      <c r="J717" s="3"/>
      <c r="K717" s="3"/>
      <c r="L717" s="3"/>
    </row>
    <row r="718" spans="2:12" ht="16.5">
      <c r="B718" s="3"/>
      <c r="C718" s="3"/>
      <c r="D718" s="3"/>
      <c r="E718" s="3"/>
      <c r="F718" s="3"/>
      <c r="G718" s="3"/>
      <c r="H718" s="3"/>
      <c r="I718" s="3"/>
      <c r="J718" s="3"/>
      <c r="K718" s="3"/>
      <c r="L718" s="3"/>
    </row>
    <row r="719" spans="2:12" ht="16.5">
      <c r="B719" s="3"/>
      <c r="C719" s="3"/>
      <c r="D719" s="3"/>
      <c r="E719" s="3"/>
      <c r="F719" s="3"/>
      <c r="G719" s="3"/>
      <c r="H719" s="3"/>
      <c r="I719" s="3"/>
      <c r="J719" s="3"/>
      <c r="K719" s="3"/>
      <c r="L719" s="3"/>
    </row>
    <row r="720" spans="2:12" ht="16.5">
      <c r="B720" s="3"/>
      <c r="C720" s="3"/>
      <c r="D720" s="3"/>
      <c r="E720" s="3"/>
      <c r="F720" s="3"/>
      <c r="G720" s="3"/>
      <c r="H720" s="3"/>
      <c r="I720" s="3"/>
      <c r="J720" s="3"/>
      <c r="K720" s="3"/>
      <c r="L720" s="3"/>
    </row>
    <row r="721" spans="2:12" ht="16.5">
      <c r="B721" s="3"/>
      <c r="C721" s="3"/>
      <c r="D721" s="3"/>
      <c r="E721" s="3"/>
      <c r="F721" s="3"/>
      <c r="G721" s="3"/>
      <c r="H721" s="3"/>
      <c r="I721" s="3"/>
      <c r="J721" s="3"/>
      <c r="K721" s="3"/>
      <c r="L721" s="3"/>
    </row>
    <row r="722" spans="2:12" ht="16.5">
      <c r="B722" s="3"/>
      <c r="C722" s="3"/>
      <c r="D722" s="3"/>
      <c r="E722" s="3"/>
      <c r="F722" s="3"/>
      <c r="G722" s="3"/>
      <c r="H722" s="3"/>
      <c r="I722" s="3"/>
      <c r="J722" s="3"/>
      <c r="K722" s="3"/>
      <c r="L722" s="3"/>
    </row>
    <row r="723" spans="2:12" ht="16.5">
      <c r="B723" s="3"/>
      <c r="C723" s="3"/>
      <c r="D723" s="3"/>
      <c r="E723" s="3"/>
      <c r="F723" s="3"/>
      <c r="G723" s="3"/>
      <c r="H723" s="3"/>
      <c r="I723" s="3"/>
      <c r="J723" s="3"/>
      <c r="K723" s="3"/>
      <c r="L723" s="3"/>
    </row>
    <row r="724" spans="2:12" ht="16.5">
      <c r="B724" s="3"/>
      <c r="C724" s="3"/>
      <c r="D724" s="3"/>
      <c r="E724" s="3"/>
      <c r="F724" s="3"/>
      <c r="G724" s="3"/>
      <c r="H724" s="3"/>
      <c r="I724" s="3"/>
      <c r="J724" s="3"/>
      <c r="K724" s="3"/>
      <c r="L724" s="3"/>
    </row>
    <row r="725" spans="2:12" ht="16.5">
      <c r="B725" s="3"/>
      <c r="C725" s="3"/>
      <c r="D725" s="3"/>
      <c r="E725" s="3"/>
      <c r="F725" s="3"/>
      <c r="G725" s="3"/>
      <c r="H725" s="3"/>
      <c r="I725" s="3"/>
      <c r="J725" s="3"/>
      <c r="K725" s="3"/>
      <c r="L725" s="3"/>
    </row>
    <row r="726" spans="2:12" ht="16.5">
      <c r="B726" s="3"/>
      <c r="C726" s="3"/>
      <c r="D726" s="3"/>
      <c r="E726" s="3"/>
      <c r="F726" s="3"/>
      <c r="G726" s="3"/>
      <c r="H726" s="3"/>
      <c r="I726" s="3"/>
      <c r="J726" s="3"/>
      <c r="K726" s="3"/>
      <c r="L726" s="3"/>
    </row>
    <row r="727" spans="2:12" ht="16.5">
      <c r="B727" s="3"/>
      <c r="C727" s="3"/>
      <c r="D727" s="3"/>
      <c r="E727" s="3"/>
      <c r="F727" s="3"/>
      <c r="G727" s="3"/>
      <c r="H727" s="3"/>
      <c r="I727" s="3"/>
      <c r="J727" s="3"/>
      <c r="K727" s="3"/>
      <c r="L727" s="3"/>
    </row>
    <row r="728" spans="2:12" ht="16.5">
      <c r="B728" s="3"/>
      <c r="C728" s="3"/>
      <c r="D728" s="3"/>
      <c r="E728" s="3"/>
      <c r="F728" s="3"/>
      <c r="G728" s="3"/>
      <c r="H728" s="3"/>
      <c r="I728" s="3"/>
      <c r="J728" s="3"/>
      <c r="K728" s="3"/>
      <c r="L728" s="3"/>
    </row>
    <row r="729" spans="2:12" ht="16.5">
      <c r="B729" s="3"/>
      <c r="C729" s="3"/>
      <c r="D729" s="3"/>
      <c r="E729" s="3"/>
      <c r="F729" s="3"/>
      <c r="G729" s="3"/>
      <c r="H729" s="3"/>
      <c r="I729" s="3"/>
      <c r="J729" s="3"/>
      <c r="K729" s="3"/>
      <c r="L729" s="3"/>
    </row>
    <row r="730" spans="2:12" ht="16.5">
      <c r="B730" s="3"/>
      <c r="C730" s="3"/>
      <c r="D730" s="3"/>
      <c r="E730" s="3"/>
      <c r="F730" s="3"/>
      <c r="G730" s="3"/>
      <c r="H730" s="3"/>
      <c r="I730" s="3"/>
      <c r="J730" s="3"/>
      <c r="K730" s="3"/>
      <c r="L730" s="3"/>
    </row>
    <row r="731" spans="2:12" ht="16.5">
      <c r="B731" s="3"/>
      <c r="C731" s="3"/>
      <c r="D731" s="3"/>
      <c r="E731" s="3"/>
      <c r="F731" s="3"/>
      <c r="G731" s="3"/>
      <c r="H731" s="3"/>
      <c r="I731" s="3"/>
      <c r="J731" s="3"/>
      <c r="K731" s="3"/>
      <c r="L731" s="3"/>
    </row>
    <row r="732" spans="2:12" ht="16.5">
      <c r="B732" s="3"/>
      <c r="C732" s="3"/>
      <c r="D732" s="3"/>
      <c r="E732" s="3"/>
      <c r="F732" s="3"/>
      <c r="G732" s="3"/>
      <c r="H732" s="3"/>
      <c r="I732" s="3"/>
      <c r="J732" s="3"/>
      <c r="K732" s="3"/>
      <c r="L732" s="3"/>
    </row>
    <row r="733" spans="2:12" ht="16.5">
      <c r="B733" s="3"/>
      <c r="C733" s="3"/>
      <c r="D733" s="3"/>
      <c r="E733" s="3"/>
      <c r="F733" s="3"/>
      <c r="G733" s="3"/>
      <c r="H733" s="3"/>
      <c r="I733" s="3"/>
      <c r="J733" s="3"/>
      <c r="K733" s="3"/>
      <c r="L733" s="3"/>
    </row>
    <row r="734" spans="2:12" ht="16.5">
      <c r="B734" s="3"/>
      <c r="C734" s="3"/>
      <c r="D734" s="3"/>
      <c r="E734" s="3"/>
      <c r="F734" s="3"/>
      <c r="G734" s="3"/>
      <c r="H734" s="3"/>
      <c r="I734" s="3"/>
      <c r="J734" s="3"/>
      <c r="K734" s="3"/>
      <c r="L734" s="3"/>
    </row>
    <row r="735" spans="2:12" ht="16.5">
      <c r="B735" s="3"/>
      <c r="C735" s="3"/>
      <c r="D735" s="3"/>
      <c r="E735" s="3"/>
      <c r="F735" s="3"/>
      <c r="G735" s="3"/>
      <c r="H735" s="3"/>
      <c r="I735" s="3"/>
      <c r="J735" s="3"/>
      <c r="K735" s="3"/>
      <c r="L735" s="3"/>
    </row>
    <row r="736" spans="2:12" ht="16.5">
      <c r="B736" s="3"/>
      <c r="C736" s="3"/>
      <c r="D736" s="3"/>
      <c r="E736" s="3"/>
      <c r="F736" s="3"/>
      <c r="G736" s="3"/>
      <c r="H736" s="3"/>
      <c r="I736" s="3"/>
      <c r="J736" s="3"/>
      <c r="K736" s="3"/>
      <c r="L736" s="3"/>
    </row>
    <row r="737" spans="2:12" ht="16.5">
      <c r="B737" s="3"/>
      <c r="C737" s="3"/>
      <c r="D737" s="3"/>
      <c r="E737" s="3"/>
      <c r="F737" s="3"/>
      <c r="G737" s="3"/>
      <c r="H737" s="3"/>
      <c r="I737" s="3"/>
      <c r="J737" s="3"/>
      <c r="K737" s="3"/>
      <c r="L737" s="3"/>
    </row>
    <row r="738" spans="2:12" ht="16.5">
      <c r="B738" s="3"/>
      <c r="C738" s="3"/>
      <c r="D738" s="3"/>
      <c r="E738" s="3"/>
      <c r="F738" s="3"/>
      <c r="G738" s="3"/>
      <c r="H738" s="3"/>
      <c r="I738" s="3"/>
      <c r="J738" s="3"/>
      <c r="K738" s="3"/>
      <c r="L738" s="3"/>
    </row>
    <row r="739" spans="2:12" ht="16.5">
      <c r="B739" s="3"/>
      <c r="C739" s="3"/>
      <c r="D739" s="3"/>
      <c r="E739" s="3"/>
      <c r="F739" s="3"/>
      <c r="G739" s="3"/>
      <c r="H739" s="3"/>
      <c r="I739" s="3"/>
      <c r="J739" s="3"/>
      <c r="K739" s="3"/>
      <c r="L739" s="3"/>
    </row>
    <row r="740" spans="2:12" ht="16.5">
      <c r="B740" s="3"/>
      <c r="C740" s="3"/>
      <c r="D740" s="3"/>
      <c r="E740" s="3"/>
      <c r="F740" s="3"/>
      <c r="G740" s="3"/>
      <c r="H740" s="3"/>
      <c r="I740" s="3"/>
      <c r="J740" s="3"/>
      <c r="K740" s="3"/>
      <c r="L740" s="3"/>
    </row>
    <row r="741" spans="2:12" ht="16.5">
      <c r="B741" s="3"/>
      <c r="C741" s="3"/>
      <c r="D741" s="3"/>
      <c r="E741" s="3"/>
      <c r="F741" s="3"/>
      <c r="G741" s="3"/>
      <c r="H741" s="3"/>
      <c r="I741" s="3"/>
      <c r="J741" s="3"/>
      <c r="K741" s="3"/>
      <c r="L741" s="3"/>
    </row>
    <row r="742" spans="2:12" ht="16.5">
      <c r="B742" s="3"/>
      <c r="C742" s="3"/>
      <c r="D742" s="3"/>
      <c r="E742" s="3"/>
      <c r="F742" s="3"/>
      <c r="G742" s="3"/>
      <c r="H742" s="3"/>
      <c r="I742" s="3"/>
      <c r="J742" s="3"/>
      <c r="K742" s="3"/>
      <c r="L742" s="3"/>
    </row>
    <row r="743" spans="2:12" ht="16.5">
      <c r="B743" s="3"/>
      <c r="C743" s="3"/>
      <c r="D743" s="3"/>
      <c r="E743" s="3"/>
      <c r="F743" s="3"/>
      <c r="G743" s="3"/>
      <c r="H743" s="3"/>
      <c r="I743" s="3"/>
      <c r="J743" s="3"/>
      <c r="K743" s="3"/>
      <c r="L743" s="3"/>
    </row>
    <row r="744" spans="2:12" ht="16.5">
      <c r="B744" s="3"/>
      <c r="C744" s="3"/>
      <c r="D744" s="3"/>
      <c r="E744" s="3"/>
      <c r="F744" s="3"/>
      <c r="G744" s="3"/>
      <c r="H744" s="3"/>
      <c r="I744" s="3"/>
      <c r="J744" s="3"/>
      <c r="K744" s="3"/>
      <c r="L744" s="3"/>
    </row>
    <row r="745" spans="2:12" ht="16.5">
      <c r="B745" s="3"/>
      <c r="C745" s="3"/>
      <c r="D745" s="3"/>
      <c r="E745" s="3"/>
      <c r="F745" s="3"/>
      <c r="G745" s="3"/>
      <c r="H745" s="3"/>
      <c r="I745" s="3"/>
      <c r="J745" s="3"/>
      <c r="K745" s="3"/>
      <c r="L745" s="3"/>
    </row>
    <row r="746" spans="2:12" ht="16.5">
      <c r="B746" s="3"/>
      <c r="C746" s="3"/>
      <c r="D746" s="3"/>
      <c r="E746" s="3"/>
      <c r="F746" s="3"/>
      <c r="G746" s="3"/>
      <c r="H746" s="3"/>
      <c r="I746" s="3"/>
      <c r="J746" s="3"/>
      <c r="K746" s="3"/>
      <c r="L746" s="3"/>
    </row>
    <row r="747" spans="2:12" ht="16.5">
      <c r="B747" s="3"/>
      <c r="C747" s="3"/>
      <c r="D747" s="3"/>
      <c r="E747" s="3"/>
      <c r="F747" s="3"/>
      <c r="G747" s="3"/>
      <c r="H747" s="3"/>
      <c r="I747" s="3"/>
      <c r="J747" s="3"/>
      <c r="K747" s="3"/>
      <c r="L747" s="3"/>
    </row>
    <row r="748" spans="2:12" ht="16.5">
      <c r="B748" s="3"/>
      <c r="C748" s="3"/>
      <c r="D748" s="3"/>
      <c r="E748" s="3"/>
      <c r="F748" s="3"/>
      <c r="G748" s="3"/>
      <c r="H748" s="3"/>
      <c r="I748" s="3"/>
      <c r="J748" s="3"/>
      <c r="K748" s="3"/>
      <c r="L748" s="3"/>
    </row>
    <row r="749" spans="2:12" ht="16.5">
      <c r="B749" s="3"/>
      <c r="C749" s="3"/>
      <c r="D749" s="3"/>
      <c r="E749" s="3"/>
      <c r="F749" s="3"/>
      <c r="G749" s="3"/>
      <c r="H749" s="3"/>
      <c r="I749" s="3"/>
      <c r="J749" s="3"/>
      <c r="K749" s="3"/>
      <c r="L749" s="3"/>
    </row>
    <row r="750" spans="2:12" ht="16.5">
      <c r="B750" s="3"/>
      <c r="C750" s="3"/>
      <c r="D750" s="3"/>
      <c r="E750" s="3"/>
      <c r="F750" s="3"/>
      <c r="G750" s="3"/>
      <c r="H750" s="3"/>
      <c r="I750" s="3"/>
      <c r="J750" s="3"/>
      <c r="K750" s="3"/>
      <c r="L750" s="3"/>
    </row>
    <row r="751" spans="2:12" ht="16.5">
      <c r="B751" s="3"/>
      <c r="C751" s="3"/>
      <c r="D751" s="3"/>
      <c r="E751" s="3"/>
      <c r="F751" s="3"/>
      <c r="G751" s="3"/>
      <c r="H751" s="3"/>
      <c r="I751" s="3"/>
      <c r="J751" s="3"/>
      <c r="K751" s="3"/>
      <c r="L751" s="3"/>
    </row>
    <row r="752" spans="2:12" ht="16.5">
      <c r="B752" s="3"/>
      <c r="C752" s="3"/>
      <c r="D752" s="3"/>
      <c r="E752" s="3"/>
      <c r="F752" s="3"/>
      <c r="G752" s="3"/>
      <c r="H752" s="3"/>
      <c r="I752" s="3"/>
      <c r="J752" s="3"/>
      <c r="K752" s="3"/>
      <c r="L752" s="3"/>
    </row>
    <row r="753" spans="2:12" ht="16.5">
      <c r="B753" s="3"/>
      <c r="C753" s="3"/>
      <c r="D753" s="3"/>
      <c r="E753" s="3"/>
      <c r="F753" s="3"/>
      <c r="G753" s="3"/>
      <c r="H753" s="3"/>
      <c r="I753" s="3"/>
      <c r="J753" s="3"/>
      <c r="K753" s="3"/>
      <c r="L753" s="3"/>
    </row>
    <row r="754" spans="2:12" ht="16.5">
      <c r="B754" s="3"/>
      <c r="C754" s="3"/>
      <c r="D754" s="3"/>
      <c r="E754" s="3"/>
      <c r="F754" s="3"/>
      <c r="G754" s="3"/>
      <c r="H754" s="3"/>
      <c r="I754" s="3"/>
      <c r="J754" s="3"/>
      <c r="K754" s="3"/>
      <c r="L754" s="3"/>
    </row>
    <row r="755" spans="2:12" ht="16.5">
      <c r="B755" s="3"/>
      <c r="C755" s="3"/>
      <c r="D755" s="3"/>
      <c r="E755" s="3"/>
      <c r="F755" s="3"/>
      <c r="G755" s="3"/>
      <c r="H755" s="3"/>
      <c r="I755" s="3"/>
      <c r="J755" s="3"/>
      <c r="K755" s="3"/>
      <c r="L755" s="3"/>
    </row>
    <row r="756" spans="2:12" ht="16.5">
      <c r="B756" s="3"/>
      <c r="C756" s="3"/>
      <c r="D756" s="3"/>
      <c r="E756" s="3"/>
      <c r="F756" s="3"/>
      <c r="G756" s="3"/>
      <c r="H756" s="3"/>
      <c r="I756" s="3"/>
      <c r="J756" s="3"/>
      <c r="K756" s="3"/>
      <c r="L756" s="3"/>
    </row>
    <row r="757" spans="2:12" ht="16.5">
      <c r="B757" s="3"/>
      <c r="C757" s="3"/>
      <c r="D757" s="3"/>
      <c r="E757" s="3"/>
      <c r="F757" s="3"/>
      <c r="G757" s="3"/>
      <c r="H757" s="3"/>
      <c r="I757" s="3"/>
      <c r="J757" s="3"/>
      <c r="K757" s="3"/>
      <c r="L757" s="3"/>
    </row>
    <row r="758" spans="2:12" ht="16.5">
      <c r="B758" s="3"/>
      <c r="C758" s="3"/>
      <c r="D758" s="3"/>
      <c r="E758" s="3"/>
      <c r="F758" s="3"/>
      <c r="G758" s="3"/>
      <c r="H758" s="3"/>
      <c r="I758" s="3"/>
      <c r="J758" s="3"/>
      <c r="K758" s="3"/>
      <c r="L758" s="3"/>
    </row>
    <row r="759" spans="2:12" ht="16.5">
      <c r="B759" s="3"/>
      <c r="C759" s="3"/>
      <c r="D759" s="3"/>
      <c r="E759" s="3"/>
      <c r="F759" s="3"/>
      <c r="G759" s="3"/>
      <c r="H759" s="3"/>
      <c r="I759" s="3"/>
      <c r="J759" s="3"/>
      <c r="K759" s="3"/>
      <c r="L759" s="3"/>
    </row>
    <row r="760" spans="2:12" ht="16.5">
      <c r="B760" s="3"/>
      <c r="C760" s="3"/>
      <c r="D760" s="3"/>
      <c r="E760" s="3"/>
      <c r="F760" s="3"/>
      <c r="G760" s="3"/>
      <c r="H760" s="3"/>
      <c r="I760" s="3"/>
      <c r="J760" s="3"/>
      <c r="K760" s="3"/>
      <c r="L760" s="3"/>
    </row>
    <row r="761" spans="2:12" ht="16.5">
      <c r="B761" s="3"/>
      <c r="C761" s="3"/>
      <c r="D761" s="3"/>
      <c r="E761" s="3"/>
      <c r="F761" s="3"/>
      <c r="G761" s="3"/>
      <c r="H761" s="3"/>
      <c r="I761" s="3"/>
      <c r="J761" s="3"/>
      <c r="K761" s="3"/>
      <c r="L761" s="3"/>
    </row>
    <row r="762" spans="2:12" ht="16.5">
      <c r="B762" s="3"/>
      <c r="C762" s="3"/>
      <c r="D762" s="3"/>
      <c r="E762" s="3"/>
      <c r="F762" s="3"/>
      <c r="G762" s="3"/>
      <c r="H762" s="3"/>
      <c r="I762" s="3"/>
      <c r="J762" s="3"/>
      <c r="K762" s="3"/>
      <c r="L762" s="3"/>
    </row>
    <row r="763" spans="2:12" ht="16.5">
      <c r="B763" s="3"/>
      <c r="C763" s="3"/>
      <c r="D763" s="3"/>
      <c r="E763" s="3"/>
      <c r="F763" s="3"/>
      <c r="G763" s="3"/>
      <c r="H763" s="3"/>
      <c r="I763" s="3"/>
      <c r="J763" s="3"/>
      <c r="K763" s="3"/>
      <c r="L763" s="3"/>
    </row>
    <row r="764" spans="2:12" ht="16.5">
      <c r="B764" s="3"/>
      <c r="C764" s="3"/>
      <c r="D764" s="3"/>
      <c r="E764" s="3"/>
      <c r="F764" s="3"/>
      <c r="G764" s="3"/>
      <c r="H764" s="3"/>
      <c r="I764" s="3"/>
      <c r="J764" s="3"/>
      <c r="K764" s="3"/>
      <c r="L764" s="3"/>
    </row>
    <row r="765" spans="2:12" ht="16.5">
      <c r="B765" s="3"/>
      <c r="C765" s="3"/>
      <c r="D765" s="3"/>
      <c r="E765" s="3"/>
      <c r="F765" s="3"/>
      <c r="G765" s="3"/>
      <c r="H765" s="3"/>
      <c r="I765" s="3"/>
      <c r="J765" s="3"/>
      <c r="K765" s="3"/>
      <c r="L765" s="3"/>
    </row>
    <row r="766" spans="2:12" ht="16.5">
      <c r="B766" s="3"/>
      <c r="C766" s="3"/>
      <c r="D766" s="3"/>
      <c r="E766" s="3"/>
      <c r="F766" s="3"/>
      <c r="G766" s="3"/>
      <c r="H766" s="3"/>
      <c r="I766" s="3"/>
      <c r="J766" s="3"/>
      <c r="K766" s="3"/>
      <c r="L766" s="3"/>
    </row>
    <row r="767" spans="2:12" ht="16.5">
      <c r="B767" s="3"/>
      <c r="C767" s="3"/>
      <c r="D767" s="3"/>
      <c r="E767" s="3"/>
      <c r="F767" s="3"/>
      <c r="G767" s="3"/>
      <c r="H767" s="3"/>
      <c r="I767" s="3"/>
      <c r="J767" s="3"/>
      <c r="K767" s="3"/>
      <c r="L767" s="3"/>
    </row>
    <row r="768" spans="2:12" ht="16.5">
      <c r="B768" s="3"/>
      <c r="C768" s="3"/>
      <c r="D768" s="3"/>
      <c r="E768" s="3"/>
      <c r="F768" s="3"/>
      <c r="G768" s="3"/>
      <c r="H768" s="3"/>
      <c r="I768" s="3"/>
      <c r="J768" s="3"/>
      <c r="K768" s="3"/>
      <c r="L768" s="3"/>
    </row>
    <row r="769" spans="2:12" ht="16.5">
      <c r="B769" s="3"/>
      <c r="C769" s="3"/>
      <c r="D769" s="3"/>
      <c r="E769" s="3"/>
      <c r="F769" s="3"/>
      <c r="G769" s="3"/>
      <c r="H769" s="3"/>
      <c r="I769" s="3"/>
      <c r="J769" s="3"/>
      <c r="K769" s="3"/>
      <c r="L769" s="3"/>
    </row>
    <row r="770" spans="2:12" ht="16.5">
      <c r="B770" s="3"/>
      <c r="C770" s="3"/>
      <c r="D770" s="3"/>
      <c r="E770" s="3"/>
      <c r="F770" s="3"/>
      <c r="G770" s="3"/>
      <c r="H770" s="3"/>
      <c r="I770" s="3"/>
      <c r="J770" s="3"/>
      <c r="K770" s="3"/>
      <c r="L770" s="3"/>
    </row>
    <row r="771" spans="2:12" ht="16.5">
      <c r="B771" s="3"/>
      <c r="C771" s="3"/>
      <c r="D771" s="3"/>
      <c r="E771" s="3"/>
      <c r="F771" s="3"/>
      <c r="G771" s="3"/>
      <c r="H771" s="3"/>
      <c r="I771" s="3"/>
      <c r="J771" s="3"/>
      <c r="K771" s="3"/>
      <c r="L771" s="3"/>
    </row>
    <row r="772" spans="2:12" ht="16.5">
      <c r="B772" s="3"/>
      <c r="C772" s="3"/>
      <c r="D772" s="3"/>
      <c r="E772" s="3"/>
      <c r="F772" s="3"/>
      <c r="G772" s="3"/>
      <c r="H772" s="3"/>
      <c r="I772" s="3"/>
      <c r="J772" s="3"/>
      <c r="K772" s="3"/>
      <c r="L772" s="3"/>
    </row>
    <row r="773" spans="2:12" ht="16.5">
      <c r="B773" s="3"/>
      <c r="C773" s="3"/>
      <c r="D773" s="3"/>
      <c r="E773" s="3"/>
      <c r="F773" s="3"/>
      <c r="G773" s="3"/>
      <c r="H773" s="3"/>
      <c r="I773" s="3"/>
      <c r="J773" s="3"/>
      <c r="K773" s="3"/>
      <c r="L773" s="3"/>
    </row>
    <row r="774" spans="2:12" ht="16.5">
      <c r="B774" s="3"/>
      <c r="C774" s="3"/>
      <c r="D774" s="3"/>
      <c r="E774" s="3"/>
      <c r="F774" s="3"/>
      <c r="G774" s="3"/>
      <c r="H774" s="3"/>
      <c r="I774" s="3"/>
      <c r="J774" s="3"/>
      <c r="K774" s="3"/>
      <c r="L774" s="3"/>
    </row>
    <row r="775" spans="2:12" ht="16.5">
      <c r="B775" s="3"/>
      <c r="C775" s="3"/>
      <c r="D775" s="3"/>
      <c r="E775" s="3"/>
      <c r="F775" s="3"/>
      <c r="G775" s="3"/>
      <c r="H775" s="3"/>
      <c r="I775" s="3"/>
      <c r="J775" s="3"/>
      <c r="K775" s="3"/>
      <c r="L775" s="3"/>
    </row>
    <row r="776" spans="2:12" ht="16.5">
      <c r="B776" s="3"/>
      <c r="C776" s="3"/>
      <c r="D776" s="3"/>
      <c r="E776" s="3"/>
      <c r="F776" s="3"/>
      <c r="G776" s="3"/>
      <c r="H776" s="3"/>
      <c r="I776" s="3"/>
      <c r="J776" s="3"/>
      <c r="K776" s="3"/>
      <c r="L776" s="3"/>
    </row>
    <row r="777" spans="2:12" ht="16.5">
      <c r="B777" s="3"/>
      <c r="C777" s="3"/>
      <c r="D777" s="3"/>
      <c r="E777" s="3"/>
      <c r="F777" s="3"/>
      <c r="G777" s="3"/>
      <c r="H777" s="3"/>
      <c r="I777" s="3"/>
      <c r="J777" s="3"/>
      <c r="K777" s="3"/>
      <c r="L777" s="3"/>
    </row>
    <row r="778" spans="2:12" ht="16.5">
      <c r="B778" s="3"/>
      <c r="C778" s="3"/>
      <c r="D778" s="3"/>
      <c r="E778" s="3"/>
      <c r="F778" s="3"/>
      <c r="G778" s="3"/>
      <c r="H778" s="3"/>
      <c r="I778" s="3"/>
      <c r="J778" s="3"/>
      <c r="K778" s="3"/>
      <c r="L778" s="3"/>
    </row>
    <row r="779" spans="2:12" ht="16.5">
      <c r="B779" s="3"/>
      <c r="C779" s="3"/>
      <c r="D779" s="3"/>
      <c r="E779" s="3"/>
      <c r="F779" s="3"/>
      <c r="G779" s="3"/>
      <c r="H779" s="3"/>
      <c r="I779" s="3"/>
      <c r="J779" s="3"/>
      <c r="K779" s="3"/>
      <c r="L779" s="3"/>
    </row>
    <row r="780" spans="2:12" ht="16.5">
      <c r="B780" s="3"/>
      <c r="C780" s="3"/>
      <c r="D780" s="3"/>
      <c r="E780" s="3"/>
      <c r="F780" s="3"/>
      <c r="G780" s="3"/>
      <c r="H780" s="3"/>
      <c r="I780" s="3"/>
      <c r="J780" s="3"/>
      <c r="K780" s="3"/>
      <c r="L780" s="3"/>
    </row>
    <row r="781" spans="2:12" ht="16.5">
      <c r="B781" s="3"/>
      <c r="C781" s="3"/>
      <c r="D781" s="3"/>
      <c r="E781" s="3"/>
      <c r="F781" s="3"/>
      <c r="G781" s="3"/>
      <c r="H781" s="3"/>
      <c r="I781" s="3"/>
      <c r="J781" s="3"/>
      <c r="K781" s="3"/>
      <c r="L781" s="3"/>
    </row>
    <row r="782" spans="2:12" ht="16.5">
      <c r="B782" s="3"/>
      <c r="C782" s="3"/>
      <c r="D782" s="3"/>
      <c r="E782" s="3"/>
      <c r="F782" s="3"/>
      <c r="G782" s="3"/>
      <c r="H782" s="3"/>
      <c r="I782" s="3"/>
      <c r="J782" s="3"/>
      <c r="K782" s="3"/>
      <c r="L782" s="3"/>
    </row>
    <row r="783" spans="2:12" ht="16.5">
      <c r="B783" s="3"/>
      <c r="C783" s="3"/>
      <c r="D783" s="3"/>
      <c r="E783" s="3"/>
      <c r="F783" s="3"/>
      <c r="G783" s="3"/>
      <c r="H783" s="3"/>
      <c r="I783" s="3"/>
      <c r="J783" s="3"/>
      <c r="K783" s="3"/>
      <c r="L783" s="3"/>
    </row>
    <row r="784" spans="2:12" ht="16.5">
      <c r="B784" s="3"/>
      <c r="C784" s="3"/>
      <c r="D784" s="3"/>
      <c r="E784" s="3"/>
      <c r="F784" s="3"/>
      <c r="G784" s="3"/>
      <c r="H784" s="3"/>
      <c r="I784" s="3"/>
      <c r="J784" s="3"/>
      <c r="K784" s="3"/>
      <c r="L784" s="3"/>
    </row>
    <row r="785" spans="2:12" ht="16.5">
      <c r="B785" s="3"/>
      <c r="C785" s="3"/>
      <c r="D785" s="3"/>
      <c r="E785" s="3"/>
      <c r="F785" s="3"/>
      <c r="G785" s="3"/>
      <c r="H785" s="3"/>
      <c r="I785" s="3"/>
      <c r="J785" s="3"/>
      <c r="K785" s="3"/>
      <c r="L785" s="3"/>
    </row>
    <row r="786" spans="2:12" ht="16.5">
      <c r="B786" s="3"/>
      <c r="C786" s="3"/>
      <c r="D786" s="3"/>
      <c r="E786" s="3"/>
      <c r="F786" s="3"/>
      <c r="G786" s="3"/>
      <c r="H786" s="3"/>
      <c r="I786" s="3"/>
      <c r="J786" s="3"/>
      <c r="K786" s="3"/>
      <c r="L786" s="3"/>
    </row>
    <row r="787" spans="2:12" ht="16.5">
      <c r="B787" s="3"/>
      <c r="C787" s="3"/>
      <c r="D787" s="3"/>
      <c r="E787" s="3"/>
      <c r="F787" s="3"/>
      <c r="G787" s="3"/>
      <c r="H787" s="3"/>
      <c r="I787" s="3"/>
      <c r="J787" s="3"/>
      <c r="K787" s="3"/>
      <c r="L787" s="3"/>
    </row>
    <row r="788" spans="2:12" ht="16.5">
      <c r="B788" s="3"/>
      <c r="C788" s="3"/>
      <c r="D788" s="3"/>
      <c r="E788" s="3"/>
      <c r="F788" s="3"/>
      <c r="G788" s="3"/>
      <c r="H788" s="3"/>
      <c r="I788" s="3"/>
      <c r="J788" s="3"/>
      <c r="K788" s="3"/>
      <c r="L788" s="3"/>
    </row>
    <row r="789" spans="2:12" ht="16.5">
      <c r="B789" s="3"/>
      <c r="C789" s="3"/>
      <c r="D789" s="3"/>
      <c r="E789" s="3"/>
      <c r="F789" s="3"/>
      <c r="G789" s="3"/>
      <c r="H789" s="3"/>
      <c r="I789" s="3"/>
      <c r="J789" s="3"/>
      <c r="K789" s="3"/>
      <c r="L789" s="3"/>
    </row>
    <row r="790" spans="2:12" ht="16.5">
      <c r="B790" s="3"/>
      <c r="C790" s="3"/>
      <c r="D790" s="3"/>
      <c r="E790" s="3"/>
      <c r="F790" s="3"/>
      <c r="G790" s="3"/>
      <c r="H790" s="3"/>
      <c r="I790" s="3"/>
      <c r="J790" s="3"/>
      <c r="K790" s="3"/>
      <c r="L790" s="3"/>
    </row>
    <row r="791" spans="2:12" ht="16.5">
      <c r="B791" s="3"/>
      <c r="C791" s="3"/>
      <c r="D791" s="3"/>
      <c r="E791" s="3"/>
      <c r="F791" s="3"/>
      <c r="G791" s="3"/>
      <c r="H791" s="3"/>
      <c r="I791" s="3"/>
      <c r="J791" s="3"/>
      <c r="K791" s="3"/>
      <c r="L791" s="3"/>
    </row>
    <row r="792" spans="2:12" ht="16.5">
      <c r="B792" s="3"/>
      <c r="C792" s="3"/>
      <c r="D792" s="3"/>
      <c r="E792" s="3"/>
      <c r="F792" s="3"/>
      <c r="G792" s="3"/>
      <c r="H792" s="3"/>
      <c r="I792" s="3"/>
      <c r="J792" s="3"/>
      <c r="K792" s="3"/>
      <c r="L792" s="3"/>
    </row>
    <row r="793" spans="2:12" ht="16.5">
      <c r="B793" s="3"/>
      <c r="C793" s="3"/>
      <c r="D793" s="3"/>
      <c r="E793" s="3"/>
      <c r="F793" s="3"/>
      <c r="G793" s="3"/>
      <c r="H793" s="3"/>
      <c r="I793" s="3"/>
      <c r="J793" s="3"/>
      <c r="K793" s="3"/>
      <c r="L793" s="3"/>
    </row>
    <row r="794" spans="2:12" ht="16.5">
      <c r="B794" s="3"/>
      <c r="C794" s="3"/>
      <c r="D794" s="3"/>
      <c r="E794" s="3"/>
      <c r="F794" s="3"/>
      <c r="G794" s="3"/>
      <c r="H794" s="3"/>
      <c r="I794" s="3"/>
      <c r="J794" s="3"/>
      <c r="K794" s="3"/>
      <c r="L794" s="3"/>
    </row>
    <row r="795" spans="2:12" ht="16.5">
      <c r="B795" s="3"/>
      <c r="C795" s="3"/>
      <c r="D795" s="3"/>
      <c r="E795" s="3"/>
      <c r="F795" s="3"/>
      <c r="G795" s="3"/>
      <c r="H795" s="3"/>
      <c r="I795" s="3"/>
      <c r="J795" s="3"/>
      <c r="K795" s="3"/>
      <c r="L795" s="3"/>
    </row>
    <row r="796" spans="2:12" ht="16.5">
      <c r="B796" s="3"/>
      <c r="C796" s="3"/>
      <c r="D796" s="3"/>
      <c r="E796" s="3"/>
      <c r="F796" s="3"/>
      <c r="G796" s="3"/>
      <c r="H796" s="3"/>
      <c r="I796" s="3"/>
      <c r="J796" s="3"/>
      <c r="K796" s="3"/>
      <c r="L796" s="3"/>
    </row>
    <row r="797" spans="2:12" ht="16.5">
      <c r="B797" s="3"/>
      <c r="C797" s="3"/>
      <c r="D797" s="3"/>
      <c r="E797" s="3"/>
      <c r="F797" s="3"/>
      <c r="G797" s="3"/>
      <c r="H797" s="3"/>
      <c r="I797" s="3"/>
      <c r="J797" s="3"/>
      <c r="K797" s="3"/>
      <c r="L797" s="3"/>
    </row>
    <row r="798" spans="2:12" ht="16.5">
      <c r="B798" s="3"/>
      <c r="C798" s="3"/>
      <c r="D798" s="3"/>
      <c r="E798" s="3"/>
      <c r="F798" s="3"/>
      <c r="G798" s="3"/>
      <c r="H798" s="3"/>
      <c r="I798" s="3"/>
      <c r="J798" s="3"/>
      <c r="K798" s="3"/>
      <c r="L798" s="3"/>
    </row>
    <row r="799" spans="2:12" ht="16.5">
      <c r="B799" s="3"/>
      <c r="C799" s="3"/>
      <c r="D799" s="3"/>
      <c r="E799" s="3"/>
      <c r="F799" s="3"/>
      <c r="G799" s="3"/>
      <c r="H799" s="3"/>
      <c r="I799" s="3"/>
      <c r="J799" s="3"/>
      <c r="K799" s="3"/>
      <c r="L799" s="3"/>
    </row>
    <row r="800" spans="2:12" ht="16.5">
      <c r="B800" s="3"/>
      <c r="C800" s="3"/>
      <c r="D800" s="3"/>
      <c r="E800" s="3"/>
      <c r="F800" s="3"/>
      <c r="G800" s="3"/>
      <c r="H800" s="3"/>
      <c r="I800" s="3"/>
      <c r="J800" s="3"/>
      <c r="K800" s="3"/>
      <c r="L800" s="3"/>
    </row>
    <row r="801" spans="2:12" ht="16.5">
      <c r="B801" s="3"/>
      <c r="C801" s="3"/>
      <c r="D801" s="3"/>
      <c r="E801" s="3"/>
      <c r="F801" s="3"/>
      <c r="G801" s="3"/>
      <c r="H801" s="3"/>
      <c r="I801" s="3"/>
      <c r="J801" s="3"/>
      <c r="K801" s="3"/>
      <c r="L801" s="3"/>
    </row>
    <row r="802" spans="2:12" ht="16.5">
      <c r="B802" s="3"/>
      <c r="C802" s="3"/>
      <c r="D802" s="3"/>
      <c r="E802" s="3"/>
      <c r="F802" s="3"/>
      <c r="G802" s="3"/>
      <c r="H802" s="3"/>
      <c r="I802" s="3"/>
      <c r="J802" s="3"/>
      <c r="K802" s="3"/>
      <c r="L802" s="3"/>
    </row>
    <row r="803" spans="2:12" ht="16.5">
      <c r="B803" s="3"/>
      <c r="C803" s="3"/>
      <c r="D803" s="3"/>
      <c r="E803" s="3"/>
      <c r="F803" s="3"/>
      <c r="G803" s="3"/>
      <c r="H803" s="3"/>
      <c r="I803" s="3"/>
      <c r="J803" s="3"/>
      <c r="K803" s="3"/>
      <c r="L803" s="3"/>
    </row>
    <row r="804" spans="2:12" ht="16.5">
      <c r="B804" s="3"/>
      <c r="C804" s="3"/>
      <c r="D804" s="3"/>
      <c r="E804" s="3"/>
      <c r="F804" s="3"/>
      <c r="G804" s="3"/>
      <c r="H804" s="3"/>
      <c r="I804" s="3"/>
      <c r="J804" s="3"/>
      <c r="K804" s="3"/>
      <c r="L804" s="3"/>
    </row>
    <row r="805" spans="2:12" ht="16.5">
      <c r="B805" s="3"/>
      <c r="C805" s="3"/>
      <c r="D805" s="3"/>
      <c r="E805" s="3"/>
      <c r="F805" s="3"/>
      <c r="G805" s="3"/>
      <c r="H805" s="3"/>
      <c r="I805" s="3"/>
      <c r="J805" s="3"/>
      <c r="K805" s="3"/>
      <c r="L805" s="3"/>
    </row>
    <row r="806" spans="2:12" ht="16.5">
      <c r="B806" s="3"/>
      <c r="C806" s="3"/>
      <c r="D806" s="3"/>
      <c r="E806" s="3"/>
      <c r="F806" s="3"/>
      <c r="G806" s="3"/>
      <c r="H806" s="3"/>
      <c r="I806" s="3"/>
      <c r="J806" s="3"/>
      <c r="K806" s="3"/>
      <c r="L806" s="3"/>
    </row>
    <row r="807" spans="2:12" ht="16.5">
      <c r="B807" s="3"/>
      <c r="C807" s="3"/>
      <c r="D807" s="3"/>
      <c r="E807" s="3"/>
      <c r="F807" s="3"/>
      <c r="G807" s="3"/>
      <c r="H807" s="3"/>
      <c r="I807" s="3"/>
      <c r="J807" s="3"/>
      <c r="K807" s="3"/>
      <c r="L807" s="3"/>
    </row>
    <row r="808" spans="2:12" ht="16.5">
      <c r="B808" s="3"/>
      <c r="C808" s="3"/>
      <c r="D808" s="3"/>
      <c r="E808" s="3"/>
      <c r="F808" s="3"/>
      <c r="G808" s="3"/>
      <c r="H808" s="3"/>
      <c r="I808" s="3"/>
      <c r="J808" s="3"/>
      <c r="K808" s="3"/>
      <c r="L808" s="3"/>
    </row>
    <row r="809" spans="2:12" ht="16.5">
      <c r="B809" s="3"/>
      <c r="C809" s="3"/>
      <c r="D809" s="3"/>
      <c r="E809" s="3"/>
      <c r="F809" s="3"/>
      <c r="G809" s="3"/>
      <c r="H809" s="3"/>
      <c r="I809" s="3"/>
      <c r="J809" s="3"/>
      <c r="K809" s="3"/>
      <c r="L809" s="3"/>
    </row>
    <row r="810" spans="2:12" ht="16.5">
      <c r="B810" s="3"/>
      <c r="C810" s="3"/>
      <c r="D810" s="3"/>
      <c r="E810" s="3"/>
      <c r="F810" s="3"/>
      <c r="G810" s="3"/>
      <c r="H810" s="3"/>
      <c r="I810" s="3"/>
      <c r="J810" s="3"/>
      <c r="K810" s="3"/>
      <c r="L810" s="3"/>
    </row>
    <row r="811" spans="2:12" ht="16.5">
      <c r="B811" s="3"/>
      <c r="C811" s="3"/>
      <c r="D811" s="3"/>
      <c r="E811" s="3"/>
      <c r="F811" s="3"/>
      <c r="G811" s="3"/>
      <c r="H811" s="3"/>
      <c r="I811" s="3"/>
      <c r="J811" s="3"/>
      <c r="K811" s="3"/>
      <c r="L811" s="3"/>
    </row>
    <row r="812" spans="2:12" ht="16.5">
      <c r="B812" s="3"/>
      <c r="C812" s="3"/>
      <c r="D812" s="3"/>
      <c r="E812" s="3"/>
      <c r="F812" s="3"/>
      <c r="G812" s="3"/>
      <c r="H812" s="3"/>
      <c r="I812" s="3"/>
      <c r="J812" s="3"/>
      <c r="K812" s="3"/>
      <c r="L812" s="3"/>
    </row>
    <row r="813" spans="2:12" ht="16.5">
      <c r="B813" s="3"/>
      <c r="C813" s="3"/>
      <c r="D813" s="3"/>
      <c r="E813" s="3"/>
      <c r="F813" s="3"/>
      <c r="G813" s="3"/>
      <c r="H813" s="3"/>
      <c r="I813" s="3"/>
      <c r="J813" s="3"/>
      <c r="K813" s="3"/>
      <c r="L813" s="3"/>
    </row>
    <row r="814" spans="2:12" ht="16.5">
      <c r="B814" s="3"/>
      <c r="C814" s="3"/>
      <c r="D814" s="3"/>
      <c r="E814" s="3"/>
      <c r="F814" s="3"/>
      <c r="G814" s="3"/>
      <c r="H814" s="3"/>
      <c r="I814" s="3"/>
      <c r="J814" s="3"/>
      <c r="K814" s="3"/>
      <c r="L814" s="3"/>
    </row>
    <row r="815" spans="2:12" ht="16.5">
      <c r="B815" s="3"/>
      <c r="C815" s="3"/>
      <c r="D815" s="3"/>
      <c r="E815" s="3"/>
      <c r="F815" s="3"/>
      <c r="G815" s="3"/>
      <c r="H815" s="3"/>
      <c r="I815" s="3"/>
      <c r="J815" s="3"/>
      <c r="K815" s="3"/>
      <c r="L815" s="3"/>
    </row>
    <row r="816" spans="2:12" ht="16.5">
      <c r="B816" s="3"/>
      <c r="C816" s="3"/>
      <c r="D816" s="3"/>
      <c r="E816" s="3"/>
      <c r="F816" s="3"/>
      <c r="G816" s="3"/>
      <c r="H816" s="3"/>
      <c r="I816" s="3"/>
      <c r="J816" s="3"/>
      <c r="K816" s="3"/>
      <c r="L816" s="3"/>
    </row>
    <row r="817" spans="2:12" ht="16.5">
      <c r="B817" s="3"/>
      <c r="C817" s="3"/>
      <c r="D817" s="3"/>
      <c r="E817" s="3"/>
      <c r="F817" s="3"/>
      <c r="G817" s="3"/>
      <c r="H817" s="3"/>
      <c r="I817" s="3"/>
      <c r="J817" s="3"/>
      <c r="K817" s="3"/>
      <c r="L817" s="3"/>
    </row>
    <row r="818" spans="2:12" ht="16.5">
      <c r="B818" s="3"/>
      <c r="C818" s="3"/>
      <c r="D818" s="3"/>
      <c r="E818" s="3"/>
      <c r="F818" s="3"/>
      <c r="G818" s="3"/>
      <c r="H818" s="3"/>
      <c r="I818" s="3"/>
      <c r="J818" s="3"/>
      <c r="K818" s="3"/>
      <c r="L818" s="3"/>
    </row>
    <row r="819" spans="2:12" ht="16.5">
      <c r="B819" s="3"/>
      <c r="C819" s="3"/>
      <c r="D819" s="3"/>
      <c r="E819" s="3"/>
      <c r="F819" s="3"/>
      <c r="G819" s="3"/>
      <c r="H819" s="3"/>
      <c r="I819" s="3"/>
      <c r="J819" s="3"/>
      <c r="K819" s="3"/>
      <c r="L819" s="3"/>
    </row>
    <row r="820" spans="2:12" ht="16.5">
      <c r="B820" s="3"/>
      <c r="C820" s="3"/>
      <c r="D820" s="3"/>
      <c r="E820" s="3"/>
      <c r="F820" s="3"/>
      <c r="G820" s="3"/>
      <c r="H820" s="3"/>
      <c r="I820" s="3"/>
      <c r="J820" s="3"/>
      <c r="K820" s="3"/>
      <c r="L820" s="3"/>
    </row>
    <row r="821" spans="2:12" ht="16.5">
      <c r="B821" s="3"/>
      <c r="C821" s="3"/>
      <c r="D821" s="3"/>
      <c r="E821" s="3"/>
      <c r="F821" s="3"/>
      <c r="G821" s="3"/>
      <c r="H821" s="3"/>
      <c r="I821" s="3"/>
      <c r="J821" s="3"/>
      <c r="K821" s="3"/>
      <c r="L821" s="3"/>
    </row>
    <row r="822" spans="2:12" ht="16.5">
      <c r="B822" s="3"/>
      <c r="C822" s="3"/>
      <c r="D822" s="3"/>
      <c r="E822" s="3"/>
      <c r="F822" s="3"/>
      <c r="G822" s="3"/>
      <c r="H822" s="3"/>
      <c r="I822" s="3"/>
      <c r="J822" s="3"/>
      <c r="K822" s="3"/>
      <c r="L822" s="3"/>
    </row>
    <row r="823" spans="2:12" ht="16.5">
      <c r="B823" s="3"/>
      <c r="C823" s="3"/>
      <c r="D823" s="3"/>
      <c r="E823" s="3"/>
      <c r="F823" s="3"/>
      <c r="G823" s="3"/>
      <c r="H823" s="3"/>
      <c r="I823" s="3"/>
      <c r="J823" s="3"/>
      <c r="K823" s="3"/>
      <c r="L823" s="3"/>
    </row>
    <row r="824" spans="2:12" ht="16.5">
      <c r="B824" s="3"/>
      <c r="C824" s="3"/>
      <c r="D824" s="3"/>
      <c r="E824" s="3"/>
      <c r="F824" s="3"/>
      <c r="G824" s="3"/>
      <c r="H824" s="3"/>
      <c r="I824" s="3"/>
      <c r="J824" s="3"/>
      <c r="K824" s="3"/>
      <c r="L824" s="3"/>
    </row>
    <row r="825" spans="2:12" ht="16.5">
      <c r="B825" s="3"/>
      <c r="C825" s="3"/>
      <c r="D825" s="3"/>
      <c r="E825" s="3"/>
      <c r="F825" s="3"/>
      <c r="G825" s="3"/>
      <c r="H825" s="3"/>
      <c r="I825" s="3"/>
      <c r="J825" s="3"/>
      <c r="K825" s="3"/>
      <c r="L825" s="3"/>
    </row>
    <row r="826" spans="2:12" ht="16.5">
      <c r="B826" s="3"/>
      <c r="C826" s="3"/>
      <c r="D826" s="3"/>
      <c r="E826" s="3"/>
      <c r="F826" s="3"/>
      <c r="G826" s="3"/>
      <c r="H826" s="3"/>
      <c r="I826" s="3"/>
      <c r="J826" s="3"/>
      <c r="K826" s="3"/>
      <c r="L826" s="3"/>
    </row>
    <row r="827" spans="2:12" ht="16.5">
      <c r="B827" s="3"/>
      <c r="C827" s="3"/>
      <c r="D827" s="3"/>
      <c r="E827" s="3"/>
      <c r="F827" s="3"/>
      <c r="G827" s="3"/>
      <c r="H827" s="3"/>
      <c r="I827" s="3"/>
      <c r="J827" s="3"/>
      <c r="K827" s="3"/>
      <c r="L827" s="3"/>
    </row>
    <row r="828" spans="2:12" ht="16.5">
      <c r="B828" s="3"/>
      <c r="C828" s="3"/>
      <c r="D828" s="3"/>
      <c r="E828" s="3"/>
      <c r="F828" s="3"/>
      <c r="G828" s="3"/>
      <c r="H828" s="3"/>
      <c r="I828" s="3"/>
      <c r="J828" s="3"/>
      <c r="K828" s="3"/>
      <c r="L828" s="3"/>
    </row>
    <row r="829" spans="2:12" ht="16.5">
      <c r="B829" s="3"/>
      <c r="C829" s="3"/>
      <c r="D829" s="3"/>
      <c r="E829" s="3"/>
      <c r="F829" s="3"/>
      <c r="G829" s="3"/>
      <c r="H829" s="3"/>
      <c r="I829" s="3"/>
      <c r="J829" s="3"/>
      <c r="K829" s="3"/>
      <c r="L829" s="3"/>
    </row>
    <row r="830" spans="2:12" ht="16.5">
      <c r="B830" s="3"/>
      <c r="C830" s="3"/>
      <c r="D830" s="3"/>
      <c r="E830" s="3"/>
      <c r="F830" s="3"/>
      <c r="G830" s="3"/>
      <c r="H830" s="3"/>
      <c r="I830" s="3"/>
      <c r="J830" s="3"/>
      <c r="K830" s="3"/>
      <c r="L830" s="3"/>
    </row>
    <row r="831" spans="2:12" ht="16.5">
      <c r="B831" s="3"/>
      <c r="C831" s="3"/>
      <c r="D831" s="3"/>
      <c r="E831" s="3"/>
      <c r="F831" s="3"/>
      <c r="G831" s="3"/>
      <c r="H831" s="3"/>
      <c r="I831" s="3"/>
      <c r="J831" s="3"/>
      <c r="K831" s="3"/>
      <c r="L831" s="3"/>
    </row>
    <row r="832" spans="2:12" ht="16.5">
      <c r="B832" s="3"/>
      <c r="C832" s="3"/>
      <c r="D832" s="3"/>
      <c r="E832" s="3"/>
      <c r="F832" s="3"/>
      <c r="G832" s="3"/>
      <c r="H832" s="3"/>
      <c r="I832" s="3"/>
      <c r="J832" s="3"/>
      <c r="K832" s="3"/>
      <c r="L832" s="3"/>
    </row>
    <row r="833" spans="2:12" ht="16.5">
      <c r="B833" s="3"/>
      <c r="C833" s="3"/>
      <c r="D833" s="3"/>
      <c r="E833" s="3"/>
      <c r="F833" s="3"/>
      <c r="G833" s="3"/>
      <c r="H833" s="3"/>
      <c r="I833" s="3"/>
      <c r="J833" s="3"/>
      <c r="K833" s="3"/>
      <c r="L833" s="3"/>
    </row>
    <row r="834" spans="2:12" ht="16.5">
      <c r="B834" s="3"/>
      <c r="C834" s="3"/>
      <c r="D834" s="3"/>
      <c r="E834" s="3"/>
      <c r="F834" s="3"/>
      <c r="G834" s="3"/>
      <c r="H834" s="3"/>
      <c r="I834" s="3"/>
      <c r="J834" s="3"/>
      <c r="K834" s="3"/>
      <c r="L834" s="3"/>
    </row>
    <row r="835" spans="2:12" ht="16.5">
      <c r="B835" s="3"/>
      <c r="C835" s="3"/>
      <c r="D835" s="3"/>
      <c r="E835" s="3"/>
      <c r="F835" s="3"/>
      <c r="G835" s="3"/>
      <c r="H835" s="3"/>
      <c r="I835" s="3"/>
      <c r="J835" s="3"/>
      <c r="K835" s="3"/>
      <c r="L835" s="3"/>
    </row>
    <row r="836" spans="2:12" ht="16.5">
      <c r="B836" s="3"/>
      <c r="C836" s="3"/>
      <c r="D836" s="3"/>
      <c r="E836" s="3"/>
      <c r="F836" s="3"/>
      <c r="G836" s="3"/>
      <c r="H836" s="3"/>
      <c r="I836" s="3"/>
      <c r="J836" s="3"/>
      <c r="K836" s="3"/>
      <c r="L836" s="3"/>
    </row>
    <row r="837" spans="2:12" ht="16.5">
      <c r="B837" s="3"/>
      <c r="C837" s="3"/>
      <c r="D837" s="3"/>
      <c r="E837" s="3"/>
      <c r="F837" s="3"/>
      <c r="G837" s="3"/>
      <c r="H837" s="3"/>
      <c r="I837" s="3"/>
      <c r="J837" s="3"/>
      <c r="K837" s="3"/>
      <c r="L837" s="3"/>
    </row>
    <row r="838" spans="2:12" ht="16.5">
      <c r="B838" s="3"/>
      <c r="C838" s="3"/>
      <c r="D838" s="3"/>
      <c r="E838" s="3"/>
      <c r="F838" s="3"/>
      <c r="G838" s="3"/>
      <c r="H838" s="3"/>
      <c r="I838" s="3"/>
      <c r="J838" s="3"/>
      <c r="K838" s="3"/>
      <c r="L838" s="3"/>
    </row>
    <row r="839" spans="2:12" ht="16.5">
      <c r="B839" s="3"/>
      <c r="C839" s="3"/>
      <c r="D839" s="3"/>
      <c r="E839" s="3"/>
      <c r="F839" s="3"/>
      <c r="G839" s="3"/>
      <c r="H839" s="3"/>
      <c r="I839" s="3"/>
      <c r="J839" s="3"/>
      <c r="K839" s="3"/>
      <c r="L839" s="3"/>
    </row>
    <row r="840" spans="2:12" ht="16.5">
      <c r="B840" s="3"/>
      <c r="C840" s="3"/>
      <c r="D840" s="3"/>
      <c r="E840" s="3"/>
      <c r="F840" s="3"/>
      <c r="G840" s="3"/>
      <c r="H840" s="3"/>
      <c r="I840" s="3"/>
      <c r="J840" s="3"/>
      <c r="K840" s="3"/>
      <c r="L840" s="3"/>
    </row>
    <row r="841" spans="2:12" ht="16.5">
      <c r="B841" s="3"/>
      <c r="C841" s="3"/>
      <c r="D841" s="3"/>
      <c r="E841" s="3"/>
      <c r="F841" s="3"/>
      <c r="G841" s="3"/>
      <c r="H841" s="3"/>
      <c r="I841" s="3"/>
      <c r="J841" s="3"/>
      <c r="K841" s="3"/>
      <c r="L841" s="3"/>
    </row>
    <row r="842" spans="2:12" ht="16.5">
      <c r="B842" s="3"/>
      <c r="C842" s="3"/>
      <c r="D842" s="3"/>
      <c r="E842" s="3"/>
      <c r="F842" s="3"/>
      <c r="G842" s="3"/>
      <c r="H842" s="3"/>
      <c r="I842" s="3"/>
      <c r="J842" s="3"/>
      <c r="K842" s="3"/>
      <c r="L842" s="3"/>
    </row>
    <row r="843" spans="2:12" ht="16.5">
      <c r="B843" s="3"/>
      <c r="C843" s="3"/>
      <c r="D843" s="3"/>
      <c r="E843" s="3"/>
      <c r="F843" s="3"/>
      <c r="G843" s="3"/>
      <c r="H843" s="3"/>
      <c r="I843" s="3"/>
      <c r="J843" s="3"/>
      <c r="K843" s="3"/>
      <c r="L843" s="3"/>
    </row>
    <row r="844" spans="2:12" ht="16.5">
      <c r="B844" s="3"/>
      <c r="C844" s="3"/>
      <c r="D844" s="3"/>
      <c r="E844" s="3"/>
      <c r="F844" s="3"/>
      <c r="G844" s="3"/>
      <c r="H844" s="3"/>
      <c r="I844" s="3"/>
      <c r="J844" s="3"/>
      <c r="K844" s="3"/>
      <c r="L844" s="3"/>
    </row>
    <row r="845" spans="2:12" ht="16.5">
      <c r="B845" s="3"/>
      <c r="C845" s="3"/>
      <c r="D845" s="3"/>
      <c r="E845" s="3"/>
      <c r="F845" s="3"/>
      <c r="G845" s="3"/>
      <c r="H845" s="3"/>
      <c r="I845" s="3"/>
      <c r="J845" s="3"/>
      <c r="K845" s="3"/>
      <c r="L845" s="3"/>
    </row>
    <row r="846" spans="2:12" ht="16.5">
      <c r="B846" s="3"/>
      <c r="C846" s="3"/>
      <c r="D846" s="3"/>
      <c r="E846" s="3"/>
      <c r="F846" s="3"/>
      <c r="G846" s="3"/>
      <c r="H846" s="3"/>
      <c r="I846" s="3"/>
      <c r="J846" s="3"/>
      <c r="K846" s="3"/>
      <c r="L846" s="3"/>
    </row>
    <row r="847" spans="2:12" ht="16.5">
      <c r="B847" s="3"/>
      <c r="C847" s="3"/>
      <c r="D847" s="3"/>
      <c r="E847" s="3"/>
      <c r="F847" s="3"/>
      <c r="G847" s="3"/>
      <c r="H847" s="3"/>
      <c r="I847" s="3"/>
      <c r="J847" s="3"/>
      <c r="K847" s="3"/>
      <c r="L847" s="3"/>
    </row>
    <row r="848" spans="2:12" ht="16.5">
      <c r="B848" s="3"/>
      <c r="C848" s="3"/>
      <c r="D848" s="3"/>
      <c r="E848" s="3"/>
      <c r="F848" s="3"/>
      <c r="G848" s="3"/>
      <c r="H848" s="3"/>
      <c r="I848" s="3"/>
      <c r="J848" s="3"/>
      <c r="K848" s="3"/>
      <c r="L848" s="3"/>
    </row>
    <row r="849" spans="2:12" ht="16.5">
      <c r="B849" s="3"/>
      <c r="C849" s="3"/>
      <c r="D849" s="3"/>
      <c r="E849" s="3"/>
      <c r="F849" s="3"/>
      <c r="G849" s="3"/>
      <c r="H849" s="3"/>
      <c r="I849" s="3"/>
      <c r="J849" s="3"/>
      <c r="K849" s="3"/>
      <c r="L849" s="3"/>
    </row>
    <row r="850" spans="2:12" ht="16.5">
      <c r="B850" s="3"/>
      <c r="C850" s="3"/>
      <c r="D850" s="3"/>
      <c r="E850" s="3"/>
      <c r="F850" s="3"/>
      <c r="G850" s="3"/>
      <c r="H850" s="3"/>
      <c r="I850" s="3"/>
      <c r="J850" s="3"/>
      <c r="K850" s="3"/>
      <c r="L850" s="3"/>
    </row>
    <row r="851" spans="2:12" ht="16.5">
      <c r="B851" s="3"/>
      <c r="C851" s="3"/>
      <c r="D851" s="3"/>
      <c r="E851" s="3"/>
      <c r="F851" s="3"/>
      <c r="G851" s="3"/>
      <c r="H851" s="3"/>
      <c r="I851" s="3"/>
      <c r="J851" s="3"/>
      <c r="K851" s="3"/>
      <c r="L851" s="3"/>
    </row>
    <row r="852" spans="2:12" ht="16.5">
      <c r="B852" s="3"/>
      <c r="C852" s="3"/>
      <c r="D852" s="3"/>
      <c r="E852" s="3"/>
      <c r="F852" s="3"/>
      <c r="G852" s="3"/>
      <c r="H852" s="3"/>
      <c r="I852" s="3"/>
      <c r="J852" s="3"/>
      <c r="K852" s="3"/>
      <c r="L852" s="3"/>
    </row>
    <row r="853" spans="2:12" ht="16.5">
      <c r="B853" s="3"/>
      <c r="C853" s="3"/>
      <c r="D853" s="3"/>
      <c r="E853" s="3"/>
      <c r="F853" s="3"/>
      <c r="G853" s="3"/>
      <c r="H853" s="3"/>
      <c r="I853" s="3"/>
      <c r="J853" s="3"/>
      <c r="K853" s="3"/>
      <c r="L853" s="3"/>
    </row>
    <row r="854" spans="2:12" ht="16.5">
      <c r="B854" s="3"/>
      <c r="C854" s="3"/>
      <c r="D854" s="3"/>
      <c r="E854" s="3"/>
      <c r="F854" s="3"/>
      <c r="G854" s="3"/>
      <c r="H854" s="3"/>
      <c r="I854" s="3"/>
      <c r="J854" s="3"/>
      <c r="K854" s="3"/>
      <c r="L854" s="3"/>
    </row>
    <row r="855" spans="2:12" ht="16.5">
      <c r="B855" s="3"/>
      <c r="C855" s="3"/>
      <c r="D855" s="3"/>
      <c r="E855" s="3"/>
      <c r="F855" s="3"/>
      <c r="G855" s="3"/>
      <c r="H855" s="3"/>
      <c r="I855" s="3"/>
      <c r="J855" s="3"/>
      <c r="K855" s="3"/>
      <c r="L855" s="3"/>
    </row>
    <row r="856" spans="2:12" ht="16.5">
      <c r="B856" s="3"/>
      <c r="C856" s="3"/>
      <c r="D856" s="3"/>
      <c r="E856" s="3"/>
      <c r="F856" s="3"/>
      <c r="G856" s="3"/>
      <c r="H856" s="3"/>
      <c r="I856" s="3"/>
      <c r="J856" s="3"/>
      <c r="K856" s="3"/>
      <c r="L856" s="3"/>
    </row>
    <row r="857" spans="2:12" ht="16.5">
      <c r="B857" s="3"/>
      <c r="C857" s="3"/>
      <c r="D857" s="3"/>
      <c r="E857" s="3"/>
      <c r="F857" s="3"/>
      <c r="G857" s="3"/>
      <c r="H857" s="3"/>
      <c r="I857" s="3"/>
      <c r="J857" s="3"/>
      <c r="K857" s="3"/>
      <c r="L857" s="3"/>
    </row>
    <row r="858" spans="2:12" ht="16.5">
      <c r="B858" s="3"/>
      <c r="C858" s="3"/>
      <c r="D858" s="3"/>
      <c r="E858" s="3"/>
      <c r="F858" s="3"/>
      <c r="G858" s="3"/>
      <c r="H858" s="3"/>
      <c r="I858" s="3"/>
      <c r="J858" s="3"/>
      <c r="K858" s="3"/>
      <c r="L858" s="3"/>
    </row>
    <row r="859" spans="2:12" ht="16.5">
      <c r="B859" s="3"/>
      <c r="C859" s="3"/>
      <c r="D859" s="3"/>
      <c r="E859" s="3"/>
      <c r="F859" s="3"/>
      <c r="G859" s="3"/>
      <c r="H859" s="3"/>
      <c r="I859" s="3"/>
      <c r="J859" s="3"/>
      <c r="K859" s="3"/>
      <c r="L859" s="3"/>
    </row>
    <row r="860" spans="2:12" ht="16.5">
      <c r="B860" s="3"/>
      <c r="C860" s="3"/>
      <c r="D860" s="3"/>
      <c r="E860" s="3"/>
      <c r="F860" s="3"/>
      <c r="G860" s="3"/>
      <c r="H860" s="3"/>
      <c r="I860" s="3"/>
      <c r="J860" s="3"/>
      <c r="K860" s="3"/>
      <c r="L860" s="3"/>
    </row>
    <row r="861" spans="2:12" ht="16.5">
      <c r="B861" s="3"/>
      <c r="C861" s="3"/>
      <c r="D861" s="3"/>
      <c r="E861" s="3"/>
      <c r="F861" s="3"/>
      <c r="G861" s="3"/>
      <c r="H861" s="3"/>
      <c r="I861" s="3"/>
      <c r="J861" s="3"/>
      <c r="K861" s="3"/>
      <c r="L861" s="3"/>
    </row>
    <row r="862" spans="2:12" ht="16.5">
      <c r="B862" s="3"/>
      <c r="C862" s="3"/>
      <c r="D862" s="3"/>
      <c r="E862" s="3"/>
      <c r="F862" s="3"/>
      <c r="G862" s="3"/>
      <c r="H862" s="3"/>
      <c r="I862" s="3"/>
      <c r="J862" s="3"/>
      <c r="K862" s="3"/>
      <c r="L862" s="3"/>
    </row>
    <row r="863" spans="2:12" ht="16.5">
      <c r="B863" s="3"/>
      <c r="C863" s="3"/>
      <c r="D863" s="3"/>
      <c r="E863" s="3"/>
      <c r="F863" s="3"/>
      <c r="G863" s="3"/>
      <c r="H863" s="3"/>
      <c r="I863" s="3"/>
      <c r="J863" s="3"/>
      <c r="K863" s="3"/>
      <c r="L863" s="3"/>
    </row>
    <row r="864" spans="2:12" ht="16.5">
      <c r="B864" s="3"/>
      <c r="C864" s="3"/>
      <c r="D864" s="3"/>
      <c r="E864" s="3"/>
      <c r="F864" s="3"/>
      <c r="G864" s="3"/>
      <c r="H864" s="3"/>
      <c r="I864" s="3"/>
      <c r="J864" s="3"/>
      <c r="K864" s="3"/>
      <c r="L864" s="3"/>
    </row>
    <row r="865" spans="2:12" ht="16.5">
      <c r="B865" s="3"/>
      <c r="C865" s="3"/>
      <c r="D865" s="3"/>
      <c r="E865" s="3"/>
      <c r="F865" s="3"/>
      <c r="G865" s="3"/>
      <c r="H865" s="3"/>
      <c r="I865" s="3"/>
      <c r="J865" s="3"/>
      <c r="K865" s="3"/>
      <c r="L865" s="3"/>
    </row>
    <row r="866" spans="2:12" ht="16.5">
      <c r="B866" s="3"/>
      <c r="C866" s="3"/>
      <c r="D866" s="3"/>
      <c r="E866" s="3"/>
      <c r="F866" s="3"/>
      <c r="G866" s="3"/>
      <c r="H866" s="3"/>
      <c r="I866" s="3"/>
      <c r="J866" s="3"/>
      <c r="K866" s="3"/>
      <c r="L866" s="3"/>
    </row>
    <row r="867" spans="2:12" ht="16.5">
      <c r="B867" s="3"/>
      <c r="C867" s="3"/>
      <c r="D867" s="3"/>
      <c r="E867" s="3"/>
      <c r="F867" s="3"/>
      <c r="G867" s="3"/>
      <c r="H867" s="3"/>
      <c r="I867" s="3"/>
      <c r="J867" s="3"/>
      <c r="K867" s="3"/>
      <c r="L867" s="3"/>
    </row>
    <row r="868" spans="2:12" ht="16.5">
      <c r="B868" s="3"/>
      <c r="C868" s="3"/>
      <c r="D868" s="3"/>
      <c r="E868" s="3"/>
      <c r="F868" s="3"/>
      <c r="G868" s="3"/>
      <c r="H868" s="3"/>
      <c r="I868" s="3"/>
      <c r="J868" s="3"/>
      <c r="K868" s="3"/>
      <c r="L868" s="3"/>
    </row>
    <row r="869" spans="2:12" ht="16.5">
      <c r="B869" s="3"/>
      <c r="C869" s="3"/>
      <c r="D869" s="3"/>
      <c r="E869" s="3"/>
      <c r="F869" s="3"/>
      <c r="G869" s="3"/>
      <c r="H869" s="3"/>
      <c r="I869" s="3"/>
      <c r="J869" s="3"/>
      <c r="K869" s="3"/>
      <c r="L869" s="3"/>
    </row>
    <row r="870" spans="2:12" ht="16.5">
      <c r="B870" s="3"/>
      <c r="C870" s="3"/>
      <c r="D870" s="3"/>
      <c r="E870" s="3"/>
      <c r="F870" s="3"/>
      <c r="G870" s="3"/>
      <c r="H870" s="3"/>
      <c r="I870" s="3"/>
      <c r="J870" s="3"/>
      <c r="K870" s="3"/>
      <c r="L870" s="3"/>
    </row>
    <row r="871" spans="2:12" ht="16.5">
      <c r="B871" s="3"/>
      <c r="C871" s="3"/>
      <c r="D871" s="3"/>
      <c r="E871" s="3"/>
      <c r="F871" s="3"/>
      <c r="G871" s="3"/>
      <c r="H871" s="3"/>
      <c r="I871" s="3"/>
      <c r="J871" s="3"/>
      <c r="K871" s="3"/>
      <c r="L871" s="3"/>
    </row>
    <row r="872" spans="2:12" ht="16.5">
      <c r="B872" s="3"/>
      <c r="C872" s="3"/>
      <c r="D872" s="3"/>
      <c r="E872" s="3"/>
      <c r="F872" s="3"/>
      <c r="G872" s="3"/>
      <c r="H872" s="3"/>
      <c r="I872" s="3"/>
      <c r="J872" s="3"/>
      <c r="K872" s="3"/>
      <c r="L872" s="3"/>
    </row>
    <row r="873" spans="2:12" ht="16.5">
      <c r="B873" s="3"/>
      <c r="C873" s="3"/>
      <c r="D873" s="3"/>
      <c r="E873" s="3"/>
      <c r="F873" s="3"/>
      <c r="G873" s="3"/>
      <c r="H873" s="3"/>
      <c r="I873" s="3"/>
      <c r="J873" s="3"/>
      <c r="K873" s="3"/>
      <c r="L873" s="3"/>
    </row>
    <row r="874" spans="2:12" ht="16.5">
      <c r="B874" s="3"/>
      <c r="C874" s="3"/>
      <c r="D874" s="3"/>
      <c r="E874" s="3"/>
      <c r="F874" s="3"/>
      <c r="G874" s="3"/>
      <c r="H874" s="3"/>
      <c r="I874" s="3"/>
      <c r="J874" s="3"/>
      <c r="K874" s="3"/>
      <c r="L874" s="3"/>
    </row>
    <row r="875" spans="2:12" ht="16.5">
      <c r="B875" s="3"/>
      <c r="C875" s="3"/>
      <c r="D875" s="3"/>
      <c r="E875" s="3"/>
      <c r="F875" s="3"/>
      <c r="G875" s="3"/>
      <c r="H875" s="3"/>
      <c r="I875" s="3"/>
      <c r="J875" s="3"/>
      <c r="K875" s="3"/>
      <c r="L875" s="3"/>
    </row>
    <row r="876" spans="2:12" ht="16.5">
      <c r="B876" s="3"/>
      <c r="C876" s="3"/>
      <c r="D876" s="3"/>
      <c r="E876" s="3"/>
      <c r="F876" s="3"/>
      <c r="G876" s="3"/>
      <c r="H876" s="3"/>
      <c r="I876" s="3"/>
      <c r="J876" s="3"/>
      <c r="K876" s="3"/>
      <c r="L876" s="3"/>
    </row>
    <row r="877" spans="2:12" ht="16.5">
      <c r="B877" s="3"/>
      <c r="C877" s="3"/>
      <c r="D877" s="3"/>
      <c r="E877" s="3"/>
      <c r="F877" s="3"/>
      <c r="G877" s="3"/>
      <c r="H877" s="3"/>
      <c r="I877" s="3"/>
      <c r="J877" s="3"/>
      <c r="K877" s="3"/>
      <c r="L877" s="3"/>
    </row>
    <row r="878" spans="2:12" ht="16.5">
      <c r="B878" s="3"/>
      <c r="C878" s="3"/>
      <c r="D878" s="3"/>
      <c r="E878" s="3"/>
      <c r="F878" s="3"/>
      <c r="G878" s="3"/>
      <c r="H878" s="3"/>
      <c r="I878" s="3"/>
      <c r="J878" s="3"/>
      <c r="K878" s="3"/>
      <c r="L878" s="3"/>
    </row>
    <row r="879" spans="2:12" ht="16.5">
      <c r="B879" s="3"/>
      <c r="C879" s="3"/>
      <c r="D879" s="3"/>
      <c r="E879" s="3"/>
      <c r="F879" s="3"/>
      <c r="G879" s="3"/>
      <c r="H879" s="3"/>
      <c r="I879" s="3"/>
      <c r="J879" s="3"/>
      <c r="K879" s="3"/>
      <c r="L879" s="3"/>
    </row>
    <row r="880" spans="2:12" ht="16.5">
      <c r="B880" s="3"/>
      <c r="C880" s="3"/>
      <c r="D880" s="3"/>
      <c r="E880" s="3"/>
      <c r="F880" s="3"/>
      <c r="G880" s="3"/>
      <c r="H880" s="3"/>
      <c r="I880" s="3"/>
      <c r="J880" s="3"/>
      <c r="K880" s="3"/>
      <c r="L880" s="3"/>
    </row>
    <row r="881" spans="2:12" ht="16.5">
      <c r="B881" s="3"/>
      <c r="C881" s="3"/>
      <c r="D881" s="3"/>
      <c r="E881" s="3"/>
      <c r="F881" s="3"/>
      <c r="G881" s="3"/>
      <c r="H881" s="3"/>
      <c r="I881" s="3"/>
      <c r="J881" s="3"/>
      <c r="K881" s="3"/>
      <c r="L881" s="3"/>
    </row>
    <row r="882" spans="2:12" ht="16.5">
      <c r="B882" s="3"/>
      <c r="C882" s="3"/>
      <c r="D882" s="3"/>
      <c r="E882" s="3"/>
      <c r="F882" s="3"/>
      <c r="G882" s="3"/>
      <c r="H882" s="3"/>
      <c r="I882" s="3"/>
      <c r="J882" s="3"/>
      <c r="K882" s="3"/>
      <c r="L882" s="3"/>
    </row>
    <row r="883" spans="2:12" ht="16.5">
      <c r="B883" s="3"/>
      <c r="C883" s="3"/>
      <c r="D883" s="3"/>
      <c r="E883" s="3"/>
      <c r="F883" s="3"/>
      <c r="G883" s="3"/>
      <c r="H883" s="3"/>
      <c r="I883" s="3"/>
      <c r="J883" s="3"/>
      <c r="K883" s="3"/>
      <c r="L883" s="3"/>
    </row>
    <row r="884" spans="2:12" ht="16.5">
      <c r="B884" s="3"/>
      <c r="C884" s="3"/>
      <c r="D884" s="3"/>
      <c r="E884" s="3"/>
      <c r="F884" s="3"/>
      <c r="G884" s="3"/>
      <c r="H884" s="3"/>
      <c r="I884" s="3"/>
      <c r="J884" s="3"/>
      <c r="K884" s="3"/>
      <c r="L884" s="3"/>
    </row>
    <row r="885" spans="2:12" ht="16.5">
      <c r="B885" s="3"/>
      <c r="C885" s="3"/>
      <c r="D885" s="3"/>
      <c r="E885" s="3"/>
      <c r="F885" s="3"/>
      <c r="G885" s="3"/>
      <c r="H885" s="3"/>
      <c r="I885" s="3"/>
      <c r="J885" s="3"/>
      <c r="K885" s="3"/>
      <c r="L885" s="3"/>
    </row>
    <row r="886" spans="2:12" ht="16.5">
      <c r="B886" s="3"/>
      <c r="C886" s="3"/>
      <c r="D886" s="3"/>
      <c r="E886" s="3"/>
      <c r="F886" s="3"/>
      <c r="G886" s="3"/>
      <c r="H886" s="3"/>
      <c r="I886" s="3"/>
      <c r="J886" s="3"/>
      <c r="K886" s="3"/>
      <c r="L886" s="3"/>
    </row>
    <row r="887" spans="2:12" ht="16.5">
      <c r="B887" s="3"/>
      <c r="C887" s="3"/>
      <c r="D887" s="3"/>
      <c r="E887" s="3"/>
      <c r="F887" s="3"/>
      <c r="G887" s="3"/>
      <c r="H887" s="3"/>
      <c r="I887" s="3"/>
      <c r="J887" s="3"/>
      <c r="K887" s="3"/>
      <c r="L887" s="3"/>
    </row>
    <row r="888" spans="2:12" ht="16.5">
      <c r="B888" s="3"/>
      <c r="C888" s="3"/>
      <c r="D888" s="3"/>
      <c r="E888" s="3"/>
      <c r="F888" s="3"/>
      <c r="G888" s="3"/>
      <c r="H888" s="3"/>
      <c r="I888" s="3"/>
      <c r="J888" s="3"/>
      <c r="K888" s="3"/>
      <c r="L888" s="3"/>
    </row>
    <row r="889" spans="2:12" ht="16.5">
      <c r="B889" s="3"/>
      <c r="C889" s="3"/>
      <c r="D889" s="3"/>
      <c r="E889" s="3"/>
      <c r="F889" s="3"/>
      <c r="G889" s="3"/>
      <c r="H889" s="3"/>
      <c r="I889" s="3"/>
      <c r="J889" s="3"/>
      <c r="K889" s="3"/>
      <c r="L889" s="3"/>
    </row>
    <row r="890" spans="2:12" ht="16.5">
      <c r="B890" s="3"/>
      <c r="C890" s="3"/>
      <c r="D890" s="3"/>
      <c r="E890" s="3"/>
      <c r="F890" s="3"/>
      <c r="G890" s="3"/>
      <c r="H890" s="3"/>
      <c r="I890" s="3"/>
      <c r="J890" s="3"/>
      <c r="K890" s="3"/>
      <c r="L890" s="3"/>
    </row>
    <row r="891" spans="2:12" ht="16.5">
      <c r="B891" s="3"/>
      <c r="C891" s="3"/>
      <c r="D891" s="3"/>
      <c r="E891" s="3"/>
      <c r="F891" s="3"/>
      <c r="G891" s="3"/>
      <c r="H891" s="3"/>
      <c r="I891" s="3"/>
      <c r="J891" s="3"/>
      <c r="K891" s="3"/>
      <c r="L891" s="3"/>
    </row>
    <row r="892" spans="2:12" ht="16.5">
      <c r="B892" s="3"/>
      <c r="C892" s="3"/>
      <c r="D892" s="3"/>
      <c r="E892" s="3"/>
      <c r="F892" s="3"/>
      <c r="G892" s="3"/>
      <c r="H892" s="3"/>
      <c r="I892" s="3"/>
      <c r="J892" s="3"/>
      <c r="K892" s="3"/>
      <c r="L892" s="3"/>
    </row>
    <row r="893" spans="2:12" ht="16.5">
      <c r="B893" s="3"/>
      <c r="C893" s="3"/>
      <c r="D893" s="3"/>
      <c r="E893" s="3"/>
      <c r="F893" s="3"/>
      <c r="G893" s="3"/>
      <c r="H893" s="3"/>
      <c r="I893" s="3"/>
      <c r="J893" s="3"/>
      <c r="K893" s="3"/>
      <c r="L893" s="3"/>
    </row>
    <row r="894" spans="2:12" ht="16.5">
      <c r="B894" s="3"/>
      <c r="C894" s="3"/>
      <c r="D894" s="3"/>
      <c r="E894" s="3"/>
      <c r="F894" s="3"/>
      <c r="G894" s="3"/>
      <c r="H894" s="3"/>
      <c r="I894" s="3"/>
      <c r="J894" s="3"/>
      <c r="K894" s="3"/>
      <c r="L894" s="3"/>
    </row>
    <row r="895" spans="2:12" ht="16.5">
      <c r="B895" s="3"/>
      <c r="C895" s="3"/>
      <c r="D895" s="3"/>
      <c r="E895" s="3"/>
      <c r="F895" s="3"/>
      <c r="G895" s="3"/>
      <c r="H895" s="3"/>
      <c r="I895" s="3"/>
      <c r="J895" s="3"/>
      <c r="K895" s="3"/>
      <c r="L895" s="3"/>
    </row>
    <row r="896" spans="2:12" ht="16.5">
      <c r="B896" s="3"/>
      <c r="C896" s="3"/>
      <c r="D896" s="3"/>
      <c r="E896" s="3"/>
      <c r="F896" s="3"/>
      <c r="G896" s="3"/>
      <c r="H896" s="3"/>
      <c r="I896" s="3"/>
      <c r="J896" s="3"/>
      <c r="K896" s="3"/>
      <c r="L896" s="3"/>
    </row>
    <row r="897" spans="2:12" ht="16.5">
      <c r="B897" s="3"/>
      <c r="C897" s="3"/>
      <c r="D897" s="3"/>
      <c r="E897" s="3"/>
      <c r="F897" s="3"/>
      <c r="G897" s="3"/>
      <c r="H897" s="3"/>
      <c r="I897" s="3"/>
      <c r="J897" s="3"/>
      <c r="K897" s="3"/>
      <c r="L897" s="3"/>
    </row>
    <row r="898" spans="2:12" ht="16.5">
      <c r="B898" s="3"/>
      <c r="C898" s="3"/>
      <c r="D898" s="3"/>
      <c r="E898" s="3"/>
      <c r="F898" s="3"/>
      <c r="G898" s="3"/>
      <c r="H898" s="3"/>
      <c r="I898" s="3"/>
      <c r="J898" s="3"/>
      <c r="K898" s="3"/>
      <c r="L898" s="3"/>
    </row>
    <row r="899" spans="2:12" ht="16.5">
      <c r="B899" s="3"/>
      <c r="C899" s="3"/>
      <c r="D899" s="3"/>
      <c r="E899" s="3"/>
      <c r="F899" s="3"/>
      <c r="G899" s="3"/>
      <c r="H899" s="3"/>
      <c r="I899" s="3"/>
      <c r="J899" s="3"/>
      <c r="K899" s="3"/>
      <c r="L899" s="3"/>
    </row>
    <row r="900" spans="2:12" ht="16.5">
      <c r="B900" s="3"/>
      <c r="C900" s="3"/>
      <c r="D900" s="3"/>
      <c r="E900" s="3"/>
      <c r="F900" s="3"/>
      <c r="G900" s="3"/>
      <c r="H900" s="3"/>
      <c r="I900" s="3"/>
      <c r="J900" s="3"/>
      <c r="K900" s="3"/>
      <c r="L900" s="3"/>
    </row>
    <row r="901" spans="2:12" ht="16.5">
      <c r="B901" s="3"/>
      <c r="C901" s="3"/>
      <c r="D901" s="3"/>
      <c r="E901" s="3"/>
      <c r="F901" s="3"/>
      <c r="G901" s="3"/>
      <c r="H901" s="3"/>
      <c r="I901" s="3"/>
      <c r="J901" s="3"/>
      <c r="K901" s="3"/>
      <c r="L901" s="3"/>
    </row>
    <row r="902" spans="2:12" ht="16.5">
      <c r="B902" s="3"/>
      <c r="C902" s="3"/>
      <c r="D902" s="3"/>
      <c r="E902" s="3"/>
      <c r="F902" s="3"/>
      <c r="G902" s="3"/>
      <c r="H902" s="3"/>
      <c r="I902" s="3"/>
      <c r="J902" s="3"/>
      <c r="K902" s="3"/>
      <c r="L902" s="3"/>
    </row>
    <row r="903" spans="2:12" ht="16.5">
      <c r="B903" s="3"/>
      <c r="C903" s="3"/>
      <c r="D903" s="3"/>
      <c r="E903" s="3"/>
      <c r="F903" s="3"/>
      <c r="G903" s="3"/>
      <c r="H903" s="3"/>
      <c r="I903" s="3"/>
      <c r="J903" s="3"/>
      <c r="K903" s="3"/>
      <c r="L903" s="3"/>
    </row>
    <row r="904" spans="2:12" ht="16.5">
      <c r="B904" s="3"/>
      <c r="C904" s="3"/>
      <c r="D904" s="3"/>
      <c r="E904" s="3"/>
      <c r="F904" s="3"/>
      <c r="G904" s="3"/>
      <c r="H904" s="3"/>
      <c r="I904" s="3"/>
      <c r="J904" s="3"/>
      <c r="K904" s="3"/>
      <c r="L904" s="3"/>
    </row>
    <row r="905" spans="2:12" ht="16.5">
      <c r="B905" s="3"/>
      <c r="C905" s="3"/>
      <c r="D905" s="3"/>
      <c r="E905" s="3"/>
      <c r="F905" s="3"/>
      <c r="G905" s="3"/>
      <c r="H905" s="3"/>
      <c r="I905" s="3"/>
      <c r="J905" s="3"/>
      <c r="K905" s="3"/>
      <c r="L905" s="3"/>
    </row>
    <row r="906" spans="2:12" ht="16.5">
      <c r="B906" s="3"/>
      <c r="C906" s="3"/>
      <c r="D906" s="3"/>
      <c r="E906" s="3"/>
      <c r="F906" s="3"/>
      <c r="G906" s="3"/>
      <c r="H906" s="3"/>
      <c r="I906" s="3"/>
      <c r="J906" s="3"/>
      <c r="K906" s="3"/>
      <c r="L906" s="3"/>
    </row>
    <row r="907" spans="2:12" ht="16.5">
      <c r="B907" s="3"/>
      <c r="C907" s="3"/>
      <c r="D907" s="3"/>
      <c r="E907" s="3"/>
      <c r="F907" s="3"/>
      <c r="G907" s="3"/>
      <c r="H907" s="3"/>
      <c r="I907" s="3"/>
      <c r="J907" s="3"/>
      <c r="K907" s="3"/>
      <c r="L907" s="3"/>
    </row>
    <row r="908" spans="2:12" ht="16.5">
      <c r="B908" s="3"/>
      <c r="C908" s="3"/>
      <c r="D908" s="3"/>
      <c r="E908" s="3"/>
      <c r="F908" s="3"/>
      <c r="G908" s="3"/>
      <c r="H908" s="3"/>
      <c r="I908" s="3"/>
      <c r="J908" s="3"/>
      <c r="K908" s="3"/>
      <c r="L908" s="3"/>
    </row>
    <row r="909" spans="2:12" ht="16.5">
      <c r="B909" s="3"/>
      <c r="C909" s="3"/>
      <c r="D909" s="3"/>
      <c r="E909" s="3"/>
      <c r="F909" s="3"/>
      <c r="G909" s="3"/>
      <c r="H909" s="3"/>
      <c r="I909" s="3"/>
      <c r="J909" s="3"/>
      <c r="K909" s="3"/>
      <c r="L909" s="3"/>
    </row>
    <row r="910" spans="2:12" ht="16.5">
      <c r="B910" s="3"/>
      <c r="C910" s="3"/>
      <c r="D910" s="3"/>
      <c r="E910" s="3"/>
      <c r="F910" s="3"/>
      <c r="G910" s="3"/>
      <c r="H910" s="3"/>
      <c r="I910" s="3"/>
      <c r="J910" s="3"/>
      <c r="K910" s="3"/>
      <c r="L910" s="3"/>
    </row>
    <row r="911" spans="2:12" ht="16.5">
      <c r="B911" s="3"/>
      <c r="C911" s="3"/>
      <c r="D911" s="3"/>
      <c r="E911" s="3"/>
      <c r="F911" s="3"/>
      <c r="G911" s="3"/>
      <c r="H911" s="3"/>
      <c r="I911" s="3"/>
      <c r="J911" s="3"/>
      <c r="K911" s="3"/>
      <c r="L911" s="3"/>
    </row>
    <row r="912" spans="2:12" ht="16.5">
      <c r="B912" s="3"/>
      <c r="C912" s="3"/>
      <c r="D912" s="3"/>
      <c r="E912" s="3"/>
      <c r="F912" s="3"/>
      <c r="G912" s="3"/>
      <c r="H912" s="3"/>
      <c r="I912" s="3"/>
      <c r="J912" s="3"/>
      <c r="K912" s="3"/>
      <c r="L912" s="3"/>
    </row>
    <row r="913" spans="2:12" ht="16.5">
      <c r="B913" s="3"/>
      <c r="C913" s="3"/>
      <c r="D913" s="3"/>
      <c r="E913" s="3"/>
      <c r="F913" s="3"/>
      <c r="G913" s="3"/>
      <c r="H913" s="3"/>
      <c r="I913" s="3"/>
      <c r="J913" s="3"/>
      <c r="K913" s="3"/>
      <c r="L913" s="3"/>
    </row>
    <row r="914" spans="2:12" ht="16.5">
      <c r="B914" s="3"/>
      <c r="C914" s="3"/>
      <c r="D914" s="3"/>
      <c r="E914" s="3"/>
      <c r="F914" s="3"/>
      <c r="G914" s="3"/>
      <c r="H914" s="3"/>
      <c r="I914" s="3"/>
      <c r="J914" s="3"/>
      <c r="K914" s="3"/>
      <c r="L914" s="3"/>
    </row>
    <row r="915" spans="2:12" ht="16.5">
      <c r="B915" s="3"/>
      <c r="C915" s="3"/>
      <c r="D915" s="3"/>
      <c r="E915" s="3"/>
      <c r="F915" s="3"/>
      <c r="G915" s="3"/>
      <c r="H915" s="3"/>
      <c r="I915" s="3"/>
      <c r="J915" s="3"/>
      <c r="K915" s="3"/>
      <c r="L915" s="3"/>
    </row>
    <row r="916" spans="2:12" ht="16.5">
      <c r="B916" s="3"/>
      <c r="C916" s="3"/>
      <c r="D916" s="3"/>
      <c r="E916" s="3"/>
      <c r="F916" s="3"/>
      <c r="G916" s="3"/>
      <c r="H916" s="3"/>
      <c r="I916" s="3"/>
      <c r="J916" s="3"/>
      <c r="K916" s="3"/>
      <c r="L916" s="3"/>
    </row>
    <row r="917" spans="2:12" ht="16.5">
      <c r="B917" s="3"/>
      <c r="C917" s="3"/>
      <c r="D917" s="3"/>
      <c r="E917" s="3"/>
      <c r="F917" s="3"/>
      <c r="G917" s="3"/>
      <c r="H917" s="3"/>
      <c r="I917" s="3"/>
      <c r="J917" s="3"/>
      <c r="K917" s="3"/>
      <c r="L917" s="3"/>
    </row>
    <row r="918" spans="2:12" ht="16.5">
      <c r="B918" s="3"/>
      <c r="C918" s="3"/>
      <c r="D918" s="3"/>
      <c r="E918" s="3"/>
      <c r="F918" s="3"/>
      <c r="G918" s="3"/>
      <c r="H918" s="3"/>
      <c r="I918" s="3"/>
      <c r="J918" s="3"/>
      <c r="K918" s="3"/>
      <c r="L918" s="3"/>
    </row>
    <row r="919" spans="2:12" ht="16.5">
      <c r="B919" s="3"/>
      <c r="C919" s="3"/>
      <c r="D919" s="3"/>
      <c r="E919" s="3"/>
      <c r="F919" s="3"/>
      <c r="G919" s="3"/>
      <c r="H919" s="3"/>
      <c r="I919" s="3"/>
      <c r="J919" s="3"/>
      <c r="K919" s="3"/>
      <c r="L919" s="3"/>
    </row>
    <row r="920" spans="2:12" ht="16.5">
      <c r="B920" s="3"/>
      <c r="C920" s="3"/>
      <c r="D920" s="3"/>
      <c r="E920" s="3"/>
      <c r="F920" s="3"/>
      <c r="G920" s="3"/>
      <c r="H920" s="3"/>
      <c r="I920" s="3"/>
      <c r="J920" s="3"/>
      <c r="K920" s="3"/>
      <c r="L920" s="3"/>
    </row>
    <row r="921" spans="2:12" ht="16.5">
      <c r="B921" s="3"/>
      <c r="C921" s="3"/>
      <c r="D921" s="3"/>
      <c r="E921" s="3"/>
      <c r="F921" s="3"/>
      <c r="G921" s="3"/>
      <c r="H921" s="3"/>
      <c r="I921" s="3"/>
      <c r="J921" s="3"/>
      <c r="K921" s="3"/>
      <c r="L921" s="3"/>
    </row>
    <row r="922" spans="2:12" ht="16.5">
      <c r="B922" s="3"/>
      <c r="C922" s="3"/>
      <c r="D922" s="3"/>
      <c r="E922" s="3"/>
      <c r="F922" s="3"/>
      <c r="G922" s="3"/>
      <c r="H922" s="3"/>
      <c r="I922" s="3"/>
      <c r="J922" s="3"/>
      <c r="K922" s="3"/>
      <c r="L922" s="3"/>
    </row>
    <row r="923" spans="2:12" ht="16.5">
      <c r="B923" s="3"/>
      <c r="C923" s="3"/>
      <c r="D923" s="3"/>
      <c r="E923" s="3"/>
      <c r="F923" s="3"/>
      <c r="G923" s="3"/>
      <c r="H923" s="3"/>
      <c r="I923" s="3"/>
      <c r="J923" s="3"/>
      <c r="K923" s="3"/>
      <c r="L923" s="3"/>
    </row>
    <row r="924" spans="2:12" ht="16.5">
      <c r="B924" s="3"/>
      <c r="C924" s="3"/>
      <c r="D924" s="3"/>
      <c r="E924" s="3"/>
      <c r="F924" s="3"/>
      <c r="G924" s="3"/>
      <c r="H924" s="3"/>
      <c r="I924" s="3"/>
      <c r="J924" s="3"/>
      <c r="K924" s="3"/>
      <c r="L924" s="3"/>
    </row>
    <row r="925" spans="2:12" ht="16.5">
      <c r="B925" s="3"/>
      <c r="C925" s="3"/>
      <c r="D925" s="3"/>
      <c r="E925" s="3"/>
      <c r="F925" s="3"/>
      <c r="G925" s="3"/>
      <c r="H925" s="3"/>
      <c r="I925" s="3"/>
      <c r="J925" s="3"/>
      <c r="K925" s="3"/>
      <c r="L925" s="3"/>
    </row>
    <row r="926" spans="2:12" ht="16.5">
      <c r="B926" s="3"/>
      <c r="C926" s="3"/>
      <c r="D926" s="3"/>
      <c r="E926" s="3"/>
      <c r="F926" s="3"/>
      <c r="G926" s="3"/>
      <c r="H926" s="3"/>
      <c r="I926" s="3"/>
      <c r="J926" s="3"/>
      <c r="K926" s="3"/>
      <c r="L926" s="3"/>
    </row>
    <row r="927" spans="2:12" ht="16.5">
      <c r="B927" s="3"/>
      <c r="C927" s="3"/>
      <c r="D927" s="3"/>
      <c r="E927" s="3"/>
      <c r="F927" s="3"/>
      <c r="G927" s="3"/>
      <c r="H927" s="3"/>
      <c r="I927" s="3"/>
      <c r="J927" s="3"/>
      <c r="K927" s="3"/>
      <c r="L927" s="3"/>
    </row>
    <row r="928" spans="2:12" ht="16.5">
      <c r="B928" s="3"/>
      <c r="C928" s="3"/>
      <c r="D928" s="3"/>
      <c r="E928" s="3"/>
      <c r="F928" s="3"/>
      <c r="G928" s="3"/>
      <c r="H928" s="3"/>
      <c r="I928" s="3"/>
      <c r="J928" s="3"/>
      <c r="K928" s="3"/>
      <c r="L928" s="3"/>
    </row>
    <row r="929" spans="2:12" ht="16.5">
      <c r="B929" s="3"/>
      <c r="C929" s="3"/>
      <c r="D929" s="3"/>
      <c r="E929" s="3"/>
      <c r="F929" s="3"/>
      <c r="G929" s="3"/>
      <c r="H929" s="3"/>
      <c r="I929" s="3"/>
      <c r="J929" s="3"/>
      <c r="K929" s="3"/>
      <c r="L929" s="3"/>
    </row>
    <row r="930" spans="2:12" ht="16.5">
      <c r="B930" s="3"/>
      <c r="C930" s="3"/>
      <c r="D930" s="3"/>
      <c r="E930" s="3"/>
      <c r="F930" s="3"/>
      <c r="G930" s="3"/>
      <c r="H930" s="3"/>
      <c r="I930" s="3"/>
      <c r="J930" s="3"/>
      <c r="K930" s="3"/>
      <c r="L930" s="3"/>
    </row>
    <row r="931" spans="2:12" ht="16.5">
      <c r="B931" s="3"/>
      <c r="C931" s="3"/>
      <c r="D931" s="3"/>
      <c r="E931" s="3"/>
      <c r="F931" s="3"/>
      <c r="G931" s="3"/>
      <c r="H931" s="3"/>
      <c r="I931" s="3"/>
      <c r="J931" s="3"/>
      <c r="K931" s="3"/>
      <c r="L931" s="3"/>
    </row>
    <row r="932" spans="2:12" ht="16.5">
      <c r="B932" s="3"/>
      <c r="C932" s="3"/>
      <c r="D932" s="3"/>
      <c r="E932" s="3"/>
      <c r="F932" s="3"/>
      <c r="G932" s="3"/>
      <c r="H932" s="3"/>
      <c r="I932" s="3"/>
      <c r="J932" s="3"/>
      <c r="K932" s="3"/>
      <c r="L932" s="3"/>
    </row>
    <row r="933" spans="2:12" ht="16.5">
      <c r="B933" s="3"/>
      <c r="C933" s="3"/>
      <c r="D933" s="3"/>
      <c r="E933" s="3"/>
      <c r="F933" s="3"/>
      <c r="G933" s="3"/>
      <c r="H933" s="3"/>
      <c r="I933" s="3"/>
      <c r="J933" s="3"/>
      <c r="K933" s="3"/>
      <c r="L933" s="3"/>
    </row>
    <row r="934" spans="2:12" ht="16.5">
      <c r="B934" s="3"/>
      <c r="C934" s="3"/>
      <c r="D934" s="3"/>
      <c r="E934" s="3"/>
      <c r="F934" s="3"/>
      <c r="G934" s="3"/>
      <c r="H934" s="3"/>
      <c r="I934" s="3"/>
      <c r="J934" s="3"/>
      <c r="K934" s="3"/>
      <c r="L934" s="3"/>
    </row>
    <row r="935" spans="2:12" ht="16.5">
      <c r="B935" s="3"/>
      <c r="C935" s="3"/>
      <c r="D935" s="3"/>
      <c r="E935" s="3"/>
      <c r="F935" s="3"/>
      <c r="G935" s="3"/>
      <c r="H935" s="3"/>
      <c r="I935" s="3"/>
      <c r="J935" s="3"/>
      <c r="K935" s="3"/>
      <c r="L935" s="3"/>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A26EE-32B9-40C0-861D-12DE75FF6889}">
  <dimension ref="A1:K975"/>
  <sheetViews>
    <sheetView showGridLines="0" workbookViewId="0">
      <selection activeCell="B1" sqref="B1:E2"/>
    </sheetView>
  </sheetViews>
  <sheetFormatPr defaultRowHeight="15"/>
  <cols>
    <col min="1" max="2" width="9.140625" style="136"/>
    <col min="3" max="3" width="12.28515625" style="136" customWidth="1"/>
    <col min="4" max="16384" width="9.140625" style="136"/>
  </cols>
  <sheetData>
    <row r="1" spans="2:11" ht="16.5">
      <c r="B1" s="197" t="s">
        <v>180</v>
      </c>
      <c r="C1" s="87"/>
      <c r="D1" s="87"/>
      <c r="E1" s="87"/>
      <c r="F1" s="6"/>
      <c r="G1" s="6"/>
      <c r="H1" s="6"/>
      <c r="I1" s="6"/>
      <c r="J1" s="6"/>
      <c r="K1" s="6"/>
    </row>
    <row r="2" spans="2:11" ht="16.5">
      <c r="B2" s="87" t="s">
        <v>161</v>
      </c>
      <c r="C2" s="87"/>
      <c r="D2" s="87"/>
      <c r="E2" s="87"/>
      <c r="F2" s="6"/>
      <c r="G2" s="6"/>
      <c r="H2" s="6"/>
      <c r="I2" s="6"/>
      <c r="J2" s="6"/>
      <c r="K2" s="6"/>
    </row>
    <row r="3" spans="2:11" ht="16.5">
      <c r="B3" s="6"/>
      <c r="C3" s="6"/>
      <c r="D3" s="6"/>
      <c r="E3" s="6"/>
      <c r="F3" s="6"/>
      <c r="G3" s="6"/>
      <c r="H3" s="6"/>
      <c r="I3" s="6"/>
      <c r="J3" s="6"/>
      <c r="K3" s="6"/>
    </row>
    <row r="4" spans="2:11" ht="16.5">
      <c r="B4" s="7"/>
      <c r="D4" s="7"/>
      <c r="E4" s="7"/>
      <c r="F4" s="7"/>
      <c r="G4" s="7"/>
      <c r="H4" s="7"/>
      <c r="I4" s="7"/>
      <c r="J4" s="7"/>
      <c r="K4" s="7"/>
    </row>
    <row r="5" spans="2:11" ht="16.5">
      <c r="B5" s="7"/>
      <c r="C5" s="58" t="s">
        <v>79</v>
      </c>
      <c r="D5" s="7"/>
      <c r="E5" s="7"/>
      <c r="F5" s="7"/>
      <c r="G5" s="7"/>
      <c r="H5" s="7"/>
      <c r="I5" s="7"/>
      <c r="J5" s="7"/>
      <c r="K5" s="7"/>
    </row>
    <row r="6" spans="2:11" ht="16.5">
      <c r="B6" s="8">
        <v>41640</v>
      </c>
      <c r="C6" s="116">
        <v>23.01</v>
      </c>
      <c r="D6" s="3"/>
      <c r="E6" s="3"/>
      <c r="F6" s="3"/>
      <c r="G6" s="3"/>
      <c r="H6" s="3"/>
      <c r="I6" s="3"/>
      <c r="J6" s="3"/>
      <c r="K6" s="3"/>
    </row>
    <row r="7" spans="2:11" ht="16.5">
      <c r="B7" s="8">
        <v>41671</v>
      </c>
      <c r="C7" s="116">
        <v>26.8</v>
      </c>
      <c r="D7" s="3"/>
      <c r="E7" s="3"/>
      <c r="F7" s="3"/>
      <c r="G7" s="3"/>
      <c r="H7" s="3"/>
      <c r="I7" s="3"/>
      <c r="J7" s="3"/>
      <c r="K7" s="3"/>
    </row>
    <row r="8" spans="2:11" ht="16.5">
      <c r="B8" s="8">
        <v>41699</v>
      </c>
      <c r="C8" s="116">
        <v>27.13</v>
      </c>
      <c r="D8" s="3"/>
      <c r="E8" s="3"/>
      <c r="F8" s="3"/>
      <c r="G8" s="3"/>
      <c r="H8" s="3"/>
      <c r="I8" s="3"/>
      <c r="J8" s="3"/>
      <c r="K8" s="3"/>
    </row>
    <row r="9" spans="2:11" ht="16.5">
      <c r="B9" s="8">
        <v>41730</v>
      </c>
      <c r="C9" s="116">
        <v>24.47</v>
      </c>
      <c r="D9" s="3"/>
      <c r="E9" s="3"/>
      <c r="F9" s="3"/>
      <c r="G9" s="3"/>
      <c r="H9" s="3"/>
      <c r="I9" s="3"/>
      <c r="J9" s="3"/>
      <c r="K9" s="3"/>
    </row>
    <row r="10" spans="2:11" ht="16.5">
      <c r="B10" s="8">
        <v>41760</v>
      </c>
      <c r="C10" s="116">
        <v>16.78</v>
      </c>
      <c r="D10" s="3"/>
      <c r="E10" s="3"/>
      <c r="F10" s="3"/>
      <c r="G10" s="3"/>
      <c r="H10" s="3"/>
      <c r="I10" s="3"/>
      <c r="J10" s="3"/>
      <c r="K10" s="3"/>
    </row>
    <row r="11" spans="2:11" ht="16.5">
      <c r="B11" s="8">
        <v>41791</v>
      </c>
      <c r="C11" s="116">
        <v>27.61</v>
      </c>
      <c r="D11" s="3"/>
      <c r="E11" s="3"/>
      <c r="F11" s="3"/>
      <c r="G11" s="3"/>
      <c r="H11" s="3"/>
      <c r="I11" s="3"/>
      <c r="J11" s="3"/>
      <c r="K11" s="3"/>
    </row>
    <row r="12" spans="2:11" ht="16.5">
      <c r="B12" s="8">
        <v>41821</v>
      </c>
      <c r="C12" s="116">
        <v>20.21</v>
      </c>
      <c r="D12" s="3"/>
      <c r="E12" s="3"/>
      <c r="F12" s="3"/>
      <c r="G12" s="3"/>
      <c r="H12" s="3"/>
      <c r="I12" s="3"/>
      <c r="J12" s="3"/>
      <c r="K12" s="3"/>
    </row>
    <row r="13" spans="2:11" ht="16.5">
      <c r="B13" s="8">
        <v>41852</v>
      </c>
      <c r="C13" s="116">
        <v>22.25</v>
      </c>
      <c r="D13" s="3"/>
      <c r="E13" s="3"/>
      <c r="F13" s="3"/>
      <c r="G13" s="3"/>
      <c r="H13" s="3"/>
      <c r="I13" s="3"/>
      <c r="J13" s="3"/>
      <c r="K13" s="3"/>
    </row>
    <row r="14" spans="2:11" ht="16.5">
      <c r="B14" s="8">
        <v>41883</v>
      </c>
      <c r="C14" s="116">
        <v>19.87</v>
      </c>
      <c r="D14" s="3"/>
      <c r="E14" s="3"/>
      <c r="F14" s="3"/>
      <c r="G14" s="3"/>
      <c r="H14" s="3"/>
      <c r="I14" s="3"/>
      <c r="J14" s="3"/>
      <c r="K14" s="3"/>
    </row>
    <row r="15" spans="2:11" ht="16.5">
      <c r="B15" s="8">
        <v>41913</v>
      </c>
      <c r="C15" s="116">
        <v>21.02</v>
      </c>
      <c r="D15" s="3"/>
      <c r="E15" s="3"/>
      <c r="F15" s="3"/>
      <c r="G15" s="3"/>
      <c r="H15" s="3"/>
      <c r="I15" s="3"/>
      <c r="J15" s="3"/>
      <c r="K15" s="3"/>
    </row>
    <row r="16" spans="2:11" ht="16.5">
      <c r="B16" s="8">
        <v>41944</v>
      </c>
      <c r="C16" s="116">
        <v>25.03</v>
      </c>
      <c r="D16" s="3"/>
      <c r="E16" s="3"/>
      <c r="F16" s="3"/>
      <c r="G16" s="3"/>
      <c r="H16" s="3"/>
      <c r="I16" s="3"/>
      <c r="J16" s="3"/>
      <c r="K16" s="3"/>
    </row>
    <row r="17" spans="2:11" ht="16.5">
      <c r="B17" s="8">
        <v>41974</v>
      </c>
      <c r="C17" s="116">
        <v>28.7</v>
      </c>
      <c r="D17" s="3"/>
      <c r="E17" s="3"/>
      <c r="F17" s="3"/>
      <c r="G17" s="3"/>
      <c r="H17" s="3"/>
      <c r="I17" s="3"/>
      <c r="J17" s="3"/>
      <c r="K17" s="3"/>
    </row>
    <row r="18" spans="2:11" ht="16.5">
      <c r="B18" s="8">
        <v>42005</v>
      </c>
      <c r="C18" s="116">
        <v>26.61</v>
      </c>
      <c r="D18" s="3"/>
      <c r="E18" s="3"/>
      <c r="F18" s="3"/>
      <c r="G18" s="3"/>
      <c r="H18" s="3"/>
      <c r="I18" s="3"/>
      <c r="J18" s="3"/>
      <c r="K18" s="3"/>
    </row>
    <row r="19" spans="2:11" ht="16.5">
      <c r="B19" s="8">
        <v>42036</v>
      </c>
      <c r="C19" s="116">
        <v>25.19</v>
      </c>
      <c r="D19" s="3"/>
      <c r="E19" s="3"/>
      <c r="F19" s="3"/>
      <c r="G19" s="3"/>
      <c r="H19" s="3"/>
      <c r="I19" s="3"/>
      <c r="J19" s="3"/>
      <c r="K19" s="3"/>
    </row>
    <row r="20" spans="2:11" ht="16.5">
      <c r="B20" s="8">
        <v>42064</v>
      </c>
      <c r="C20" s="116">
        <v>20.87</v>
      </c>
      <c r="D20" s="3"/>
      <c r="E20" s="3"/>
      <c r="F20" s="3"/>
      <c r="G20" s="3"/>
      <c r="H20" s="3"/>
      <c r="I20" s="3"/>
      <c r="J20" s="3"/>
      <c r="K20" s="3"/>
    </row>
    <row r="21" spans="2:11" ht="16.5">
      <c r="B21" s="8">
        <v>42095</v>
      </c>
      <c r="C21" s="116">
        <v>21.37</v>
      </c>
      <c r="D21" s="3"/>
      <c r="E21" s="3"/>
      <c r="F21" s="3"/>
      <c r="G21" s="3"/>
      <c r="H21" s="3"/>
      <c r="I21" s="3"/>
      <c r="J21" s="3"/>
      <c r="K21" s="3"/>
    </row>
    <row r="22" spans="2:11" ht="16.5">
      <c r="B22" s="8">
        <v>42125</v>
      </c>
      <c r="C22" s="116">
        <v>43.44</v>
      </c>
      <c r="D22" s="3"/>
      <c r="E22" s="3"/>
      <c r="F22" s="3"/>
      <c r="G22" s="3"/>
      <c r="H22" s="3"/>
      <c r="I22" s="3"/>
      <c r="J22" s="3"/>
      <c r="K22" s="3"/>
    </row>
    <row r="23" spans="2:11" ht="16.5">
      <c r="B23" s="8">
        <v>42156</v>
      </c>
      <c r="C23" s="116">
        <v>44.5</v>
      </c>
      <c r="D23" s="3"/>
      <c r="E23" s="3"/>
      <c r="F23" s="3"/>
      <c r="G23" s="3"/>
      <c r="H23" s="3"/>
      <c r="I23" s="3"/>
      <c r="J23" s="3"/>
      <c r="K23" s="3"/>
    </row>
    <row r="24" spans="2:11" ht="16.5">
      <c r="B24" s="8">
        <v>42186</v>
      </c>
      <c r="C24" s="116">
        <v>26.48</v>
      </c>
      <c r="D24" s="3"/>
      <c r="E24" s="3"/>
      <c r="F24" s="3"/>
      <c r="G24" s="3"/>
      <c r="H24" s="3"/>
      <c r="I24" s="3"/>
      <c r="J24" s="3"/>
      <c r="K24" s="3"/>
    </row>
    <row r="25" spans="2:11" ht="16.5">
      <c r="B25" s="8">
        <v>42217</v>
      </c>
      <c r="C25" s="116">
        <v>35.42</v>
      </c>
      <c r="D25" s="3"/>
      <c r="E25" s="3"/>
      <c r="F25" s="3"/>
      <c r="G25" s="3"/>
      <c r="H25" s="3"/>
      <c r="I25" s="3"/>
      <c r="J25" s="3"/>
      <c r="K25" s="3"/>
    </row>
    <row r="26" spans="2:11" ht="16.5">
      <c r="B26" s="8">
        <v>42248</v>
      </c>
      <c r="C26" s="116">
        <v>29.25</v>
      </c>
      <c r="D26" s="3"/>
      <c r="E26" s="3"/>
      <c r="F26" s="3"/>
      <c r="G26" s="3"/>
      <c r="H26" s="3"/>
      <c r="I26" s="3"/>
      <c r="J26" s="3"/>
      <c r="K26" s="3"/>
    </row>
    <row r="27" spans="2:11" ht="16.5">
      <c r="B27" s="8">
        <v>42278</v>
      </c>
      <c r="C27" s="116">
        <v>53.25</v>
      </c>
      <c r="D27" s="3"/>
      <c r="E27" s="3"/>
      <c r="F27" s="3"/>
      <c r="G27" s="3"/>
      <c r="H27" s="3"/>
      <c r="I27" s="3"/>
      <c r="J27" s="3"/>
      <c r="K27" s="3"/>
    </row>
    <row r="28" spans="2:11" ht="16.5">
      <c r="B28" s="8">
        <v>42309</v>
      </c>
      <c r="C28" s="116">
        <v>30.72</v>
      </c>
      <c r="D28" s="3"/>
      <c r="E28" s="3"/>
      <c r="F28" s="3"/>
      <c r="G28" s="3"/>
      <c r="H28" s="3"/>
      <c r="I28" s="3"/>
      <c r="J28" s="3"/>
      <c r="K28" s="3"/>
    </row>
    <row r="29" spans="2:11" ht="16.5">
      <c r="B29" s="8">
        <v>42339</v>
      </c>
      <c r="C29" s="116">
        <v>31.82</v>
      </c>
      <c r="D29" s="3"/>
      <c r="E29" s="3"/>
      <c r="F29" s="3"/>
      <c r="G29" s="3"/>
      <c r="H29" s="3"/>
      <c r="I29" s="3"/>
      <c r="J29" s="3"/>
      <c r="K29" s="3"/>
    </row>
    <row r="30" spans="2:11" ht="16.5">
      <c r="B30" s="8">
        <v>42370</v>
      </c>
      <c r="C30" s="116">
        <v>36.03</v>
      </c>
      <c r="D30" s="3"/>
      <c r="E30" s="3"/>
      <c r="F30" s="3"/>
      <c r="G30" s="3"/>
      <c r="H30" s="3"/>
      <c r="I30" s="3"/>
      <c r="J30" s="3"/>
      <c r="K30" s="3"/>
    </row>
    <row r="31" spans="2:11" ht="16.5">
      <c r="B31" s="8">
        <v>42401</v>
      </c>
      <c r="C31" s="116">
        <v>32.21</v>
      </c>
      <c r="D31" s="3"/>
      <c r="E31" s="3"/>
      <c r="F31" s="3"/>
      <c r="G31" s="3"/>
      <c r="H31" s="3"/>
      <c r="I31" s="3"/>
      <c r="J31" s="3"/>
      <c r="K31" s="3"/>
    </row>
    <row r="32" spans="2:11" ht="16.5">
      <c r="B32" s="8">
        <v>42430</v>
      </c>
      <c r="C32" s="116">
        <v>54.33</v>
      </c>
      <c r="D32" s="3"/>
      <c r="E32" s="3"/>
      <c r="F32" s="3"/>
      <c r="G32" s="3"/>
      <c r="H32" s="3"/>
      <c r="I32" s="3"/>
      <c r="J32" s="3"/>
      <c r="K32" s="3"/>
    </row>
    <row r="33" spans="2:11" ht="16.5">
      <c r="B33" s="8">
        <v>42461</v>
      </c>
      <c r="C33" s="116">
        <v>46.85</v>
      </c>
      <c r="D33" s="3"/>
      <c r="E33" s="3"/>
      <c r="F33" s="3"/>
      <c r="G33" s="3"/>
      <c r="H33" s="3"/>
      <c r="I33" s="3"/>
      <c r="J33" s="3"/>
      <c r="K33" s="3"/>
    </row>
    <row r="34" spans="2:11" ht="16.5">
      <c r="B34" s="8">
        <v>42491</v>
      </c>
      <c r="C34" s="116">
        <v>57.42</v>
      </c>
      <c r="D34" s="3"/>
      <c r="E34" s="3"/>
      <c r="F34" s="3"/>
      <c r="G34" s="3"/>
      <c r="H34" s="3"/>
      <c r="I34" s="3"/>
      <c r="J34" s="3"/>
      <c r="K34" s="3"/>
    </row>
    <row r="35" spans="2:11" ht="16.5">
      <c r="B35" s="8">
        <v>42522</v>
      </c>
      <c r="C35" s="116">
        <v>74.69</v>
      </c>
      <c r="D35" s="3"/>
      <c r="E35" s="3"/>
      <c r="F35" s="3"/>
      <c r="G35" s="3"/>
      <c r="H35" s="3"/>
      <c r="I35" s="3"/>
      <c r="J35" s="3"/>
      <c r="K35" s="3"/>
    </row>
    <row r="36" spans="2:11" ht="16.5">
      <c r="B36" s="8">
        <v>42552</v>
      </c>
      <c r="C36" s="116">
        <v>46.11</v>
      </c>
      <c r="D36" s="3"/>
      <c r="E36" s="3"/>
      <c r="F36" s="3"/>
      <c r="G36" s="3"/>
      <c r="H36" s="3"/>
      <c r="I36" s="3"/>
      <c r="J36" s="3"/>
      <c r="K36" s="3"/>
    </row>
    <row r="37" spans="2:11" ht="16.5">
      <c r="B37" s="8">
        <v>42583</v>
      </c>
      <c r="C37" s="116">
        <v>43.67</v>
      </c>
      <c r="D37" s="3"/>
      <c r="E37" s="3"/>
      <c r="F37" s="3"/>
      <c r="G37" s="3"/>
      <c r="H37" s="3"/>
      <c r="I37" s="3"/>
      <c r="J37" s="3"/>
      <c r="K37" s="3"/>
    </row>
    <row r="38" spans="2:11" ht="16.5">
      <c r="B38" s="8">
        <v>42614</v>
      </c>
      <c r="C38" s="116">
        <v>44.25</v>
      </c>
      <c r="D38" s="3"/>
      <c r="E38" s="3"/>
      <c r="F38" s="3"/>
      <c r="G38" s="3"/>
      <c r="H38" s="3"/>
      <c r="I38" s="3"/>
      <c r="J38" s="3"/>
      <c r="K38" s="3"/>
    </row>
    <row r="39" spans="2:11" ht="16.5">
      <c r="B39" s="8">
        <v>42644</v>
      </c>
      <c r="C39" s="116">
        <v>50.46</v>
      </c>
      <c r="D39" s="3"/>
      <c r="E39" s="3"/>
      <c r="F39" s="3"/>
      <c r="G39" s="3"/>
      <c r="H39" s="3"/>
      <c r="I39" s="3"/>
      <c r="J39" s="3"/>
      <c r="K39" s="3"/>
    </row>
    <row r="40" spans="2:11" ht="16.5">
      <c r="B40" s="8">
        <v>42675</v>
      </c>
      <c r="C40" s="116">
        <v>111.3</v>
      </c>
      <c r="D40" s="3"/>
      <c r="E40" s="3"/>
      <c r="F40" s="3"/>
      <c r="G40" s="3"/>
      <c r="H40" s="3"/>
      <c r="I40" s="3"/>
      <c r="J40" s="3"/>
      <c r="K40" s="3"/>
    </row>
    <row r="41" spans="2:11" ht="16.5">
      <c r="B41" s="8">
        <v>42705</v>
      </c>
      <c r="C41" s="116">
        <v>105.84</v>
      </c>
      <c r="D41" s="3"/>
      <c r="E41" s="3"/>
      <c r="F41" s="3"/>
      <c r="G41" s="3"/>
      <c r="H41" s="3"/>
      <c r="I41" s="3"/>
      <c r="J41" s="3"/>
      <c r="K41" s="3"/>
    </row>
    <row r="42" spans="2:11" ht="16.5">
      <c r="B42" s="8">
        <v>42736</v>
      </c>
      <c r="C42" s="116">
        <v>166.42</v>
      </c>
      <c r="D42" s="3"/>
      <c r="E42" s="3"/>
      <c r="F42" s="3"/>
      <c r="G42" s="3"/>
      <c r="H42" s="3"/>
      <c r="I42" s="3"/>
      <c r="J42" s="3"/>
      <c r="K42" s="3"/>
    </row>
    <row r="43" spans="2:11" ht="16.5">
      <c r="B43" s="8">
        <v>42767</v>
      </c>
      <c r="C43" s="116">
        <v>122.7</v>
      </c>
      <c r="D43" s="3"/>
      <c r="E43" s="3"/>
      <c r="F43" s="3"/>
      <c r="G43" s="3"/>
      <c r="H43" s="3"/>
      <c r="I43" s="3"/>
      <c r="J43" s="3"/>
      <c r="K43" s="3"/>
    </row>
    <row r="44" spans="2:11" ht="16.5">
      <c r="B44" s="8">
        <v>42795</v>
      </c>
      <c r="C44" s="116">
        <v>90.58</v>
      </c>
      <c r="D44" s="3"/>
      <c r="E44" s="3"/>
      <c r="F44" s="3"/>
      <c r="G44" s="3"/>
      <c r="H44" s="3"/>
      <c r="I44" s="3"/>
      <c r="J44" s="3"/>
      <c r="K44" s="3"/>
    </row>
    <row r="45" spans="2:11" ht="16.5">
      <c r="B45" s="8">
        <v>42826</v>
      </c>
      <c r="C45" s="116">
        <v>97.09</v>
      </c>
      <c r="D45" s="3"/>
      <c r="E45" s="3"/>
      <c r="F45" s="3"/>
      <c r="G45" s="3"/>
      <c r="H45" s="3"/>
      <c r="I45" s="3"/>
      <c r="J45" s="3"/>
      <c r="K45" s="3"/>
    </row>
    <row r="46" spans="2:11" ht="16.5">
      <c r="B46" s="8">
        <v>42856</v>
      </c>
      <c r="C46" s="116">
        <v>54.46</v>
      </c>
      <c r="D46" s="3"/>
      <c r="E46" s="3"/>
      <c r="F46" s="3"/>
      <c r="G46" s="3"/>
      <c r="H46" s="3"/>
      <c r="I46" s="3"/>
      <c r="J46" s="3"/>
      <c r="K46" s="3"/>
    </row>
    <row r="47" spans="2:11" ht="16.5">
      <c r="B47" s="8">
        <v>42887</v>
      </c>
      <c r="C47" s="116">
        <v>60.12</v>
      </c>
      <c r="D47" s="3"/>
      <c r="E47" s="3"/>
      <c r="F47" s="3"/>
      <c r="G47" s="3"/>
      <c r="H47" s="3"/>
      <c r="I47" s="3"/>
      <c r="J47" s="3"/>
      <c r="K47" s="3"/>
    </row>
    <row r="48" spans="2:11" ht="16.5">
      <c r="B48" s="8">
        <v>42917</v>
      </c>
      <c r="C48" s="116">
        <v>65.98</v>
      </c>
      <c r="D48" s="3"/>
      <c r="E48" s="3"/>
      <c r="F48" s="3"/>
      <c r="G48" s="3"/>
      <c r="H48" s="3"/>
      <c r="I48" s="3"/>
      <c r="J48" s="3"/>
      <c r="K48" s="3"/>
    </row>
    <row r="49" spans="1:11" ht="16.5">
      <c r="B49" s="8">
        <v>42948</v>
      </c>
      <c r="C49" s="116">
        <v>54.83</v>
      </c>
      <c r="D49" s="3"/>
      <c r="E49" s="3"/>
      <c r="F49" s="3"/>
      <c r="G49" s="3"/>
      <c r="H49" s="3"/>
      <c r="I49" s="3"/>
      <c r="J49" s="3"/>
      <c r="K49" s="3"/>
    </row>
    <row r="50" spans="1:11" ht="16.5">
      <c r="B50" s="8">
        <v>42979</v>
      </c>
      <c r="C50" s="116">
        <v>51.3</v>
      </c>
      <c r="D50" s="3"/>
      <c r="E50" s="3"/>
      <c r="F50" s="3"/>
      <c r="G50" s="3"/>
      <c r="H50" s="3"/>
      <c r="I50" s="3"/>
      <c r="J50" s="3"/>
      <c r="K50" s="3"/>
    </row>
    <row r="51" spans="1:11" ht="16.5">
      <c r="B51" s="8">
        <v>43009</v>
      </c>
      <c r="C51" s="116">
        <v>47.74</v>
      </c>
      <c r="D51" s="3"/>
      <c r="E51" s="3"/>
      <c r="F51" s="3"/>
      <c r="G51" s="3"/>
      <c r="H51" s="3"/>
      <c r="I51" s="3"/>
      <c r="J51" s="3"/>
      <c r="K51" s="3"/>
    </row>
    <row r="52" spans="1:11" ht="16.5">
      <c r="B52" s="8">
        <v>43040</v>
      </c>
      <c r="C52" s="116">
        <v>44.03</v>
      </c>
      <c r="D52" s="3"/>
      <c r="E52" s="3"/>
      <c r="F52" s="3"/>
      <c r="G52" s="3"/>
      <c r="H52" s="3"/>
      <c r="I52" s="3"/>
      <c r="J52" s="3"/>
      <c r="K52" s="3"/>
    </row>
    <row r="53" spans="1:11" ht="16.5">
      <c r="B53" s="8">
        <v>43070</v>
      </c>
      <c r="C53" s="116">
        <v>46.75</v>
      </c>
      <c r="D53" s="3"/>
      <c r="E53" s="3"/>
      <c r="F53" s="3"/>
      <c r="G53" s="3"/>
      <c r="H53" s="3"/>
      <c r="I53" s="3"/>
      <c r="J53" s="3"/>
      <c r="K53" s="3"/>
    </row>
    <row r="54" spans="1:11" ht="16.5">
      <c r="B54" s="8">
        <v>43101</v>
      </c>
      <c r="C54" s="116">
        <v>73.209999999999994</v>
      </c>
      <c r="D54" s="3"/>
      <c r="E54" s="3"/>
      <c r="F54" s="3"/>
      <c r="G54" s="3"/>
      <c r="H54" s="3"/>
      <c r="I54" s="3"/>
      <c r="J54" s="3"/>
      <c r="K54" s="3"/>
    </row>
    <row r="55" spans="1:11" ht="16.5">
      <c r="B55" s="8">
        <v>43132</v>
      </c>
      <c r="C55" s="116">
        <v>57.03</v>
      </c>
      <c r="D55" s="3"/>
      <c r="E55" s="3"/>
      <c r="F55" s="3"/>
      <c r="G55" s="3"/>
      <c r="H55" s="3"/>
      <c r="I55" s="3"/>
      <c r="J55" s="3"/>
      <c r="K55" s="3"/>
    </row>
    <row r="56" spans="1:11" ht="16.5">
      <c r="A56" s="112"/>
      <c r="B56" s="59">
        <v>43160</v>
      </c>
      <c r="C56" s="122">
        <v>260.56</v>
      </c>
      <c r="D56" s="3"/>
      <c r="E56" s="3"/>
      <c r="F56" s="3"/>
      <c r="G56" s="3"/>
      <c r="H56" s="3"/>
      <c r="I56" s="3"/>
      <c r="J56" s="3"/>
      <c r="K56" s="3"/>
    </row>
    <row r="57" spans="1:11" ht="16.5">
      <c r="A57" s="112"/>
      <c r="B57" s="59">
        <v>43191</v>
      </c>
      <c r="C57" s="122">
        <v>174.21</v>
      </c>
      <c r="D57" s="3"/>
      <c r="E57" s="3"/>
      <c r="F57" s="3"/>
      <c r="G57" s="3"/>
      <c r="H57" s="3"/>
      <c r="I57" s="3"/>
      <c r="J57" s="3"/>
      <c r="K57" s="3"/>
    </row>
    <row r="58" spans="1:11" ht="16.5">
      <c r="A58" s="112"/>
      <c r="B58" s="59">
        <v>43221</v>
      </c>
      <c r="C58" s="122">
        <v>152.25</v>
      </c>
      <c r="D58" s="3"/>
      <c r="E58" s="3"/>
      <c r="F58" s="3"/>
      <c r="G58" s="3"/>
      <c r="H58" s="3"/>
      <c r="I58" s="3"/>
      <c r="J58" s="3"/>
      <c r="K58" s="3"/>
    </row>
    <row r="59" spans="1:11" ht="16.5">
      <c r="A59" s="112"/>
      <c r="B59" s="59">
        <v>43252</v>
      </c>
      <c r="C59" s="122">
        <v>228.62</v>
      </c>
      <c r="D59" s="3"/>
      <c r="E59" s="3"/>
      <c r="F59" s="3"/>
      <c r="G59" s="3"/>
      <c r="H59" s="3"/>
      <c r="I59" s="3"/>
      <c r="J59" s="3"/>
      <c r="K59" s="3"/>
    </row>
    <row r="60" spans="1:11" ht="16.5">
      <c r="A60" s="112"/>
      <c r="B60" s="59">
        <v>43282</v>
      </c>
      <c r="C60" s="122">
        <v>246.38</v>
      </c>
      <c r="D60" s="3"/>
      <c r="E60" s="3"/>
      <c r="F60" s="3"/>
      <c r="G60" s="3"/>
      <c r="H60" s="3"/>
      <c r="I60" s="3"/>
      <c r="J60" s="3"/>
      <c r="K60" s="3"/>
    </row>
    <row r="61" spans="1:11" ht="16.5">
      <c r="A61" s="112"/>
      <c r="B61" s="8">
        <v>43313</v>
      </c>
      <c r="C61" s="122">
        <v>225.83</v>
      </c>
      <c r="D61" s="3"/>
      <c r="E61" s="3"/>
      <c r="F61" s="3"/>
      <c r="G61" s="3"/>
      <c r="H61" s="3"/>
      <c r="I61" s="3"/>
      <c r="J61" s="3"/>
      <c r="K61" s="3"/>
    </row>
    <row r="62" spans="1:11" ht="16.5">
      <c r="A62" s="112"/>
      <c r="B62" s="59">
        <v>43344</v>
      </c>
      <c r="C62" s="122">
        <v>150.11000000000001</v>
      </c>
      <c r="D62" s="60"/>
      <c r="E62" s="3"/>
      <c r="F62" s="3"/>
      <c r="G62" s="3"/>
      <c r="H62" s="3"/>
      <c r="I62" s="3"/>
      <c r="J62" s="3"/>
      <c r="K62" s="3"/>
    </row>
    <row r="63" spans="1:11" ht="16.5">
      <c r="A63" s="175"/>
      <c r="B63" s="59">
        <v>43374</v>
      </c>
      <c r="C63" s="122">
        <v>155.21</v>
      </c>
      <c r="D63" s="60"/>
      <c r="E63" s="3"/>
      <c r="F63" s="3"/>
      <c r="G63" s="3"/>
      <c r="H63" s="3"/>
      <c r="I63" s="3"/>
      <c r="J63" s="3"/>
      <c r="K63" s="3"/>
    </row>
    <row r="64" spans="1:11" ht="16.5">
      <c r="B64" s="8">
        <v>43405</v>
      </c>
      <c r="C64" s="122">
        <v>144.83000000000001</v>
      </c>
      <c r="D64" s="3"/>
      <c r="E64" s="3"/>
      <c r="F64" s="3"/>
      <c r="G64" s="3"/>
      <c r="H64" s="3"/>
      <c r="I64" s="3"/>
      <c r="J64" s="3"/>
      <c r="K64" s="3"/>
    </row>
    <row r="65" spans="2:11" ht="16.5">
      <c r="B65" s="8">
        <v>43435</v>
      </c>
      <c r="C65" s="3">
        <v>164.65</v>
      </c>
      <c r="D65" s="3"/>
      <c r="E65" s="3"/>
      <c r="F65" s="3"/>
      <c r="G65" s="3"/>
      <c r="H65" s="3"/>
      <c r="I65" s="3"/>
      <c r="J65" s="3"/>
      <c r="K65" s="3"/>
    </row>
    <row r="66" spans="2:11" ht="16.5">
      <c r="B66" s="8">
        <v>43466</v>
      </c>
      <c r="C66" s="3">
        <v>141.71</v>
      </c>
      <c r="D66" s="3"/>
      <c r="E66" s="3"/>
      <c r="F66" s="3"/>
      <c r="G66" s="3"/>
      <c r="H66" s="3"/>
      <c r="I66" s="3"/>
      <c r="J66" s="3"/>
      <c r="K66" s="3"/>
    </row>
    <row r="67" spans="2:11" ht="16.5">
      <c r="B67" s="8">
        <v>43497</v>
      </c>
      <c r="C67" s="3">
        <v>127.47</v>
      </c>
      <c r="D67" s="3"/>
      <c r="E67" s="3"/>
      <c r="F67" s="3"/>
      <c r="G67" s="3"/>
      <c r="H67" s="3"/>
      <c r="I67" s="3"/>
      <c r="J67" s="3"/>
      <c r="K67" s="3"/>
    </row>
    <row r="68" spans="2:11" ht="16.5">
      <c r="B68" s="8">
        <v>43525</v>
      </c>
      <c r="C68" s="3">
        <v>94.1</v>
      </c>
      <c r="D68" s="3"/>
      <c r="E68" s="3"/>
      <c r="F68" s="3"/>
      <c r="G68" s="3"/>
      <c r="H68" s="3"/>
      <c r="I68" s="3"/>
      <c r="J68" s="3"/>
      <c r="K68" s="3"/>
    </row>
    <row r="69" spans="2:11" ht="16.5">
      <c r="B69" s="8">
        <v>43556</v>
      </c>
      <c r="C69" s="3">
        <v>91.16</v>
      </c>
      <c r="D69" s="3"/>
      <c r="E69" s="3"/>
      <c r="F69" s="3"/>
      <c r="G69" s="3"/>
      <c r="H69" s="3"/>
      <c r="I69" s="3"/>
      <c r="J69" s="3"/>
      <c r="K69" s="3"/>
    </row>
    <row r="70" spans="2:11" ht="16.5">
      <c r="B70" s="8">
        <v>43586</v>
      </c>
      <c r="C70" s="3">
        <v>189.79</v>
      </c>
      <c r="D70" s="3"/>
      <c r="E70" s="3"/>
      <c r="F70" s="3"/>
      <c r="G70" s="3"/>
      <c r="H70" s="3"/>
      <c r="I70" s="3"/>
      <c r="J70" s="3"/>
      <c r="K70" s="3"/>
    </row>
    <row r="71" spans="2:11" ht="16.5">
      <c r="B71" s="8">
        <v>43617</v>
      </c>
      <c r="C71" s="3">
        <v>266</v>
      </c>
      <c r="D71" s="3"/>
      <c r="E71" s="3"/>
      <c r="F71" s="3"/>
      <c r="G71" s="3"/>
      <c r="H71" s="3"/>
      <c r="I71" s="3"/>
      <c r="J71" s="3"/>
      <c r="K71" s="3"/>
    </row>
    <row r="72" spans="2:11" ht="16.5">
      <c r="B72" s="8">
        <v>43647</v>
      </c>
      <c r="C72" s="3">
        <v>145.11000000000001</v>
      </c>
      <c r="D72" s="3"/>
      <c r="E72" s="3"/>
      <c r="F72" s="3"/>
      <c r="G72" s="3"/>
      <c r="H72" s="3"/>
      <c r="I72" s="3"/>
      <c r="J72" s="3"/>
      <c r="K72" s="3"/>
    </row>
    <row r="73" spans="2:11" ht="16.5">
      <c r="B73" s="8">
        <v>43678</v>
      </c>
      <c r="C73" s="3">
        <v>254.22</v>
      </c>
      <c r="D73" s="3"/>
      <c r="E73" s="3"/>
      <c r="F73" s="3"/>
      <c r="G73" s="3"/>
      <c r="H73" s="3"/>
      <c r="I73" s="3"/>
      <c r="J73" s="3"/>
      <c r="K73" s="3"/>
    </row>
    <row r="74" spans="2:11" ht="16.5">
      <c r="B74" s="8">
        <v>43709</v>
      </c>
      <c r="C74" s="3">
        <v>136.93</v>
      </c>
      <c r="D74" s="3"/>
      <c r="E74" s="3"/>
      <c r="F74" s="3"/>
      <c r="G74" s="3"/>
      <c r="H74" s="3"/>
      <c r="I74" s="3"/>
      <c r="J74" s="3"/>
      <c r="K74" s="3"/>
    </row>
    <row r="75" spans="2:11" ht="16.5">
      <c r="B75" s="8">
        <v>43739</v>
      </c>
      <c r="C75" s="3">
        <v>139.27000000000001</v>
      </c>
      <c r="D75" s="3"/>
      <c r="E75" s="3"/>
      <c r="F75" s="3"/>
      <c r="G75" s="3"/>
      <c r="H75" s="3"/>
      <c r="I75" s="3"/>
      <c r="J75" s="3"/>
      <c r="K75" s="3"/>
    </row>
    <row r="76" spans="2:11" ht="16.5">
      <c r="B76" s="8">
        <v>43770</v>
      </c>
      <c r="C76" s="3">
        <v>119.84</v>
      </c>
      <c r="D76" s="3"/>
      <c r="E76" s="3"/>
      <c r="F76" s="3"/>
      <c r="G76" s="3"/>
      <c r="H76" s="3"/>
      <c r="I76" s="3"/>
      <c r="J76" s="3"/>
      <c r="K76" s="3"/>
    </row>
    <row r="77" spans="2:11" ht="16.5">
      <c r="B77" s="8">
        <v>43800</v>
      </c>
      <c r="C77" s="3">
        <v>146.32</v>
      </c>
      <c r="D77" s="3"/>
      <c r="E77" s="3"/>
      <c r="F77" s="3"/>
      <c r="G77" s="3"/>
      <c r="H77" s="3"/>
      <c r="I77" s="3"/>
      <c r="J77" s="3"/>
      <c r="K77" s="3"/>
    </row>
    <row r="78" spans="2:11" ht="16.5">
      <c r="B78" s="8">
        <v>43831</v>
      </c>
      <c r="C78" s="3">
        <v>139.63999999999999</v>
      </c>
      <c r="D78" s="3"/>
      <c r="E78" s="3"/>
      <c r="F78" s="3"/>
      <c r="G78" s="3"/>
      <c r="H78" s="3"/>
      <c r="I78" s="3"/>
      <c r="J78" s="3"/>
      <c r="K78" s="3"/>
    </row>
    <row r="79" spans="2:11" ht="16.5">
      <c r="B79" s="8">
        <v>43862</v>
      </c>
      <c r="C79" s="3">
        <v>95.74</v>
      </c>
      <c r="D79" s="3"/>
      <c r="E79" s="3"/>
      <c r="F79" s="3"/>
      <c r="G79" s="3"/>
      <c r="H79" s="3"/>
      <c r="I79" s="3"/>
      <c r="J79" s="3"/>
      <c r="K79" s="3"/>
    </row>
    <row r="80" spans="2:11" ht="16.5">
      <c r="B80" s="8">
        <v>43891</v>
      </c>
      <c r="C80" s="3">
        <v>61.23</v>
      </c>
      <c r="D80" s="3"/>
      <c r="E80" s="3"/>
      <c r="F80" s="3"/>
      <c r="G80" s="3"/>
      <c r="H80" s="3"/>
      <c r="I80" s="3"/>
      <c r="J80" s="3"/>
      <c r="K80" s="3"/>
    </row>
    <row r="81" spans="2:11" ht="16.5">
      <c r="B81" s="8">
        <v>43922</v>
      </c>
      <c r="C81" s="3">
        <v>55.48</v>
      </c>
      <c r="D81" s="3"/>
      <c r="E81" s="3"/>
      <c r="F81" s="3"/>
      <c r="G81" s="3"/>
      <c r="H81" s="3"/>
      <c r="I81" s="3"/>
      <c r="J81" s="3"/>
      <c r="K81" s="3"/>
    </row>
    <row r="82" spans="2:11" ht="16.5">
      <c r="B82" s="8">
        <v>43952</v>
      </c>
      <c r="C82" s="3">
        <v>66.5</v>
      </c>
      <c r="D82" s="3"/>
      <c r="E82" s="3"/>
      <c r="F82" s="3"/>
      <c r="G82" s="3"/>
      <c r="H82" s="3"/>
      <c r="I82" s="3"/>
      <c r="J82" s="3"/>
      <c r="K82" s="3"/>
    </row>
    <row r="83" spans="2:11" ht="16.5">
      <c r="B83" s="8">
        <v>43983</v>
      </c>
      <c r="C83" s="3">
        <v>59.9</v>
      </c>
      <c r="D83" s="3"/>
      <c r="E83" s="3"/>
      <c r="F83" s="3"/>
      <c r="G83" s="3"/>
      <c r="H83" s="3"/>
      <c r="I83" s="3"/>
      <c r="J83" s="3"/>
      <c r="K83" s="3"/>
    </row>
    <row r="84" spans="2:11" ht="16.5">
      <c r="B84" s="8">
        <v>44013</v>
      </c>
      <c r="C84" s="3">
        <v>57.4</v>
      </c>
      <c r="D84" s="3"/>
      <c r="E84" s="3"/>
      <c r="F84" s="3"/>
      <c r="G84" s="3"/>
      <c r="H84" s="3"/>
      <c r="I84" s="3"/>
      <c r="J84" s="3"/>
      <c r="K84" s="3"/>
    </row>
    <row r="85" spans="2:11" ht="16.5">
      <c r="B85" s="8">
        <v>44044</v>
      </c>
      <c r="C85" s="3">
        <v>67.2</v>
      </c>
      <c r="D85" s="3"/>
      <c r="E85" s="3"/>
      <c r="F85" s="3"/>
      <c r="G85" s="3"/>
      <c r="H85" s="3"/>
      <c r="I85" s="3"/>
      <c r="J85" s="3"/>
      <c r="K85" s="3"/>
    </row>
    <row r="86" spans="2:11" ht="16.5">
      <c r="B86" s="8">
        <v>44075</v>
      </c>
      <c r="C86" s="3">
        <v>67.8</v>
      </c>
      <c r="D86" s="3"/>
      <c r="E86" s="3"/>
      <c r="F86" s="3"/>
      <c r="G86" s="3"/>
      <c r="H86" s="3"/>
      <c r="I86" s="3"/>
      <c r="J86" s="3"/>
      <c r="K86" s="3"/>
    </row>
    <row r="87" spans="2:11" ht="16.5">
      <c r="B87" s="8">
        <v>44105</v>
      </c>
      <c r="C87" s="3">
        <v>70.25</v>
      </c>
      <c r="D87" s="3"/>
      <c r="E87" s="3"/>
      <c r="F87" s="3"/>
      <c r="G87" s="3"/>
      <c r="H87" s="3"/>
      <c r="I87" s="3"/>
      <c r="J87" s="3"/>
      <c r="K87" s="3"/>
    </row>
    <row r="88" spans="2:11" ht="16.5">
      <c r="B88" s="8">
        <v>44136</v>
      </c>
      <c r="C88" s="3">
        <v>69.88</v>
      </c>
      <c r="D88" s="3"/>
      <c r="E88" s="3"/>
      <c r="F88" s="3"/>
      <c r="G88" s="3"/>
      <c r="H88" s="3"/>
      <c r="I88" s="3"/>
      <c r="J88" s="3"/>
      <c r="K88" s="3"/>
    </row>
    <row r="89" spans="2:11" ht="16.5">
      <c r="B89" s="8">
        <v>44166</v>
      </c>
      <c r="C89" s="3">
        <v>98.01</v>
      </c>
      <c r="D89" s="3"/>
      <c r="E89" s="3"/>
      <c r="F89" s="3"/>
      <c r="G89" s="3"/>
      <c r="H89" s="3"/>
      <c r="I89" s="3"/>
      <c r="J89" s="3"/>
      <c r="K89" s="3"/>
    </row>
    <row r="90" spans="2:11" ht="16.5">
      <c r="B90" s="8">
        <v>44197</v>
      </c>
      <c r="C90" s="3">
        <v>75.44</v>
      </c>
      <c r="D90" s="3"/>
      <c r="E90" s="3"/>
      <c r="F90" s="3"/>
      <c r="G90" s="3"/>
      <c r="H90" s="3"/>
      <c r="I90" s="3"/>
      <c r="J90" s="3"/>
      <c r="K90" s="3"/>
    </row>
    <row r="91" spans="2:11" ht="16.5">
      <c r="B91" s="8">
        <v>44228</v>
      </c>
      <c r="C91" s="3">
        <v>36.86</v>
      </c>
      <c r="D91" s="3"/>
      <c r="E91" s="3"/>
      <c r="F91" s="3"/>
      <c r="G91" s="3"/>
      <c r="H91" s="3"/>
      <c r="I91" s="3"/>
      <c r="J91" s="3"/>
      <c r="K91" s="3"/>
    </row>
    <row r="92" spans="2:11" ht="16.5">
      <c r="B92" s="8">
        <v>44256</v>
      </c>
      <c r="C92" s="3">
        <v>46.82</v>
      </c>
      <c r="D92" s="3"/>
      <c r="E92" s="3"/>
      <c r="F92" s="3"/>
      <c r="G92" s="3"/>
      <c r="H92" s="3"/>
      <c r="I92" s="3"/>
      <c r="J92" s="3"/>
      <c r="K92" s="3"/>
    </row>
    <row r="93" spans="2:11" ht="16.5">
      <c r="B93" s="8">
        <v>44287</v>
      </c>
      <c r="C93" s="3">
        <v>47.95</v>
      </c>
      <c r="D93" s="3"/>
      <c r="E93" s="3"/>
      <c r="F93" s="3"/>
      <c r="G93" s="3"/>
      <c r="H93" s="3"/>
      <c r="I93" s="3"/>
      <c r="J93" s="3"/>
      <c r="K93" s="3"/>
    </row>
    <row r="94" spans="2:11" ht="16.5">
      <c r="B94" s="8">
        <v>44317</v>
      </c>
      <c r="C94" s="3">
        <v>49.26</v>
      </c>
      <c r="D94" s="3"/>
      <c r="E94" s="3"/>
      <c r="F94" s="3"/>
      <c r="G94" s="3"/>
      <c r="H94" s="3"/>
      <c r="I94" s="3"/>
      <c r="J94" s="3"/>
      <c r="K94" s="3"/>
    </row>
    <row r="95" spans="2:11" ht="16.5">
      <c r="B95" s="8">
        <v>44348</v>
      </c>
      <c r="C95" s="3">
        <v>49.35</v>
      </c>
      <c r="D95" s="3"/>
      <c r="E95" s="3"/>
      <c r="F95" s="3"/>
      <c r="G95" s="3"/>
      <c r="H95" s="3"/>
      <c r="I95" s="3"/>
      <c r="J95" s="3"/>
      <c r="K95" s="3"/>
    </row>
    <row r="96" spans="2:11" ht="16.5">
      <c r="B96" s="8">
        <v>44378</v>
      </c>
      <c r="C96" s="3">
        <v>57.22</v>
      </c>
      <c r="D96" s="3"/>
      <c r="E96" s="3"/>
      <c r="F96" s="3"/>
      <c r="G96" s="3"/>
      <c r="H96" s="3"/>
      <c r="I96" s="3"/>
      <c r="J96" s="3"/>
      <c r="K96" s="3"/>
    </row>
    <row r="97" spans="2:11" ht="16.5">
      <c r="B97" s="8">
        <v>44409</v>
      </c>
      <c r="C97" s="3">
        <v>39.46</v>
      </c>
      <c r="D97" s="3"/>
      <c r="E97" s="3"/>
      <c r="F97" s="3"/>
      <c r="G97" s="3"/>
      <c r="H97" s="3"/>
      <c r="I97" s="3"/>
      <c r="J97" s="3"/>
      <c r="K97" s="3"/>
    </row>
    <row r="98" spans="2:11" ht="16.5">
      <c r="B98" s="8">
        <v>44440</v>
      </c>
      <c r="C98" s="3">
        <v>51.54</v>
      </c>
      <c r="D98" s="3"/>
      <c r="E98" s="3"/>
      <c r="F98" s="3"/>
      <c r="G98" s="3"/>
      <c r="H98" s="3"/>
      <c r="I98" s="3"/>
      <c r="J98" s="3"/>
      <c r="K98" s="3"/>
    </row>
    <row r="99" spans="2:11" ht="16.5">
      <c r="B99" s="8">
        <v>44470</v>
      </c>
      <c r="C99" s="3">
        <v>56.06</v>
      </c>
      <c r="D99" s="3"/>
      <c r="E99" s="3"/>
      <c r="F99" s="3"/>
      <c r="G99" s="3"/>
      <c r="H99" s="3"/>
      <c r="I99" s="3"/>
      <c r="J99" s="3"/>
      <c r="K99" s="3"/>
    </row>
    <row r="100" spans="2:11" ht="16.5">
      <c r="B100" s="8">
        <v>44501</v>
      </c>
      <c r="C100" s="3">
        <v>48.49</v>
      </c>
      <c r="D100" s="3"/>
      <c r="E100" s="3"/>
      <c r="F100" s="3"/>
      <c r="G100" s="3"/>
      <c r="H100" s="3"/>
      <c r="I100" s="3"/>
      <c r="J100" s="3"/>
      <c r="K100" s="3"/>
    </row>
    <row r="101" spans="2:11" ht="16.5">
      <c r="B101" s="8">
        <v>44531</v>
      </c>
      <c r="C101" s="3">
        <v>37.119999999999997</v>
      </c>
      <c r="D101" s="3"/>
      <c r="E101" s="3"/>
      <c r="F101" s="3"/>
      <c r="G101" s="3"/>
      <c r="H101" s="3"/>
      <c r="I101" s="3"/>
      <c r="J101" s="3"/>
      <c r="K101" s="3"/>
    </row>
    <row r="102" spans="2:11" ht="16.5">
      <c r="B102" s="8">
        <v>44562</v>
      </c>
      <c r="C102" s="3">
        <v>46.61</v>
      </c>
      <c r="D102" s="3"/>
      <c r="E102" s="3"/>
      <c r="F102" s="3"/>
      <c r="G102" s="3"/>
      <c r="H102" s="3"/>
      <c r="I102" s="3"/>
      <c r="J102" s="3"/>
      <c r="K102" s="3"/>
    </row>
    <row r="103" spans="2:11" ht="16.5">
      <c r="B103" s="8">
        <v>44593</v>
      </c>
      <c r="C103" s="3">
        <v>54.3</v>
      </c>
      <c r="D103" s="3"/>
      <c r="E103" s="3"/>
      <c r="F103" s="3"/>
      <c r="G103" s="3"/>
      <c r="H103" s="3"/>
      <c r="I103" s="3"/>
      <c r="J103" s="3"/>
      <c r="K103" s="3"/>
    </row>
    <row r="104" spans="2:11" ht="16.5">
      <c r="B104" s="8">
        <v>44621</v>
      </c>
      <c r="C104" s="3">
        <v>53.63</v>
      </c>
      <c r="D104" s="3"/>
      <c r="E104" s="3"/>
      <c r="F104" s="3"/>
      <c r="G104" s="3"/>
      <c r="H104" s="3"/>
      <c r="I104" s="3"/>
      <c r="J104" s="3"/>
      <c r="K104" s="3"/>
    </row>
    <row r="105" spans="2:11" ht="16.5">
      <c r="B105" s="8">
        <v>44652</v>
      </c>
      <c r="C105" s="3">
        <v>41.19</v>
      </c>
      <c r="D105" s="3"/>
      <c r="E105" s="3"/>
      <c r="F105" s="3"/>
      <c r="G105" s="3"/>
      <c r="H105" s="3"/>
      <c r="I105" s="3"/>
      <c r="J105" s="3"/>
      <c r="K105" s="3"/>
    </row>
    <row r="106" spans="2:11" ht="16.5">
      <c r="B106" s="8">
        <v>44682</v>
      </c>
      <c r="C106" s="3">
        <v>63.29</v>
      </c>
      <c r="D106" s="3"/>
      <c r="E106" s="3"/>
      <c r="F106" s="3"/>
      <c r="G106" s="3"/>
      <c r="H106" s="3"/>
      <c r="I106" s="3"/>
      <c r="J106" s="3"/>
      <c r="K106" s="3"/>
    </row>
    <row r="107" spans="2:11" ht="16.5">
      <c r="B107" s="8">
        <v>44713</v>
      </c>
      <c r="C107" s="3">
        <v>74.510000000000005</v>
      </c>
      <c r="D107" s="3"/>
      <c r="E107" s="3"/>
      <c r="F107" s="3"/>
      <c r="G107" s="3"/>
      <c r="H107" s="3"/>
      <c r="I107" s="3"/>
      <c r="J107" s="3"/>
      <c r="K107" s="3"/>
    </row>
    <row r="108" spans="2:11" ht="16.5">
      <c r="B108" s="8">
        <v>44743</v>
      </c>
      <c r="C108" s="3">
        <v>67.040000000000006</v>
      </c>
      <c r="D108" s="3"/>
      <c r="E108" s="3"/>
      <c r="F108" s="3"/>
      <c r="G108" s="3"/>
      <c r="H108" s="3"/>
      <c r="I108" s="3"/>
      <c r="J108" s="3"/>
      <c r="K108" s="3"/>
    </row>
    <row r="109" spans="2:11" ht="16.5">
      <c r="B109" s="8">
        <v>44774</v>
      </c>
      <c r="C109" s="3">
        <v>65.86</v>
      </c>
      <c r="D109" s="3"/>
      <c r="E109" s="3"/>
      <c r="F109" s="3"/>
      <c r="G109" s="3"/>
      <c r="H109" s="3"/>
      <c r="I109" s="3"/>
      <c r="J109" s="3"/>
      <c r="K109" s="3"/>
    </row>
    <row r="110" spans="2:11" ht="16.5">
      <c r="B110" s="8">
        <v>44805</v>
      </c>
      <c r="C110" s="3">
        <v>48.51</v>
      </c>
      <c r="D110" s="3"/>
      <c r="E110" s="3"/>
      <c r="F110" s="3"/>
      <c r="G110" s="3"/>
      <c r="H110" s="3"/>
      <c r="I110" s="3"/>
      <c r="J110" s="3"/>
      <c r="K110" s="3"/>
    </row>
    <row r="111" spans="2:11" ht="16.5">
      <c r="B111" s="8">
        <v>44835</v>
      </c>
      <c r="C111" s="3">
        <v>46.55</v>
      </c>
      <c r="D111" s="3"/>
      <c r="E111" s="3"/>
      <c r="F111" s="3"/>
      <c r="G111" s="3"/>
      <c r="H111" s="3"/>
      <c r="I111" s="3"/>
      <c r="J111" s="3"/>
      <c r="K111" s="3"/>
    </row>
    <row r="112" spans="2:11" ht="16.5">
      <c r="B112" s="8">
        <v>44866</v>
      </c>
      <c r="C112" s="3">
        <v>49.3</v>
      </c>
      <c r="D112" s="3"/>
      <c r="E112" s="3"/>
      <c r="F112" s="3"/>
      <c r="G112" s="3"/>
      <c r="H112" s="3"/>
      <c r="I112" s="3"/>
      <c r="J112" s="3"/>
      <c r="K112" s="3"/>
    </row>
    <row r="113" spans="2:11" ht="16.5">
      <c r="B113" s="8">
        <v>44896</v>
      </c>
      <c r="C113" s="3">
        <v>48.77</v>
      </c>
      <c r="D113" s="3"/>
      <c r="E113" s="3"/>
      <c r="F113" s="3"/>
      <c r="G113" s="3"/>
      <c r="H113" s="3"/>
      <c r="I113" s="3"/>
      <c r="J113" s="3"/>
      <c r="K113" s="3"/>
    </row>
    <row r="114" spans="2:11" ht="16.5">
      <c r="B114" s="8">
        <v>44927</v>
      </c>
      <c r="C114" s="3">
        <v>52.74</v>
      </c>
      <c r="D114" s="3"/>
      <c r="E114" s="3"/>
      <c r="F114" s="3"/>
      <c r="G114" s="3"/>
      <c r="H114" s="3"/>
      <c r="I114" s="3"/>
      <c r="J114" s="3"/>
      <c r="K114" s="3"/>
    </row>
    <row r="115" spans="2:11" ht="16.5">
      <c r="B115" s="8">
        <v>44958</v>
      </c>
      <c r="C115" s="3">
        <v>43.68</v>
      </c>
      <c r="D115" s="3"/>
      <c r="E115" s="3"/>
      <c r="F115" s="3"/>
      <c r="G115" s="3"/>
      <c r="H115" s="3"/>
      <c r="I115" s="3"/>
      <c r="J115" s="3"/>
      <c r="K115" s="3"/>
    </row>
    <row r="116" spans="2:11" ht="16.5">
      <c r="B116" s="8">
        <v>44986</v>
      </c>
      <c r="C116" s="3">
        <v>65.44</v>
      </c>
      <c r="D116" s="3"/>
      <c r="E116" s="3"/>
      <c r="F116" s="3"/>
      <c r="G116" s="3"/>
      <c r="H116" s="3"/>
      <c r="I116" s="3"/>
      <c r="J116" s="3"/>
      <c r="K116" s="3"/>
    </row>
    <row r="117" spans="2:11" ht="16.5">
      <c r="B117" s="8">
        <v>45017</v>
      </c>
      <c r="C117" s="3">
        <v>33.89</v>
      </c>
      <c r="D117" s="3"/>
      <c r="E117" s="3"/>
      <c r="F117" s="3"/>
      <c r="G117" s="3"/>
      <c r="H117" s="3"/>
      <c r="I117" s="3"/>
      <c r="J117" s="3"/>
      <c r="K117" s="3"/>
    </row>
    <row r="118" spans="2:11" ht="16.5">
      <c r="B118" s="8">
        <v>45047</v>
      </c>
      <c r="C118" s="3">
        <v>59.66</v>
      </c>
      <c r="D118" s="3"/>
      <c r="E118" s="3"/>
      <c r="F118" s="3"/>
      <c r="G118" s="3"/>
      <c r="H118" s="3"/>
      <c r="I118" s="3"/>
      <c r="J118" s="3"/>
      <c r="K118" s="3"/>
    </row>
    <row r="119" spans="2:11" ht="16.5">
      <c r="B119" s="8">
        <v>45078</v>
      </c>
      <c r="C119" s="3">
        <v>52.33</v>
      </c>
      <c r="D119" s="3"/>
      <c r="E119" s="3"/>
      <c r="F119" s="3"/>
      <c r="G119" s="3"/>
      <c r="H119" s="3"/>
      <c r="I119" s="3"/>
      <c r="J119" s="3"/>
      <c r="K119" s="3"/>
    </row>
    <row r="120" spans="2:11" ht="16.5">
      <c r="B120" s="8">
        <v>45108</v>
      </c>
      <c r="C120" s="3">
        <v>63.3</v>
      </c>
      <c r="D120" s="3"/>
      <c r="E120" s="3"/>
      <c r="F120" s="3"/>
      <c r="G120" s="3"/>
      <c r="H120" s="3"/>
      <c r="I120" s="3"/>
      <c r="J120" s="3"/>
      <c r="K120" s="3"/>
    </row>
    <row r="121" spans="2:11" ht="16.5">
      <c r="B121" s="8">
        <v>45139</v>
      </c>
      <c r="C121" s="3">
        <v>59.97</v>
      </c>
      <c r="D121" s="3"/>
      <c r="E121" s="3"/>
      <c r="F121" s="3"/>
      <c r="G121" s="3"/>
      <c r="H121" s="3"/>
      <c r="I121" s="3"/>
      <c r="J121" s="3"/>
      <c r="K121" s="3"/>
    </row>
    <row r="122" spans="2:11" ht="16.5">
      <c r="B122" s="8">
        <v>45170</v>
      </c>
      <c r="C122" s="3">
        <v>63.6</v>
      </c>
      <c r="D122" s="3"/>
      <c r="E122" s="3"/>
      <c r="F122" s="3"/>
      <c r="G122" s="3"/>
      <c r="H122" s="3"/>
      <c r="I122" s="3"/>
      <c r="J122" s="3"/>
      <c r="K122" s="3"/>
    </row>
    <row r="123" spans="2:11" ht="16.5">
      <c r="B123" s="8">
        <v>45200</v>
      </c>
      <c r="C123" s="3">
        <v>44.46</v>
      </c>
      <c r="D123" s="3"/>
      <c r="E123" s="3"/>
      <c r="F123" s="3"/>
      <c r="G123" s="3"/>
      <c r="H123" s="3"/>
      <c r="I123" s="3"/>
      <c r="J123" s="3"/>
      <c r="K123" s="3"/>
    </row>
    <row r="124" spans="2:11" ht="16.5">
      <c r="B124" s="8">
        <v>45231</v>
      </c>
      <c r="C124" s="3">
        <v>40.950000000000003</v>
      </c>
      <c r="D124" s="3"/>
      <c r="E124" s="3"/>
      <c r="F124" s="3"/>
      <c r="G124" s="3"/>
      <c r="H124" s="3"/>
      <c r="I124" s="3"/>
      <c r="J124" s="3"/>
      <c r="K124" s="3"/>
    </row>
    <row r="125" spans="2:11" ht="16.5">
      <c r="B125" s="8">
        <v>45261</v>
      </c>
      <c r="C125" s="3">
        <v>65.31</v>
      </c>
      <c r="D125" s="3"/>
      <c r="E125" s="3"/>
      <c r="F125" s="3"/>
      <c r="G125" s="3"/>
      <c r="H125" s="3"/>
      <c r="I125" s="3"/>
      <c r="J125" s="3"/>
      <c r="K125" s="3"/>
    </row>
    <row r="126" spans="2:11" ht="16.5">
      <c r="B126" s="8">
        <v>45292</v>
      </c>
      <c r="C126" s="3">
        <v>69.55</v>
      </c>
      <c r="D126" s="3"/>
      <c r="E126" s="3"/>
      <c r="F126" s="3"/>
      <c r="G126" s="3"/>
      <c r="H126" s="3"/>
      <c r="I126" s="3"/>
      <c r="J126" s="3"/>
      <c r="K126" s="3"/>
    </row>
    <row r="127" spans="2:11" ht="16.5">
      <c r="B127" s="8">
        <v>45323</v>
      </c>
      <c r="C127" s="3">
        <v>62.49</v>
      </c>
      <c r="D127" s="3"/>
      <c r="E127" s="3"/>
      <c r="F127" s="3"/>
      <c r="G127" s="3"/>
      <c r="H127" s="3"/>
      <c r="I127" s="3"/>
      <c r="J127" s="3"/>
      <c r="K127" s="3"/>
    </row>
    <row r="128" spans="2:11" ht="16.5">
      <c r="B128" s="8">
        <v>45352</v>
      </c>
      <c r="C128" s="3">
        <v>82.06</v>
      </c>
      <c r="D128" s="3"/>
      <c r="E128" s="3"/>
      <c r="F128" s="3"/>
      <c r="G128" s="3"/>
      <c r="H128" s="3"/>
      <c r="I128" s="3"/>
      <c r="J128" s="3"/>
      <c r="K128" s="3"/>
    </row>
    <row r="129" spans="2:11" ht="16.5">
      <c r="B129" s="8">
        <v>45383</v>
      </c>
      <c r="C129" s="3">
        <v>90.9</v>
      </c>
      <c r="D129" s="3"/>
      <c r="E129" s="3"/>
      <c r="F129" s="3"/>
      <c r="G129" s="3"/>
      <c r="H129" s="3"/>
      <c r="I129" s="3"/>
      <c r="J129" s="3"/>
      <c r="K129" s="3"/>
    </row>
    <row r="130" spans="2:11" ht="16.5">
      <c r="B130" s="8">
        <v>45413</v>
      </c>
      <c r="C130" s="3">
        <v>94.7</v>
      </c>
      <c r="D130" s="3"/>
      <c r="E130" s="3"/>
      <c r="F130" s="3"/>
      <c r="G130" s="3"/>
      <c r="H130" s="3"/>
      <c r="I130" s="3"/>
      <c r="J130" s="3"/>
      <c r="K130" s="3"/>
    </row>
    <row r="131" spans="2:11" ht="16.5">
      <c r="B131" s="8">
        <v>45444</v>
      </c>
      <c r="C131" s="3">
        <v>88.65</v>
      </c>
      <c r="D131" s="3"/>
      <c r="E131" s="3"/>
      <c r="F131" s="3"/>
      <c r="G131" s="3"/>
      <c r="H131" s="3"/>
      <c r="I131" s="3"/>
      <c r="J131" s="3"/>
      <c r="K131" s="3"/>
    </row>
    <row r="132" spans="2:11" ht="16.5">
      <c r="B132" s="8">
        <v>45474</v>
      </c>
      <c r="C132" s="3">
        <v>100.54</v>
      </c>
      <c r="D132" s="3"/>
      <c r="E132" s="3"/>
      <c r="F132" s="3"/>
      <c r="G132" s="3"/>
      <c r="H132" s="3"/>
      <c r="I132" s="3"/>
      <c r="J132" s="3"/>
      <c r="K132" s="3"/>
    </row>
    <row r="133" spans="2:11" ht="16.5">
      <c r="B133" s="8">
        <v>45505</v>
      </c>
      <c r="C133" s="3">
        <v>98.08</v>
      </c>
      <c r="D133" s="3"/>
      <c r="E133" s="3"/>
      <c r="F133" s="3"/>
      <c r="G133" s="3"/>
      <c r="H133" s="3"/>
      <c r="I133" s="3"/>
      <c r="J133" s="3"/>
      <c r="K133" s="3"/>
    </row>
    <row r="134" spans="2:11" ht="16.5">
      <c r="B134" s="8">
        <v>45536</v>
      </c>
      <c r="C134" s="3">
        <v>128.16999999999999</v>
      </c>
      <c r="D134" s="3"/>
      <c r="E134" s="3"/>
      <c r="F134" s="3"/>
      <c r="G134" s="3"/>
      <c r="H134" s="3"/>
      <c r="I134" s="3"/>
      <c r="J134" s="3"/>
      <c r="K134" s="3"/>
    </row>
    <row r="135" spans="2:11" ht="16.5">
      <c r="B135" s="8">
        <v>45566</v>
      </c>
      <c r="C135" s="3">
        <v>147.77000000000001</v>
      </c>
      <c r="D135" s="3"/>
      <c r="E135" s="3"/>
      <c r="F135" s="3"/>
      <c r="G135" s="3"/>
      <c r="H135" s="3"/>
      <c r="I135" s="3"/>
      <c r="J135" s="3"/>
      <c r="K135" s="3"/>
    </row>
    <row r="136" spans="2:11" ht="16.5">
      <c r="B136" s="8">
        <v>45597</v>
      </c>
      <c r="C136" s="3">
        <v>373.58</v>
      </c>
      <c r="D136" s="3"/>
      <c r="E136" s="3"/>
      <c r="F136" s="3"/>
      <c r="G136" s="3"/>
      <c r="H136" s="3"/>
      <c r="I136" s="3"/>
      <c r="J136" s="3"/>
      <c r="K136" s="3"/>
    </row>
    <row r="137" spans="2:11" ht="16.5">
      <c r="B137" s="3"/>
      <c r="C137" s="3"/>
      <c r="D137" s="3"/>
      <c r="E137" s="3"/>
      <c r="F137" s="3"/>
      <c r="G137" s="3"/>
      <c r="H137" s="3"/>
      <c r="I137" s="3"/>
      <c r="J137" s="3"/>
      <c r="K137" s="3"/>
    </row>
    <row r="138" spans="2:11" ht="16.5">
      <c r="B138" s="3"/>
      <c r="C138" s="3"/>
      <c r="D138" s="3"/>
      <c r="E138" s="3"/>
      <c r="F138" s="3"/>
      <c r="G138" s="3"/>
      <c r="H138" s="3"/>
      <c r="I138" s="3"/>
      <c r="J138" s="3"/>
      <c r="K138" s="3"/>
    </row>
    <row r="139" spans="2:11" ht="16.5">
      <c r="B139" s="3"/>
      <c r="C139" s="3"/>
      <c r="D139" s="3"/>
      <c r="E139" s="3"/>
      <c r="F139" s="3"/>
      <c r="G139" s="3"/>
      <c r="H139" s="3"/>
      <c r="I139" s="3"/>
      <c r="J139" s="3"/>
      <c r="K139" s="3"/>
    </row>
    <row r="140" spans="2:11" ht="16.5">
      <c r="B140" s="3"/>
      <c r="C140" s="3"/>
      <c r="D140" s="3"/>
      <c r="E140" s="3"/>
      <c r="F140" s="3"/>
      <c r="G140" s="3"/>
      <c r="H140" s="3"/>
      <c r="I140" s="3"/>
      <c r="J140" s="3"/>
      <c r="K140" s="3"/>
    </row>
    <row r="141" spans="2:11" ht="16.5">
      <c r="B141" s="3"/>
      <c r="C141" s="3"/>
      <c r="D141" s="3"/>
      <c r="E141" s="3"/>
      <c r="F141" s="3"/>
      <c r="G141" s="3"/>
      <c r="H141" s="3"/>
      <c r="I141" s="3"/>
      <c r="J141" s="3"/>
      <c r="K141" s="3"/>
    </row>
    <row r="142" spans="2:11" ht="16.5">
      <c r="B142" s="3"/>
      <c r="C142" s="3"/>
      <c r="D142" s="3"/>
      <c r="E142" s="3"/>
      <c r="F142" s="3"/>
      <c r="G142" s="3"/>
      <c r="H142" s="3"/>
      <c r="I142" s="3"/>
      <c r="J142" s="3"/>
      <c r="K142" s="3"/>
    </row>
    <row r="143" spans="2:11" ht="16.5">
      <c r="B143" s="3"/>
      <c r="C143" s="3"/>
      <c r="D143" s="3"/>
      <c r="E143" s="3"/>
      <c r="F143" s="3"/>
      <c r="G143" s="3"/>
      <c r="H143" s="3"/>
      <c r="I143" s="3"/>
      <c r="J143" s="3"/>
      <c r="K143" s="3"/>
    </row>
    <row r="144" spans="2:11" ht="16.5">
      <c r="B144" s="3"/>
      <c r="C144" s="3"/>
      <c r="D144" s="3"/>
      <c r="E144" s="3"/>
      <c r="F144" s="3"/>
      <c r="G144" s="3"/>
      <c r="H144" s="3"/>
      <c r="I144" s="3"/>
      <c r="J144" s="3"/>
      <c r="K144" s="3"/>
    </row>
    <row r="145" spans="2:11" ht="16.5">
      <c r="B145" s="3"/>
      <c r="C145" s="3"/>
      <c r="D145" s="3"/>
      <c r="E145" s="3"/>
      <c r="F145" s="3"/>
      <c r="G145" s="3"/>
      <c r="H145" s="3"/>
      <c r="I145" s="3"/>
      <c r="J145" s="3"/>
      <c r="K145" s="3"/>
    </row>
    <row r="146" spans="2:11" ht="16.5">
      <c r="B146" s="3"/>
      <c r="C146" s="3"/>
      <c r="D146" s="3"/>
      <c r="E146" s="3"/>
      <c r="F146" s="3"/>
      <c r="G146" s="3"/>
      <c r="H146" s="3"/>
      <c r="I146" s="3"/>
      <c r="J146" s="3"/>
      <c r="K146" s="3"/>
    </row>
    <row r="147" spans="2:11" ht="16.5">
      <c r="B147" s="3"/>
      <c r="C147" s="3"/>
      <c r="D147" s="3"/>
      <c r="E147" s="3"/>
      <c r="F147" s="3"/>
      <c r="G147" s="3"/>
      <c r="H147" s="3"/>
      <c r="I147" s="3"/>
      <c r="J147" s="3"/>
      <c r="K147" s="3"/>
    </row>
    <row r="148" spans="2:11" ht="16.5">
      <c r="B148" s="3"/>
      <c r="C148" s="3"/>
      <c r="D148" s="3"/>
      <c r="E148" s="3"/>
      <c r="F148" s="3"/>
      <c r="G148" s="3"/>
      <c r="H148" s="3"/>
      <c r="I148" s="3"/>
      <c r="J148" s="3"/>
      <c r="K148" s="3"/>
    </row>
    <row r="149" spans="2:11" ht="16.5">
      <c r="B149" s="3"/>
      <c r="C149" s="3"/>
      <c r="D149" s="3"/>
      <c r="E149" s="3"/>
      <c r="F149" s="3"/>
      <c r="G149" s="3"/>
      <c r="H149" s="3"/>
      <c r="I149" s="3"/>
      <c r="J149" s="3"/>
      <c r="K149" s="3"/>
    </row>
    <row r="150" spans="2:11" ht="16.5">
      <c r="B150" s="3"/>
      <c r="C150" s="3"/>
      <c r="D150" s="3"/>
      <c r="E150" s="3"/>
      <c r="F150" s="3"/>
      <c r="G150" s="3"/>
      <c r="H150" s="3"/>
      <c r="I150" s="3"/>
      <c r="J150" s="3"/>
      <c r="K150" s="3"/>
    </row>
    <row r="151" spans="2:11" ht="16.5">
      <c r="B151" s="3"/>
      <c r="C151" s="3"/>
      <c r="D151" s="3"/>
      <c r="E151" s="3"/>
      <c r="F151" s="3"/>
      <c r="G151" s="3"/>
      <c r="H151" s="3"/>
      <c r="I151" s="3"/>
      <c r="J151" s="3"/>
      <c r="K151" s="3"/>
    </row>
    <row r="152" spans="2:11" ht="16.5">
      <c r="B152" s="3"/>
      <c r="C152" s="3"/>
      <c r="D152" s="3"/>
      <c r="E152" s="3"/>
      <c r="F152" s="3"/>
      <c r="G152" s="3"/>
      <c r="H152" s="3"/>
      <c r="I152" s="3"/>
      <c r="J152" s="3"/>
      <c r="K152" s="3"/>
    </row>
    <row r="153" spans="2:11" ht="16.5">
      <c r="B153" s="3"/>
      <c r="C153" s="3"/>
      <c r="D153" s="3"/>
      <c r="E153" s="3"/>
      <c r="F153" s="3"/>
      <c r="G153" s="3"/>
      <c r="H153" s="3"/>
      <c r="I153" s="3"/>
      <c r="J153" s="3"/>
      <c r="K153" s="3"/>
    </row>
    <row r="154" spans="2:11" ht="16.5">
      <c r="B154" s="3"/>
      <c r="C154" s="3"/>
      <c r="D154" s="3"/>
      <c r="E154" s="3"/>
      <c r="F154" s="3"/>
      <c r="G154" s="3"/>
      <c r="H154" s="3"/>
      <c r="I154" s="3"/>
      <c r="J154" s="3"/>
      <c r="K154" s="3"/>
    </row>
    <row r="155" spans="2:11" ht="16.5">
      <c r="B155" s="3"/>
      <c r="C155" s="3"/>
      <c r="D155" s="3"/>
      <c r="E155" s="3"/>
      <c r="F155" s="3"/>
      <c r="G155" s="3"/>
      <c r="H155" s="3"/>
      <c r="I155" s="3"/>
      <c r="J155" s="3"/>
      <c r="K155" s="3"/>
    </row>
    <row r="156" spans="2:11" ht="16.5">
      <c r="B156" s="3"/>
      <c r="C156" s="3"/>
      <c r="D156" s="3"/>
      <c r="E156" s="3"/>
      <c r="F156" s="3"/>
      <c r="G156" s="3"/>
      <c r="H156" s="3"/>
      <c r="I156" s="3"/>
      <c r="J156" s="3"/>
      <c r="K156" s="3"/>
    </row>
    <row r="157" spans="2:11" ht="16.5">
      <c r="B157" s="3"/>
      <c r="C157" s="3"/>
      <c r="D157" s="3"/>
      <c r="E157" s="3"/>
      <c r="F157" s="3"/>
      <c r="G157" s="3"/>
      <c r="H157" s="3"/>
      <c r="I157" s="3"/>
      <c r="J157" s="3"/>
      <c r="K157" s="3"/>
    </row>
    <row r="158" spans="2:11" ht="16.5">
      <c r="B158" s="3"/>
      <c r="C158" s="3"/>
      <c r="D158" s="3"/>
      <c r="E158" s="3"/>
      <c r="F158" s="3"/>
      <c r="G158" s="3"/>
      <c r="H158" s="3"/>
      <c r="I158" s="3"/>
      <c r="J158" s="3"/>
      <c r="K158" s="3"/>
    </row>
    <row r="159" spans="2:11" ht="16.5">
      <c r="B159" s="3"/>
      <c r="C159" s="3"/>
      <c r="D159" s="3"/>
      <c r="E159" s="3"/>
      <c r="F159" s="3"/>
      <c r="G159" s="3"/>
      <c r="H159" s="3"/>
      <c r="I159" s="3"/>
      <c r="J159" s="3"/>
      <c r="K159" s="3"/>
    </row>
    <row r="160" spans="2:11" ht="16.5">
      <c r="B160" s="3"/>
      <c r="C160" s="3"/>
      <c r="D160" s="3"/>
      <c r="E160" s="3"/>
      <c r="F160" s="3"/>
      <c r="G160" s="3"/>
      <c r="H160" s="3"/>
      <c r="I160" s="3"/>
      <c r="J160" s="3"/>
      <c r="K160" s="3"/>
    </row>
    <row r="161" spans="2:11" ht="16.5">
      <c r="B161" s="3"/>
      <c r="C161" s="3"/>
      <c r="D161" s="3"/>
      <c r="E161" s="3"/>
      <c r="F161" s="3"/>
      <c r="G161" s="3"/>
      <c r="H161" s="3"/>
      <c r="I161" s="3"/>
      <c r="J161" s="3"/>
      <c r="K161" s="3"/>
    </row>
    <row r="162" spans="2:11" ht="16.5">
      <c r="B162" s="3"/>
      <c r="C162" s="3"/>
      <c r="D162" s="3"/>
      <c r="E162" s="3"/>
      <c r="F162" s="3"/>
      <c r="G162" s="3"/>
      <c r="H162" s="3"/>
      <c r="I162" s="3"/>
      <c r="J162" s="3"/>
      <c r="K162" s="3"/>
    </row>
    <row r="163" spans="2:11" ht="16.5">
      <c r="B163" s="3"/>
      <c r="C163" s="3"/>
      <c r="D163" s="3"/>
      <c r="E163" s="3"/>
      <c r="F163" s="3"/>
      <c r="G163" s="3"/>
      <c r="H163" s="3"/>
      <c r="I163" s="3"/>
      <c r="J163" s="3"/>
      <c r="K163" s="3"/>
    </row>
    <row r="164" spans="2:11" ht="16.5">
      <c r="B164" s="3"/>
      <c r="C164" s="3"/>
      <c r="D164" s="3"/>
      <c r="E164" s="3"/>
      <c r="F164" s="3"/>
      <c r="G164" s="3"/>
      <c r="H164" s="3"/>
      <c r="I164" s="3"/>
      <c r="J164" s="3"/>
      <c r="K164" s="3"/>
    </row>
    <row r="165" spans="2:11" ht="16.5">
      <c r="B165" s="3"/>
      <c r="C165" s="3"/>
      <c r="D165" s="3"/>
      <c r="E165" s="3"/>
      <c r="F165" s="3"/>
      <c r="G165" s="3"/>
      <c r="H165" s="3"/>
      <c r="I165" s="3"/>
      <c r="J165" s="3"/>
      <c r="K165" s="3"/>
    </row>
    <row r="166" spans="2:11" ht="16.5">
      <c r="B166" s="3"/>
      <c r="C166" s="3"/>
      <c r="D166" s="3"/>
      <c r="E166" s="3"/>
      <c r="F166" s="3"/>
      <c r="G166" s="3"/>
      <c r="H166" s="3"/>
      <c r="I166" s="3"/>
      <c r="J166" s="3"/>
      <c r="K166" s="3"/>
    </row>
    <row r="167" spans="2:11" ht="16.5">
      <c r="B167" s="3"/>
      <c r="C167" s="3"/>
      <c r="D167" s="3"/>
      <c r="E167" s="3"/>
      <c r="F167" s="3"/>
      <c r="G167" s="3"/>
      <c r="H167" s="3"/>
      <c r="I167" s="3"/>
      <c r="J167" s="3"/>
      <c r="K167" s="3"/>
    </row>
    <row r="168" spans="2:11" ht="16.5">
      <c r="B168" s="3"/>
      <c r="C168" s="3"/>
      <c r="D168" s="3"/>
      <c r="E168" s="3"/>
      <c r="F168" s="3"/>
      <c r="G168" s="3"/>
      <c r="H168" s="3"/>
      <c r="I168" s="3"/>
      <c r="J168" s="3"/>
      <c r="K168" s="3"/>
    </row>
    <row r="169" spans="2:11" ht="16.5">
      <c r="B169" s="3"/>
      <c r="C169" s="3"/>
      <c r="D169" s="3"/>
      <c r="E169" s="3"/>
      <c r="F169" s="3"/>
      <c r="G169" s="3"/>
      <c r="H169" s="3"/>
      <c r="I169" s="3"/>
      <c r="J169" s="3"/>
      <c r="K169" s="3"/>
    </row>
    <row r="170" spans="2:11" ht="16.5">
      <c r="B170" s="3"/>
      <c r="C170" s="3"/>
      <c r="D170" s="3"/>
      <c r="E170" s="3"/>
      <c r="F170" s="3"/>
      <c r="G170" s="3"/>
      <c r="H170" s="3"/>
      <c r="I170" s="3"/>
      <c r="J170" s="3"/>
      <c r="K170" s="3"/>
    </row>
    <row r="171" spans="2:11" ht="16.5">
      <c r="B171" s="3"/>
      <c r="C171" s="3"/>
      <c r="D171" s="3"/>
      <c r="E171" s="3"/>
      <c r="F171" s="3"/>
      <c r="G171" s="3"/>
      <c r="H171" s="3"/>
      <c r="I171" s="3"/>
      <c r="J171" s="3"/>
      <c r="K171" s="3"/>
    </row>
    <row r="172" spans="2:11" ht="16.5">
      <c r="B172" s="3"/>
      <c r="C172" s="3"/>
      <c r="D172" s="3"/>
      <c r="E172" s="3"/>
      <c r="F172" s="3"/>
      <c r="G172" s="3"/>
      <c r="H172" s="3"/>
      <c r="I172" s="3"/>
      <c r="J172" s="3"/>
      <c r="K172" s="3"/>
    </row>
    <row r="173" spans="2:11" ht="16.5">
      <c r="B173" s="3"/>
      <c r="C173" s="3"/>
      <c r="D173" s="3"/>
      <c r="E173" s="3"/>
      <c r="F173" s="3"/>
      <c r="G173" s="3"/>
      <c r="H173" s="3"/>
      <c r="I173" s="3"/>
      <c r="J173" s="3"/>
      <c r="K173" s="3"/>
    </row>
    <row r="174" spans="2:11" ht="16.5">
      <c r="B174" s="3"/>
      <c r="C174" s="3"/>
      <c r="D174" s="3"/>
      <c r="E174" s="3"/>
      <c r="F174" s="3"/>
      <c r="G174" s="3"/>
      <c r="H174" s="3"/>
      <c r="I174" s="3"/>
      <c r="J174" s="3"/>
      <c r="K174" s="3"/>
    </row>
    <row r="175" spans="2:11" ht="16.5">
      <c r="B175" s="3"/>
      <c r="C175" s="3"/>
      <c r="D175" s="3"/>
      <c r="E175" s="3"/>
      <c r="F175" s="3"/>
      <c r="G175" s="3"/>
      <c r="H175" s="3"/>
      <c r="I175" s="3"/>
      <c r="J175" s="3"/>
      <c r="K175" s="3"/>
    </row>
    <row r="176" spans="2:11" ht="16.5">
      <c r="B176" s="3"/>
      <c r="C176" s="3"/>
      <c r="D176" s="3"/>
      <c r="E176" s="3"/>
      <c r="F176" s="3"/>
      <c r="G176" s="3"/>
      <c r="H176" s="3"/>
      <c r="I176" s="3"/>
      <c r="J176" s="3"/>
      <c r="K176" s="3"/>
    </row>
    <row r="177" spans="2:11" ht="16.5">
      <c r="B177" s="3"/>
      <c r="C177" s="3"/>
      <c r="D177" s="3"/>
      <c r="E177" s="3"/>
      <c r="F177" s="3"/>
      <c r="G177" s="3"/>
      <c r="H177" s="3"/>
      <c r="I177" s="3"/>
      <c r="J177" s="3"/>
      <c r="K177" s="3"/>
    </row>
    <row r="178" spans="2:11" ht="16.5">
      <c r="B178" s="3"/>
      <c r="C178" s="3"/>
      <c r="D178" s="3"/>
      <c r="E178" s="3"/>
      <c r="F178" s="3"/>
      <c r="G178" s="3"/>
      <c r="H178" s="3"/>
      <c r="I178" s="3"/>
      <c r="J178" s="3"/>
      <c r="K178" s="3"/>
    </row>
    <row r="179" spans="2:11" ht="16.5">
      <c r="B179" s="3"/>
      <c r="C179" s="3"/>
      <c r="D179" s="3"/>
      <c r="E179" s="3"/>
      <c r="F179" s="3"/>
      <c r="G179" s="3"/>
      <c r="H179" s="3"/>
      <c r="I179" s="3"/>
      <c r="J179" s="3"/>
      <c r="K179" s="3"/>
    </row>
    <row r="180" spans="2:11" ht="16.5">
      <c r="B180" s="3"/>
      <c r="C180" s="3"/>
      <c r="D180" s="3"/>
      <c r="E180" s="3"/>
      <c r="F180" s="3"/>
      <c r="G180" s="3"/>
      <c r="H180" s="3"/>
      <c r="I180" s="3"/>
      <c r="J180" s="3"/>
      <c r="K180" s="3"/>
    </row>
    <row r="181" spans="2:11" ht="16.5">
      <c r="B181" s="3"/>
      <c r="C181" s="3"/>
      <c r="D181" s="3"/>
      <c r="E181" s="3"/>
      <c r="F181" s="3"/>
      <c r="G181" s="3"/>
      <c r="H181" s="3"/>
      <c r="I181" s="3"/>
      <c r="J181" s="3"/>
      <c r="K181" s="3"/>
    </row>
    <row r="182" spans="2:11" ht="16.5">
      <c r="B182" s="3"/>
      <c r="C182" s="3"/>
      <c r="D182" s="3"/>
      <c r="E182" s="3"/>
      <c r="F182" s="3"/>
      <c r="G182" s="3"/>
      <c r="H182" s="3"/>
      <c r="I182" s="3"/>
      <c r="J182" s="3"/>
      <c r="K182" s="3"/>
    </row>
    <row r="183" spans="2:11" ht="16.5">
      <c r="B183" s="3"/>
      <c r="C183" s="3"/>
      <c r="D183" s="3"/>
      <c r="E183" s="3"/>
      <c r="F183" s="3"/>
      <c r="G183" s="3"/>
      <c r="H183" s="3"/>
      <c r="I183" s="3"/>
      <c r="J183" s="3"/>
      <c r="K183" s="3"/>
    </row>
    <row r="184" spans="2:11" ht="16.5">
      <c r="B184" s="3"/>
      <c r="C184" s="3"/>
      <c r="D184" s="3"/>
      <c r="E184" s="3"/>
      <c r="F184" s="3"/>
      <c r="G184" s="3"/>
      <c r="H184" s="3"/>
      <c r="I184" s="3"/>
      <c r="J184" s="3"/>
      <c r="K184" s="3"/>
    </row>
    <row r="185" spans="2:11" ht="16.5">
      <c r="B185" s="3"/>
      <c r="C185" s="3"/>
      <c r="D185" s="3"/>
      <c r="E185" s="3"/>
      <c r="F185" s="3"/>
      <c r="G185" s="3"/>
      <c r="H185" s="3"/>
      <c r="I185" s="3"/>
      <c r="J185" s="3"/>
      <c r="K185" s="3"/>
    </row>
    <row r="186" spans="2:11" ht="16.5">
      <c r="B186" s="3"/>
      <c r="C186" s="3"/>
      <c r="D186" s="3"/>
      <c r="E186" s="3"/>
      <c r="F186" s="3"/>
      <c r="G186" s="3"/>
      <c r="H186" s="3"/>
      <c r="I186" s="3"/>
      <c r="J186" s="3"/>
      <c r="K186" s="3"/>
    </row>
    <row r="187" spans="2:11" ht="16.5">
      <c r="B187" s="3"/>
      <c r="C187" s="3"/>
      <c r="D187" s="3"/>
      <c r="E187" s="3"/>
      <c r="F187" s="3"/>
      <c r="G187" s="3"/>
      <c r="H187" s="3"/>
      <c r="I187" s="3"/>
      <c r="J187" s="3"/>
      <c r="K187" s="3"/>
    </row>
    <row r="188" spans="2:11" ht="16.5">
      <c r="B188" s="3"/>
      <c r="C188" s="3"/>
      <c r="D188" s="3"/>
      <c r="E188" s="3"/>
      <c r="F188" s="3"/>
      <c r="G188" s="3"/>
      <c r="H188" s="3"/>
      <c r="I188" s="3"/>
      <c r="J188" s="3"/>
      <c r="K188" s="3"/>
    </row>
    <row r="189" spans="2:11" ht="16.5">
      <c r="B189" s="3"/>
      <c r="C189" s="3"/>
      <c r="D189" s="3"/>
      <c r="E189" s="3"/>
      <c r="F189" s="3"/>
      <c r="G189" s="3"/>
      <c r="H189" s="3"/>
      <c r="I189" s="3"/>
      <c r="J189" s="3"/>
      <c r="K189" s="3"/>
    </row>
    <row r="190" spans="2:11" ht="16.5">
      <c r="B190" s="3"/>
      <c r="C190" s="3"/>
      <c r="D190" s="3"/>
      <c r="E190" s="3"/>
      <c r="F190" s="3"/>
      <c r="G190" s="3"/>
      <c r="H190" s="3"/>
      <c r="I190" s="3"/>
      <c r="J190" s="3"/>
      <c r="K190" s="3"/>
    </row>
    <row r="191" spans="2:11" ht="16.5">
      <c r="B191" s="3"/>
      <c r="C191" s="3"/>
      <c r="D191" s="3"/>
      <c r="E191" s="3"/>
      <c r="F191" s="3"/>
      <c r="G191" s="3"/>
      <c r="H191" s="3"/>
      <c r="I191" s="3"/>
      <c r="J191" s="3"/>
      <c r="K191" s="3"/>
    </row>
    <row r="192" spans="2:11" ht="16.5">
      <c r="B192" s="3"/>
      <c r="C192" s="3"/>
      <c r="D192" s="3"/>
      <c r="E192" s="3"/>
      <c r="F192" s="3"/>
      <c r="G192" s="3"/>
      <c r="H192" s="3"/>
      <c r="I192" s="3"/>
      <c r="J192" s="3"/>
      <c r="K192" s="3"/>
    </row>
    <row r="193" spans="2:11" ht="16.5">
      <c r="B193" s="3"/>
      <c r="C193" s="3"/>
      <c r="D193" s="3"/>
      <c r="E193" s="3"/>
      <c r="F193" s="3"/>
      <c r="G193" s="3"/>
      <c r="H193" s="3"/>
      <c r="I193" s="3"/>
      <c r="J193" s="3"/>
      <c r="K193" s="3"/>
    </row>
    <row r="194" spans="2:11" ht="16.5">
      <c r="B194" s="3"/>
      <c r="C194" s="3"/>
      <c r="D194" s="3"/>
      <c r="E194" s="3"/>
      <c r="F194" s="3"/>
      <c r="G194" s="3"/>
      <c r="H194" s="3"/>
      <c r="I194" s="3"/>
      <c r="J194" s="3"/>
      <c r="K194" s="3"/>
    </row>
    <row r="195" spans="2:11" ht="16.5">
      <c r="B195" s="3"/>
      <c r="C195" s="3"/>
      <c r="D195" s="3"/>
      <c r="E195" s="3"/>
      <c r="F195" s="3"/>
      <c r="G195" s="3"/>
      <c r="H195" s="3"/>
      <c r="I195" s="3"/>
      <c r="J195" s="3"/>
      <c r="K195" s="3"/>
    </row>
    <row r="196" spans="2:11" ht="16.5">
      <c r="B196" s="3"/>
      <c r="C196" s="3"/>
      <c r="D196" s="3"/>
      <c r="E196" s="3"/>
      <c r="F196" s="3"/>
      <c r="G196" s="3"/>
      <c r="H196" s="3"/>
      <c r="I196" s="3"/>
      <c r="J196" s="3"/>
      <c r="K196" s="3"/>
    </row>
    <row r="197" spans="2:11" ht="16.5">
      <c r="B197" s="3"/>
      <c r="C197" s="3"/>
      <c r="D197" s="3"/>
      <c r="E197" s="3"/>
      <c r="F197" s="3"/>
      <c r="G197" s="3"/>
      <c r="H197" s="3"/>
      <c r="I197" s="3"/>
      <c r="J197" s="3"/>
      <c r="K197" s="3"/>
    </row>
    <row r="198" spans="2:11" ht="16.5">
      <c r="B198" s="3"/>
      <c r="C198" s="3"/>
      <c r="D198" s="3"/>
      <c r="E198" s="3"/>
      <c r="F198" s="3"/>
      <c r="G198" s="3"/>
      <c r="H198" s="3"/>
      <c r="I198" s="3"/>
      <c r="J198" s="3"/>
      <c r="K198" s="3"/>
    </row>
    <row r="199" spans="2:11" ht="16.5">
      <c r="B199" s="3"/>
      <c r="C199" s="3"/>
      <c r="D199" s="3"/>
      <c r="E199" s="3"/>
      <c r="F199" s="3"/>
      <c r="G199" s="3"/>
      <c r="H199" s="3"/>
      <c r="I199" s="3"/>
      <c r="J199" s="3"/>
      <c r="K199" s="3"/>
    </row>
    <row r="200" spans="2:11" ht="16.5">
      <c r="B200" s="3"/>
      <c r="C200" s="3"/>
      <c r="D200" s="3"/>
      <c r="E200" s="3"/>
      <c r="F200" s="3"/>
      <c r="G200" s="3"/>
      <c r="H200" s="3"/>
      <c r="I200" s="3"/>
      <c r="J200" s="3"/>
      <c r="K200" s="3"/>
    </row>
    <row r="201" spans="2:11" ht="16.5">
      <c r="B201" s="3"/>
      <c r="C201" s="3"/>
      <c r="D201" s="3"/>
      <c r="E201" s="3"/>
      <c r="F201" s="3"/>
      <c r="G201" s="3"/>
      <c r="H201" s="3"/>
      <c r="I201" s="3"/>
      <c r="J201" s="3"/>
      <c r="K201" s="3"/>
    </row>
    <row r="202" spans="2:11" ht="16.5">
      <c r="B202" s="3"/>
      <c r="C202" s="3"/>
      <c r="D202" s="3"/>
      <c r="E202" s="3"/>
      <c r="F202" s="3"/>
      <c r="G202" s="3"/>
      <c r="H202" s="3"/>
      <c r="I202" s="3"/>
      <c r="J202" s="3"/>
      <c r="K202" s="3"/>
    </row>
    <row r="203" spans="2:11" ht="16.5">
      <c r="B203" s="3"/>
      <c r="C203" s="3"/>
      <c r="D203" s="3"/>
      <c r="E203" s="3"/>
      <c r="F203" s="3"/>
      <c r="G203" s="3"/>
      <c r="H203" s="3"/>
      <c r="I203" s="3"/>
      <c r="J203" s="3"/>
      <c r="K203" s="3"/>
    </row>
    <row r="204" spans="2:11" ht="16.5">
      <c r="B204" s="3"/>
      <c r="C204" s="3"/>
      <c r="D204" s="3"/>
      <c r="E204" s="3"/>
      <c r="F204" s="3"/>
      <c r="G204" s="3"/>
      <c r="H204" s="3"/>
      <c r="I204" s="3"/>
      <c r="J204" s="3"/>
      <c r="K204" s="3"/>
    </row>
    <row r="205" spans="2:11" ht="16.5">
      <c r="B205" s="3"/>
      <c r="C205" s="3"/>
      <c r="D205" s="3"/>
      <c r="E205" s="3"/>
      <c r="F205" s="3"/>
      <c r="G205" s="3"/>
      <c r="H205" s="3"/>
      <c r="I205" s="3"/>
      <c r="J205" s="3"/>
      <c r="K205" s="3"/>
    </row>
    <row r="206" spans="2:11" ht="16.5">
      <c r="B206" s="3"/>
      <c r="C206" s="3"/>
      <c r="D206" s="3"/>
      <c r="E206" s="3"/>
      <c r="F206" s="3"/>
      <c r="G206" s="3"/>
      <c r="H206" s="3"/>
      <c r="I206" s="3"/>
      <c r="J206" s="3"/>
      <c r="K206" s="3"/>
    </row>
    <row r="207" spans="2:11" ht="16.5">
      <c r="B207" s="3"/>
      <c r="C207" s="3"/>
      <c r="D207" s="3"/>
      <c r="E207" s="3"/>
      <c r="F207" s="3"/>
      <c r="G207" s="3"/>
      <c r="H207" s="3"/>
      <c r="I207" s="3"/>
      <c r="J207" s="3"/>
      <c r="K207" s="3"/>
    </row>
    <row r="208" spans="2:11" ht="16.5">
      <c r="B208" s="3"/>
      <c r="C208" s="3"/>
      <c r="D208" s="3"/>
      <c r="E208" s="3"/>
      <c r="F208" s="3"/>
      <c r="G208" s="3"/>
      <c r="H208" s="3"/>
      <c r="I208" s="3"/>
      <c r="J208" s="3"/>
      <c r="K208" s="3"/>
    </row>
    <row r="209" spans="2:11" ht="16.5">
      <c r="B209" s="3"/>
      <c r="C209" s="3"/>
      <c r="D209" s="3"/>
      <c r="E209" s="3"/>
      <c r="F209" s="3"/>
      <c r="G209" s="3"/>
      <c r="H209" s="3"/>
      <c r="I209" s="3"/>
      <c r="J209" s="3"/>
      <c r="K209" s="3"/>
    </row>
    <row r="210" spans="2:11" ht="16.5">
      <c r="B210" s="3"/>
      <c r="C210" s="3"/>
      <c r="D210" s="3"/>
      <c r="E210" s="3"/>
      <c r="F210" s="3"/>
      <c r="G210" s="3"/>
      <c r="H210" s="3"/>
      <c r="I210" s="3"/>
      <c r="J210" s="3"/>
      <c r="K210" s="3"/>
    </row>
    <row r="211" spans="2:11" ht="16.5">
      <c r="B211" s="3"/>
      <c r="C211" s="3"/>
      <c r="D211" s="3"/>
      <c r="E211" s="3"/>
      <c r="F211" s="3"/>
      <c r="G211" s="3"/>
      <c r="H211" s="3"/>
      <c r="I211" s="3"/>
      <c r="J211" s="3"/>
      <c r="K211" s="3"/>
    </row>
    <row r="212" spans="2:11" ht="16.5">
      <c r="B212" s="3"/>
      <c r="C212" s="3"/>
      <c r="D212" s="3"/>
      <c r="E212" s="3"/>
      <c r="F212" s="3"/>
      <c r="G212" s="3"/>
      <c r="H212" s="3"/>
      <c r="I212" s="3"/>
      <c r="J212" s="3"/>
      <c r="K212" s="3"/>
    </row>
    <row r="213" spans="2:11" ht="16.5">
      <c r="B213" s="3"/>
      <c r="C213" s="3"/>
      <c r="D213" s="3"/>
      <c r="E213" s="3"/>
      <c r="F213" s="3"/>
      <c r="G213" s="3"/>
      <c r="H213" s="3"/>
      <c r="I213" s="3"/>
      <c r="J213" s="3"/>
      <c r="K213" s="3"/>
    </row>
    <row r="214" spans="2:11" ht="16.5">
      <c r="B214" s="3"/>
      <c r="C214" s="3"/>
      <c r="D214" s="3"/>
      <c r="E214" s="3"/>
      <c r="F214" s="3"/>
      <c r="G214" s="3"/>
      <c r="H214" s="3"/>
      <c r="I214" s="3"/>
      <c r="J214" s="3"/>
      <c r="K214" s="3"/>
    </row>
    <row r="215" spans="2:11" ht="16.5">
      <c r="B215" s="3"/>
      <c r="C215" s="3"/>
      <c r="D215" s="3"/>
      <c r="E215" s="3"/>
      <c r="F215" s="3"/>
      <c r="G215" s="3"/>
      <c r="H215" s="3"/>
      <c r="I215" s="3"/>
      <c r="J215" s="3"/>
      <c r="K215" s="3"/>
    </row>
    <row r="216" spans="2:11" ht="16.5">
      <c r="B216" s="3"/>
      <c r="C216" s="3"/>
      <c r="D216" s="3"/>
      <c r="E216" s="3"/>
      <c r="F216" s="3"/>
      <c r="G216" s="3"/>
      <c r="H216" s="3"/>
      <c r="I216" s="3"/>
      <c r="J216" s="3"/>
      <c r="K216" s="3"/>
    </row>
    <row r="217" spans="2:11" ht="16.5">
      <c r="B217" s="3"/>
      <c r="C217" s="3"/>
      <c r="D217" s="3"/>
      <c r="E217" s="3"/>
      <c r="F217" s="3"/>
      <c r="G217" s="3"/>
      <c r="H217" s="3"/>
      <c r="I217" s="3"/>
      <c r="J217" s="3"/>
      <c r="K217" s="3"/>
    </row>
    <row r="218" spans="2:11" ht="16.5">
      <c r="B218" s="3"/>
      <c r="C218" s="3"/>
      <c r="D218" s="3"/>
      <c r="E218" s="3"/>
      <c r="F218" s="3"/>
      <c r="G218" s="3"/>
      <c r="H218" s="3"/>
      <c r="I218" s="3"/>
      <c r="J218" s="3"/>
      <c r="K218" s="3"/>
    </row>
    <row r="219" spans="2:11" ht="16.5">
      <c r="B219" s="3"/>
      <c r="C219" s="3"/>
      <c r="D219" s="3"/>
      <c r="E219" s="3"/>
      <c r="F219" s="3"/>
      <c r="G219" s="3"/>
      <c r="H219" s="3"/>
      <c r="I219" s="3"/>
      <c r="J219" s="3"/>
      <c r="K219" s="3"/>
    </row>
    <row r="220" spans="2:11" ht="16.5">
      <c r="B220" s="3"/>
      <c r="C220" s="3"/>
      <c r="D220" s="3"/>
      <c r="E220" s="3"/>
      <c r="F220" s="3"/>
      <c r="G220" s="3"/>
      <c r="H220" s="3"/>
      <c r="I220" s="3"/>
      <c r="J220" s="3"/>
      <c r="K220" s="3"/>
    </row>
    <row r="221" spans="2:11" ht="16.5">
      <c r="B221" s="3"/>
      <c r="C221" s="3"/>
      <c r="D221" s="3"/>
      <c r="E221" s="3"/>
      <c r="F221" s="3"/>
      <c r="G221" s="3"/>
      <c r="H221" s="3"/>
      <c r="I221" s="3"/>
      <c r="J221" s="3"/>
      <c r="K221" s="3"/>
    </row>
    <row r="222" spans="2:11" ht="16.5">
      <c r="B222" s="3"/>
      <c r="C222" s="3"/>
      <c r="D222" s="3"/>
      <c r="E222" s="3"/>
      <c r="F222" s="3"/>
      <c r="G222" s="3"/>
      <c r="H222" s="3"/>
      <c r="I222" s="3"/>
      <c r="J222" s="3"/>
      <c r="K222" s="3"/>
    </row>
    <row r="223" spans="2:11" ht="16.5">
      <c r="B223" s="3"/>
      <c r="C223" s="3"/>
      <c r="D223" s="3"/>
      <c r="E223" s="3"/>
      <c r="F223" s="3"/>
      <c r="G223" s="3"/>
      <c r="H223" s="3"/>
      <c r="I223" s="3"/>
      <c r="J223" s="3"/>
      <c r="K223" s="3"/>
    </row>
    <row r="224" spans="2:11" ht="16.5">
      <c r="B224" s="3"/>
      <c r="C224" s="3"/>
      <c r="D224" s="3"/>
      <c r="E224" s="3"/>
      <c r="F224" s="3"/>
      <c r="G224" s="3"/>
      <c r="H224" s="3"/>
      <c r="I224" s="3"/>
      <c r="J224" s="3"/>
      <c r="K224" s="3"/>
    </row>
    <row r="225" spans="2:11" ht="16.5">
      <c r="B225" s="3"/>
      <c r="C225" s="3"/>
      <c r="D225" s="3"/>
      <c r="E225" s="3"/>
      <c r="F225" s="3"/>
      <c r="G225" s="3"/>
      <c r="H225" s="3"/>
      <c r="I225" s="3"/>
      <c r="J225" s="3"/>
      <c r="K225" s="3"/>
    </row>
    <row r="226" spans="2:11" ht="16.5">
      <c r="B226" s="3"/>
      <c r="C226" s="3"/>
      <c r="D226" s="3"/>
      <c r="E226" s="3"/>
      <c r="F226" s="3"/>
      <c r="G226" s="3"/>
      <c r="H226" s="3"/>
      <c r="I226" s="3"/>
      <c r="J226" s="3"/>
      <c r="K226" s="3"/>
    </row>
    <row r="227" spans="2:11" ht="16.5">
      <c r="B227" s="3"/>
      <c r="C227" s="3"/>
      <c r="D227" s="3"/>
      <c r="E227" s="3"/>
      <c r="F227" s="3"/>
      <c r="G227" s="3"/>
      <c r="H227" s="3"/>
      <c r="I227" s="3"/>
      <c r="J227" s="3"/>
      <c r="K227" s="3"/>
    </row>
    <row r="228" spans="2:11" ht="16.5">
      <c r="B228" s="3"/>
      <c r="C228" s="3"/>
      <c r="D228" s="3"/>
      <c r="E228" s="3"/>
      <c r="F228" s="3"/>
      <c r="G228" s="3"/>
      <c r="H228" s="3"/>
      <c r="I228" s="3"/>
      <c r="J228" s="3"/>
      <c r="K228" s="3"/>
    </row>
    <row r="229" spans="2:11" ht="16.5">
      <c r="B229" s="3"/>
      <c r="C229" s="3"/>
      <c r="D229" s="3"/>
      <c r="E229" s="3"/>
      <c r="F229" s="3"/>
      <c r="G229" s="3"/>
      <c r="H229" s="3"/>
      <c r="I229" s="3"/>
      <c r="J229" s="3"/>
      <c r="K229" s="3"/>
    </row>
    <row r="230" spans="2:11" ht="16.5">
      <c r="B230" s="3"/>
      <c r="C230" s="3"/>
      <c r="D230" s="3"/>
      <c r="E230" s="3"/>
      <c r="F230" s="3"/>
      <c r="G230" s="3"/>
      <c r="H230" s="3"/>
      <c r="I230" s="3"/>
      <c r="J230" s="3"/>
      <c r="K230" s="3"/>
    </row>
    <row r="231" spans="2:11" ht="16.5">
      <c r="B231" s="3"/>
      <c r="C231" s="3"/>
      <c r="D231" s="3"/>
      <c r="E231" s="3"/>
      <c r="F231" s="3"/>
      <c r="G231" s="3"/>
      <c r="H231" s="3"/>
      <c r="I231" s="3"/>
      <c r="J231" s="3"/>
      <c r="K231" s="3"/>
    </row>
    <row r="232" spans="2:11" ht="16.5">
      <c r="B232" s="3"/>
      <c r="C232" s="3"/>
      <c r="D232" s="3"/>
      <c r="E232" s="3"/>
      <c r="F232" s="3"/>
      <c r="G232" s="3"/>
      <c r="H232" s="3"/>
      <c r="I232" s="3"/>
      <c r="J232" s="3"/>
      <c r="K232" s="3"/>
    </row>
    <row r="233" spans="2:11" ht="16.5">
      <c r="B233" s="3"/>
      <c r="C233" s="3"/>
      <c r="D233" s="3"/>
      <c r="E233" s="3"/>
      <c r="F233" s="3"/>
      <c r="G233" s="3"/>
      <c r="H233" s="3"/>
      <c r="I233" s="3"/>
      <c r="J233" s="3"/>
      <c r="K233" s="3"/>
    </row>
    <row r="234" spans="2:11" ht="16.5">
      <c r="B234" s="3"/>
      <c r="C234" s="3"/>
      <c r="D234" s="3"/>
      <c r="E234" s="3"/>
      <c r="F234" s="3"/>
      <c r="G234" s="3"/>
      <c r="H234" s="3"/>
      <c r="I234" s="3"/>
      <c r="J234" s="3"/>
      <c r="K234" s="3"/>
    </row>
    <row r="235" spans="2:11" ht="16.5">
      <c r="B235" s="3"/>
      <c r="C235" s="3"/>
      <c r="D235" s="3"/>
      <c r="E235" s="3"/>
      <c r="F235" s="3"/>
      <c r="G235" s="3"/>
      <c r="H235" s="3"/>
      <c r="I235" s="3"/>
      <c r="J235" s="3"/>
      <c r="K235" s="3"/>
    </row>
    <row r="236" spans="2:11" ht="16.5">
      <c r="B236" s="3"/>
      <c r="C236" s="3"/>
      <c r="D236" s="3"/>
      <c r="E236" s="3"/>
      <c r="F236" s="3"/>
      <c r="G236" s="3"/>
      <c r="H236" s="3"/>
      <c r="I236" s="3"/>
      <c r="J236" s="3"/>
      <c r="K236" s="3"/>
    </row>
    <row r="237" spans="2:11" ht="16.5">
      <c r="B237" s="3"/>
      <c r="C237" s="3"/>
      <c r="D237" s="3"/>
      <c r="E237" s="3"/>
      <c r="F237" s="3"/>
      <c r="G237" s="3"/>
      <c r="H237" s="3"/>
      <c r="I237" s="3"/>
      <c r="J237" s="3"/>
      <c r="K237" s="3"/>
    </row>
    <row r="238" spans="2:11" ht="16.5">
      <c r="B238" s="3"/>
      <c r="C238" s="3"/>
      <c r="D238" s="3"/>
      <c r="E238" s="3"/>
      <c r="F238" s="3"/>
      <c r="G238" s="3"/>
      <c r="H238" s="3"/>
      <c r="I238" s="3"/>
      <c r="J238" s="3"/>
      <c r="K238" s="3"/>
    </row>
    <row r="239" spans="2:11" ht="16.5">
      <c r="B239" s="3"/>
      <c r="C239" s="3"/>
      <c r="D239" s="3"/>
      <c r="E239" s="3"/>
      <c r="F239" s="3"/>
      <c r="G239" s="3"/>
      <c r="H239" s="3"/>
      <c r="I239" s="3"/>
      <c r="J239" s="3"/>
      <c r="K239" s="3"/>
    </row>
    <row r="240" spans="2:11" ht="16.5">
      <c r="B240" s="3"/>
      <c r="C240" s="3"/>
      <c r="D240" s="3"/>
      <c r="E240" s="3"/>
      <c r="F240" s="3"/>
      <c r="G240" s="3"/>
      <c r="H240" s="3"/>
      <c r="I240" s="3"/>
      <c r="J240" s="3"/>
      <c r="K240" s="3"/>
    </row>
    <row r="241" spans="2:11" ht="16.5">
      <c r="B241" s="3"/>
      <c r="C241" s="3"/>
      <c r="D241" s="3"/>
      <c r="E241" s="3"/>
      <c r="F241" s="3"/>
      <c r="G241" s="3"/>
      <c r="H241" s="3"/>
      <c r="I241" s="3"/>
      <c r="J241" s="3"/>
      <c r="K241" s="3"/>
    </row>
    <row r="242" spans="2:11" ht="16.5">
      <c r="B242" s="3"/>
      <c r="C242" s="3"/>
      <c r="D242" s="3"/>
      <c r="E242" s="3"/>
      <c r="F242" s="3"/>
      <c r="G242" s="3"/>
      <c r="H242" s="3"/>
      <c r="I242" s="3"/>
      <c r="J242" s="3"/>
      <c r="K242" s="3"/>
    </row>
    <row r="243" spans="2:11" ht="16.5">
      <c r="B243" s="3"/>
      <c r="C243" s="3"/>
      <c r="D243" s="3"/>
      <c r="E243" s="3"/>
      <c r="F243" s="3"/>
      <c r="G243" s="3"/>
      <c r="H243" s="3"/>
      <c r="I243" s="3"/>
      <c r="J243" s="3"/>
      <c r="K243" s="3"/>
    </row>
    <row r="244" spans="2:11" ht="16.5">
      <c r="B244" s="3"/>
      <c r="C244" s="3"/>
      <c r="D244" s="3"/>
      <c r="E244" s="3"/>
      <c r="F244" s="3"/>
      <c r="G244" s="3"/>
      <c r="H244" s="3"/>
      <c r="I244" s="3"/>
      <c r="J244" s="3"/>
      <c r="K244" s="3"/>
    </row>
    <row r="245" spans="2:11" ht="16.5">
      <c r="B245" s="3"/>
      <c r="C245" s="3"/>
      <c r="D245" s="3"/>
      <c r="E245" s="3"/>
      <c r="F245" s="3"/>
      <c r="G245" s="3"/>
      <c r="H245" s="3"/>
      <c r="I245" s="3"/>
      <c r="J245" s="3"/>
      <c r="K245" s="3"/>
    </row>
    <row r="246" spans="2:11" ht="16.5">
      <c r="B246" s="3"/>
      <c r="C246" s="3"/>
      <c r="D246" s="3"/>
      <c r="E246" s="3"/>
      <c r="F246" s="3"/>
      <c r="G246" s="3"/>
      <c r="H246" s="3"/>
      <c r="I246" s="3"/>
      <c r="J246" s="3"/>
      <c r="K246" s="3"/>
    </row>
    <row r="247" spans="2:11" ht="16.5">
      <c r="B247" s="3"/>
      <c r="C247" s="3"/>
      <c r="D247" s="3"/>
      <c r="E247" s="3"/>
      <c r="F247" s="3"/>
      <c r="G247" s="3"/>
      <c r="H247" s="3"/>
      <c r="I247" s="3"/>
      <c r="J247" s="3"/>
      <c r="K247" s="3"/>
    </row>
    <row r="248" spans="2:11" ht="16.5">
      <c r="B248" s="3"/>
      <c r="C248" s="3"/>
      <c r="D248" s="3"/>
      <c r="E248" s="3"/>
      <c r="F248" s="3"/>
      <c r="G248" s="3"/>
      <c r="H248" s="3"/>
      <c r="I248" s="3"/>
      <c r="J248" s="3"/>
      <c r="K248" s="3"/>
    </row>
    <row r="249" spans="2:11" ht="16.5">
      <c r="B249" s="3"/>
      <c r="C249" s="3"/>
      <c r="D249" s="3"/>
      <c r="E249" s="3"/>
      <c r="F249" s="3"/>
      <c r="G249" s="3"/>
      <c r="H249" s="3"/>
      <c r="I249" s="3"/>
      <c r="J249" s="3"/>
      <c r="K249" s="3"/>
    </row>
    <row r="250" spans="2:11" ht="16.5">
      <c r="B250" s="3"/>
      <c r="C250" s="3"/>
      <c r="D250" s="3"/>
      <c r="E250" s="3"/>
      <c r="F250" s="3"/>
      <c r="G250" s="3"/>
      <c r="H250" s="3"/>
      <c r="I250" s="3"/>
      <c r="J250" s="3"/>
      <c r="K250" s="3"/>
    </row>
    <row r="251" spans="2:11" ht="16.5">
      <c r="B251" s="3"/>
      <c r="C251" s="3"/>
      <c r="D251" s="3"/>
      <c r="E251" s="3"/>
      <c r="F251" s="3"/>
      <c r="G251" s="3"/>
      <c r="H251" s="3"/>
      <c r="I251" s="3"/>
      <c r="J251" s="3"/>
      <c r="K251" s="3"/>
    </row>
    <row r="252" spans="2:11" ht="16.5">
      <c r="B252" s="3"/>
      <c r="C252" s="3"/>
      <c r="D252" s="3"/>
      <c r="E252" s="3"/>
      <c r="F252" s="3"/>
      <c r="G252" s="3"/>
      <c r="H252" s="3"/>
      <c r="I252" s="3"/>
      <c r="J252" s="3"/>
      <c r="K252" s="3"/>
    </row>
    <row r="253" spans="2:11" ht="16.5">
      <c r="B253" s="3"/>
      <c r="C253" s="3"/>
      <c r="D253" s="3"/>
      <c r="E253" s="3"/>
      <c r="F253" s="3"/>
      <c r="G253" s="3"/>
      <c r="H253" s="3"/>
      <c r="I253" s="3"/>
      <c r="J253" s="3"/>
      <c r="K253" s="3"/>
    </row>
    <row r="254" spans="2:11" ht="16.5">
      <c r="B254" s="3"/>
      <c r="C254" s="3"/>
      <c r="D254" s="3"/>
      <c r="E254" s="3"/>
      <c r="F254" s="3"/>
      <c r="G254" s="3"/>
      <c r="H254" s="3"/>
      <c r="I254" s="3"/>
      <c r="J254" s="3"/>
      <c r="K254" s="3"/>
    </row>
    <row r="255" spans="2:11" ht="16.5">
      <c r="B255" s="3"/>
      <c r="C255" s="3"/>
      <c r="D255" s="3"/>
      <c r="E255" s="3"/>
      <c r="F255" s="3"/>
      <c r="G255" s="3"/>
      <c r="H255" s="3"/>
      <c r="I255" s="3"/>
      <c r="J255" s="3"/>
      <c r="K255" s="3"/>
    </row>
    <row r="256" spans="2:11" ht="16.5">
      <c r="B256" s="3"/>
      <c r="C256" s="3"/>
      <c r="D256" s="3"/>
      <c r="E256" s="3"/>
      <c r="F256" s="3"/>
      <c r="G256" s="3"/>
      <c r="H256" s="3"/>
      <c r="I256" s="3"/>
      <c r="J256" s="3"/>
      <c r="K256" s="3"/>
    </row>
    <row r="257" spans="2:11" ht="16.5">
      <c r="B257" s="3"/>
      <c r="C257" s="3"/>
      <c r="D257" s="3"/>
      <c r="E257" s="3"/>
      <c r="F257" s="3"/>
      <c r="G257" s="3"/>
      <c r="H257" s="3"/>
      <c r="I257" s="3"/>
      <c r="J257" s="3"/>
      <c r="K257" s="3"/>
    </row>
    <row r="258" spans="2:11" ht="16.5">
      <c r="B258" s="3"/>
      <c r="C258" s="3"/>
      <c r="D258" s="3"/>
      <c r="E258" s="3"/>
      <c r="F258" s="3"/>
      <c r="G258" s="3"/>
      <c r="H258" s="3"/>
      <c r="I258" s="3"/>
      <c r="J258" s="3"/>
      <c r="K258" s="3"/>
    </row>
    <row r="259" spans="2:11" ht="16.5">
      <c r="B259" s="3"/>
      <c r="C259" s="3"/>
      <c r="D259" s="3"/>
      <c r="E259" s="3"/>
      <c r="F259" s="3"/>
      <c r="G259" s="3"/>
      <c r="H259" s="3"/>
      <c r="I259" s="3"/>
      <c r="J259" s="3"/>
      <c r="K259" s="3"/>
    </row>
    <row r="260" spans="2:11" ht="16.5">
      <c r="B260" s="3"/>
      <c r="C260" s="3"/>
      <c r="D260" s="3"/>
      <c r="E260" s="3"/>
      <c r="F260" s="3"/>
      <c r="G260" s="3"/>
      <c r="H260" s="3"/>
      <c r="I260" s="3"/>
      <c r="J260" s="3"/>
      <c r="K260" s="3"/>
    </row>
    <row r="261" spans="2:11" ht="16.5">
      <c r="B261" s="3"/>
      <c r="C261" s="3"/>
      <c r="D261" s="3"/>
      <c r="E261" s="3"/>
      <c r="F261" s="3"/>
      <c r="G261" s="3"/>
      <c r="H261" s="3"/>
      <c r="I261" s="3"/>
      <c r="J261" s="3"/>
      <c r="K261" s="3"/>
    </row>
    <row r="262" spans="2:11" ht="16.5">
      <c r="B262" s="3"/>
      <c r="C262" s="3"/>
      <c r="D262" s="3"/>
      <c r="E262" s="3"/>
      <c r="F262" s="3"/>
      <c r="G262" s="3"/>
      <c r="H262" s="3"/>
      <c r="I262" s="3"/>
      <c r="J262" s="3"/>
      <c r="K262" s="3"/>
    </row>
    <row r="263" spans="2:11" ht="16.5">
      <c r="B263" s="3"/>
      <c r="C263" s="3"/>
      <c r="D263" s="3"/>
      <c r="E263" s="3"/>
      <c r="F263" s="3"/>
      <c r="G263" s="3"/>
      <c r="H263" s="3"/>
      <c r="I263" s="3"/>
      <c r="J263" s="3"/>
      <c r="K263" s="3"/>
    </row>
    <row r="264" spans="2:11" ht="16.5">
      <c r="B264" s="3"/>
      <c r="C264" s="3"/>
      <c r="D264" s="3"/>
      <c r="E264" s="3"/>
      <c r="F264" s="3"/>
      <c r="G264" s="3"/>
      <c r="H264" s="3"/>
      <c r="I264" s="3"/>
      <c r="J264" s="3"/>
      <c r="K264" s="3"/>
    </row>
    <row r="265" spans="2:11" ht="16.5">
      <c r="B265" s="3"/>
      <c r="C265" s="3"/>
      <c r="D265" s="3"/>
      <c r="E265" s="3"/>
      <c r="F265" s="3"/>
      <c r="G265" s="3"/>
      <c r="H265" s="3"/>
      <c r="I265" s="3"/>
      <c r="J265" s="3"/>
      <c r="K265" s="3"/>
    </row>
    <row r="266" spans="2:11" ht="16.5">
      <c r="B266" s="3"/>
      <c r="C266" s="3"/>
      <c r="D266" s="3"/>
      <c r="E266" s="3"/>
      <c r="F266" s="3"/>
      <c r="G266" s="3"/>
      <c r="H266" s="3"/>
      <c r="I266" s="3"/>
      <c r="J266" s="3"/>
      <c r="K266" s="3"/>
    </row>
    <row r="267" spans="2:11" ht="16.5">
      <c r="B267" s="3"/>
      <c r="C267" s="3"/>
      <c r="D267" s="3"/>
      <c r="E267" s="3"/>
      <c r="F267" s="3"/>
      <c r="G267" s="3"/>
      <c r="H267" s="3"/>
      <c r="I267" s="3"/>
      <c r="J267" s="3"/>
      <c r="K267" s="3"/>
    </row>
    <row r="268" spans="2:11" ht="16.5">
      <c r="B268" s="3"/>
      <c r="C268" s="3"/>
      <c r="D268" s="3"/>
      <c r="E268" s="3"/>
      <c r="F268" s="3"/>
      <c r="G268" s="3"/>
      <c r="H268" s="3"/>
      <c r="I268" s="3"/>
      <c r="J268" s="3"/>
      <c r="K268" s="3"/>
    </row>
    <row r="269" spans="2:11" ht="16.5">
      <c r="B269" s="3"/>
      <c r="C269" s="3"/>
      <c r="D269" s="3"/>
      <c r="E269" s="3"/>
      <c r="F269" s="3"/>
      <c r="G269" s="3"/>
      <c r="H269" s="3"/>
      <c r="I269" s="3"/>
      <c r="J269" s="3"/>
      <c r="K269" s="3"/>
    </row>
    <row r="270" spans="2:11" ht="16.5">
      <c r="B270" s="3"/>
      <c r="C270" s="3"/>
      <c r="D270" s="3"/>
      <c r="E270" s="3"/>
      <c r="F270" s="3"/>
      <c r="G270" s="3"/>
      <c r="H270" s="3"/>
      <c r="I270" s="3"/>
      <c r="J270" s="3"/>
      <c r="K270" s="3"/>
    </row>
    <row r="271" spans="2:11" ht="16.5">
      <c r="B271" s="3"/>
      <c r="C271" s="3"/>
      <c r="D271" s="3"/>
      <c r="E271" s="3"/>
      <c r="F271" s="3"/>
      <c r="G271" s="3"/>
      <c r="H271" s="3"/>
      <c r="I271" s="3"/>
      <c r="J271" s="3"/>
      <c r="K271" s="3"/>
    </row>
    <row r="272" spans="2:11" ht="16.5">
      <c r="B272" s="3"/>
      <c r="C272" s="3"/>
      <c r="D272" s="3"/>
      <c r="E272" s="3"/>
      <c r="F272" s="3"/>
      <c r="G272" s="3"/>
      <c r="H272" s="3"/>
      <c r="I272" s="3"/>
      <c r="J272" s="3"/>
      <c r="K272" s="3"/>
    </row>
    <row r="273" spans="2:11" ht="16.5">
      <c r="B273" s="3"/>
      <c r="C273" s="3"/>
      <c r="D273" s="3"/>
      <c r="E273" s="3"/>
      <c r="F273" s="3"/>
      <c r="G273" s="3"/>
      <c r="H273" s="3"/>
      <c r="I273" s="3"/>
      <c r="J273" s="3"/>
      <c r="K273" s="3"/>
    </row>
    <row r="274" spans="2:11" ht="16.5">
      <c r="B274" s="3"/>
      <c r="C274" s="3"/>
      <c r="D274" s="3"/>
      <c r="E274" s="3"/>
      <c r="F274" s="3"/>
      <c r="G274" s="3"/>
      <c r="H274" s="3"/>
      <c r="I274" s="3"/>
      <c r="J274" s="3"/>
      <c r="K274" s="3"/>
    </row>
    <row r="275" spans="2:11" ht="16.5">
      <c r="B275" s="3"/>
      <c r="C275" s="3"/>
      <c r="D275" s="3"/>
      <c r="E275" s="3"/>
      <c r="F275" s="3"/>
      <c r="G275" s="3"/>
      <c r="H275" s="3"/>
      <c r="I275" s="3"/>
      <c r="J275" s="3"/>
      <c r="K275" s="3"/>
    </row>
    <row r="276" spans="2:11" ht="16.5">
      <c r="B276" s="3"/>
      <c r="C276" s="3"/>
      <c r="D276" s="3"/>
      <c r="E276" s="3"/>
      <c r="F276" s="3"/>
      <c r="G276" s="3"/>
      <c r="H276" s="3"/>
      <c r="I276" s="3"/>
      <c r="J276" s="3"/>
      <c r="K276" s="3"/>
    </row>
    <row r="277" spans="2:11" ht="16.5">
      <c r="B277" s="3"/>
      <c r="C277" s="3"/>
      <c r="D277" s="3"/>
      <c r="E277" s="3"/>
      <c r="F277" s="3"/>
      <c r="G277" s="3"/>
      <c r="H277" s="3"/>
      <c r="I277" s="3"/>
      <c r="J277" s="3"/>
      <c r="K277" s="3"/>
    </row>
    <row r="278" spans="2:11" ht="16.5">
      <c r="B278" s="3"/>
      <c r="C278" s="3"/>
      <c r="D278" s="3"/>
      <c r="E278" s="3"/>
      <c r="F278" s="3"/>
      <c r="G278" s="3"/>
      <c r="H278" s="3"/>
      <c r="I278" s="3"/>
      <c r="J278" s="3"/>
      <c r="K278" s="3"/>
    </row>
    <row r="279" spans="2:11" ht="16.5">
      <c r="B279" s="3"/>
      <c r="C279" s="3"/>
      <c r="D279" s="3"/>
      <c r="E279" s="3"/>
      <c r="F279" s="3"/>
      <c r="G279" s="3"/>
      <c r="H279" s="3"/>
      <c r="I279" s="3"/>
      <c r="J279" s="3"/>
      <c r="K279" s="3"/>
    </row>
    <row r="280" spans="2:11" ht="16.5">
      <c r="B280" s="3"/>
      <c r="C280" s="3"/>
      <c r="D280" s="3"/>
      <c r="E280" s="3"/>
      <c r="F280" s="3"/>
      <c r="G280" s="3"/>
      <c r="H280" s="3"/>
      <c r="I280" s="3"/>
      <c r="J280" s="3"/>
      <c r="K280" s="3"/>
    </row>
    <row r="281" spans="2:11" ht="16.5">
      <c r="B281" s="3"/>
      <c r="C281" s="3"/>
      <c r="D281" s="3"/>
      <c r="E281" s="3"/>
      <c r="F281" s="3"/>
      <c r="G281" s="3"/>
      <c r="H281" s="3"/>
      <c r="I281" s="3"/>
      <c r="J281" s="3"/>
      <c r="K281" s="3"/>
    </row>
    <row r="282" spans="2:11" ht="16.5">
      <c r="B282" s="3"/>
      <c r="C282" s="3"/>
      <c r="D282" s="3"/>
      <c r="E282" s="3"/>
      <c r="F282" s="3"/>
      <c r="G282" s="3"/>
      <c r="H282" s="3"/>
      <c r="I282" s="3"/>
      <c r="J282" s="3"/>
      <c r="K282" s="3"/>
    </row>
    <row r="283" spans="2:11" ht="16.5">
      <c r="B283" s="3"/>
      <c r="C283" s="3"/>
      <c r="D283" s="3"/>
      <c r="E283" s="3"/>
      <c r="F283" s="3"/>
      <c r="G283" s="3"/>
      <c r="H283" s="3"/>
      <c r="I283" s="3"/>
      <c r="J283" s="3"/>
      <c r="K283" s="3"/>
    </row>
    <row r="284" spans="2:11" ht="16.5">
      <c r="B284" s="3"/>
      <c r="C284" s="3"/>
      <c r="D284" s="3"/>
      <c r="E284" s="3"/>
      <c r="F284" s="3"/>
      <c r="G284" s="3"/>
      <c r="H284" s="3"/>
      <c r="I284" s="3"/>
      <c r="J284" s="3"/>
      <c r="K284" s="3"/>
    </row>
    <row r="285" spans="2:11" ht="16.5">
      <c r="B285" s="3"/>
      <c r="C285" s="3"/>
      <c r="D285" s="3"/>
      <c r="E285" s="3"/>
      <c r="F285" s="3"/>
      <c r="G285" s="3"/>
      <c r="H285" s="3"/>
      <c r="I285" s="3"/>
      <c r="J285" s="3"/>
      <c r="K285" s="3"/>
    </row>
    <row r="286" spans="2:11" ht="16.5">
      <c r="B286" s="3"/>
      <c r="C286" s="3"/>
      <c r="D286" s="3"/>
      <c r="E286" s="3"/>
      <c r="F286" s="3"/>
      <c r="G286" s="3"/>
      <c r="H286" s="3"/>
      <c r="I286" s="3"/>
      <c r="J286" s="3"/>
      <c r="K286" s="3"/>
    </row>
    <row r="287" spans="2:11" ht="16.5">
      <c r="B287" s="3"/>
      <c r="C287" s="3"/>
      <c r="D287" s="3"/>
      <c r="E287" s="3"/>
      <c r="F287" s="3"/>
      <c r="G287" s="3"/>
      <c r="H287" s="3"/>
      <c r="I287" s="3"/>
      <c r="J287" s="3"/>
      <c r="K287" s="3"/>
    </row>
    <row r="288" spans="2:11" ht="16.5">
      <c r="B288" s="3"/>
      <c r="C288" s="3"/>
      <c r="D288" s="3"/>
      <c r="E288" s="3"/>
      <c r="F288" s="3"/>
      <c r="G288" s="3"/>
      <c r="H288" s="3"/>
      <c r="I288" s="3"/>
      <c r="J288" s="3"/>
      <c r="K288" s="3"/>
    </row>
    <row r="289" spans="2:11" ht="16.5">
      <c r="B289" s="3"/>
      <c r="C289" s="3"/>
      <c r="D289" s="3"/>
      <c r="E289" s="3"/>
      <c r="F289" s="3"/>
      <c r="G289" s="3"/>
      <c r="H289" s="3"/>
      <c r="I289" s="3"/>
      <c r="J289" s="3"/>
      <c r="K289" s="3"/>
    </row>
    <row r="290" spans="2:11" ht="16.5">
      <c r="B290" s="3"/>
      <c r="C290" s="3"/>
      <c r="D290" s="3"/>
      <c r="E290" s="3"/>
      <c r="F290" s="3"/>
      <c r="G290" s="3"/>
      <c r="H290" s="3"/>
      <c r="I290" s="3"/>
      <c r="J290" s="3"/>
      <c r="K290" s="3"/>
    </row>
    <row r="291" spans="2:11" ht="16.5">
      <c r="B291" s="3"/>
      <c r="C291" s="3"/>
      <c r="D291" s="3"/>
      <c r="E291" s="3"/>
      <c r="F291" s="3"/>
      <c r="G291" s="3"/>
      <c r="H291" s="3"/>
      <c r="I291" s="3"/>
      <c r="J291" s="3"/>
      <c r="K291" s="3"/>
    </row>
    <row r="292" spans="2:11" ht="16.5">
      <c r="B292" s="3"/>
      <c r="C292" s="3"/>
      <c r="D292" s="3"/>
      <c r="E292" s="3"/>
      <c r="F292" s="3"/>
      <c r="G292" s="3"/>
      <c r="H292" s="3"/>
      <c r="I292" s="3"/>
      <c r="J292" s="3"/>
      <c r="K292" s="3"/>
    </row>
    <row r="293" spans="2:11" ht="16.5">
      <c r="B293" s="3"/>
      <c r="C293" s="3"/>
      <c r="D293" s="3"/>
      <c r="E293" s="3"/>
      <c r="F293" s="3"/>
      <c r="G293" s="3"/>
      <c r="H293" s="3"/>
      <c r="I293" s="3"/>
      <c r="J293" s="3"/>
      <c r="K293" s="3"/>
    </row>
    <row r="294" spans="2:11" ht="16.5">
      <c r="B294" s="3"/>
      <c r="C294" s="3"/>
      <c r="D294" s="3"/>
      <c r="E294" s="3"/>
      <c r="F294" s="3"/>
      <c r="G294" s="3"/>
      <c r="H294" s="3"/>
      <c r="I294" s="3"/>
      <c r="J294" s="3"/>
      <c r="K294" s="3"/>
    </row>
    <row r="295" spans="2:11" ht="16.5">
      <c r="B295" s="3"/>
      <c r="C295" s="3"/>
      <c r="D295" s="3"/>
      <c r="E295" s="3"/>
      <c r="F295" s="3"/>
      <c r="G295" s="3"/>
      <c r="H295" s="3"/>
      <c r="I295" s="3"/>
      <c r="J295" s="3"/>
      <c r="K295" s="3"/>
    </row>
    <row r="296" spans="2:11" ht="16.5">
      <c r="B296" s="3"/>
      <c r="C296" s="3"/>
      <c r="D296" s="3"/>
      <c r="E296" s="3"/>
      <c r="F296" s="3"/>
      <c r="G296" s="3"/>
      <c r="H296" s="3"/>
      <c r="I296" s="3"/>
      <c r="J296" s="3"/>
      <c r="K296" s="3"/>
    </row>
    <row r="297" spans="2:11" ht="16.5">
      <c r="B297" s="3"/>
      <c r="C297" s="3"/>
      <c r="D297" s="3"/>
      <c r="E297" s="3"/>
      <c r="F297" s="3"/>
      <c r="G297" s="3"/>
      <c r="H297" s="3"/>
      <c r="I297" s="3"/>
      <c r="J297" s="3"/>
      <c r="K297" s="3"/>
    </row>
    <row r="298" spans="2:11" ht="16.5">
      <c r="B298" s="3"/>
      <c r="C298" s="3"/>
      <c r="D298" s="3"/>
      <c r="E298" s="3"/>
      <c r="F298" s="3"/>
      <c r="G298" s="3"/>
      <c r="H298" s="3"/>
      <c r="I298" s="3"/>
      <c r="J298" s="3"/>
      <c r="K298" s="3"/>
    </row>
    <row r="299" spans="2:11" ht="16.5">
      <c r="B299" s="3"/>
      <c r="C299" s="3"/>
      <c r="D299" s="3"/>
      <c r="E299" s="3"/>
      <c r="F299" s="3"/>
      <c r="G299" s="3"/>
      <c r="H299" s="3"/>
      <c r="I299" s="3"/>
      <c r="J299" s="3"/>
      <c r="K299" s="3"/>
    </row>
    <row r="300" spans="2:11" ht="16.5">
      <c r="B300" s="3"/>
      <c r="C300" s="3"/>
      <c r="D300" s="3"/>
      <c r="E300" s="3"/>
      <c r="F300" s="3"/>
      <c r="G300" s="3"/>
      <c r="H300" s="3"/>
      <c r="I300" s="3"/>
      <c r="J300" s="3"/>
      <c r="K300" s="3"/>
    </row>
    <row r="301" spans="2:11" ht="16.5">
      <c r="B301" s="3"/>
      <c r="C301" s="3"/>
      <c r="D301" s="3"/>
      <c r="E301" s="3"/>
      <c r="F301" s="3"/>
      <c r="G301" s="3"/>
      <c r="H301" s="3"/>
      <c r="I301" s="3"/>
      <c r="J301" s="3"/>
      <c r="K301" s="3"/>
    </row>
    <row r="302" spans="2:11" ht="16.5">
      <c r="B302" s="3"/>
      <c r="C302" s="3"/>
      <c r="D302" s="3"/>
      <c r="E302" s="3"/>
      <c r="F302" s="3"/>
      <c r="G302" s="3"/>
      <c r="H302" s="3"/>
      <c r="I302" s="3"/>
      <c r="J302" s="3"/>
      <c r="K302" s="3"/>
    </row>
    <row r="303" spans="2:11" ht="16.5">
      <c r="B303" s="3"/>
      <c r="C303" s="3"/>
      <c r="D303" s="3"/>
      <c r="E303" s="3"/>
      <c r="F303" s="3"/>
      <c r="G303" s="3"/>
      <c r="H303" s="3"/>
      <c r="I303" s="3"/>
      <c r="J303" s="3"/>
      <c r="K303" s="3"/>
    </row>
    <row r="304" spans="2:11" ht="16.5">
      <c r="B304" s="3"/>
      <c r="C304" s="3"/>
      <c r="D304" s="3"/>
      <c r="E304" s="3"/>
      <c r="F304" s="3"/>
      <c r="G304" s="3"/>
      <c r="H304" s="3"/>
      <c r="I304" s="3"/>
      <c r="J304" s="3"/>
      <c r="K304" s="3"/>
    </row>
    <row r="305" spans="2:11" ht="16.5">
      <c r="B305" s="3"/>
      <c r="C305" s="3"/>
      <c r="D305" s="3"/>
      <c r="E305" s="3"/>
      <c r="F305" s="3"/>
      <c r="G305" s="3"/>
      <c r="H305" s="3"/>
      <c r="I305" s="3"/>
      <c r="J305" s="3"/>
      <c r="K305" s="3"/>
    </row>
    <row r="306" spans="2:11" ht="16.5">
      <c r="B306" s="3"/>
      <c r="C306" s="3"/>
      <c r="D306" s="3"/>
      <c r="E306" s="3"/>
      <c r="F306" s="3"/>
      <c r="G306" s="3"/>
      <c r="H306" s="3"/>
      <c r="I306" s="3"/>
      <c r="J306" s="3"/>
      <c r="K306" s="3"/>
    </row>
    <row r="307" spans="2:11" ht="16.5">
      <c r="B307" s="3"/>
      <c r="C307" s="3"/>
      <c r="D307" s="3"/>
      <c r="E307" s="3"/>
      <c r="F307" s="3"/>
      <c r="G307" s="3"/>
      <c r="H307" s="3"/>
      <c r="I307" s="3"/>
      <c r="J307" s="3"/>
      <c r="K307" s="3"/>
    </row>
    <row r="308" spans="2:11" ht="16.5">
      <c r="B308" s="3"/>
      <c r="C308" s="3"/>
      <c r="D308" s="3"/>
      <c r="E308" s="3"/>
      <c r="F308" s="3"/>
      <c r="G308" s="3"/>
      <c r="H308" s="3"/>
      <c r="I308" s="3"/>
      <c r="J308" s="3"/>
      <c r="K308" s="3"/>
    </row>
    <row r="309" spans="2:11" ht="16.5">
      <c r="B309" s="3"/>
      <c r="C309" s="3"/>
      <c r="D309" s="3"/>
      <c r="E309" s="3"/>
      <c r="F309" s="3"/>
      <c r="G309" s="3"/>
      <c r="H309" s="3"/>
      <c r="I309" s="3"/>
      <c r="J309" s="3"/>
      <c r="K309" s="3"/>
    </row>
    <row r="310" spans="2:11" ht="16.5">
      <c r="B310" s="3"/>
      <c r="C310" s="3"/>
      <c r="D310" s="3"/>
      <c r="E310" s="3"/>
      <c r="F310" s="3"/>
      <c r="G310" s="3"/>
      <c r="H310" s="3"/>
      <c r="I310" s="3"/>
      <c r="J310" s="3"/>
      <c r="K310" s="3"/>
    </row>
    <row r="311" spans="2:11" ht="16.5">
      <c r="B311" s="3"/>
      <c r="C311" s="3"/>
      <c r="D311" s="3"/>
      <c r="E311" s="3"/>
      <c r="F311" s="3"/>
      <c r="G311" s="3"/>
      <c r="H311" s="3"/>
      <c r="I311" s="3"/>
      <c r="J311" s="3"/>
      <c r="K311" s="3"/>
    </row>
    <row r="312" spans="2:11" ht="16.5">
      <c r="B312" s="3"/>
      <c r="C312" s="3"/>
      <c r="D312" s="3"/>
      <c r="E312" s="3"/>
      <c r="F312" s="3"/>
      <c r="G312" s="3"/>
      <c r="H312" s="3"/>
      <c r="I312" s="3"/>
      <c r="J312" s="3"/>
      <c r="K312" s="3"/>
    </row>
    <row r="313" spans="2:11" ht="16.5">
      <c r="B313" s="3"/>
      <c r="C313" s="3"/>
      <c r="D313" s="3"/>
      <c r="E313" s="3"/>
      <c r="F313" s="3"/>
      <c r="G313" s="3"/>
      <c r="H313" s="3"/>
      <c r="I313" s="3"/>
      <c r="J313" s="3"/>
      <c r="K313" s="3"/>
    </row>
    <row r="314" spans="2:11" ht="16.5">
      <c r="B314" s="3"/>
      <c r="C314" s="3"/>
      <c r="D314" s="3"/>
      <c r="E314" s="3"/>
      <c r="F314" s="3"/>
      <c r="G314" s="3"/>
      <c r="H314" s="3"/>
      <c r="I314" s="3"/>
      <c r="J314" s="3"/>
      <c r="K314" s="3"/>
    </row>
    <row r="315" spans="2:11" ht="16.5">
      <c r="B315" s="3"/>
      <c r="C315" s="3"/>
      <c r="D315" s="3"/>
      <c r="E315" s="3"/>
      <c r="F315" s="3"/>
      <c r="G315" s="3"/>
      <c r="H315" s="3"/>
      <c r="I315" s="3"/>
      <c r="J315" s="3"/>
      <c r="K315" s="3"/>
    </row>
    <row r="316" spans="2:11" ht="16.5">
      <c r="B316" s="3"/>
      <c r="C316" s="3"/>
      <c r="D316" s="3"/>
      <c r="E316" s="3"/>
      <c r="F316" s="3"/>
      <c r="G316" s="3"/>
      <c r="H316" s="3"/>
      <c r="I316" s="3"/>
      <c r="J316" s="3"/>
      <c r="K316" s="3"/>
    </row>
    <row r="317" spans="2:11" ht="16.5">
      <c r="B317" s="3"/>
      <c r="C317" s="3"/>
      <c r="D317" s="3"/>
      <c r="E317" s="3"/>
      <c r="F317" s="3"/>
      <c r="G317" s="3"/>
      <c r="H317" s="3"/>
      <c r="I317" s="3"/>
      <c r="J317" s="3"/>
      <c r="K317" s="3"/>
    </row>
    <row r="318" spans="2:11" ht="16.5">
      <c r="B318" s="3"/>
      <c r="C318" s="3"/>
      <c r="D318" s="3"/>
      <c r="E318" s="3"/>
      <c r="F318" s="3"/>
      <c r="G318" s="3"/>
      <c r="H318" s="3"/>
      <c r="I318" s="3"/>
      <c r="J318" s="3"/>
      <c r="K318" s="3"/>
    </row>
    <row r="319" spans="2:11" ht="16.5">
      <c r="B319" s="3"/>
      <c r="C319" s="3"/>
      <c r="D319" s="3"/>
      <c r="E319" s="3"/>
      <c r="F319" s="3"/>
      <c r="G319" s="3"/>
      <c r="H319" s="3"/>
      <c r="I319" s="3"/>
      <c r="J319" s="3"/>
      <c r="K319" s="3"/>
    </row>
    <row r="320" spans="2:11" ht="16.5">
      <c r="B320" s="3"/>
      <c r="C320" s="3"/>
      <c r="D320" s="3"/>
      <c r="E320" s="3"/>
      <c r="F320" s="3"/>
      <c r="G320" s="3"/>
      <c r="H320" s="3"/>
      <c r="I320" s="3"/>
      <c r="J320" s="3"/>
      <c r="K320" s="3"/>
    </row>
    <row r="321" spans="2:11" ht="16.5">
      <c r="B321" s="3"/>
      <c r="C321" s="3"/>
      <c r="D321" s="3"/>
      <c r="E321" s="3"/>
      <c r="F321" s="3"/>
      <c r="G321" s="3"/>
      <c r="H321" s="3"/>
      <c r="I321" s="3"/>
      <c r="J321" s="3"/>
      <c r="K321" s="3"/>
    </row>
    <row r="322" spans="2:11" ht="16.5">
      <c r="B322" s="3"/>
      <c r="C322" s="3"/>
      <c r="D322" s="3"/>
      <c r="E322" s="3"/>
      <c r="F322" s="3"/>
      <c r="G322" s="3"/>
      <c r="H322" s="3"/>
      <c r="I322" s="3"/>
      <c r="J322" s="3"/>
      <c r="K322" s="3"/>
    </row>
    <row r="323" spans="2:11" ht="16.5">
      <c r="B323" s="3"/>
      <c r="C323" s="3"/>
      <c r="D323" s="3"/>
      <c r="E323" s="3"/>
      <c r="F323" s="3"/>
      <c r="G323" s="3"/>
      <c r="H323" s="3"/>
      <c r="I323" s="3"/>
      <c r="J323" s="3"/>
      <c r="K323" s="3"/>
    </row>
    <row r="324" spans="2:11" ht="16.5">
      <c r="B324" s="3"/>
      <c r="C324" s="3"/>
      <c r="D324" s="3"/>
      <c r="E324" s="3"/>
      <c r="F324" s="3"/>
      <c r="G324" s="3"/>
      <c r="H324" s="3"/>
      <c r="I324" s="3"/>
      <c r="J324" s="3"/>
      <c r="K324" s="3"/>
    </row>
    <row r="325" spans="2:11" ht="16.5">
      <c r="B325" s="3"/>
      <c r="C325" s="3"/>
      <c r="D325" s="3"/>
      <c r="E325" s="3"/>
      <c r="F325" s="3"/>
      <c r="G325" s="3"/>
      <c r="H325" s="3"/>
      <c r="I325" s="3"/>
      <c r="J325" s="3"/>
      <c r="K325" s="3"/>
    </row>
    <row r="326" spans="2:11" ht="16.5">
      <c r="B326" s="3"/>
      <c r="C326" s="3"/>
      <c r="D326" s="3"/>
      <c r="E326" s="3"/>
      <c r="F326" s="3"/>
      <c r="G326" s="3"/>
      <c r="H326" s="3"/>
      <c r="I326" s="3"/>
      <c r="J326" s="3"/>
      <c r="K326" s="3"/>
    </row>
    <row r="327" spans="2:11" ht="16.5">
      <c r="B327" s="3"/>
      <c r="C327" s="3"/>
      <c r="D327" s="3"/>
      <c r="E327" s="3"/>
      <c r="F327" s="3"/>
      <c r="G327" s="3"/>
      <c r="H327" s="3"/>
      <c r="I327" s="3"/>
      <c r="J327" s="3"/>
      <c r="K327" s="3"/>
    </row>
    <row r="328" spans="2:11" ht="16.5">
      <c r="B328" s="3"/>
      <c r="C328" s="3"/>
      <c r="D328" s="3"/>
      <c r="E328" s="3"/>
      <c r="F328" s="3"/>
      <c r="G328" s="3"/>
      <c r="H328" s="3"/>
      <c r="I328" s="3"/>
      <c r="J328" s="3"/>
      <c r="K328" s="3"/>
    </row>
    <row r="329" spans="2:11" ht="16.5">
      <c r="B329" s="3"/>
      <c r="C329" s="3"/>
      <c r="D329" s="3"/>
      <c r="E329" s="3"/>
      <c r="F329" s="3"/>
      <c r="G329" s="3"/>
      <c r="H329" s="3"/>
      <c r="I329" s="3"/>
      <c r="J329" s="3"/>
      <c r="K329" s="3"/>
    </row>
    <row r="330" spans="2:11" ht="16.5">
      <c r="B330" s="3"/>
      <c r="C330" s="3"/>
      <c r="D330" s="3"/>
      <c r="E330" s="3"/>
      <c r="F330" s="3"/>
      <c r="G330" s="3"/>
      <c r="H330" s="3"/>
      <c r="I330" s="3"/>
      <c r="J330" s="3"/>
      <c r="K330" s="3"/>
    </row>
    <row r="331" spans="2:11" ht="16.5">
      <c r="B331" s="3"/>
      <c r="C331" s="3"/>
      <c r="D331" s="3"/>
      <c r="E331" s="3"/>
      <c r="F331" s="3"/>
      <c r="G331" s="3"/>
      <c r="H331" s="3"/>
      <c r="I331" s="3"/>
      <c r="J331" s="3"/>
      <c r="K331" s="3"/>
    </row>
    <row r="332" spans="2:11" ht="16.5">
      <c r="B332" s="3"/>
      <c r="C332" s="3"/>
      <c r="D332" s="3"/>
      <c r="E332" s="3"/>
      <c r="F332" s="3"/>
      <c r="G332" s="3"/>
      <c r="H332" s="3"/>
      <c r="I332" s="3"/>
      <c r="J332" s="3"/>
      <c r="K332" s="3"/>
    </row>
    <row r="333" spans="2:11" ht="16.5">
      <c r="B333" s="3"/>
      <c r="C333" s="3"/>
      <c r="D333" s="3"/>
      <c r="E333" s="3"/>
      <c r="F333" s="3"/>
      <c r="G333" s="3"/>
      <c r="H333" s="3"/>
      <c r="I333" s="3"/>
      <c r="J333" s="3"/>
      <c r="K333" s="3"/>
    </row>
    <row r="334" spans="2:11" ht="16.5">
      <c r="B334" s="3"/>
      <c r="C334" s="3"/>
      <c r="D334" s="3"/>
      <c r="E334" s="3"/>
      <c r="F334" s="3"/>
      <c r="G334" s="3"/>
      <c r="H334" s="3"/>
      <c r="I334" s="3"/>
      <c r="J334" s="3"/>
      <c r="K334" s="3"/>
    </row>
    <row r="335" spans="2:11" ht="16.5">
      <c r="B335" s="3"/>
      <c r="C335" s="3"/>
      <c r="D335" s="3"/>
      <c r="E335" s="3"/>
      <c r="F335" s="3"/>
      <c r="G335" s="3"/>
      <c r="H335" s="3"/>
      <c r="I335" s="3"/>
      <c r="J335" s="3"/>
      <c r="K335" s="3"/>
    </row>
    <row r="336" spans="2:11" ht="16.5">
      <c r="B336" s="3"/>
      <c r="C336" s="3"/>
      <c r="D336" s="3"/>
      <c r="E336" s="3"/>
      <c r="F336" s="3"/>
      <c r="G336" s="3"/>
      <c r="H336" s="3"/>
      <c r="I336" s="3"/>
      <c r="J336" s="3"/>
      <c r="K336" s="3"/>
    </row>
    <row r="337" spans="2:11" ht="16.5">
      <c r="B337" s="3"/>
      <c r="C337" s="3"/>
      <c r="D337" s="3"/>
      <c r="E337" s="3"/>
      <c r="F337" s="3"/>
      <c r="G337" s="3"/>
      <c r="H337" s="3"/>
      <c r="I337" s="3"/>
      <c r="J337" s="3"/>
      <c r="K337" s="3"/>
    </row>
    <row r="338" spans="2:11" ht="16.5">
      <c r="B338" s="3"/>
      <c r="C338" s="3"/>
      <c r="D338" s="3"/>
      <c r="E338" s="3"/>
      <c r="F338" s="3"/>
      <c r="G338" s="3"/>
      <c r="H338" s="3"/>
      <c r="I338" s="3"/>
      <c r="J338" s="3"/>
      <c r="K338" s="3"/>
    </row>
    <row r="339" spans="2:11" ht="16.5">
      <c r="B339" s="3"/>
      <c r="C339" s="3"/>
      <c r="D339" s="3"/>
      <c r="E339" s="3"/>
      <c r="F339" s="3"/>
      <c r="G339" s="3"/>
      <c r="H339" s="3"/>
      <c r="I339" s="3"/>
      <c r="J339" s="3"/>
      <c r="K339" s="3"/>
    </row>
    <row r="340" spans="2:11" ht="16.5">
      <c r="B340" s="3"/>
      <c r="C340" s="3"/>
      <c r="D340" s="3"/>
      <c r="E340" s="3"/>
      <c r="F340" s="3"/>
      <c r="G340" s="3"/>
      <c r="H340" s="3"/>
      <c r="I340" s="3"/>
      <c r="J340" s="3"/>
      <c r="K340" s="3"/>
    </row>
    <row r="341" spans="2:11" ht="16.5">
      <c r="B341" s="3"/>
      <c r="C341" s="3"/>
      <c r="D341" s="3"/>
      <c r="E341" s="3"/>
      <c r="F341" s="3"/>
      <c r="G341" s="3"/>
      <c r="H341" s="3"/>
      <c r="I341" s="3"/>
      <c r="J341" s="3"/>
      <c r="K341" s="3"/>
    </row>
    <row r="342" spans="2:11" ht="16.5">
      <c r="B342" s="3"/>
      <c r="C342" s="3"/>
      <c r="D342" s="3"/>
      <c r="E342" s="3"/>
      <c r="F342" s="3"/>
      <c r="G342" s="3"/>
      <c r="H342" s="3"/>
      <c r="I342" s="3"/>
      <c r="J342" s="3"/>
      <c r="K342" s="3"/>
    </row>
    <row r="343" spans="2:11" ht="16.5">
      <c r="B343" s="3"/>
      <c r="C343" s="3"/>
      <c r="D343" s="3"/>
      <c r="E343" s="3"/>
      <c r="F343" s="3"/>
      <c r="G343" s="3"/>
      <c r="H343" s="3"/>
      <c r="I343" s="3"/>
      <c r="J343" s="3"/>
      <c r="K343" s="3"/>
    </row>
    <row r="344" spans="2:11" ht="16.5">
      <c r="B344" s="3"/>
      <c r="C344" s="3"/>
      <c r="D344" s="3"/>
      <c r="E344" s="3"/>
      <c r="F344" s="3"/>
      <c r="G344" s="3"/>
      <c r="H344" s="3"/>
      <c r="I344" s="3"/>
      <c r="J344" s="3"/>
      <c r="K344" s="3"/>
    </row>
    <row r="345" spans="2:11" ht="16.5">
      <c r="B345" s="3"/>
      <c r="C345" s="3"/>
      <c r="D345" s="3"/>
      <c r="E345" s="3"/>
      <c r="F345" s="3"/>
      <c r="G345" s="3"/>
      <c r="H345" s="3"/>
      <c r="I345" s="3"/>
      <c r="J345" s="3"/>
      <c r="K345" s="3"/>
    </row>
    <row r="346" spans="2:11" ht="16.5">
      <c r="B346" s="3"/>
      <c r="C346" s="3"/>
      <c r="D346" s="3"/>
      <c r="E346" s="3"/>
      <c r="F346" s="3"/>
      <c r="G346" s="3"/>
      <c r="H346" s="3"/>
      <c r="I346" s="3"/>
      <c r="J346" s="3"/>
      <c r="K346" s="3"/>
    </row>
    <row r="347" spans="2:11" ht="16.5">
      <c r="B347" s="3"/>
      <c r="C347" s="3"/>
      <c r="D347" s="3"/>
      <c r="E347" s="3"/>
      <c r="F347" s="3"/>
      <c r="G347" s="3"/>
      <c r="H347" s="3"/>
      <c r="I347" s="3"/>
      <c r="J347" s="3"/>
      <c r="K347" s="3"/>
    </row>
    <row r="348" spans="2:11" ht="16.5">
      <c r="B348" s="3"/>
      <c r="C348" s="3"/>
      <c r="D348" s="3"/>
      <c r="E348" s="3"/>
      <c r="F348" s="3"/>
      <c r="G348" s="3"/>
      <c r="H348" s="3"/>
      <c r="I348" s="3"/>
      <c r="J348" s="3"/>
      <c r="K348" s="3"/>
    </row>
    <row r="349" spans="2:11" ht="16.5">
      <c r="B349" s="3"/>
      <c r="C349" s="3"/>
      <c r="D349" s="3"/>
      <c r="E349" s="3"/>
      <c r="F349" s="3"/>
      <c r="G349" s="3"/>
      <c r="H349" s="3"/>
      <c r="I349" s="3"/>
      <c r="J349" s="3"/>
      <c r="K349" s="3"/>
    </row>
    <row r="350" spans="2:11" ht="16.5">
      <c r="B350" s="3"/>
      <c r="C350" s="3"/>
      <c r="D350" s="3"/>
      <c r="E350" s="3"/>
      <c r="F350" s="3"/>
      <c r="G350" s="3"/>
      <c r="H350" s="3"/>
      <c r="I350" s="3"/>
      <c r="J350" s="3"/>
      <c r="K350" s="3"/>
    </row>
    <row r="351" spans="2:11" ht="16.5">
      <c r="B351" s="3"/>
      <c r="C351" s="3"/>
      <c r="D351" s="3"/>
      <c r="E351" s="3"/>
      <c r="F351" s="3"/>
      <c r="G351" s="3"/>
      <c r="H351" s="3"/>
      <c r="I351" s="3"/>
      <c r="J351" s="3"/>
      <c r="K351" s="3"/>
    </row>
    <row r="352" spans="2:11" ht="16.5">
      <c r="B352" s="3"/>
      <c r="C352" s="3"/>
      <c r="D352" s="3"/>
      <c r="E352" s="3"/>
      <c r="F352" s="3"/>
      <c r="G352" s="3"/>
      <c r="H352" s="3"/>
      <c r="I352" s="3"/>
      <c r="J352" s="3"/>
      <c r="K352" s="3"/>
    </row>
    <row r="353" spans="2:11" ht="16.5">
      <c r="B353" s="3"/>
      <c r="C353" s="3"/>
      <c r="D353" s="3"/>
      <c r="E353" s="3"/>
      <c r="F353" s="3"/>
      <c r="G353" s="3"/>
      <c r="H353" s="3"/>
      <c r="I353" s="3"/>
      <c r="J353" s="3"/>
      <c r="K353" s="3"/>
    </row>
    <row r="354" spans="2:11" ht="16.5">
      <c r="B354" s="3"/>
      <c r="C354" s="3"/>
      <c r="D354" s="3"/>
      <c r="E354" s="3"/>
      <c r="F354" s="3"/>
      <c r="G354" s="3"/>
      <c r="H354" s="3"/>
      <c r="I354" s="3"/>
      <c r="J354" s="3"/>
      <c r="K354" s="3"/>
    </row>
    <row r="355" spans="2:11" ht="16.5">
      <c r="B355" s="3"/>
      <c r="C355" s="3"/>
      <c r="D355" s="3"/>
      <c r="E355" s="3"/>
      <c r="F355" s="3"/>
      <c r="G355" s="3"/>
      <c r="H355" s="3"/>
      <c r="I355" s="3"/>
      <c r="J355" s="3"/>
      <c r="K355" s="3"/>
    </row>
    <row r="356" spans="2:11" ht="16.5">
      <c r="B356" s="3"/>
      <c r="C356" s="3"/>
      <c r="D356" s="3"/>
      <c r="E356" s="3"/>
      <c r="F356" s="3"/>
      <c r="G356" s="3"/>
      <c r="H356" s="3"/>
      <c r="I356" s="3"/>
      <c r="J356" s="3"/>
      <c r="K356" s="3"/>
    </row>
    <row r="357" spans="2:11" ht="16.5">
      <c r="B357" s="3"/>
      <c r="C357" s="3"/>
      <c r="D357" s="3"/>
      <c r="E357" s="3"/>
      <c r="F357" s="3"/>
      <c r="G357" s="3"/>
      <c r="H357" s="3"/>
      <c r="I357" s="3"/>
      <c r="J357" s="3"/>
      <c r="K357" s="3"/>
    </row>
    <row r="358" spans="2:11" ht="16.5">
      <c r="B358" s="3"/>
      <c r="C358" s="3"/>
      <c r="D358" s="3"/>
      <c r="E358" s="3"/>
      <c r="F358" s="3"/>
      <c r="G358" s="3"/>
      <c r="H358" s="3"/>
      <c r="I358" s="3"/>
      <c r="J358" s="3"/>
      <c r="K358" s="3"/>
    </row>
    <row r="359" spans="2:11" ht="16.5">
      <c r="B359" s="3"/>
      <c r="C359" s="3"/>
      <c r="D359" s="3"/>
      <c r="E359" s="3"/>
      <c r="F359" s="3"/>
      <c r="G359" s="3"/>
      <c r="H359" s="3"/>
      <c r="I359" s="3"/>
      <c r="J359" s="3"/>
      <c r="K359" s="3"/>
    </row>
    <row r="360" spans="2:11" ht="16.5">
      <c r="B360" s="3"/>
      <c r="C360" s="3"/>
      <c r="D360" s="3"/>
      <c r="E360" s="3"/>
      <c r="F360" s="3"/>
      <c r="G360" s="3"/>
      <c r="H360" s="3"/>
      <c r="I360" s="3"/>
      <c r="J360" s="3"/>
      <c r="K360" s="3"/>
    </row>
    <row r="361" spans="2:11" ht="16.5">
      <c r="B361" s="3"/>
      <c r="C361" s="3"/>
      <c r="D361" s="3"/>
      <c r="E361" s="3"/>
      <c r="F361" s="3"/>
      <c r="G361" s="3"/>
      <c r="H361" s="3"/>
      <c r="I361" s="3"/>
      <c r="J361" s="3"/>
      <c r="K361" s="3"/>
    </row>
    <row r="362" spans="2:11" ht="16.5">
      <c r="B362" s="3"/>
      <c r="C362" s="3"/>
      <c r="D362" s="3"/>
      <c r="E362" s="3"/>
      <c r="F362" s="3"/>
      <c r="G362" s="3"/>
      <c r="H362" s="3"/>
      <c r="I362" s="3"/>
      <c r="J362" s="3"/>
      <c r="K362" s="3"/>
    </row>
    <row r="363" spans="2:11" ht="16.5">
      <c r="B363" s="3"/>
      <c r="C363" s="3"/>
      <c r="D363" s="3"/>
      <c r="E363" s="3"/>
      <c r="F363" s="3"/>
      <c r="G363" s="3"/>
      <c r="H363" s="3"/>
      <c r="I363" s="3"/>
      <c r="J363" s="3"/>
      <c r="K363" s="3"/>
    </row>
    <row r="364" spans="2:11" ht="16.5">
      <c r="B364" s="3"/>
      <c r="C364" s="3"/>
      <c r="D364" s="3"/>
      <c r="E364" s="3"/>
      <c r="F364" s="3"/>
      <c r="G364" s="3"/>
      <c r="H364" s="3"/>
      <c r="I364" s="3"/>
      <c r="J364" s="3"/>
      <c r="K364" s="3"/>
    </row>
    <row r="365" spans="2:11" ht="16.5">
      <c r="B365" s="3"/>
      <c r="C365" s="3"/>
      <c r="D365" s="3"/>
      <c r="E365" s="3"/>
      <c r="F365" s="3"/>
      <c r="G365" s="3"/>
      <c r="H365" s="3"/>
      <c r="I365" s="3"/>
      <c r="J365" s="3"/>
      <c r="K365" s="3"/>
    </row>
    <row r="366" spans="2:11" ht="16.5">
      <c r="B366" s="3"/>
      <c r="C366" s="3"/>
      <c r="D366" s="3"/>
      <c r="E366" s="3"/>
      <c r="F366" s="3"/>
      <c r="G366" s="3"/>
      <c r="H366" s="3"/>
      <c r="I366" s="3"/>
      <c r="J366" s="3"/>
      <c r="K366" s="3"/>
    </row>
    <row r="367" spans="2:11" ht="16.5">
      <c r="B367" s="3"/>
      <c r="C367" s="3"/>
      <c r="D367" s="3"/>
      <c r="E367" s="3"/>
      <c r="F367" s="3"/>
      <c r="G367" s="3"/>
      <c r="H367" s="3"/>
      <c r="I367" s="3"/>
      <c r="J367" s="3"/>
      <c r="K367" s="3"/>
    </row>
    <row r="368" spans="2:11" ht="16.5">
      <c r="B368" s="3"/>
      <c r="C368" s="3"/>
      <c r="D368" s="3"/>
      <c r="E368" s="3"/>
      <c r="F368" s="3"/>
      <c r="G368" s="3"/>
      <c r="H368" s="3"/>
      <c r="I368" s="3"/>
      <c r="J368" s="3"/>
      <c r="K368" s="3"/>
    </row>
    <row r="369" spans="2:11" ht="16.5">
      <c r="B369" s="3"/>
      <c r="C369" s="3"/>
      <c r="D369" s="3"/>
      <c r="E369" s="3"/>
      <c r="F369" s="3"/>
      <c r="G369" s="3"/>
      <c r="H369" s="3"/>
      <c r="I369" s="3"/>
      <c r="J369" s="3"/>
      <c r="K369" s="3"/>
    </row>
    <row r="370" spans="2:11" ht="16.5">
      <c r="B370" s="3"/>
      <c r="C370" s="3"/>
      <c r="D370" s="3"/>
      <c r="E370" s="3"/>
      <c r="F370" s="3"/>
      <c r="G370" s="3"/>
      <c r="H370" s="3"/>
      <c r="I370" s="3"/>
      <c r="J370" s="3"/>
      <c r="K370" s="3"/>
    </row>
    <row r="371" spans="2:11" ht="16.5">
      <c r="B371" s="3"/>
      <c r="C371" s="3"/>
      <c r="D371" s="3"/>
      <c r="E371" s="3"/>
      <c r="F371" s="3"/>
      <c r="G371" s="3"/>
      <c r="H371" s="3"/>
      <c r="I371" s="3"/>
      <c r="J371" s="3"/>
      <c r="K371" s="3"/>
    </row>
    <row r="372" spans="2:11" ht="16.5">
      <c r="B372" s="3"/>
      <c r="C372" s="3"/>
      <c r="D372" s="3"/>
      <c r="E372" s="3"/>
      <c r="F372" s="3"/>
      <c r="G372" s="3"/>
      <c r="H372" s="3"/>
      <c r="I372" s="3"/>
      <c r="J372" s="3"/>
      <c r="K372" s="3"/>
    </row>
    <row r="373" spans="2:11" ht="16.5">
      <c r="B373" s="3"/>
      <c r="C373" s="3"/>
      <c r="D373" s="3"/>
      <c r="E373" s="3"/>
      <c r="F373" s="3"/>
      <c r="G373" s="3"/>
      <c r="H373" s="3"/>
      <c r="I373" s="3"/>
      <c r="J373" s="3"/>
      <c r="K373" s="3"/>
    </row>
    <row r="374" spans="2:11" ht="16.5">
      <c r="B374" s="3"/>
      <c r="C374" s="3"/>
      <c r="D374" s="3"/>
      <c r="E374" s="3"/>
      <c r="F374" s="3"/>
      <c r="G374" s="3"/>
      <c r="H374" s="3"/>
      <c r="I374" s="3"/>
      <c r="J374" s="3"/>
      <c r="K374" s="3"/>
    </row>
    <row r="375" spans="2:11" ht="16.5">
      <c r="B375" s="3"/>
      <c r="C375" s="3"/>
      <c r="D375" s="3"/>
      <c r="E375" s="3"/>
      <c r="F375" s="3"/>
      <c r="G375" s="3"/>
      <c r="H375" s="3"/>
      <c r="I375" s="3"/>
      <c r="J375" s="3"/>
      <c r="K375" s="3"/>
    </row>
    <row r="376" spans="2:11" ht="16.5">
      <c r="B376" s="3"/>
      <c r="C376" s="3"/>
      <c r="D376" s="3"/>
      <c r="E376" s="3"/>
      <c r="F376" s="3"/>
      <c r="G376" s="3"/>
      <c r="H376" s="3"/>
      <c r="I376" s="3"/>
      <c r="J376" s="3"/>
      <c r="K376" s="3"/>
    </row>
    <row r="377" spans="2:11" ht="16.5">
      <c r="B377" s="3"/>
      <c r="C377" s="3"/>
      <c r="D377" s="3"/>
      <c r="E377" s="3"/>
      <c r="F377" s="3"/>
      <c r="G377" s="3"/>
      <c r="H377" s="3"/>
      <c r="I377" s="3"/>
      <c r="J377" s="3"/>
      <c r="K377" s="3"/>
    </row>
    <row r="378" spans="2:11" ht="16.5">
      <c r="B378" s="3"/>
      <c r="C378" s="3"/>
      <c r="D378" s="3"/>
      <c r="E378" s="3"/>
      <c r="F378" s="3"/>
      <c r="G378" s="3"/>
      <c r="H378" s="3"/>
      <c r="I378" s="3"/>
      <c r="J378" s="3"/>
      <c r="K378" s="3"/>
    </row>
    <row r="379" spans="2:11" ht="16.5">
      <c r="B379" s="3"/>
      <c r="C379" s="3"/>
      <c r="D379" s="3"/>
      <c r="E379" s="3"/>
      <c r="F379" s="3"/>
      <c r="G379" s="3"/>
      <c r="H379" s="3"/>
      <c r="I379" s="3"/>
      <c r="J379" s="3"/>
      <c r="K379" s="3"/>
    </row>
    <row r="380" spans="2:11" ht="16.5">
      <c r="B380" s="3"/>
      <c r="C380" s="3"/>
      <c r="D380" s="3"/>
      <c r="E380" s="3"/>
      <c r="F380" s="3"/>
      <c r="G380" s="3"/>
      <c r="H380" s="3"/>
      <c r="I380" s="3"/>
      <c r="J380" s="3"/>
      <c r="K380" s="3"/>
    </row>
    <row r="381" spans="2:11" ht="16.5">
      <c r="B381" s="3"/>
      <c r="C381" s="3"/>
      <c r="D381" s="3"/>
      <c r="E381" s="3"/>
      <c r="F381" s="3"/>
      <c r="G381" s="3"/>
      <c r="H381" s="3"/>
      <c r="I381" s="3"/>
      <c r="J381" s="3"/>
      <c r="K381" s="3"/>
    </row>
    <row r="382" spans="2:11" ht="16.5">
      <c r="B382" s="3"/>
      <c r="C382" s="3"/>
      <c r="D382" s="3"/>
      <c r="E382" s="3"/>
      <c r="F382" s="3"/>
      <c r="G382" s="3"/>
      <c r="H382" s="3"/>
      <c r="I382" s="3"/>
      <c r="J382" s="3"/>
      <c r="K382" s="3"/>
    </row>
    <row r="383" spans="2:11" ht="16.5">
      <c r="B383" s="3"/>
      <c r="C383" s="3"/>
      <c r="D383" s="3"/>
      <c r="E383" s="3"/>
      <c r="F383" s="3"/>
      <c r="G383" s="3"/>
      <c r="H383" s="3"/>
      <c r="I383" s="3"/>
      <c r="J383" s="3"/>
      <c r="K383" s="3"/>
    </row>
    <row r="384" spans="2:11" ht="16.5">
      <c r="B384" s="3"/>
      <c r="C384" s="3"/>
      <c r="D384" s="3"/>
      <c r="E384" s="3"/>
      <c r="F384" s="3"/>
      <c r="G384" s="3"/>
      <c r="H384" s="3"/>
      <c r="I384" s="3"/>
      <c r="J384" s="3"/>
      <c r="K384" s="3"/>
    </row>
    <row r="385" spans="2:11" ht="16.5">
      <c r="B385" s="3"/>
      <c r="C385" s="3"/>
      <c r="D385" s="3"/>
      <c r="E385" s="3"/>
      <c r="F385" s="3"/>
      <c r="G385" s="3"/>
      <c r="H385" s="3"/>
      <c r="I385" s="3"/>
      <c r="J385" s="3"/>
      <c r="K385" s="3"/>
    </row>
    <row r="386" spans="2:11" ht="16.5">
      <c r="B386" s="3"/>
      <c r="C386" s="3"/>
      <c r="D386" s="3"/>
      <c r="E386" s="3"/>
      <c r="F386" s="3"/>
      <c r="G386" s="3"/>
      <c r="H386" s="3"/>
      <c r="I386" s="3"/>
      <c r="J386" s="3"/>
      <c r="K386" s="3"/>
    </row>
    <row r="387" spans="2:11" ht="16.5">
      <c r="B387" s="3"/>
      <c r="C387" s="3"/>
      <c r="D387" s="3"/>
      <c r="E387" s="3"/>
      <c r="F387" s="3"/>
      <c r="G387" s="3"/>
      <c r="H387" s="3"/>
      <c r="I387" s="3"/>
      <c r="J387" s="3"/>
      <c r="K387" s="3"/>
    </row>
    <row r="388" spans="2:11" ht="16.5">
      <c r="B388" s="3"/>
      <c r="C388" s="3"/>
      <c r="D388" s="3"/>
      <c r="E388" s="3"/>
      <c r="F388" s="3"/>
      <c r="G388" s="3"/>
      <c r="H388" s="3"/>
      <c r="I388" s="3"/>
      <c r="J388" s="3"/>
      <c r="K388" s="3"/>
    </row>
    <row r="389" spans="2:11" ht="16.5">
      <c r="B389" s="3"/>
      <c r="C389" s="3"/>
      <c r="D389" s="3"/>
      <c r="E389" s="3"/>
      <c r="F389" s="3"/>
      <c r="G389" s="3"/>
      <c r="H389" s="3"/>
      <c r="I389" s="3"/>
      <c r="J389" s="3"/>
      <c r="K389" s="3"/>
    </row>
    <row r="390" spans="2:11" ht="16.5">
      <c r="B390" s="3"/>
      <c r="C390" s="3"/>
      <c r="D390" s="3"/>
      <c r="E390" s="3"/>
      <c r="F390" s="3"/>
      <c r="G390" s="3"/>
      <c r="H390" s="3"/>
      <c r="I390" s="3"/>
      <c r="J390" s="3"/>
      <c r="K390" s="3"/>
    </row>
    <row r="391" spans="2:11" ht="16.5">
      <c r="B391" s="3"/>
      <c r="C391" s="3"/>
      <c r="D391" s="3"/>
      <c r="E391" s="3"/>
      <c r="F391" s="3"/>
      <c r="G391" s="3"/>
      <c r="H391" s="3"/>
      <c r="I391" s="3"/>
      <c r="J391" s="3"/>
      <c r="K391" s="3"/>
    </row>
    <row r="392" spans="2:11" ht="16.5">
      <c r="B392" s="3"/>
      <c r="C392" s="3"/>
      <c r="D392" s="3"/>
      <c r="E392" s="3"/>
      <c r="F392" s="3"/>
      <c r="G392" s="3"/>
      <c r="H392" s="3"/>
      <c r="I392" s="3"/>
      <c r="J392" s="3"/>
      <c r="K392" s="3"/>
    </row>
    <row r="393" spans="2:11" ht="16.5">
      <c r="B393" s="3"/>
      <c r="C393" s="3"/>
      <c r="D393" s="3"/>
      <c r="E393" s="3"/>
      <c r="F393" s="3"/>
      <c r="G393" s="3"/>
      <c r="H393" s="3"/>
      <c r="I393" s="3"/>
      <c r="J393" s="3"/>
      <c r="K393" s="3"/>
    </row>
    <row r="394" spans="2:11" ht="16.5">
      <c r="B394" s="3"/>
      <c r="C394" s="3"/>
      <c r="D394" s="3"/>
      <c r="E394" s="3"/>
      <c r="F394" s="3"/>
      <c r="G394" s="3"/>
      <c r="H394" s="3"/>
      <c r="I394" s="3"/>
      <c r="J394" s="3"/>
      <c r="K394" s="3"/>
    </row>
    <row r="395" spans="2:11" ht="16.5">
      <c r="B395" s="3"/>
      <c r="C395" s="3"/>
      <c r="D395" s="3"/>
      <c r="E395" s="3"/>
      <c r="F395" s="3"/>
      <c r="G395" s="3"/>
      <c r="H395" s="3"/>
      <c r="I395" s="3"/>
      <c r="J395" s="3"/>
      <c r="K395" s="3"/>
    </row>
    <row r="396" spans="2:11" ht="16.5">
      <c r="B396" s="3"/>
      <c r="C396" s="3"/>
      <c r="D396" s="3"/>
      <c r="E396" s="3"/>
      <c r="F396" s="3"/>
      <c r="G396" s="3"/>
      <c r="H396" s="3"/>
      <c r="I396" s="3"/>
      <c r="J396" s="3"/>
      <c r="K396" s="3"/>
    </row>
    <row r="397" spans="2:11" ht="16.5">
      <c r="B397" s="3"/>
      <c r="C397" s="3"/>
      <c r="D397" s="3"/>
      <c r="E397" s="3"/>
      <c r="F397" s="3"/>
      <c r="G397" s="3"/>
      <c r="H397" s="3"/>
      <c r="I397" s="3"/>
      <c r="J397" s="3"/>
      <c r="K397" s="3"/>
    </row>
    <row r="398" spans="2:11" ht="16.5">
      <c r="B398" s="3"/>
      <c r="C398" s="3"/>
      <c r="D398" s="3"/>
      <c r="E398" s="3"/>
      <c r="F398" s="3"/>
      <c r="G398" s="3"/>
      <c r="H398" s="3"/>
      <c r="I398" s="3"/>
      <c r="J398" s="3"/>
      <c r="K398" s="3"/>
    </row>
    <row r="399" spans="2:11" ht="16.5">
      <c r="B399" s="3"/>
      <c r="C399" s="3"/>
      <c r="D399" s="3"/>
      <c r="E399" s="3"/>
      <c r="F399" s="3"/>
      <c r="G399" s="3"/>
      <c r="H399" s="3"/>
      <c r="I399" s="3"/>
      <c r="J399" s="3"/>
      <c r="K399" s="3"/>
    </row>
    <row r="400" spans="2:11" ht="16.5">
      <c r="B400" s="3"/>
      <c r="C400" s="3"/>
      <c r="D400" s="3"/>
      <c r="E400" s="3"/>
      <c r="F400" s="3"/>
      <c r="G400" s="3"/>
      <c r="H400" s="3"/>
      <c r="I400" s="3"/>
      <c r="J400" s="3"/>
      <c r="K400" s="3"/>
    </row>
    <row r="401" spans="2:11" ht="16.5">
      <c r="B401" s="3"/>
      <c r="C401" s="3"/>
      <c r="D401" s="3"/>
      <c r="E401" s="3"/>
      <c r="F401" s="3"/>
      <c r="G401" s="3"/>
      <c r="H401" s="3"/>
      <c r="I401" s="3"/>
      <c r="J401" s="3"/>
      <c r="K401" s="3"/>
    </row>
    <row r="402" spans="2:11" ht="16.5">
      <c r="B402" s="3"/>
      <c r="C402" s="3"/>
      <c r="D402" s="3"/>
      <c r="E402" s="3"/>
      <c r="F402" s="3"/>
      <c r="G402" s="3"/>
      <c r="H402" s="3"/>
      <c r="I402" s="3"/>
      <c r="J402" s="3"/>
      <c r="K402" s="3"/>
    </row>
    <row r="403" spans="2:11" ht="16.5">
      <c r="B403" s="3"/>
      <c r="C403" s="3"/>
      <c r="D403" s="3"/>
      <c r="E403" s="3"/>
      <c r="F403" s="3"/>
      <c r="G403" s="3"/>
      <c r="H403" s="3"/>
      <c r="I403" s="3"/>
      <c r="J403" s="3"/>
      <c r="K403" s="3"/>
    </row>
    <row r="404" spans="2:11" ht="16.5">
      <c r="B404" s="3"/>
      <c r="C404" s="3"/>
      <c r="D404" s="3"/>
      <c r="E404" s="3"/>
      <c r="F404" s="3"/>
      <c r="G404" s="3"/>
      <c r="H404" s="3"/>
      <c r="I404" s="3"/>
      <c r="J404" s="3"/>
      <c r="K404" s="3"/>
    </row>
    <row r="405" spans="2:11" ht="16.5">
      <c r="B405" s="3"/>
      <c r="C405" s="3"/>
      <c r="D405" s="3"/>
      <c r="E405" s="3"/>
      <c r="F405" s="3"/>
      <c r="G405" s="3"/>
      <c r="H405" s="3"/>
      <c r="I405" s="3"/>
      <c r="J405" s="3"/>
      <c r="K405" s="3"/>
    </row>
    <row r="406" spans="2:11" ht="16.5">
      <c r="B406" s="3"/>
      <c r="C406" s="3"/>
      <c r="D406" s="3"/>
      <c r="E406" s="3"/>
      <c r="F406" s="3"/>
      <c r="G406" s="3"/>
      <c r="H406" s="3"/>
      <c r="I406" s="3"/>
      <c r="J406" s="3"/>
      <c r="K406" s="3"/>
    </row>
    <row r="407" spans="2:11" ht="16.5">
      <c r="B407" s="3"/>
      <c r="C407" s="3"/>
      <c r="D407" s="3"/>
      <c r="E407" s="3"/>
      <c r="F407" s="3"/>
      <c r="G407" s="3"/>
      <c r="H407" s="3"/>
      <c r="I407" s="3"/>
      <c r="J407" s="3"/>
      <c r="K407" s="3"/>
    </row>
    <row r="408" spans="2:11" ht="16.5">
      <c r="B408" s="3"/>
      <c r="C408" s="3"/>
      <c r="D408" s="3"/>
      <c r="E408" s="3"/>
      <c r="F408" s="3"/>
      <c r="G408" s="3"/>
      <c r="H408" s="3"/>
      <c r="I408" s="3"/>
      <c r="J408" s="3"/>
      <c r="K408" s="3"/>
    </row>
    <row r="409" spans="2:11" ht="16.5">
      <c r="B409" s="3"/>
      <c r="C409" s="3"/>
      <c r="D409" s="3"/>
      <c r="E409" s="3"/>
      <c r="F409" s="3"/>
      <c r="G409" s="3"/>
      <c r="H409" s="3"/>
      <c r="I409" s="3"/>
      <c r="J409" s="3"/>
      <c r="K409" s="3"/>
    </row>
    <row r="410" spans="2:11" ht="16.5">
      <c r="B410" s="3"/>
      <c r="C410" s="3"/>
      <c r="D410" s="3"/>
      <c r="E410" s="3"/>
      <c r="F410" s="3"/>
      <c r="G410" s="3"/>
      <c r="H410" s="3"/>
      <c r="I410" s="3"/>
      <c r="J410" s="3"/>
      <c r="K410" s="3"/>
    </row>
    <row r="411" spans="2:11" ht="16.5">
      <c r="B411" s="3"/>
      <c r="C411" s="3"/>
      <c r="D411" s="3"/>
      <c r="E411" s="3"/>
      <c r="F411" s="3"/>
      <c r="G411" s="3"/>
      <c r="H411" s="3"/>
      <c r="I411" s="3"/>
      <c r="J411" s="3"/>
      <c r="K411" s="3"/>
    </row>
    <row r="412" spans="2:11" ht="16.5">
      <c r="B412" s="3"/>
      <c r="C412" s="3"/>
      <c r="D412" s="3"/>
      <c r="E412" s="3"/>
      <c r="F412" s="3"/>
      <c r="G412" s="3"/>
      <c r="H412" s="3"/>
      <c r="I412" s="3"/>
      <c r="J412" s="3"/>
      <c r="K412" s="3"/>
    </row>
    <row r="413" spans="2:11" ht="16.5">
      <c r="B413" s="3"/>
      <c r="C413" s="3"/>
      <c r="D413" s="3"/>
      <c r="E413" s="3"/>
      <c r="F413" s="3"/>
      <c r="G413" s="3"/>
      <c r="H413" s="3"/>
      <c r="I413" s="3"/>
      <c r="J413" s="3"/>
      <c r="K413" s="3"/>
    </row>
    <row r="414" spans="2:11" ht="16.5">
      <c r="B414" s="3"/>
      <c r="C414" s="3"/>
      <c r="D414" s="3"/>
      <c r="E414" s="3"/>
      <c r="F414" s="3"/>
      <c r="G414" s="3"/>
      <c r="H414" s="3"/>
      <c r="I414" s="3"/>
      <c r="J414" s="3"/>
      <c r="K414" s="3"/>
    </row>
    <row r="415" spans="2:11" ht="16.5">
      <c r="B415" s="3"/>
      <c r="C415" s="3"/>
      <c r="D415" s="3"/>
      <c r="E415" s="3"/>
      <c r="F415" s="3"/>
      <c r="G415" s="3"/>
      <c r="H415" s="3"/>
      <c r="I415" s="3"/>
      <c r="J415" s="3"/>
      <c r="K415" s="3"/>
    </row>
    <row r="416" spans="2:11" ht="16.5">
      <c r="B416" s="3"/>
      <c r="C416" s="3"/>
      <c r="D416" s="3"/>
      <c r="E416" s="3"/>
      <c r="F416" s="3"/>
      <c r="G416" s="3"/>
      <c r="H416" s="3"/>
      <c r="I416" s="3"/>
      <c r="J416" s="3"/>
      <c r="K416" s="3"/>
    </row>
    <row r="417" spans="2:11" ht="16.5">
      <c r="B417" s="3"/>
      <c r="C417" s="3"/>
      <c r="D417" s="3"/>
      <c r="E417" s="3"/>
      <c r="F417" s="3"/>
      <c r="G417" s="3"/>
      <c r="H417" s="3"/>
      <c r="I417" s="3"/>
      <c r="J417" s="3"/>
      <c r="K417" s="3"/>
    </row>
    <row r="418" spans="2:11" ht="16.5">
      <c r="B418" s="3"/>
      <c r="C418" s="3"/>
      <c r="D418" s="3"/>
      <c r="E418" s="3"/>
      <c r="F418" s="3"/>
      <c r="G418" s="3"/>
      <c r="H418" s="3"/>
      <c r="I418" s="3"/>
      <c r="J418" s="3"/>
      <c r="K418" s="3"/>
    </row>
    <row r="419" spans="2:11" ht="16.5">
      <c r="B419" s="3"/>
      <c r="C419" s="3"/>
      <c r="D419" s="3"/>
      <c r="E419" s="3"/>
      <c r="F419" s="3"/>
      <c r="G419" s="3"/>
      <c r="H419" s="3"/>
      <c r="I419" s="3"/>
      <c r="J419" s="3"/>
      <c r="K419" s="3"/>
    </row>
    <row r="420" spans="2:11" ht="16.5">
      <c r="B420" s="3"/>
      <c r="C420" s="3"/>
      <c r="D420" s="3"/>
      <c r="E420" s="3"/>
      <c r="F420" s="3"/>
      <c r="G420" s="3"/>
      <c r="H420" s="3"/>
      <c r="I420" s="3"/>
      <c r="J420" s="3"/>
      <c r="K420" s="3"/>
    </row>
    <row r="421" spans="2:11" ht="16.5">
      <c r="B421" s="3"/>
      <c r="C421" s="3"/>
      <c r="D421" s="3"/>
      <c r="E421" s="3"/>
      <c r="F421" s="3"/>
      <c r="G421" s="3"/>
      <c r="H421" s="3"/>
      <c r="I421" s="3"/>
      <c r="J421" s="3"/>
      <c r="K421" s="3"/>
    </row>
    <row r="422" spans="2:11" ht="16.5">
      <c r="B422" s="3"/>
      <c r="C422" s="3"/>
      <c r="D422" s="3"/>
      <c r="E422" s="3"/>
      <c r="F422" s="3"/>
      <c r="G422" s="3"/>
      <c r="H422" s="3"/>
      <c r="I422" s="3"/>
      <c r="J422" s="3"/>
      <c r="K422" s="3"/>
    </row>
    <row r="423" spans="2:11" ht="16.5">
      <c r="B423" s="3"/>
      <c r="C423" s="3"/>
      <c r="D423" s="3"/>
      <c r="E423" s="3"/>
      <c r="F423" s="3"/>
      <c r="G423" s="3"/>
      <c r="H423" s="3"/>
      <c r="I423" s="3"/>
      <c r="J423" s="3"/>
      <c r="K423" s="3"/>
    </row>
    <row r="424" spans="2:11" ht="16.5">
      <c r="B424" s="3"/>
      <c r="C424" s="3"/>
      <c r="D424" s="3"/>
      <c r="E424" s="3"/>
      <c r="F424" s="3"/>
      <c r="G424" s="3"/>
      <c r="H424" s="3"/>
      <c r="I424" s="3"/>
      <c r="J424" s="3"/>
      <c r="K424" s="3"/>
    </row>
    <row r="425" spans="2:11" ht="16.5">
      <c r="B425" s="3"/>
      <c r="C425" s="3"/>
      <c r="D425" s="3"/>
      <c r="E425" s="3"/>
      <c r="F425" s="3"/>
      <c r="G425" s="3"/>
      <c r="H425" s="3"/>
      <c r="I425" s="3"/>
      <c r="J425" s="3"/>
      <c r="K425" s="3"/>
    </row>
    <row r="426" spans="2:11" ht="16.5">
      <c r="B426" s="3"/>
      <c r="C426" s="3"/>
      <c r="D426" s="3"/>
      <c r="E426" s="3"/>
      <c r="F426" s="3"/>
      <c r="G426" s="3"/>
      <c r="H426" s="3"/>
      <c r="I426" s="3"/>
      <c r="J426" s="3"/>
      <c r="K426" s="3"/>
    </row>
    <row r="427" spans="2:11" ht="16.5">
      <c r="B427" s="3"/>
      <c r="C427" s="3"/>
      <c r="D427" s="3"/>
      <c r="E427" s="3"/>
      <c r="F427" s="3"/>
      <c r="G427" s="3"/>
      <c r="H427" s="3"/>
      <c r="I427" s="3"/>
      <c r="J427" s="3"/>
      <c r="K427" s="3"/>
    </row>
    <row r="428" spans="2:11" ht="16.5">
      <c r="B428" s="3"/>
      <c r="C428" s="3"/>
      <c r="D428" s="3"/>
      <c r="E428" s="3"/>
      <c r="F428" s="3"/>
      <c r="G428" s="3"/>
      <c r="H428" s="3"/>
      <c r="I428" s="3"/>
      <c r="J428" s="3"/>
      <c r="K428" s="3"/>
    </row>
    <row r="429" spans="2:11" ht="16.5">
      <c r="B429" s="3"/>
      <c r="C429" s="3"/>
      <c r="D429" s="3"/>
      <c r="E429" s="3"/>
      <c r="F429" s="3"/>
      <c r="G429" s="3"/>
      <c r="H429" s="3"/>
      <c r="I429" s="3"/>
      <c r="J429" s="3"/>
      <c r="K429" s="3"/>
    </row>
    <row r="430" spans="2:11" ht="16.5">
      <c r="B430" s="3"/>
      <c r="C430" s="3"/>
      <c r="D430" s="3"/>
      <c r="E430" s="3"/>
      <c r="F430" s="3"/>
      <c r="G430" s="3"/>
      <c r="H430" s="3"/>
      <c r="I430" s="3"/>
      <c r="J430" s="3"/>
      <c r="K430" s="3"/>
    </row>
    <row r="431" spans="2:11" ht="16.5">
      <c r="B431" s="3"/>
      <c r="C431" s="3"/>
      <c r="D431" s="3"/>
      <c r="E431" s="3"/>
      <c r="F431" s="3"/>
      <c r="G431" s="3"/>
      <c r="H431" s="3"/>
      <c r="I431" s="3"/>
      <c r="J431" s="3"/>
      <c r="K431" s="3"/>
    </row>
    <row r="432" spans="2:11" ht="16.5">
      <c r="B432" s="3"/>
      <c r="C432" s="3"/>
      <c r="D432" s="3"/>
      <c r="E432" s="3"/>
      <c r="F432" s="3"/>
      <c r="G432" s="3"/>
      <c r="H432" s="3"/>
      <c r="I432" s="3"/>
      <c r="J432" s="3"/>
      <c r="K432" s="3"/>
    </row>
    <row r="433" spans="2:11" ht="16.5">
      <c r="B433" s="3"/>
      <c r="C433" s="3"/>
      <c r="D433" s="3"/>
      <c r="E433" s="3"/>
      <c r="F433" s="3"/>
      <c r="G433" s="3"/>
      <c r="H433" s="3"/>
      <c r="I433" s="3"/>
      <c r="J433" s="3"/>
      <c r="K433" s="3"/>
    </row>
    <row r="434" spans="2:11" ht="16.5">
      <c r="B434" s="3"/>
      <c r="C434" s="3"/>
      <c r="D434" s="3"/>
      <c r="E434" s="3"/>
      <c r="F434" s="3"/>
      <c r="G434" s="3"/>
      <c r="H434" s="3"/>
      <c r="I434" s="3"/>
      <c r="J434" s="3"/>
      <c r="K434" s="3"/>
    </row>
    <row r="435" spans="2:11" ht="16.5">
      <c r="B435" s="3"/>
      <c r="C435" s="3"/>
      <c r="D435" s="3"/>
      <c r="E435" s="3"/>
      <c r="F435" s="3"/>
      <c r="G435" s="3"/>
      <c r="H435" s="3"/>
      <c r="I435" s="3"/>
      <c r="J435" s="3"/>
      <c r="K435" s="3"/>
    </row>
    <row r="436" spans="2:11" ht="16.5">
      <c r="B436" s="3"/>
      <c r="C436" s="3"/>
      <c r="D436" s="3"/>
      <c r="E436" s="3"/>
      <c r="F436" s="3"/>
      <c r="G436" s="3"/>
      <c r="H436" s="3"/>
      <c r="I436" s="3"/>
      <c r="J436" s="3"/>
      <c r="K436" s="3"/>
    </row>
    <row r="437" spans="2:11" ht="16.5">
      <c r="B437" s="3"/>
      <c r="C437" s="3"/>
      <c r="D437" s="3"/>
      <c r="E437" s="3"/>
      <c r="F437" s="3"/>
      <c r="G437" s="3"/>
      <c r="H437" s="3"/>
      <c r="I437" s="3"/>
      <c r="J437" s="3"/>
      <c r="K437" s="3"/>
    </row>
    <row r="438" spans="2:11" ht="16.5">
      <c r="B438" s="3"/>
      <c r="C438" s="3"/>
      <c r="D438" s="3"/>
      <c r="E438" s="3"/>
      <c r="F438" s="3"/>
      <c r="G438" s="3"/>
      <c r="H438" s="3"/>
      <c r="I438" s="3"/>
      <c r="J438" s="3"/>
      <c r="K438" s="3"/>
    </row>
    <row r="439" spans="2:11" ht="16.5">
      <c r="B439" s="3"/>
      <c r="C439" s="3"/>
      <c r="D439" s="3"/>
      <c r="E439" s="3"/>
      <c r="F439" s="3"/>
      <c r="G439" s="3"/>
      <c r="H439" s="3"/>
      <c r="I439" s="3"/>
      <c r="J439" s="3"/>
      <c r="K439" s="3"/>
    </row>
    <row r="440" spans="2:11" ht="16.5">
      <c r="B440" s="3"/>
      <c r="C440" s="3"/>
      <c r="D440" s="3"/>
      <c r="E440" s="3"/>
      <c r="F440" s="3"/>
      <c r="G440" s="3"/>
      <c r="H440" s="3"/>
      <c r="I440" s="3"/>
      <c r="J440" s="3"/>
      <c r="K440" s="3"/>
    </row>
    <row r="441" spans="2:11" ht="16.5">
      <c r="B441" s="3"/>
      <c r="C441" s="3"/>
      <c r="D441" s="3"/>
      <c r="E441" s="3"/>
      <c r="F441" s="3"/>
      <c r="G441" s="3"/>
      <c r="H441" s="3"/>
      <c r="I441" s="3"/>
      <c r="J441" s="3"/>
      <c r="K441" s="3"/>
    </row>
    <row r="442" spans="2:11" ht="16.5">
      <c r="B442" s="3"/>
      <c r="C442" s="3"/>
      <c r="D442" s="3"/>
      <c r="E442" s="3"/>
      <c r="F442" s="3"/>
      <c r="G442" s="3"/>
      <c r="H442" s="3"/>
      <c r="I442" s="3"/>
      <c r="J442" s="3"/>
      <c r="K442" s="3"/>
    </row>
    <row r="443" spans="2:11" ht="16.5">
      <c r="B443" s="3"/>
      <c r="C443" s="3"/>
      <c r="D443" s="3"/>
      <c r="E443" s="3"/>
      <c r="F443" s="3"/>
      <c r="G443" s="3"/>
      <c r="H443" s="3"/>
      <c r="I443" s="3"/>
      <c r="J443" s="3"/>
      <c r="K443" s="3"/>
    </row>
    <row r="444" spans="2:11" ht="16.5">
      <c r="B444" s="3"/>
      <c r="C444" s="3"/>
      <c r="D444" s="3"/>
      <c r="E444" s="3"/>
      <c r="F444" s="3"/>
      <c r="G444" s="3"/>
      <c r="H444" s="3"/>
      <c r="I444" s="3"/>
      <c r="J444" s="3"/>
      <c r="K444" s="3"/>
    </row>
    <row r="445" spans="2:11" ht="16.5">
      <c r="B445" s="3"/>
      <c r="C445" s="3"/>
      <c r="D445" s="3"/>
      <c r="E445" s="3"/>
      <c r="F445" s="3"/>
      <c r="G445" s="3"/>
      <c r="H445" s="3"/>
      <c r="I445" s="3"/>
      <c r="J445" s="3"/>
      <c r="K445" s="3"/>
    </row>
    <row r="446" spans="2:11" ht="16.5">
      <c r="B446" s="3"/>
      <c r="C446" s="3"/>
      <c r="D446" s="3"/>
      <c r="E446" s="3"/>
      <c r="F446" s="3"/>
      <c r="G446" s="3"/>
      <c r="H446" s="3"/>
      <c r="I446" s="3"/>
      <c r="J446" s="3"/>
      <c r="K446" s="3"/>
    </row>
    <row r="447" spans="2:11" ht="16.5">
      <c r="B447" s="3"/>
      <c r="C447" s="3"/>
      <c r="D447" s="3"/>
      <c r="E447" s="3"/>
      <c r="F447" s="3"/>
      <c r="G447" s="3"/>
      <c r="H447" s="3"/>
      <c r="I447" s="3"/>
      <c r="J447" s="3"/>
      <c r="K447" s="3"/>
    </row>
    <row r="448" spans="2:11" ht="16.5">
      <c r="B448" s="3"/>
      <c r="C448" s="3"/>
      <c r="D448" s="3"/>
      <c r="E448" s="3"/>
      <c r="F448" s="3"/>
      <c r="G448" s="3"/>
      <c r="H448" s="3"/>
      <c r="I448" s="3"/>
      <c r="J448" s="3"/>
      <c r="K448" s="3"/>
    </row>
    <row r="449" spans="2:11" ht="16.5">
      <c r="B449" s="3"/>
      <c r="C449" s="3"/>
      <c r="D449" s="3"/>
      <c r="E449" s="3"/>
      <c r="F449" s="3"/>
      <c r="G449" s="3"/>
      <c r="H449" s="3"/>
      <c r="I449" s="3"/>
      <c r="J449" s="3"/>
      <c r="K449" s="3"/>
    </row>
    <row r="450" spans="2:11" ht="16.5">
      <c r="B450" s="3"/>
      <c r="C450" s="3"/>
      <c r="D450" s="3"/>
      <c r="E450" s="3"/>
      <c r="F450" s="3"/>
      <c r="G450" s="3"/>
      <c r="H450" s="3"/>
      <c r="I450" s="3"/>
      <c r="J450" s="3"/>
      <c r="K450" s="3"/>
    </row>
    <row r="451" spans="2:11" ht="16.5">
      <c r="B451" s="3"/>
      <c r="C451" s="3"/>
      <c r="D451" s="3"/>
      <c r="E451" s="3"/>
      <c r="F451" s="3"/>
      <c r="G451" s="3"/>
      <c r="H451" s="3"/>
      <c r="I451" s="3"/>
      <c r="J451" s="3"/>
      <c r="K451" s="3"/>
    </row>
    <row r="452" spans="2:11" ht="16.5">
      <c r="B452" s="3"/>
      <c r="C452" s="3"/>
      <c r="D452" s="3"/>
      <c r="E452" s="3"/>
      <c r="F452" s="3"/>
      <c r="G452" s="3"/>
      <c r="H452" s="3"/>
      <c r="I452" s="3"/>
      <c r="J452" s="3"/>
      <c r="K452" s="3"/>
    </row>
    <row r="453" spans="2:11" ht="16.5">
      <c r="B453" s="3"/>
      <c r="C453" s="3"/>
      <c r="D453" s="3"/>
      <c r="E453" s="3"/>
      <c r="F453" s="3"/>
      <c r="G453" s="3"/>
      <c r="H453" s="3"/>
      <c r="I453" s="3"/>
      <c r="J453" s="3"/>
      <c r="K453" s="3"/>
    </row>
    <row r="454" spans="2:11" ht="16.5">
      <c r="B454" s="3"/>
      <c r="C454" s="3"/>
      <c r="D454" s="3"/>
      <c r="E454" s="3"/>
      <c r="F454" s="3"/>
      <c r="G454" s="3"/>
      <c r="H454" s="3"/>
      <c r="I454" s="3"/>
      <c r="J454" s="3"/>
      <c r="K454" s="3"/>
    </row>
    <row r="455" spans="2:11" ht="16.5">
      <c r="B455" s="3"/>
      <c r="C455" s="3"/>
      <c r="D455" s="3"/>
      <c r="E455" s="3"/>
      <c r="F455" s="3"/>
      <c r="G455" s="3"/>
      <c r="H455" s="3"/>
      <c r="I455" s="3"/>
      <c r="J455" s="3"/>
      <c r="K455" s="3"/>
    </row>
    <row r="456" spans="2:11" ht="16.5">
      <c r="B456" s="3"/>
      <c r="C456" s="3"/>
      <c r="D456" s="3"/>
      <c r="E456" s="3"/>
      <c r="F456" s="3"/>
      <c r="G456" s="3"/>
      <c r="H456" s="3"/>
      <c r="I456" s="3"/>
      <c r="J456" s="3"/>
      <c r="K456" s="3"/>
    </row>
    <row r="457" spans="2:11" ht="16.5">
      <c r="B457" s="3"/>
      <c r="C457" s="3"/>
      <c r="D457" s="3"/>
      <c r="E457" s="3"/>
      <c r="F457" s="3"/>
      <c r="G457" s="3"/>
      <c r="H457" s="3"/>
      <c r="I457" s="3"/>
      <c r="J457" s="3"/>
      <c r="K457" s="3"/>
    </row>
    <row r="458" spans="2:11" ht="16.5">
      <c r="B458" s="3"/>
      <c r="C458" s="3"/>
      <c r="D458" s="3"/>
      <c r="E458" s="3"/>
      <c r="F458" s="3"/>
      <c r="G458" s="3"/>
      <c r="H458" s="3"/>
      <c r="I458" s="3"/>
      <c r="J458" s="3"/>
      <c r="K458" s="3"/>
    </row>
    <row r="459" spans="2:11" ht="16.5">
      <c r="B459" s="3"/>
      <c r="C459" s="3"/>
      <c r="D459" s="3"/>
      <c r="E459" s="3"/>
      <c r="F459" s="3"/>
      <c r="G459" s="3"/>
      <c r="H459" s="3"/>
      <c r="I459" s="3"/>
      <c r="J459" s="3"/>
      <c r="K459" s="3"/>
    </row>
    <row r="460" spans="2:11" ht="16.5">
      <c r="B460" s="3"/>
      <c r="C460" s="3"/>
      <c r="D460" s="3"/>
      <c r="E460" s="3"/>
      <c r="F460" s="3"/>
      <c r="G460" s="3"/>
      <c r="H460" s="3"/>
      <c r="I460" s="3"/>
      <c r="J460" s="3"/>
      <c r="K460" s="3"/>
    </row>
    <row r="461" spans="2:11" ht="16.5">
      <c r="B461" s="3"/>
      <c r="C461" s="3"/>
      <c r="D461" s="3"/>
      <c r="E461" s="3"/>
      <c r="F461" s="3"/>
      <c r="G461" s="3"/>
      <c r="H461" s="3"/>
      <c r="I461" s="3"/>
      <c r="J461" s="3"/>
      <c r="K461" s="3"/>
    </row>
    <row r="462" spans="2:11" ht="16.5">
      <c r="B462" s="3"/>
      <c r="C462" s="3"/>
      <c r="D462" s="3"/>
      <c r="E462" s="3"/>
      <c r="F462" s="3"/>
      <c r="G462" s="3"/>
      <c r="H462" s="3"/>
      <c r="I462" s="3"/>
      <c r="J462" s="3"/>
      <c r="K462" s="3"/>
    </row>
    <row r="463" spans="2:11" ht="16.5">
      <c r="B463" s="3"/>
      <c r="C463" s="3"/>
      <c r="D463" s="3"/>
      <c r="E463" s="3"/>
      <c r="F463" s="3"/>
      <c r="G463" s="3"/>
      <c r="H463" s="3"/>
      <c r="I463" s="3"/>
      <c r="J463" s="3"/>
      <c r="K463" s="3"/>
    </row>
    <row r="464" spans="2:11" ht="16.5">
      <c r="B464" s="3"/>
      <c r="C464" s="3"/>
      <c r="D464" s="3"/>
      <c r="E464" s="3"/>
      <c r="F464" s="3"/>
      <c r="G464" s="3"/>
      <c r="H464" s="3"/>
      <c r="I464" s="3"/>
      <c r="J464" s="3"/>
      <c r="K464" s="3"/>
    </row>
    <row r="465" spans="2:11" ht="16.5">
      <c r="B465" s="3"/>
      <c r="C465" s="3"/>
      <c r="D465" s="3"/>
      <c r="E465" s="3"/>
      <c r="F465" s="3"/>
      <c r="G465" s="3"/>
      <c r="H465" s="3"/>
      <c r="I465" s="3"/>
      <c r="J465" s="3"/>
      <c r="K465" s="3"/>
    </row>
    <row r="466" spans="2:11" ht="16.5">
      <c r="B466" s="3"/>
      <c r="C466" s="3"/>
      <c r="D466" s="3"/>
      <c r="E466" s="3"/>
      <c r="F466" s="3"/>
      <c r="G466" s="3"/>
      <c r="H466" s="3"/>
      <c r="I466" s="3"/>
      <c r="J466" s="3"/>
      <c r="K466" s="3"/>
    </row>
    <row r="467" spans="2:11" ht="16.5">
      <c r="B467" s="3"/>
      <c r="C467" s="3"/>
      <c r="D467" s="3"/>
      <c r="E467" s="3"/>
      <c r="F467" s="3"/>
      <c r="G467" s="3"/>
      <c r="H467" s="3"/>
      <c r="I467" s="3"/>
      <c r="J467" s="3"/>
      <c r="K467" s="3"/>
    </row>
    <row r="468" spans="2:11" ht="16.5">
      <c r="B468" s="3"/>
      <c r="C468" s="3"/>
      <c r="D468" s="3"/>
      <c r="E468" s="3"/>
      <c r="F468" s="3"/>
      <c r="G468" s="3"/>
      <c r="H468" s="3"/>
      <c r="I468" s="3"/>
      <c r="J468" s="3"/>
      <c r="K468" s="3"/>
    </row>
    <row r="469" spans="2:11" ht="16.5">
      <c r="B469" s="3"/>
      <c r="C469" s="3"/>
      <c r="D469" s="3"/>
      <c r="E469" s="3"/>
      <c r="F469" s="3"/>
      <c r="G469" s="3"/>
      <c r="H469" s="3"/>
      <c r="I469" s="3"/>
      <c r="J469" s="3"/>
      <c r="K469" s="3"/>
    </row>
    <row r="470" spans="2:11" ht="16.5">
      <c r="B470" s="3"/>
      <c r="C470" s="3"/>
      <c r="D470" s="3"/>
      <c r="E470" s="3"/>
      <c r="F470" s="3"/>
      <c r="G470" s="3"/>
      <c r="H470" s="3"/>
      <c r="I470" s="3"/>
      <c r="J470" s="3"/>
      <c r="K470" s="3"/>
    </row>
    <row r="471" spans="2:11" ht="16.5">
      <c r="B471" s="3"/>
      <c r="C471" s="3"/>
      <c r="D471" s="3"/>
      <c r="E471" s="3"/>
      <c r="F471" s="3"/>
      <c r="G471" s="3"/>
      <c r="H471" s="3"/>
      <c r="I471" s="3"/>
      <c r="J471" s="3"/>
      <c r="K471" s="3"/>
    </row>
    <row r="472" spans="2:11" ht="16.5">
      <c r="B472" s="3"/>
      <c r="C472" s="3"/>
      <c r="D472" s="3"/>
      <c r="E472" s="3"/>
      <c r="F472" s="3"/>
      <c r="G472" s="3"/>
      <c r="H472" s="3"/>
      <c r="I472" s="3"/>
      <c r="J472" s="3"/>
      <c r="K472" s="3"/>
    </row>
    <row r="473" spans="2:11" ht="16.5">
      <c r="B473" s="3"/>
      <c r="C473" s="3"/>
      <c r="D473" s="3"/>
      <c r="E473" s="3"/>
      <c r="F473" s="3"/>
      <c r="G473" s="3"/>
      <c r="H473" s="3"/>
      <c r="I473" s="3"/>
      <c r="J473" s="3"/>
      <c r="K473" s="3"/>
    </row>
    <row r="474" spans="2:11" ht="16.5">
      <c r="B474" s="3"/>
      <c r="C474" s="3"/>
      <c r="D474" s="3"/>
      <c r="E474" s="3"/>
      <c r="F474" s="3"/>
      <c r="G474" s="3"/>
      <c r="H474" s="3"/>
      <c r="I474" s="3"/>
      <c r="J474" s="3"/>
      <c r="K474" s="3"/>
    </row>
    <row r="475" spans="2:11" ht="16.5">
      <c r="B475" s="3"/>
      <c r="C475" s="3"/>
      <c r="D475" s="3"/>
      <c r="E475" s="3"/>
      <c r="F475" s="3"/>
      <c r="G475" s="3"/>
      <c r="H475" s="3"/>
      <c r="I475" s="3"/>
      <c r="J475" s="3"/>
      <c r="K475" s="3"/>
    </row>
    <row r="476" spans="2:11" ht="16.5">
      <c r="B476" s="3"/>
      <c r="C476" s="3"/>
      <c r="D476" s="3"/>
      <c r="E476" s="3"/>
      <c r="F476" s="3"/>
      <c r="G476" s="3"/>
      <c r="H476" s="3"/>
      <c r="I476" s="3"/>
      <c r="J476" s="3"/>
      <c r="K476" s="3"/>
    </row>
    <row r="477" spans="2:11" ht="16.5">
      <c r="B477" s="3"/>
      <c r="C477" s="3"/>
      <c r="D477" s="3"/>
      <c r="E477" s="3"/>
      <c r="F477" s="3"/>
      <c r="G477" s="3"/>
      <c r="H477" s="3"/>
      <c r="I477" s="3"/>
      <c r="J477" s="3"/>
      <c r="K477" s="3"/>
    </row>
    <row r="478" spans="2:11" ht="16.5">
      <c r="B478" s="3"/>
      <c r="C478" s="3"/>
      <c r="D478" s="3"/>
      <c r="E478" s="3"/>
      <c r="F478" s="3"/>
      <c r="G478" s="3"/>
      <c r="H478" s="3"/>
      <c r="I478" s="3"/>
      <c r="J478" s="3"/>
      <c r="K478" s="3"/>
    </row>
    <row r="479" spans="2:11" ht="16.5">
      <c r="B479" s="3"/>
      <c r="C479" s="3"/>
      <c r="D479" s="3"/>
      <c r="E479" s="3"/>
      <c r="F479" s="3"/>
      <c r="G479" s="3"/>
      <c r="H479" s="3"/>
      <c r="I479" s="3"/>
      <c r="J479" s="3"/>
      <c r="K479" s="3"/>
    </row>
    <row r="480" spans="2:11" ht="16.5">
      <c r="B480" s="3"/>
      <c r="C480" s="3"/>
      <c r="D480" s="3"/>
      <c r="E480" s="3"/>
      <c r="F480" s="3"/>
      <c r="G480" s="3"/>
      <c r="H480" s="3"/>
      <c r="I480" s="3"/>
      <c r="J480" s="3"/>
      <c r="K480" s="3"/>
    </row>
    <row r="481" spans="2:11" ht="16.5">
      <c r="B481" s="3"/>
      <c r="C481" s="3"/>
      <c r="D481" s="3"/>
      <c r="E481" s="3"/>
      <c r="F481" s="3"/>
      <c r="G481" s="3"/>
      <c r="H481" s="3"/>
      <c r="I481" s="3"/>
      <c r="J481" s="3"/>
      <c r="K481" s="3"/>
    </row>
    <row r="482" spans="2:11" ht="16.5">
      <c r="B482" s="3"/>
      <c r="C482" s="3"/>
      <c r="D482" s="3"/>
      <c r="E482" s="3"/>
      <c r="F482" s="3"/>
      <c r="G482" s="3"/>
      <c r="H482" s="3"/>
      <c r="I482" s="3"/>
      <c r="J482" s="3"/>
      <c r="K482" s="3"/>
    </row>
    <row r="483" spans="2:11" ht="16.5">
      <c r="B483" s="3"/>
      <c r="C483" s="3"/>
      <c r="D483" s="3"/>
      <c r="E483" s="3"/>
      <c r="F483" s="3"/>
      <c r="G483" s="3"/>
      <c r="H483" s="3"/>
      <c r="I483" s="3"/>
      <c r="J483" s="3"/>
      <c r="K483" s="3"/>
    </row>
    <row r="484" spans="2:11" ht="16.5">
      <c r="B484" s="3"/>
      <c r="C484" s="3"/>
      <c r="D484" s="3"/>
      <c r="E484" s="3"/>
      <c r="F484" s="3"/>
      <c r="G484" s="3"/>
      <c r="H484" s="3"/>
      <c r="I484" s="3"/>
      <c r="J484" s="3"/>
      <c r="K484" s="3"/>
    </row>
    <row r="485" spans="2:11" ht="16.5">
      <c r="B485" s="3"/>
      <c r="C485" s="3"/>
      <c r="D485" s="3"/>
      <c r="E485" s="3"/>
      <c r="F485" s="3"/>
      <c r="G485" s="3"/>
      <c r="H485" s="3"/>
      <c r="I485" s="3"/>
      <c r="J485" s="3"/>
      <c r="K485" s="3"/>
    </row>
    <row r="486" spans="2:11" ht="16.5">
      <c r="B486" s="3"/>
      <c r="C486" s="3"/>
      <c r="D486" s="3"/>
      <c r="E486" s="3"/>
      <c r="F486" s="3"/>
      <c r="G486" s="3"/>
      <c r="H486" s="3"/>
      <c r="I486" s="3"/>
      <c r="J486" s="3"/>
      <c r="K486" s="3"/>
    </row>
    <row r="487" spans="2:11" ht="16.5">
      <c r="B487" s="3"/>
      <c r="C487" s="3"/>
      <c r="D487" s="3"/>
      <c r="E487" s="3"/>
      <c r="F487" s="3"/>
      <c r="G487" s="3"/>
      <c r="H487" s="3"/>
      <c r="I487" s="3"/>
      <c r="J487" s="3"/>
      <c r="K487" s="3"/>
    </row>
    <row r="488" spans="2:11" ht="16.5">
      <c r="B488" s="3"/>
      <c r="C488" s="3"/>
      <c r="D488" s="3"/>
      <c r="E488" s="3"/>
      <c r="F488" s="3"/>
      <c r="G488" s="3"/>
      <c r="H488" s="3"/>
      <c r="I488" s="3"/>
      <c r="J488" s="3"/>
      <c r="K488" s="3"/>
    </row>
    <row r="489" spans="2:11" ht="16.5">
      <c r="B489" s="3"/>
      <c r="C489" s="3"/>
      <c r="D489" s="3"/>
      <c r="E489" s="3"/>
      <c r="F489" s="3"/>
      <c r="G489" s="3"/>
      <c r="H489" s="3"/>
      <c r="I489" s="3"/>
      <c r="J489" s="3"/>
      <c r="K489" s="3"/>
    </row>
    <row r="490" spans="2:11" ht="16.5">
      <c r="B490" s="3"/>
      <c r="C490" s="3"/>
      <c r="D490" s="3"/>
      <c r="E490" s="3"/>
      <c r="F490" s="3"/>
      <c r="G490" s="3"/>
      <c r="H490" s="3"/>
      <c r="I490" s="3"/>
      <c r="J490" s="3"/>
      <c r="K490" s="3"/>
    </row>
    <row r="491" spans="2:11" ht="16.5">
      <c r="B491" s="3"/>
      <c r="C491" s="3"/>
      <c r="D491" s="3"/>
      <c r="E491" s="3"/>
      <c r="F491" s="3"/>
      <c r="G491" s="3"/>
      <c r="H491" s="3"/>
      <c r="I491" s="3"/>
      <c r="J491" s="3"/>
      <c r="K491" s="3"/>
    </row>
    <row r="492" spans="2:11" ht="16.5">
      <c r="B492" s="3"/>
      <c r="C492" s="3"/>
      <c r="D492" s="3"/>
      <c r="E492" s="3"/>
      <c r="F492" s="3"/>
      <c r="G492" s="3"/>
      <c r="H492" s="3"/>
      <c r="I492" s="3"/>
      <c r="J492" s="3"/>
      <c r="K492" s="3"/>
    </row>
    <row r="493" spans="2:11" ht="16.5">
      <c r="B493" s="3"/>
      <c r="C493" s="3"/>
      <c r="D493" s="3"/>
      <c r="E493" s="3"/>
      <c r="F493" s="3"/>
      <c r="G493" s="3"/>
      <c r="H493" s="3"/>
      <c r="I493" s="3"/>
      <c r="J493" s="3"/>
      <c r="K493" s="3"/>
    </row>
    <row r="494" spans="2:11" ht="16.5">
      <c r="B494" s="3"/>
      <c r="C494" s="3"/>
      <c r="D494" s="3"/>
      <c r="E494" s="3"/>
      <c r="F494" s="3"/>
      <c r="G494" s="3"/>
      <c r="H494" s="3"/>
      <c r="I494" s="3"/>
      <c r="J494" s="3"/>
      <c r="K494" s="3"/>
    </row>
    <row r="495" spans="2:11" ht="16.5">
      <c r="B495" s="3"/>
      <c r="C495" s="3"/>
      <c r="D495" s="3"/>
      <c r="E495" s="3"/>
      <c r="F495" s="3"/>
      <c r="G495" s="3"/>
      <c r="H495" s="3"/>
      <c r="I495" s="3"/>
      <c r="J495" s="3"/>
      <c r="K495" s="3"/>
    </row>
    <row r="496" spans="2:11" ht="16.5">
      <c r="B496" s="3"/>
      <c r="C496" s="3"/>
      <c r="D496" s="3"/>
      <c r="E496" s="3"/>
      <c r="F496" s="3"/>
      <c r="G496" s="3"/>
      <c r="H496" s="3"/>
      <c r="I496" s="3"/>
      <c r="J496" s="3"/>
      <c r="K496" s="3"/>
    </row>
    <row r="497" spans="2:11" ht="16.5">
      <c r="B497" s="3"/>
      <c r="C497" s="3"/>
      <c r="D497" s="3"/>
      <c r="E497" s="3"/>
      <c r="F497" s="3"/>
      <c r="G497" s="3"/>
      <c r="H497" s="3"/>
      <c r="I497" s="3"/>
      <c r="J497" s="3"/>
      <c r="K497" s="3"/>
    </row>
    <row r="498" spans="2:11" ht="16.5">
      <c r="B498" s="3"/>
      <c r="C498" s="3"/>
      <c r="D498" s="3"/>
      <c r="E498" s="3"/>
      <c r="F498" s="3"/>
      <c r="G498" s="3"/>
      <c r="H498" s="3"/>
      <c r="I498" s="3"/>
      <c r="J498" s="3"/>
      <c r="K498" s="3"/>
    </row>
    <row r="499" spans="2:11" ht="16.5">
      <c r="B499" s="3"/>
      <c r="C499" s="3"/>
      <c r="D499" s="3"/>
      <c r="E499" s="3"/>
      <c r="F499" s="3"/>
      <c r="G499" s="3"/>
      <c r="H499" s="3"/>
      <c r="I499" s="3"/>
      <c r="J499" s="3"/>
      <c r="K499" s="3"/>
    </row>
    <row r="500" spans="2:11" ht="16.5">
      <c r="B500" s="3"/>
      <c r="C500" s="3"/>
      <c r="D500" s="3"/>
      <c r="E500" s="3"/>
      <c r="F500" s="3"/>
      <c r="G500" s="3"/>
      <c r="H500" s="3"/>
      <c r="I500" s="3"/>
      <c r="J500" s="3"/>
      <c r="K500" s="3"/>
    </row>
    <row r="501" spans="2:11" ht="16.5">
      <c r="B501" s="3"/>
      <c r="C501" s="3"/>
      <c r="D501" s="3"/>
      <c r="E501" s="3"/>
      <c r="F501" s="3"/>
      <c r="G501" s="3"/>
      <c r="H501" s="3"/>
      <c r="I501" s="3"/>
      <c r="J501" s="3"/>
      <c r="K501" s="3"/>
    </row>
    <row r="502" spans="2:11" ht="16.5">
      <c r="B502" s="3"/>
      <c r="C502" s="3"/>
      <c r="D502" s="3"/>
      <c r="E502" s="3"/>
      <c r="F502" s="3"/>
      <c r="G502" s="3"/>
      <c r="H502" s="3"/>
      <c r="I502" s="3"/>
      <c r="J502" s="3"/>
      <c r="K502" s="3"/>
    </row>
    <row r="503" spans="2:11" ht="16.5">
      <c r="B503" s="3"/>
      <c r="C503" s="3"/>
      <c r="D503" s="3"/>
      <c r="E503" s="3"/>
      <c r="F503" s="3"/>
      <c r="G503" s="3"/>
      <c r="H503" s="3"/>
      <c r="I503" s="3"/>
      <c r="J503" s="3"/>
      <c r="K503" s="3"/>
    </row>
    <row r="504" spans="2:11" ht="16.5">
      <c r="B504" s="3"/>
      <c r="C504" s="3"/>
      <c r="D504" s="3"/>
      <c r="E504" s="3"/>
      <c r="F504" s="3"/>
      <c r="G504" s="3"/>
      <c r="H504" s="3"/>
      <c r="I504" s="3"/>
      <c r="J504" s="3"/>
      <c r="K504" s="3"/>
    </row>
    <row r="505" spans="2:11" ht="16.5">
      <c r="B505" s="3"/>
      <c r="C505" s="3"/>
      <c r="D505" s="3"/>
      <c r="E505" s="3"/>
      <c r="F505" s="3"/>
      <c r="G505" s="3"/>
      <c r="H505" s="3"/>
      <c r="I505" s="3"/>
      <c r="J505" s="3"/>
      <c r="K505" s="3"/>
    </row>
    <row r="506" spans="2:11" ht="16.5">
      <c r="B506" s="3"/>
      <c r="C506" s="3"/>
      <c r="D506" s="3"/>
      <c r="E506" s="3"/>
      <c r="F506" s="3"/>
      <c r="G506" s="3"/>
      <c r="H506" s="3"/>
      <c r="I506" s="3"/>
      <c r="J506" s="3"/>
      <c r="K506" s="3"/>
    </row>
    <row r="507" spans="2:11" ht="16.5">
      <c r="B507" s="3"/>
      <c r="C507" s="3"/>
      <c r="D507" s="3"/>
      <c r="E507" s="3"/>
      <c r="F507" s="3"/>
      <c r="G507" s="3"/>
      <c r="H507" s="3"/>
      <c r="I507" s="3"/>
      <c r="J507" s="3"/>
      <c r="K507" s="3"/>
    </row>
    <row r="508" spans="2:11" ht="16.5">
      <c r="B508" s="3"/>
      <c r="C508" s="3"/>
      <c r="D508" s="3"/>
      <c r="E508" s="3"/>
      <c r="F508" s="3"/>
      <c r="G508" s="3"/>
      <c r="H508" s="3"/>
      <c r="I508" s="3"/>
      <c r="J508" s="3"/>
      <c r="K508" s="3"/>
    </row>
    <row r="509" spans="2:11" ht="16.5">
      <c r="B509" s="3"/>
      <c r="C509" s="3"/>
      <c r="D509" s="3"/>
      <c r="E509" s="3"/>
      <c r="F509" s="3"/>
      <c r="G509" s="3"/>
      <c r="H509" s="3"/>
      <c r="I509" s="3"/>
      <c r="J509" s="3"/>
      <c r="K509" s="3"/>
    </row>
    <row r="510" spans="2:11" ht="16.5">
      <c r="B510" s="3"/>
      <c r="C510" s="3"/>
      <c r="D510" s="3"/>
      <c r="E510" s="3"/>
      <c r="F510" s="3"/>
      <c r="G510" s="3"/>
      <c r="H510" s="3"/>
      <c r="I510" s="3"/>
      <c r="J510" s="3"/>
      <c r="K510" s="3"/>
    </row>
    <row r="511" spans="2:11" ht="16.5">
      <c r="B511" s="3"/>
      <c r="C511" s="3"/>
      <c r="D511" s="3"/>
      <c r="E511" s="3"/>
      <c r="F511" s="3"/>
      <c r="G511" s="3"/>
      <c r="H511" s="3"/>
      <c r="I511" s="3"/>
      <c r="J511" s="3"/>
      <c r="K511" s="3"/>
    </row>
    <row r="512" spans="2:11" ht="16.5">
      <c r="B512" s="3"/>
      <c r="C512" s="3"/>
      <c r="D512" s="3"/>
      <c r="E512" s="3"/>
      <c r="F512" s="3"/>
      <c r="G512" s="3"/>
      <c r="H512" s="3"/>
      <c r="I512" s="3"/>
      <c r="J512" s="3"/>
      <c r="K512" s="3"/>
    </row>
    <row r="513" spans="2:11" ht="16.5">
      <c r="B513" s="3"/>
      <c r="C513" s="3"/>
      <c r="D513" s="3"/>
      <c r="E513" s="3"/>
      <c r="F513" s="3"/>
      <c r="G513" s="3"/>
      <c r="H513" s="3"/>
      <c r="I513" s="3"/>
      <c r="J513" s="3"/>
      <c r="K513" s="3"/>
    </row>
    <row r="514" spans="2:11" ht="16.5">
      <c r="B514" s="3"/>
      <c r="C514" s="3"/>
      <c r="D514" s="3"/>
      <c r="E514" s="3"/>
      <c r="F514" s="3"/>
      <c r="G514" s="3"/>
      <c r="H514" s="3"/>
      <c r="I514" s="3"/>
      <c r="J514" s="3"/>
      <c r="K514" s="3"/>
    </row>
    <row r="515" spans="2:11" ht="16.5">
      <c r="B515" s="3"/>
      <c r="C515" s="3"/>
      <c r="D515" s="3"/>
      <c r="E515" s="3"/>
      <c r="F515" s="3"/>
      <c r="G515" s="3"/>
      <c r="H515" s="3"/>
      <c r="I515" s="3"/>
      <c r="J515" s="3"/>
      <c r="K515" s="3"/>
    </row>
    <row r="516" spans="2:11" ht="16.5">
      <c r="B516" s="3"/>
      <c r="C516" s="3"/>
      <c r="D516" s="3"/>
      <c r="E516" s="3"/>
      <c r="F516" s="3"/>
      <c r="G516" s="3"/>
      <c r="H516" s="3"/>
      <c r="I516" s="3"/>
      <c r="J516" s="3"/>
      <c r="K516" s="3"/>
    </row>
    <row r="517" spans="2:11" ht="16.5">
      <c r="B517" s="3"/>
      <c r="C517" s="3"/>
      <c r="D517" s="3"/>
      <c r="E517" s="3"/>
      <c r="F517" s="3"/>
      <c r="G517" s="3"/>
      <c r="H517" s="3"/>
      <c r="I517" s="3"/>
      <c r="J517" s="3"/>
      <c r="K517" s="3"/>
    </row>
    <row r="518" spans="2:11" ht="16.5">
      <c r="B518" s="3"/>
      <c r="C518" s="3"/>
      <c r="D518" s="3"/>
      <c r="E518" s="3"/>
      <c r="F518" s="3"/>
      <c r="G518" s="3"/>
      <c r="H518" s="3"/>
      <c r="I518" s="3"/>
      <c r="J518" s="3"/>
      <c r="K518" s="3"/>
    </row>
    <row r="519" spans="2:11" ht="16.5">
      <c r="B519" s="3"/>
      <c r="C519" s="3"/>
      <c r="D519" s="3"/>
      <c r="E519" s="3"/>
      <c r="F519" s="3"/>
      <c r="G519" s="3"/>
      <c r="H519" s="3"/>
      <c r="I519" s="3"/>
      <c r="J519" s="3"/>
      <c r="K519" s="3"/>
    </row>
    <row r="520" spans="2:11" ht="16.5">
      <c r="B520" s="3"/>
      <c r="C520" s="3"/>
      <c r="D520" s="3"/>
      <c r="E520" s="3"/>
      <c r="F520" s="3"/>
      <c r="G520" s="3"/>
      <c r="H520" s="3"/>
      <c r="I520" s="3"/>
      <c r="J520" s="3"/>
      <c r="K520" s="3"/>
    </row>
    <row r="521" spans="2:11" ht="16.5">
      <c r="B521" s="3"/>
      <c r="C521" s="3"/>
      <c r="D521" s="3"/>
      <c r="E521" s="3"/>
      <c r="F521" s="3"/>
      <c r="G521" s="3"/>
      <c r="H521" s="3"/>
      <c r="I521" s="3"/>
      <c r="J521" s="3"/>
      <c r="K521" s="3"/>
    </row>
    <row r="522" spans="2:11" ht="16.5">
      <c r="B522" s="3"/>
      <c r="C522" s="3"/>
      <c r="D522" s="3"/>
      <c r="E522" s="3"/>
      <c r="F522" s="3"/>
      <c r="G522" s="3"/>
      <c r="H522" s="3"/>
      <c r="I522" s="3"/>
      <c r="J522" s="3"/>
      <c r="K522" s="3"/>
    </row>
    <row r="523" spans="2:11" ht="16.5">
      <c r="B523" s="3"/>
      <c r="C523" s="3"/>
      <c r="D523" s="3"/>
      <c r="E523" s="3"/>
      <c r="F523" s="3"/>
      <c r="G523" s="3"/>
      <c r="H523" s="3"/>
      <c r="I523" s="3"/>
      <c r="J523" s="3"/>
      <c r="K523" s="3"/>
    </row>
    <row r="524" spans="2:11" ht="16.5">
      <c r="B524" s="3"/>
      <c r="C524" s="3"/>
      <c r="D524" s="3"/>
      <c r="E524" s="3"/>
      <c r="F524" s="3"/>
      <c r="G524" s="3"/>
      <c r="H524" s="3"/>
      <c r="I524" s="3"/>
      <c r="J524" s="3"/>
      <c r="K524" s="3"/>
    </row>
    <row r="525" spans="2:11" ht="16.5">
      <c r="B525" s="3"/>
      <c r="C525" s="3"/>
      <c r="D525" s="3"/>
      <c r="E525" s="3"/>
      <c r="F525" s="3"/>
      <c r="G525" s="3"/>
      <c r="H525" s="3"/>
      <c r="I525" s="3"/>
      <c r="J525" s="3"/>
      <c r="K525" s="3"/>
    </row>
    <row r="526" spans="2:11" ht="16.5">
      <c r="B526" s="3"/>
      <c r="C526" s="3"/>
      <c r="D526" s="3"/>
      <c r="E526" s="3"/>
      <c r="F526" s="3"/>
      <c r="G526" s="3"/>
      <c r="H526" s="3"/>
      <c r="I526" s="3"/>
      <c r="J526" s="3"/>
      <c r="K526" s="3"/>
    </row>
    <row r="527" spans="2:11" ht="16.5">
      <c r="B527" s="3"/>
      <c r="C527" s="3"/>
      <c r="D527" s="3"/>
      <c r="E527" s="3"/>
      <c r="F527" s="3"/>
      <c r="G527" s="3"/>
      <c r="H527" s="3"/>
      <c r="I527" s="3"/>
      <c r="J527" s="3"/>
      <c r="K527" s="3"/>
    </row>
    <row r="528" spans="2:11" ht="16.5">
      <c r="B528" s="3"/>
      <c r="C528" s="3"/>
      <c r="D528" s="3"/>
      <c r="E528" s="3"/>
      <c r="F528" s="3"/>
      <c r="G528" s="3"/>
      <c r="H528" s="3"/>
      <c r="I528" s="3"/>
      <c r="J528" s="3"/>
      <c r="K528" s="3"/>
    </row>
    <row r="529" spans="2:11" ht="16.5">
      <c r="B529" s="3"/>
      <c r="C529" s="3"/>
      <c r="D529" s="3"/>
      <c r="E529" s="3"/>
      <c r="F529" s="3"/>
      <c r="G529" s="3"/>
      <c r="H529" s="3"/>
      <c r="I529" s="3"/>
      <c r="J529" s="3"/>
      <c r="K529" s="3"/>
    </row>
    <row r="530" spans="2:11" ht="16.5">
      <c r="B530" s="3"/>
      <c r="C530" s="3"/>
      <c r="D530" s="3"/>
      <c r="E530" s="3"/>
      <c r="F530" s="3"/>
      <c r="G530" s="3"/>
      <c r="H530" s="3"/>
      <c r="I530" s="3"/>
      <c r="J530" s="3"/>
      <c r="K530" s="3"/>
    </row>
    <row r="531" spans="2:11" ht="16.5">
      <c r="B531" s="3"/>
      <c r="C531" s="3"/>
      <c r="D531" s="3"/>
      <c r="E531" s="3"/>
      <c r="F531" s="3"/>
      <c r="G531" s="3"/>
      <c r="H531" s="3"/>
      <c r="I531" s="3"/>
      <c r="J531" s="3"/>
      <c r="K531" s="3"/>
    </row>
    <row r="532" spans="2:11" ht="16.5">
      <c r="B532" s="3"/>
      <c r="C532" s="3"/>
      <c r="D532" s="3"/>
      <c r="E532" s="3"/>
      <c r="F532" s="3"/>
      <c r="G532" s="3"/>
      <c r="H532" s="3"/>
      <c r="I532" s="3"/>
      <c r="J532" s="3"/>
      <c r="K532" s="3"/>
    </row>
    <row r="533" spans="2:11" ht="16.5">
      <c r="B533" s="3"/>
      <c r="C533" s="3"/>
      <c r="D533" s="3"/>
      <c r="E533" s="3"/>
      <c r="F533" s="3"/>
      <c r="G533" s="3"/>
      <c r="H533" s="3"/>
      <c r="I533" s="3"/>
      <c r="J533" s="3"/>
      <c r="K533" s="3"/>
    </row>
    <row r="534" spans="2:11" ht="16.5">
      <c r="B534" s="3"/>
      <c r="C534" s="3"/>
      <c r="D534" s="3"/>
      <c r="E534" s="3"/>
      <c r="F534" s="3"/>
      <c r="G534" s="3"/>
      <c r="H534" s="3"/>
      <c r="I534" s="3"/>
      <c r="J534" s="3"/>
      <c r="K534" s="3"/>
    </row>
    <row r="535" spans="2:11" ht="16.5">
      <c r="B535" s="3"/>
      <c r="C535" s="3"/>
      <c r="D535" s="3"/>
      <c r="E535" s="3"/>
      <c r="F535" s="3"/>
      <c r="G535" s="3"/>
      <c r="H535" s="3"/>
      <c r="I535" s="3"/>
      <c r="J535" s="3"/>
      <c r="K535" s="3"/>
    </row>
    <row r="536" spans="2:11" ht="16.5">
      <c r="B536" s="3"/>
      <c r="C536" s="3"/>
      <c r="D536" s="3"/>
      <c r="E536" s="3"/>
      <c r="F536" s="3"/>
      <c r="G536" s="3"/>
      <c r="H536" s="3"/>
      <c r="I536" s="3"/>
      <c r="J536" s="3"/>
      <c r="K536" s="3"/>
    </row>
    <row r="537" spans="2:11" ht="16.5">
      <c r="B537" s="3"/>
      <c r="C537" s="3"/>
      <c r="D537" s="3"/>
      <c r="E537" s="3"/>
      <c r="F537" s="3"/>
      <c r="G537" s="3"/>
      <c r="H537" s="3"/>
      <c r="I537" s="3"/>
      <c r="J537" s="3"/>
      <c r="K537" s="3"/>
    </row>
    <row r="538" spans="2:11" ht="16.5">
      <c r="B538" s="3"/>
      <c r="C538" s="3"/>
      <c r="D538" s="3"/>
      <c r="E538" s="3"/>
      <c r="F538" s="3"/>
      <c r="G538" s="3"/>
      <c r="H538" s="3"/>
      <c r="I538" s="3"/>
      <c r="J538" s="3"/>
      <c r="K538" s="3"/>
    </row>
    <row r="539" spans="2:11" ht="16.5">
      <c r="B539" s="3"/>
      <c r="C539" s="3"/>
      <c r="D539" s="3"/>
      <c r="E539" s="3"/>
      <c r="F539" s="3"/>
      <c r="G539" s="3"/>
      <c r="H539" s="3"/>
      <c r="I539" s="3"/>
      <c r="J539" s="3"/>
      <c r="K539" s="3"/>
    </row>
    <row r="540" spans="2:11" ht="16.5">
      <c r="B540" s="3"/>
      <c r="C540" s="3"/>
      <c r="D540" s="3"/>
      <c r="E540" s="3"/>
      <c r="F540" s="3"/>
      <c r="G540" s="3"/>
      <c r="H540" s="3"/>
      <c r="I540" s="3"/>
      <c r="J540" s="3"/>
      <c r="K540" s="3"/>
    </row>
    <row r="541" spans="2:11" ht="16.5">
      <c r="B541" s="3"/>
      <c r="C541" s="3"/>
      <c r="D541" s="3"/>
      <c r="E541" s="3"/>
      <c r="F541" s="3"/>
      <c r="G541" s="3"/>
      <c r="H541" s="3"/>
      <c r="I541" s="3"/>
      <c r="J541" s="3"/>
      <c r="K541" s="3"/>
    </row>
    <row r="542" spans="2:11" ht="16.5">
      <c r="B542" s="3"/>
      <c r="C542" s="3"/>
      <c r="D542" s="3"/>
      <c r="E542" s="3"/>
      <c r="F542" s="3"/>
      <c r="G542" s="3"/>
      <c r="H542" s="3"/>
      <c r="I542" s="3"/>
      <c r="J542" s="3"/>
      <c r="K542" s="3"/>
    </row>
    <row r="543" spans="2:11" ht="16.5">
      <c r="B543" s="3"/>
      <c r="C543" s="3"/>
      <c r="D543" s="3"/>
      <c r="E543" s="3"/>
      <c r="F543" s="3"/>
      <c r="G543" s="3"/>
      <c r="H543" s="3"/>
      <c r="I543" s="3"/>
      <c r="J543" s="3"/>
      <c r="K543" s="3"/>
    </row>
    <row r="544" spans="2:11" ht="16.5">
      <c r="B544" s="3"/>
      <c r="C544" s="3"/>
      <c r="D544" s="3"/>
      <c r="E544" s="3"/>
      <c r="F544" s="3"/>
      <c r="G544" s="3"/>
      <c r="H544" s="3"/>
      <c r="I544" s="3"/>
      <c r="J544" s="3"/>
      <c r="K544" s="3"/>
    </row>
    <row r="545" spans="2:11" ht="16.5">
      <c r="B545" s="3"/>
      <c r="C545" s="3"/>
      <c r="D545" s="3"/>
      <c r="E545" s="3"/>
      <c r="F545" s="3"/>
      <c r="G545" s="3"/>
      <c r="H545" s="3"/>
      <c r="I545" s="3"/>
      <c r="J545" s="3"/>
      <c r="K545" s="3"/>
    </row>
    <row r="546" spans="2:11" ht="16.5">
      <c r="B546" s="3"/>
      <c r="C546" s="3"/>
      <c r="D546" s="3"/>
      <c r="E546" s="3"/>
      <c r="F546" s="3"/>
      <c r="G546" s="3"/>
      <c r="H546" s="3"/>
      <c r="I546" s="3"/>
      <c r="J546" s="3"/>
      <c r="K546" s="3"/>
    </row>
    <row r="547" spans="2:11" ht="16.5">
      <c r="B547" s="3"/>
      <c r="C547" s="3"/>
      <c r="D547" s="3"/>
      <c r="E547" s="3"/>
      <c r="F547" s="3"/>
      <c r="G547" s="3"/>
      <c r="H547" s="3"/>
      <c r="I547" s="3"/>
      <c r="J547" s="3"/>
      <c r="K547" s="3"/>
    </row>
    <row r="548" spans="2:11" ht="16.5">
      <c r="B548" s="3"/>
      <c r="C548" s="3"/>
      <c r="D548" s="3"/>
      <c r="E548" s="3"/>
      <c r="F548" s="3"/>
      <c r="G548" s="3"/>
      <c r="H548" s="3"/>
      <c r="I548" s="3"/>
      <c r="J548" s="3"/>
      <c r="K548" s="3"/>
    </row>
    <row r="549" spans="2:11" ht="16.5">
      <c r="B549" s="3"/>
      <c r="C549" s="3"/>
      <c r="D549" s="3"/>
      <c r="E549" s="3"/>
      <c r="F549" s="3"/>
      <c r="G549" s="3"/>
      <c r="H549" s="3"/>
      <c r="I549" s="3"/>
      <c r="J549" s="3"/>
      <c r="K549" s="3"/>
    </row>
    <row r="550" spans="2:11" ht="16.5">
      <c r="B550" s="3"/>
      <c r="C550" s="3"/>
      <c r="D550" s="3"/>
      <c r="E550" s="3"/>
      <c r="F550" s="3"/>
      <c r="G550" s="3"/>
      <c r="H550" s="3"/>
      <c r="I550" s="3"/>
      <c r="J550" s="3"/>
      <c r="K550" s="3"/>
    </row>
    <row r="551" spans="2:11" ht="16.5">
      <c r="B551" s="3"/>
      <c r="C551" s="3"/>
      <c r="D551" s="3"/>
      <c r="E551" s="3"/>
      <c r="F551" s="3"/>
      <c r="G551" s="3"/>
      <c r="H551" s="3"/>
      <c r="I551" s="3"/>
      <c r="J551" s="3"/>
      <c r="K551" s="3"/>
    </row>
    <row r="552" spans="2:11" ht="16.5">
      <c r="B552" s="3"/>
      <c r="C552" s="3"/>
      <c r="D552" s="3"/>
      <c r="E552" s="3"/>
      <c r="F552" s="3"/>
      <c r="G552" s="3"/>
      <c r="H552" s="3"/>
      <c r="I552" s="3"/>
      <c r="J552" s="3"/>
      <c r="K552" s="3"/>
    </row>
    <row r="553" spans="2:11" ht="16.5">
      <c r="B553" s="3"/>
      <c r="C553" s="3"/>
      <c r="D553" s="3"/>
      <c r="E553" s="3"/>
      <c r="F553" s="3"/>
      <c r="G553" s="3"/>
      <c r="H553" s="3"/>
      <c r="I553" s="3"/>
      <c r="J553" s="3"/>
      <c r="K553" s="3"/>
    </row>
    <row r="554" spans="2:11" ht="16.5">
      <c r="B554" s="3"/>
      <c r="C554" s="3"/>
      <c r="D554" s="3"/>
      <c r="E554" s="3"/>
      <c r="F554" s="3"/>
      <c r="G554" s="3"/>
      <c r="H554" s="3"/>
      <c r="I554" s="3"/>
      <c r="J554" s="3"/>
      <c r="K554" s="3"/>
    </row>
    <row r="555" spans="2:11" ht="16.5">
      <c r="B555" s="3"/>
      <c r="C555" s="3"/>
      <c r="D555" s="3"/>
      <c r="E555" s="3"/>
      <c r="F555" s="3"/>
      <c r="G555" s="3"/>
      <c r="H555" s="3"/>
      <c r="I555" s="3"/>
      <c r="J555" s="3"/>
      <c r="K555" s="3"/>
    </row>
    <row r="556" spans="2:11" ht="16.5">
      <c r="B556" s="3"/>
      <c r="C556" s="3"/>
      <c r="D556" s="3"/>
      <c r="E556" s="3"/>
      <c r="F556" s="3"/>
      <c r="G556" s="3"/>
      <c r="H556" s="3"/>
      <c r="I556" s="3"/>
      <c r="J556" s="3"/>
      <c r="K556" s="3"/>
    </row>
    <row r="557" spans="2:11" ht="16.5">
      <c r="B557" s="3"/>
      <c r="C557" s="3"/>
      <c r="D557" s="3"/>
      <c r="E557" s="3"/>
      <c r="F557" s="3"/>
      <c r="G557" s="3"/>
      <c r="H557" s="3"/>
      <c r="I557" s="3"/>
      <c r="J557" s="3"/>
      <c r="K557" s="3"/>
    </row>
    <row r="558" spans="2:11" ht="16.5">
      <c r="B558" s="3"/>
      <c r="C558" s="3"/>
      <c r="D558" s="3"/>
      <c r="E558" s="3"/>
      <c r="F558" s="3"/>
      <c r="G558" s="3"/>
      <c r="H558" s="3"/>
      <c r="I558" s="3"/>
      <c r="J558" s="3"/>
      <c r="K558" s="3"/>
    </row>
    <row r="559" spans="2:11" ht="16.5">
      <c r="B559" s="3"/>
      <c r="C559" s="3"/>
      <c r="D559" s="3"/>
      <c r="E559" s="3"/>
      <c r="F559" s="3"/>
      <c r="G559" s="3"/>
      <c r="H559" s="3"/>
      <c r="I559" s="3"/>
      <c r="J559" s="3"/>
      <c r="K559" s="3"/>
    </row>
    <row r="560" spans="2:11" ht="16.5">
      <c r="B560" s="3"/>
      <c r="C560" s="3"/>
      <c r="D560" s="3"/>
      <c r="E560" s="3"/>
      <c r="F560" s="3"/>
      <c r="G560" s="3"/>
      <c r="H560" s="3"/>
      <c r="I560" s="3"/>
      <c r="J560" s="3"/>
      <c r="K560" s="3"/>
    </row>
    <row r="561" spans="2:11" ht="16.5">
      <c r="B561" s="3"/>
      <c r="C561" s="3"/>
      <c r="D561" s="3"/>
      <c r="E561" s="3"/>
      <c r="F561" s="3"/>
      <c r="G561" s="3"/>
      <c r="H561" s="3"/>
      <c r="I561" s="3"/>
      <c r="J561" s="3"/>
      <c r="K561" s="3"/>
    </row>
    <row r="562" spans="2:11" ht="16.5">
      <c r="B562" s="3"/>
      <c r="C562" s="3"/>
      <c r="D562" s="3"/>
      <c r="E562" s="3"/>
      <c r="F562" s="3"/>
      <c r="G562" s="3"/>
      <c r="H562" s="3"/>
      <c r="I562" s="3"/>
      <c r="J562" s="3"/>
      <c r="K562" s="3"/>
    </row>
    <row r="563" spans="2:11" ht="16.5">
      <c r="B563" s="3"/>
      <c r="C563" s="3"/>
      <c r="D563" s="3"/>
      <c r="E563" s="3"/>
      <c r="F563" s="3"/>
      <c r="G563" s="3"/>
      <c r="H563" s="3"/>
      <c r="I563" s="3"/>
      <c r="J563" s="3"/>
      <c r="K563" s="3"/>
    </row>
    <row r="564" spans="2:11" ht="16.5">
      <c r="B564" s="3"/>
      <c r="C564" s="3"/>
      <c r="D564" s="3"/>
      <c r="E564" s="3"/>
      <c r="F564" s="3"/>
      <c r="G564" s="3"/>
      <c r="H564" s="3"/>
      <c r="I564" s="3"/>
      <c r="J564" s="3"/>
      <c r="K564" s="3"/>
    </row>
    <row r="565" spans="2:11" ht="16.5">
      <c r="B565" s="3"/>
      <c r="C565" s="3"/>
      <c r="D565" s="3"/>
      <c r="E565" s="3"/>
      <c r="F565" s="3"/>
      <c r="G565" s="3"/>
      <c r="H565" s="3"/>
      <c r="I565" s="3"/>
      <c r="J565" s="3"/>
      <c r="K565" s="3"/>
    </row>
    <row r="566" spans="2:11" ht="16.5">
      <c r="B566" s="3"/>
      <c r="C566" s="3"/>
      <c r="D566" s="3"/>
      <c r="E566" s="3"/>
      <c r="F566" s="3"/>
      <c r="G566" s="3"/>
      <c r="H566" s="3"/>
      <c r="I566" s="3"/>
      <c r="J566" s="3"/>
      <c r="K566" s="3"/>
    </row>
    <row r="567" spans="2:11" ht="16.5">
      <c r="B567" s="3"/>
      <c r="C567" s="3"/>
      <c r="D567" s="3"/>
      <c r="E567" s="3"/>
      <c r="F567" s="3"/>
      <c r="G567" s="3"/>
      <c r="H567" s="3"/>
      <c r="I567" s="3"/>
      <c r="J567" s="3"/>
      <c r="K567" s="3"/>
    </row>
    <row r="568" spans="2:11" ht="16.5">
      <c r="B568" s="3"/>
      <c r="C568" s="3"/>
      <c r="D568" s="3"/>
      <c r="E568" s="3"/>
      <c r="F568" s="3"/>
      <c r="G568" s="3"/>
      <c r="H568" s="3"/>
      <c r="I568" s="3"/>
      <c r="J568" s="3"/>
      <c r="K568" s="3"/>
    </row>
    <row r="569" spans="2:11" ht="16.5">
      <c r="B569" s="3"/>
      <c r="C569" s="3"/>
      <c r="D569" s="3"/>
      <c r="E569" s="3"/>
      <c r="F569" s="3"/>
      <c r="G569" s="3"/>
      <c r="H569" s="3"/>
      <c r="I569" s="3"/>
      <c r="J569" s="3"/>
      <c r="K569" s="3"/>
    </row>
    <row r="570" spans="2:11" ht="16.5">
      <c r="B570" s="3"/>
      <c r="C570" s="3"/>
      <c r="D570" s="3"/>
      <c r="E570" s="3"/>
      <c r="F570" s="3"/>
      <c r="G570" s="3"/>
      <c r="H570" s="3"/>
      <c r="I570" s="3"/>
      <c r="J570" s="3"/>
      <c r="K570" s="3"/>
    </row>
    <row r="571" spans="2:11" ht="16.5">
      <c r="B571" s="3"/>
      <c r="C571" s="3"/>
      <c r="D571" s="3"/>
      <c r="E571" s="3"/>
      <c r="F571" s="3"/>
      <c r="G571" s="3"/>
      <c r="H571" s="3"/>
      <c r="I571" s="3"/>
      <c r="J571" s="3"/>
      <c r="K571" s="3"/>
    </row>
    <row r="572" spans="2:11" ht="16.5">
      <c r="B572" s="3"/>
      <c r="C572" s="3"/>
      <c r="D572" s="3"/>
      <c r="E572" s="3"/>
      <c r="F572" s="3"/>
      <c r="G572" s="3"/>
      <c r="H572" s="3"/>
      <c r="I572" s="3"/>
      <c r="J572" s="3"/>
      <c r="K572" s="3"/>
    </row>
    <row r="573" spans="2:11" ht="16.5">
      <c r="B573" s="3"/>
      <c r="C573" s="3"/>
      <c r="D573" s="3"/>
      <c r="E573" s="3"/>
      <c r="F573" s="3"/>
      <c r="G573" s="3"/>
      <c r="H573" s="3"/>
      <c r="I573" s="3"/>
      <c r="J573" s="3"/>
      <c r="K573" s="3"/>
    </row>
    <row r="574" spans="2:11" ht="16.5">
      <c r="B574" s="3"/>
      <c r="C574" s="3"/>
      <c r="D574" s="3"/>
      <c r="E574" s="3"/>
      <c r="F574" s="3"/>
      <c r="G574" s="3"/>
      <c r="H574" s="3"/>
      <c r="I574" s="3"/>
      <c r="J574" s="3"/>
      <c r="K574" s="3"/>
    </row>
    <row r="575" spans="2:11" ht="16.5">
      <c r="B575" s="3"/>
      <c r="C575" s="3"/>
      <c r="D575" s="3"/>
      <c r="E575" s="3"/>
      <c r="F575" s="3"/>
      <c r="G575" s="3"/>
      <c r="H575" s="3"/>
      <c r="I575" s="3"/>
      <c r="J575" s="3"/>
      <c r="K575" s="3"/>
    </row>
    <row r="576" spans="2:11" ht="16.5">
      <c r="B576" s="3"/>
      <c r="C576" s="3"/>
      <c r="D576" s="3"/>
      <c r="E576" s="3"/>
      <c r="F576" s="3"/>
      <c r="G576" s="3"/>
      <c r="H576" s="3"/>
      <c r="I576" s="3"/>
      <c r="J576" s="3"/>
      <c r="K576" s="3"/>
    </row>
    <row r="577" spans="2:11" ht="16.5">
      <c r="B577" s="3"/>
      <c r="C577" s="3"/>
      <c r="D577" s="3"/>
      <c r="E577" s="3"/>
      <c r="F577" s="3"/>
      <c r="G577" s="3"/>
      <c r="H577" s="3"/>
      <c r="I577" s="3"/>
      <c r="J577" s="3"/>
      <c r="K577" s="3"/>
    </row>
    <row r="578" spans="2:11" ht="16.5">
      <c r="B578" s="3"/>
      <c r="C578" s="3"/>
      <c r="D578" s="3"/>
      <c r="E578" s="3"/>
      <c r="F578" s="3"/>
      <c r="G578" s="3"/>
      <c r="H578" s="3"/>
      <c r="I578" s="3"/>
      <c r="J578" s="3"/>
      <c r="K578" s="3"/>
    </row>
    <row r="579" spans="2:11" ht="16.5">
      <c r="B579" s="3"/>
      <c r="C579" s="3"/>
      <c r="D579" s="3"/>
      <c r="E579" s="3"/>
      <c r="F579" s="3"/>
      <c r="G579" s="3"/>
      <c r="H579" s="3"/>
      <c r="I579" s="3"/>
      <c r="J579" s="3"/>
      <c r="K579" s="3"/>
    </row>
    <row r="580" spans="2:11" ht="16.5">
      <c r="B580" s="3"/>
      <c r="C580" s="3"/>
      <c r="D580" s="3"/>
      <c r="E580" s="3"/>
      <c r="F580" s="3"/>
      <c r="G580" s="3"/>
      <c r="H580" s="3"/>
      <c r="I580" s="3"/>
      <c r="J580" s="3"/>
      <c r="K580" s="3"/>
    </row>
    <row r="581" spans="2:11" ht="16.5">
      <c r="B581" s="3"/>
      <c r="C581" s="3"/>
      <c r="D581" s="3"/>
      <c r="E581" s="3"/>
      <c r="F581" s="3"/>
      <c r="G581" s="3"/>
      <c r="H581" s="3"/>
      <c r="I581" s="3"/>
      <c r="J581" s="3"/>
      <c r="K581" s="3"/>
    </row>
    <row r="582" spans="2:11" ht="16.5">
      <c r="B582" s="3"/>
      <c r="C582" s="3"/>
      <c r="D582" s="3"/>
      <c r="E582" s="3"/>
      <c r="F582" s="3"/>
      <c r="G582" s="3"/>
      <c r="H582" s="3"/>
      <c r="I582" s="3"/>
      <c r="J582" s="3"/>
      <c r="K582" s="3"/>
    </row>
    <row r="583" spans="2:11" ht="16.5">
      <c r="B583" s="3"/>
      <c r="C583" s="3"/>
      <c r="D583" s="3"/>
      <c r="E583" s="3"/>
      <c r="F583" s="3"/>
      <c r="G583" s="3"/>
      <c r="H583" s="3"/>
      <c r="I583" s="3"/>
      <c r="J583" s="3"/>
      <c r="K583" s="3"/>
    </row>
    <row r="584" spans="2:11" ht="16.5">
      <c r="B584" s="3"/>
      <c r="C584" s="3"/>
      <c r="D584" s="3"/>
      <c r="E584" s="3"/>
      <c r="F584" s="3"/>
      <c r="G584" s="3"/>
      <c r="H584" s="3"/>
      <c r="I584" s="3"/>
      <c r="J584" s="3"/>
      <c r="K584" s="3"/>
    </row>
    <row r="585" spans="2:11" ht="16.5">
      <c r="B585" s="3"/>
      <c r="C585" s="3"/>
      <c r="D585" s="3"/>
      <c r="E585" s="3"/>
      <c r="F585" s="3"/>
      <c r="G585" s="3"/>
      <c r="H585" s="3"/>
      <c r="I585" s="3"/>
      <c r="J585" s="3"/>
      <c r="K585" s="3"/>
    </row>
    <row r="586" spans="2:11" ht="16.5">
      <c r="B586" s="3"/>
      <c r="C586" s="3"/>
      <c r="D586" s="3"/>
      <c r="E586" s="3"/>
      <c r="F586" s="3"/>
      <c r="G586" s="3"/>
      <c r="H586" s="3"/>
      <c r="I586" s="3"/>
      <c r="J586" s="3"/>
      <c r="K586" s="3"/>
    </row>
    <row r="587" spans="2:11" ht="16.5">
      <c r="B587" s="3"/>
      <c r="C587" s="3"/>
      <c r="D587" s="3"/>
      <c r="E587" s="3"/>
      <c r="F587" s="3"/>
      <c r="G587" s="3"/>
      <c r="H587" s="3"/>
      <c r="I587" s="3"/>
      <c r="J587" s="3"/>
      <c r="K587" s="3"/>
    </row>
    <row r="588" spans="2:11" ht="16.5">
      <c r="B588" s="3"/>
      <c r="C588" s="3"/>
      <c r="D588" s="3"/>
      <c r="E588" s="3"/>
      <c r="F588" s="3"/>
      <c r="G588" s="3"/>
      <c r="H588" s="3"/>
      <c r="I588" s="3"/>
      <c r="J588" s="3"/>
      <c r="K588" s="3"/>
    </row>
    <row r="589" spans="2:11" ht="16.5">
      <c r="B589" s="3"/>
      <c r="C589" s="3"/>
      <c r="D589" s="3"/>
      <c r="E589" s="3"/>
      <c r="F589" s="3"/>
      <c r="G589" s="3"/>
      <c r="H589" s="3"/>
      <c r="I589" s="3"/>
      <c r="J589" s="3"/>
      <c r="K589" s="3"/>
    </row>
    <row r="590" spans="2:11" ht="16.5">
      <c r="B590" s="3"/>
      <c r="C590" s="3"/>
      <c r="D590" s="3"/>
      <c r="E590" s="3"/>
      <c r="F590" s="3"/>
      <c r="G590" s="3"/>
      <c r="H590" s="3"/>
      <c r="I590" s="3"/>
      <c r="J590" s="3"/>
      <c r="K590" s="3"/>
    </row>
    <row r="591" spans="2:11" ht="16.5">
      <c r="B591" s="3"/>
      <c r="C591" s="3"/>
      <c r="D591" s="3"/>
      <c r="E591" s="3"/>
      <c r="F591" s="3"/>
      <c r="G591" s="3"/>
      <c r="H591" s="3"/>
      <c r="I591" s="3"/>
      <c r="J591" s="3"/>
      <c r="K591" s="3"/>
    </row>
    <row r="592" spans="2:11" ht="16.5">
      <c r="B592" s="3"/>
      <c r="C592" s="3"/>
      <c r="D592" s="3"/>
      <c r="E592" s="3"/>
      <c r="F592" s="3"/>
      <c r="G592" s="3"/>
      <c r="H592" s="3"/>
      <c r="I592" s="3"/>
      <c r="J592" s="3"/>
      <c r="K592" s="3"/>
    </row>
    <row r="593" spans="2:11" ht="16.5">
      <c r="B593" s="3"/>
      <c r="C593" s="3"/>
      <c r="D593" s="3"/>
      <c r="E593" s="3"/>
      <c r="F593" s="3"/>
      <c r="G593" s="3"/>
      <c r="H593" s="3"/>
      <c r="I593" s="3"/>
      <c r="J593" s="3"/>
      <c r="K593" s="3"/>
    </row>
    <row r="594" spans="2:11" ht="16.5">
      <c r="B594" s="3"/>
      <c r="C594" s="3"/>
      <c r="D594" s="3"/>
      <c r="E594" s="3"/>
      <c r="F594" s="3"/>
      <c r="G594" s="3"/>
      <c r="H594" s="3"/>
      <c r="I594" s="3"/>
      <c r="J594" s="3"/>
      <c r="K594" s="3"/>
    </row>
    <row r="595" spans="2:11" ht="16.5">
      <c r="B595" s="3"/>
      <c r="C595" s="3"/>
      <c r="D595" s="3"/>
      <c r="E595" s="3"/>
      <c r="F595" s="3"/>
      <c r="G595" s="3"/>
      <c r="H595" s="3"/>
      <c r="I595" s="3"/>
      <c r="J595" s="3"/>
      <c r="K595" s="3"/>
    </row>
    <row r="596" spans="2:11" ht="16.5">
      <c r="B596" s="3"/>
      <c r="C596" s="3"/>
      <c r="D596" s="3"/>
      <c r="E596" s="3"/>
      <c r="F596" s="3"/>
      <c r="G596" s="3"/>
      <c r="H596" s="3"/>
      <c r="I596" s="3"/>
      <c r="J596" s="3"/>
      <c r="K596" s="3"/>
    </row>
    <row r="597" spans="2:11" ht="16.5">
      <c r="B597" s="3"/>
      <c r="C597" s="3"/>
      <c r="D597" s="3"/>
      <c r="E597" s="3"/>
      <c r="F597" s="3"/>
      <c r="G597" s="3"/>
      <c r="H597" s="3"/>
      <c r="I597" s="3"/>
      <c r="J597" s="3"/>
      <c r="K597" s="3"/>
    </row>
    <row r="598" spans="2:11" ht="16.5">
      <c r="B598" s="3"/>
      <c r="C598" s="3"/>
      <c r="D598" s="3"/>
      <c r="E598" s="3"/>
      <c r="F598" s="3"/>
      <c r="G598" s="3"/>
      <c r="H598" s="3"/>
      <c r="I598" s="3"/>
      <c r="J598" s="3"/>
      <c r="K598" s="3"/>
    </row>
    <row r="599" spans="2:11" ht="16.5">
      <c r="B599" s="3"/>
      <c r="C599" s="3"/>
      <c r="D599" s="3"/>
      <c r="E599" s="3"/>
      <c r="F599" s="3"/>
      <c r="G599" s="3"/>
      <c r="H599" s="3"/>
      <c r="I599" s="3"/>
      <c r="J599" s="3"/>
      <c r="K599" s="3"/>
    </row>
    <row r="600" spans="2:11" ht="16.5">
      <c r="B600" s="3"/>
      <c r="C600" s="3"/>
      <c r="D600" s="3"/>
      <c r="E600" s="3"/>
      <c r="F600" s="3"/>
      <c r="G600" s="3"/>
      <c r="H600" s="3"/>
      <c r="I600" s="3"/>
      <c r="J600" s="3"/>
      <c r="K600" s="3"/>
    </row>
    <row r="601" spans="2:11" ht="16.5">
      <c r="B601" s="3"/>
      <c r="C601" s="3"/>
      <c r="D601" s="3"/>
      <c r="E601" s="3"/>
      <c r="F601" s="3"/>
      <c r="G601" s="3"/>
      <c r="H601" s="3"/>
      <c r="I601" s="3"/>
      <c r="J601" s="3"/>
      <c r="K601" s="3"/>
    </row>
    <row r="602" spans="2:11" ht="16.5">
      <c r="B602" s="3"/>
      <c r="C602" s="3"/>
      <c r="D602" s="3"/>
      <c r="E602" s="3"/>
      <c r="F602" s="3"/>
      <c r="G602" s="3"/>
      <c r="H602" s="3"/>
      <c r="I602" s="3"/>
      <c r="J602" s="3"/>
      <c r="K602" s="3"/>
    </row>
    <row r="603" spans="2:11" ht="16.5">
      <c r="B603" s="3"/>
      <c r="C603" s="3"/>
      <c r="D603" s="3"/>
      <c r="E603" s="3"/>
      <c r="F603" s="3"/>
      <c r="G603" s="3"/>
      <c r="H603" s="3"/>
      <c r="I603" s="3"/>
      <c r="J603" s="3"/>
      <c r="K603" s="3"/>
    </row>
    <row r="604" spans="2:11" ht="16.5">
      <c r="B604" s="3"/>
      <c r="C604" s="3"/>
      <c r="D604" s="3"/>
      <c r="E604" s="3"/>
      <c r="F604" s="3"/>
      <c r="G604" s="3"/>
      <c r="H604" s="3"/>
      <c r="I604" s="3"/>
      <c r="J604" s="3"/>
      <c r="K604" s="3"/>
    </row>
    <row r="605" spans="2:11" ht="16.5">
      <c r="B605" s="3"/>
      <c r="C605" s="3"/>
      <c r="D605" s="3"/>
      <c r="E605" s="3"/>
      <c r="F605" s="3"/>
      <c r="G605" s="3"/>
      <c r="H605" s="3"/>
      <c r="I605" s="3"/>
      <c r="J605" s="3"/>
      <c r="K605" s="3"/>
    </row>
    <row r="606" spans="2:11" ht="16.5">
      <c r="B606" s="3"/>
      <c r="C606" s="3"/>
      <c r="D606" s="3"/>
      <c r="E606" s="3"/>
      <c r="F606" s="3"/>
      <c r="G606" s="3"/>
      <c r="H606" s="3"/>
      <c r="I606" s="3"/>
      <c r="J606" s="3"/>
      <c r="K606" s="3"/>
    </row>
    <row r="607" spans="2:11" ht="16.5">
      <c r="B607" s="3"/>
      <c r="C607" s="3"/>
      <c r="D607" s="3"/>
      <c r="E607" s="3"/>
      <c r="F607" s="3"/>
      <c r="G607" s="3"/>
      <c r="H607" s="3"/>
      <c r="I607" s="3"/>
      <c r="J607" s="3"/>
      <c r="K607" s="3"/>
    </row>
    <row r="608" spans="2:11" ht="16.5">
      <c r="B608" s="3"/>
      <c r="C608" s="3"/>
      <c r="D608" s="3"/>
      <c r="E608" s="3"/>
      <c r="F608" s="3"/>
      <c r="G608" s="3"/>
      <c r="H608" s="3"/>
      <c r="I608" s="3"/>
      <c r="J608" s="3"/>
      <c r="K608" s="3"/>
    </row>
    <row r="609" spans="2:11" ht="16.5">
      <c r="B609" s="3"/>
      <c r="C609" s="3"/>
      <c r="D609" s="3"/>
      <c r="E609" s="3"/>
      <c r="F609" s="3"/>
      <c r="G609" s="3"/>
      <c r="H609" s="3"/>
      <c r="I609" s="3"/>
      <c r="J609" s="3"/>
      <c r="K609" s="3"/>
    </row>
    <row r="610" spans="2:11" ht="16.5">
      <c r="B610" s="3"/>
      <c r="C610" s="3"/>
      <c r="D610" s="3"/>
      <c r="E610" s="3"/>
      <c r="F610" s="3"/>
      <c r="G610" s="3"/>
      <c r="H610" s="3"/>
      <c r="I610" s="3"/>
      <c r="J610" s="3"/>
      <c r="K610" s="3"/>
    </row>
    <row r="611" spans="2:11" ht="16.5">
      <c r="B611" s="3"/>
      <c r="C611" s="3"/>
      <c r="D611" s="3"/>
      <c r="E611" s="3"/>
      <c r="F611" s="3"/>
      <c r="G611" s="3"/>
      <c r="H611" s="3"/>
      <c r="I611" s="3"/>
      <c r="J611" s="3"/>
      <c r="K611" s="3"/>
    </row>
    <row r="612" spans="2:11" ht="16.5">
      <c r="B612" s="3"/>
      <c r="C612" s="3"/>
      <c r="D612" s="3"/>
      <c r="E612" s="3"/>
      <c r="F612" s="3"/>
      <c r="G612" s="3"/>
      <c r="H612" s="3"/>
      <c r="I612" s="3"/>
      <c r="J612" s="3"/>
      <c r="K612" s="3"/>
    </row>
    <row r="613" spans="2:11" ht="16.5">
      <c r="B613" s="3"/>
      <c r="C613" s="3"/>
      <c r="D613" s="3"/>
      <c r="E613" s="3"/>
      <c r="F613" s="3"/>
      <c r="G613" s="3"/>
      <c r="H613" s="3"/>
      <c r="I613" s="3"/>
      <c r="J613" s="3"/>
      <c r="K613" s="3"/>
    </row>
    <row r="614" spans="2:11" ht="16.5">
      <c r="B614" s="3"/>
      <c r="C614" s="3"/>
      <c r="D614" s="3"/>
      <c r="E614" s="3"/>
      <c r="F614" s="3"/>
      <c r="G614" s="3"/>
      <c r="H614" s="3"/>
      <c r="I614" s="3"/>
      <c r="J614" s="3"/>
      <c r="K614" s="3"/>
    </row>
    <row r="615" spans="2:11" ht="16.5">
      <c r="B615" s="3"/>
      <c r="C615" s="3"/>
      <c r="D615" s="3"/>
      <c r="E615" s="3"/>
      <c r="F615" s="3"/>
      <c r="G615" s="3"/>
      <c r="H615" s="3"/>
      <c r="I615" s="3"/>
      <c r="J615" s="3"/>
      <c r="K615" s="3"/>
    </row>
    <row r="616" spans="2:11" ht="16.5">
      <c r="B616" s="3"/>
      <c r="C616" s="3"/>
      <c r="D616" s="3"/>
      <c r="E616" s="3"/>
      <c r="F616" s="3"/>
      <c r="G616" s="3"/>
      <c r="H616" s="3"/>
      <c r="I616" s="3"/>
      <c r="J616" s="3"/>
      <c r="K616" s="3"/>
    </row>
    <row r="617" spans="2:11" ht="16.5">
      <c r="B617" s="3"/>
      <c r="C617" s="3"/>
      <c r="D617" s="3"/>
      <c r="E617" s="3"/>
      <c r="F617" s="3"/>
      <c r="G617" s="3"/>
      <c r="H617" s="3"/>
      <c r="I617" s="3"/>
      <c r="J617" s="3"/>
      <c r="K617" s="3"/>
    </row>
    <row r="618" spans="2:11" ht="16.5">
      <c r="B618" s="3"/>
      <c r="C618" s="3"/>
      <c r="D618" s="3"/>
      <c r="E618" s="3"/>
      <c r="F618" s="3"/>
      <c r="G618" s="3"/>
      <c r="H618" s="3"/>
      <c r="I618" s="3"/>
      <c r="J618" s="3"/>
      <c r="K618" s="3"/>
    </row>
    <row r="619" spans="2:11" ht="16.5">
      <c r="B619" s="3"/>
      <c r="C619" s="3"/>
      <c r="D619" s="3"/>
      <c r="E619" s="3"/>
      <c r="F619" s="3"/>
      <c r="G619" s="3"/>
      <c r="H619" s="3"/>
      <c r="I619" s="3"/>
      <c r="J619" s="3"/>
      <c r="K619" s="3"/>
    </row>
    <row r="620" spans="2:11" ht="16.5">
      <c r="B620" s="3"/>
      <c r="C620" s="3"/>
      <c r="D620" s="3"/>
      <c r="E620" s="3"/>
      <c r="F620" s="3"/>
      <c r="G620" s="3"/>
      <c r="H620" s="3"/>
      <c r="I620" s="3"/>
      <c r="J620" s="3"/>
      <c r="K620" s="3"/>
    </row>
    <row r="621" spans="2:11" ht="16.5">
      <c r="B621" s="3"/>
      <c r="C621" s="3"/>
      <c r="D621" s="3"/>
      <c r="E621" s="3"/>
      <c r="F621" s="3"/>
      <c r="G621" s="3"/>
      <c r="H621" s="3"/>
      <c r="I621" s="3"/>
      <c r="J621" s="3"/>
      <c r="K621" s="3"/>
    </row>
    <row r="622" spans="2:11" ht="16.5">
      <c r="B622" s="3"/>
      <c r="C622" s="3"/>
      <c r="D622" s="3"/>
      <c r="E622" s="3"/>
      <c r="F622" s="3"/>
      <c r="G622" s="3"/>
      <c r="H622" s="3"/>
      <c r="I622" s="3"/>
      <c r="J622" s="3"/>
      <c r="K622" s="3"/>
    </row>
    <row r="623" spans="2:11" ht="16.5">
      <c r="B623" s="3"/>
      <c r="C623" s="3"/>
      <c r="D623" s="3"/>
      <c r="E623" s="3"/>
      <c r="F623" s="3"/>
      <c r="G623" s="3"/>
      <c r="H623" s="3"/>
      <c r="I623" s="3"/>
      <c r="J623" s="3"/>
      <c r="K623" s="3"/>
    </row>
    <row r="624" spans="2:11" ht="16.5">
      <c r="B624" s="3"/>
      <c r="C624" s="3"/>
      <c r="D624" s="3"/>
      <c r="E624" s="3"/>
      <c r="F624" s="3"/>
      <c r="G624" s="3"/>
      <c r="H624" s="3"/>
      <c r="I624" s="3"/>
      <c r="J624" s="3"/>
      <c r="K624" s="3"/>
    </row>
    <row r="625" spans="2:11" ht="16.5">
      <c r="B625" s="3"/>
      <c r="C625" s="3"/>
      <c r="D625" s="3"/>
      <c r="E625" s="3"/>
      <c r="F625" s="3"/>
      <c r="G625" s="3"/>
      <c r="H625" s="3"/>
      <c r="I625" s="3"/>
      <c r="J625" s="3"/>
      <c r="K625" s="3"/>
    </row>
    <row r="626" spans="2:11" ht="16.5">
      <c r="B626" s="3"/>
      <c r="C626" s="3"/>
      <c r="D626" s="3"/>
      <c r="E626" s="3"/>
      <c r="F626" s="3"/>
      <c r="G626" s="3"/>
      <c r="H626" s="3"/>
      <c r="I626" s="3"/>
      <c r="J626" s="3"/>
      <c r="K626" s="3"/>
    </row>
    <row r="627" spans="2:11" ht="16.5">
      <c r="B627" s="3"/>
      <c r="C627" s="3"/>
      <c r="D627" s="3"/>
      <c r="E627" s="3"/>
      <c r="F627" s="3"/>
      <c r="G627" s="3"/>
      <c r="H627" s="3"/>
      <c r="I627" s="3"/>
      <c r="J627" s="3"/>
      <c r="K627" s="3"/>
    </row>
    <row r="628" spans="2:11" ht="16.5">
      <c r="B628" s="3"/>
      <c r="C628" s="3"/>
      <c r="D628" s="3"/>
      <c r="E628" s="3"/>
      <c r="F628" s="3"/>
      <c r="G628" s="3"/>
      <c r="H628" s="3"/>
      <c r="I628" s="3"/>
      <c r="J628" s="3"/>
      <c r="K628" s="3"/>
    </row>
    <row r="629" spans="2:11" ht="16.5">
      <c r="B629" s="3"/>
      <c r="C629" s="3"/>
      <c r="D629" s="3"/>
      <c r="E629" s="3"/>
      <c r="F629" s="3"/>
      <c r="G629" s="3"/>
      <c r="H629" s="3"/>
      <c r="I629" s="3"/>
      <c r="J629" s="3"/>
      <c r="K629" s="3"/>
    </row>
    <row r="630" spans="2:11" ht="16.5">
      <c r="B630" s="3"/>
      <c r="C630" s="3"/>
      <c r="D630" s="3"/>
      <c r="E630" s="3"/>
      <c r="F630" s="3"/>
      <c r="G630" s="3"/>
      <c r="H630" s="3"/>
      <c r="I630" s="3"/>
      <c r="J630" s="3"/>
      <c r="K630" s="3"/>
    </row>
    <row r="631" spans="2:11" ht="16.5">
      <c r="B631" s="3"/>
      <c r="C631" s="3"/>
      <c r="D631" s="3"/>
      <c r="E631" s="3"/>
      <c r="F631" s="3"/>
      <c r="G631" s="3"/>
      <c r="H631" s="3"/>
      <c r="I631" s="3"/>
      <c r="J631" s="3"/>
      <c r="K631" s="3"/>
    </row>
    <row r="632" spans="2:11" ht="16.5">
      <c r="B632" s="3"/>
      <c r="C632" s="3"/>
      <c r="D632" s="3"/>
      <c r="E632" s="3"/>
      <c r="F632" s="3"/>
      <c r="G632" s="3"/>
      <c r="H632" s="3"/>
      <c r="I632" s="3"/>
      <c r="J632" s="3"/>
      <c r="K632" s="3"/>
    </row>
    <row r="633" spans="2:11" ht="16.5">
      <c r="B633" s="3"/>
      <c r="C633" s="3"/>
      <c r="D633" s="3"/>
      <c r="E633" s="3"/>
      <c r="F633" s="3"/>
      <c r="G633" s="3"/>
      <c r="H633" s="3"/>
      <c r="I633" s="3"/>
      <c r="J633" s="3"/>
      <c r="K633" s="3"/>
    </row>
    <row r="634" spans="2:11" ht="16.5">
      <c r="B634" s="3"/>
      <c r="C634" s="3"/>
      <c r="D634" s="3"/>
      <c r="E634" s="3"/>
      <c r="F634" s="3"/>
      <c r="G634" s="3"/>
      <c r="H634" s="3"/>
      <c r="I634" s="3"/>
      <c r="J634" s="3"/>
      <c r="K634" s="3"/>
    </row>
    <row r="635" spans="2:11" ht="16.5">
      <c r="B635" s="3"/>
      <c r="C635" s="3"/>
      <c r="D635" s="3"/>
      <c r="E635" s="3"/>
      <c r="F635" s="3"/>
      <c r="G635" s="3"/>
      <c r="H635" s="3"/>
      <c r="I635" s="3"/>
      <c r="J635" s="3"/>
      <c r="K635" s="3"/>
    </row>
    <row r="636" spans="2:11" ht="16.5">
      <c r="B636" s="3"/>
      <c r="C636" s="3"/>
      <c r="D636" s="3"/>
      <c r="E636" s="3"/>
      <c r="F636" s="3"/>
      <c r="G636" s="3"/>
      <c r="H636" s="3"/>
      <c r="I636" s="3"/>
      <c r="J636" s="3"/>
      <c r="K636" s="3"/>
    </row>
    <row r="637" spans="2:11" ht="16.5">
      <c r="B637" s="3"/>
      <c r="C637" s="3"/>
      <c r="D637" s="3"/>
      <c r="E637" s="3"/>
      <c r="F637" s="3"/>
      <c r="G637" s="3"/>
      <c r="H637" s="3"/>
      <c r="I637" s="3"/>
      <c r="J637" s="3"/>
      <c r="K637" s="3"/>
    </row>
    <row r="638" spans="2:11" ht="16.5">
      <c r="B638" s="3"/>
      <c r="C638" s="3"/>
      <c r="D638" s="3"/>
      <c r="E638" s="3"/>
      <c r="F638" s="3"/>
      <c r="G638" s="3"/>
      <c r="H638" s="3"/>
      <c r="I638" s="3"/>
      <c r="J638" s="3"/>
      <c r="K638" s="3"/>
    </row>
    <row r="639" spans="2:11" ht="16.5">
      <c r="B639" s="3"/>
      <c r="C639" s="3"/>
      <c r="D639" s="3"/>
      <c r="E639" s="3"/>
      <c r="F639" s="3"/>
      <c r="G639" s="3"/>
      <c r="H639" s="3"/>
      <c r="I639" s="3"/>
      <c r="J639" s="3"/>
      <c r="K639" s="3"/>
    </row>
    <row r="640" spans="2:11" ht="16.5">
      <c r="B640" s="3"/>
      <c r="C640" s="3"/>
      <c r="D640" s="3"/>
      <c r="E640" s="3"/>
      <c r="F640" s="3"/>
      <c r="G640" s="3"/>
      <c r="H640" s="3"/>
      <c r="I640" s="3"/>
      <c r="J640" s="3"/>
      <c r="K640" s="3"/>
    </row>
    <row r="641" spans="2:11" ht="16.5">
      <c r="B641" s="3"/>
      <c r="C641" s="3"/>
      <c r="D641" s="3"/>
      <c r="E641" s="3"/>
      <c r="F641" s="3"/>
      <c r="G641" s="3"/>
      <c r="H641" s="3"/>
      <c r="I641" s="3"/>
      <c r="J641" s="3"/>
      <c r="K641" s="3"/>
    </row>
    <row r="642" spans="2:11" ht="16.5">
      <c r="B642" s="3"/>
      <c r="C642" s="3"/>
      <c r="D642" s="3"/>
      <c r="E642" s="3"/>
      <c r="F642" s="3"/>
      <c r="G642" s="3"/>
      <c r="H642" s="3"/>
      <c r="I642" s="3"/>
      <c r="J642" s="3"/>
      <c r="K642" s="3"/>
    </row>
    <row r="643" spans="2:11" ht="16.5">
      <c r="B643" s="3"/>
      <c r="C643" s="3"/>
      <c r="D643" s="3"/>
      <c r="E643" s="3"/>
      <c r="F643" s="3"/>
      <c r="G643" s="3"/>
      <c r="H643" s="3"/>
      <c r="I643" s="3"/>
      <c r="J643" s="3"/>
      <c r="K643" s="3"/>
    </row>
    <row r="644" spans="2:11" ht="16.5">
      <c r="B644" s="3"/>
      <c r="C644" s="3"/>
      <c r="D644" s="3"/>
      <c r="E644" s="3"/>
      <c r="F644" s="3"/>
      <c r="G644" s="3"/>
      <c r="H644" s="3"/>
      <c r="I644" s="3"/>
      <c r="J644" s="3"/>
      <c r="K644" s="3"/>
    </row>
    <row r="645" spans="2:11" ht="16.5">
      <c r="B645" s="3"/>
      <c r="C645" s="3"/>
      <c r="D645" s="3"/>
      <c r="E645" s="3"/>
      <c r="F645" s="3"/>
      <c r="G645" s="3"/>
      <c r="H645" s="3"/>
      <c r="I645" s="3"/>
      <c r="J645" s="3"/>
      <c r="K645" s="3"/>
    </row>
    <row r="646" spans="2:11" ht="16.5">
      <c r="B646" s="3"/>
      <c r="C646" s="3"/>
      <c r="D646" s="3"/>
      <c r="E646" s="3"/>
      <c r="F646" s="3"/>
      <c r="G646" s="3"/>
      <c r="H646" s="3"/>
      <c r="I646" s="3"/>
      <c r="J646" s="3"/>
      <c r="K646" s="3"/>
    </row>
    <row r="647" spans="2:11" ht="16.5">
      <c r="B647" s="3"/>
      <c r="C647" s="3"/>
      <c r="D647" s="3"/>
      <c r="E647" s="3"/>
      <c r="F647" s="3"/>
      <c r="G647" s="3"/>
      <c r="H647" s="3"/>
      <c r="I647" s="3"/>
      <c r="J647" s="3"/>
      <c r="K647" s="3"/>
    </row>
    <row r="648" spans="2:11" ht="16.5">
      <c r="B648" s="3"/>
      <c r="C648" s="3"/>
      <c r="D648" s="3"/>
      <c r="E648" s="3"/>
      <c r="F648" s="3"/>
      <c r="G648" s="3"/>
      <c r="H648" s="3"/>
      <c r="I648" s="3"/>
      <c r="J648" s="3"/>
      <c r="K648" s="3"/>
    </row>
    <row r="649" spans="2:11" ht="16.5">
      <c r="B649" s="3"/>
      <c r="C649" s="3"/>
      <c r="D649" s="3"/>
      <c r="E649" s="3"/>
      <c r="F649" s="3"/>
      <c r="G649" s="3"/>
      <c r="H649" s="3"/>
      <c r="I649" s="3"/>
      <c r="J649" s="3"/>
      <c r="K649" s="3"/>
    </row>
    <row r="650" spans="2:11" ht="16.5">
      <c r="B650" s="3"/>
      <c r="C650" s="3"/>
      <c r="D650" s="3"/>
      <c r="E650" s="3"/>
      <c r="F650" s="3"/>
      <c r="G650" s="3"/>
      <c r="H650" s="3"/>
      <c r="I650" s="3"/>
      <c r="J650" s="3"/>
      <c r="K650" s="3"/>
    </row>
    <row r="651" spans="2:11" ht="16.5">
      <c r="B651" s="3"/>
      <c r="C651" s="3"/>
      <c r="D651" s="3"/>
      <c r="E651" s="3"/>
      <c r="F651" s="3"/>
      <c r="G651" s="3"/>
      <c r="H651" s="3"/>
      <c r="I651" s="3"/>
      <c r="J651" s="3"/>
      <c r="K651" s="3"/>
    </row>
    <row r="652" spans="2:11" ht="16.5">
      <c r="B652" s="3"/>
      <c r="C652" s="3"/>
      <c r="D652" s="3"/>
      <c r="E652" s="3"/>
      <c r="F652" s="3"/>
      <c r="G652" s="3"/>
      <c r="H652" s="3"/>
      <c r="I652" s="3"/>
      <c r="J652" s="3"/>
      <c r="K652" s="3"/>
    </row>
    <row r="653" spans="2:11" ht="16.5">
      <c r="B653" s="3"/>
      <c r="C653" s="3"/>
      <c r="D653" s="3"/>
      <c r="E653" s="3"/>
      <c r="F653" s="3"/>
      <c r="G653" s="3"/>
      <c r="H653" s="3"/>
      <c r="I653" s="3"/>
      <c r="J653" s="3"/>
      <c r="K653" s="3"/>
    </row>
    <row r="654" spans="2:11" ht="16.5">
      <c r="B654" s="3"/>
      <c r="C654" s="3"/>
      <c r="D654" s="3"/>
      <c r="E654" s="3"/>
      <c r="F654" s="3"/>
      <c r="G654" s="3"/>
      <c r="H654" s="3"/>
      <c r="I654" s="3"/>
      <c r="J654" s="3"/>
      <c r="K654" s="3"/>
    </row>
    <row r="655" spans="2:11" ht="16.5">
      <c r="B655" s="3"/>
      <c r="C655" s="3"/>
      <c r="D655" s="3"/>
      <c r="E655" s="3"/>
      <c r="F655" s="3"/>
      <c r="G655" s="3"/>
      <c r="H655" s="3"/>
      <c r="I655" s="3"/>
      <c r="J655" s="3"/>
      <c r="K655" s="3"/>
    </row>
    <row r="656" spans="2:11" ht="16.5">
      <c r="B656" s="3"/>
      <c r="C656" s="3"/>
      <c r="D656" s="3"/>
      <c r="E656" s="3"/>
      <c r="F656" s="3"/>
      <c r="G656" s="3"/>
      <c r="H656" s="3"/>
      <c r="I656" s="3"/>
      <c r="J656" s="3"/>
      <c r="K656" s="3"/>
    </row>
    <row r="657" spans="2:11" ht="16.5">
      <c r="B657" s="3"/>
      <c r="C657" s="3"/>
      <c r="D657" s="3"/>
      <c r="E657" s="3"/>
      <c r="F657" s="3"/>
      <c r="G657" s="3"/>
      <c r="H657" s="3"/>
      <c r="I657" s="3"/>
      <c r="J657" s="3"/>
      <c r="K657" s="3"/>
    </row>
    <row r="658" spans="2:11" ht="16.5">
      <c r="B658" s="3"/>
      <c r="C658" s="3"/>
      <c r="D658" s="3"/>
      <c r="E658" s="3"/>
      <c r="F658" s="3"/>
      <c r="G658" s="3"/>
      <c r="H658" s="3"/>
      <c r="I658" s="3"/>
      <c r="J658" s="3"/>
      <c r="K658" s="3"/>
    </row>
    <row r="659" spans="2:11" ht="16.5">
      <c r="B659" s="3"/>
      <c r="C659" s="3"/>
      <c r="D659" s="3"/>
      <c r="E659" s="3"/>
      <c r="F659" s="3"/>
      <c r="G659" s="3"/>
      <c r="H659" s="3"/>
      <c r="I659" s="3"/>
      <c r="J659" s="3"/>
      <c r="K659" s="3"/>
    </row>
    <row r="660" spans="2:11" ht="16.5">
      <c r="B660" s="3"/>
      <c r="C660" s="3"/>
      <c r="D660" s="3"/>
      <c r="E660" s="3"/>
      <c r="F660" s="3"/>
      <c r="G660" s="3"/>
      <c r="H660" s="3"/>
      <c r="I660" s="3"/>
      <c r="J660" s="3"/>
      <c r="K660" s="3"/>
    </row>
    <row r="661" spans="2:11" ht="16.5">
      <c r="B661" s="3"/>
      <c r="C661" s="3"/>
      <c r="D661" s="3"/>
      <c r="E661" s="3"/>
      <c r="F661" s="3"/>
      <c r="G661" s="3"/>
      <c r="H661" s="3"/>
      <c r="I661" s="3"/>
      <c r="J661" s="3"/>
      <c r="K661" s="3"/>
    </row>
    <row r="662" spans="2:11" ht="16.5">
      <c r="B662" s="3"/>
      <c r="C662" s="3"/>
      <c r="D662" s="3"/>
      <c r="E662" s="3"/>
      <c r="F662" s="3"/>
      <c r="G662" s="3"/>
      <c r="H662" s="3"/>
      <c r="I662" s="3"/>
      <c r="J662" s="3"/>
      <c r="K662" s="3"/>
    </row>
    <row r="663" spans="2:11" ht="16.5">
      <c r="B663" s="3"/>
      <c r="C663" s="3"/>
      <c r="D663" s="3"/>
      <c r="E663" s="3"/>
      <c r="F663" s="3"/>
      <c r="G663" s="3"/>
      <c r="H663" s="3"/>
      <c r="I663" s="3"/>
      <c r="J663" s="3"/>
      <c r="K663" s="3"/>
    </row>
    <row r="664" spans="2:11" ht="16.5">
      <c r="B664" s="3"/>
      <c r="C664" s="3"/>
      <c r="D664" s="3"/>
      <c r="E664" s="3"/>
      <c r="F664" s="3"/>
      <c r="G664" s="3"/>
      <c r="H664" s="3"/>
      <c r="I664" s="3"/>
      <c r="J664" s="3"/>
      <c r="K664" s="3"/>
    </row>
    <row r="665" spans="2:11" ht="16.5">
      <c r="B665" s="3"/>
      <c r="C665" s="3"/>
      <c r="D665" s="3"/>
      <c r="E665" s="3"/>
      <c r="F665" s="3"/>
      <c r="G665" s="3"/>
      <c r="H665" s="3"/>
      <c r="I665" s="3"/>
      <c r="J665" s="3"/>
      <c r="K665" s="3"/>
    </row>
    <row r="666" spans="2:11" ht="16.5">
      <c r="B666" s="3"/>
      <c r="C666" s="3"/>
      <c r="D666" s="3"/>
      <c r="E666" s="3"/>
      <c r="F666" s="3"/>
      <c r="G666" s="3"/>
      <c r="H666" s="3"/>
      <c r="I666" s="3"/>
      <c r="J666" s="3"/>
      <c r="K666" s="3"/>
    </row>
    <row r="667" spans="2:11" ht="16.5">
      <c r="B667" s="3"/>
      <c r="C667" s="3"/>
      <c r="D667" s="3"/>
      <c r="E667" s="3"/>
      <c r="F667" s="3"/>
      <c r="G667" s="3"/>
      <c r="H667" s="3"/>
      <c r="I667" s="3"/>
      <c r="J667" s="3"/>
      <c r="K667" s="3"/>
    </row>
    <row r="668" spans="2:11" ht="16.5">
      <c r="B668" s="3"/>
      <c r="C668" s="3"/>
      <c r="D668" s="3"/>
      <c r="E668" s="3"/>
      <c r="F668" s="3"/>
      <c r="G668" s="3"/>
      <c r="H668" s="3"/>
      <c r="I668" s="3"/>
      <c r="J668" s="3"/>
      <c r="K668" s="3"/>
    </row>
    <row r="669" spans="2:11" ht="16.5">
      <c r="B669" s="3"/>
      <c r="C669" s="3"/>
      <c r="D669" s="3"/>
      <c r="E669" s="3"/>
      <c r="F669" s="3"/>
      <c r="G669" s="3"/>
      <c r="H669" s="3"/>
      <c r="I669" s="3"/>
      <c r="J669" s="3"/>
      <c r="K669" s="3"/>
    </row>
    <row r="670" spans="2:11" ht="16.5">
      <c r="B670" s="3"/>
      <c r="C670" s="3"/>
      <c r="D670" s="3"/>
      <c r="E670" s="3"/>
      <c r="F670" s="3"/>
      <c r="G670" s="3"/>
      <c r="H670" s="3"/>
      <c r="I670" s="3"/>
      <c r="J670" s="3"/>
      <c r="K670" s="3"/>
    </row>
    <row r="671" spans="2:11" ht="16.5">
      <c r="B671" s="3"/>
      <c r="C671" s="3"/>
      <c r="D671" s="3"/>
      <c r="E671" s="3"/>
      <c r="F671" s="3"/>
      <c r="G671" s="3"/>
      <c r="H671" s="3"/>
      <c r="I671" s="3"/>
      <c r="J671" s="3"/>
      <c r="K671" s="3"/>
    </row>
    <row r="672" spans="2:11" ht="16.5">
      <c r="B672" s="3"/>
      <c r="C672" s="3"/>
      <c r="D672" s="3"/>
      <c r="E672" s="3"/>
      <c r="F672" s="3"/>
      <c r="G672" s="3"/>
      <c r="H672" s="3"/>
      <c r="I672" s="3"/>
      <c r="J672" s="3"/>
      <c r="K672" s="3"/>
    </row>
    <row r="673" spans="2:11" ht="16.5">
      <c r="B673" s="3"/>
      <c r="C673" s="3"/>
      <c r="D673" s="3"/>
      <c r="E673" s="3"/>
      <c r="F673" s="3"/>
      <c r="G673" s="3"/>
      <c r="H673" s="3"/>
      <c r="I673" s="3"/>
      <c r="J673" s="3"/>
      <c r="K673" s="3"/>
    </row>
    <row r="674" spans="2:11" ht="16.5">
      <c r="B674" s="3"/>
      <c r="C674" s="3"/>
      <c r="D674" s="3"/>
      <c r="E674" s="3"/>
      <c r="F674" s="3"/>
      <c r="G674" s="3"/>
      <c r="H674" s="3"/>
      <c r="I674" s="3"/>
      <c r="J674" s="3"/>
      <c r="K674" s="3"/>
    </row>
    <row r="675" spans="2:11" ht="16.5">
      <c r="B675" s="3"/>
      <c r="C675" s="3"/>
      <c r="D675" s="3"/>
      <c r="E675" s="3"/>
      <c r="F675" s="3"/>
      <c r="G675" s="3"/>
      <c r="H675" s="3"/>
      <c r="I675" s="3"/>
      <c r="J675" s="3"/>
      <c r="K675" s="3"/>
    </row>
    <row r="676" spans="2:11" ht="16.5">
      <c r="B676" s="3"/>
      <c r="C676" s="3"/>
      <c r="D676" s="3"/>
      <c r="E676" s="3"/>
      <c r="F676" s="3"/>
      <c r="G676" s="3"/>
      <c r="H676" s="3"/>
      <c r="I676" s="3"/>
      <c r="J676" s="3"/>
      <c r="K676" s="3"/>
    </row>
    <row r="677" spans="2:11" ht="16.5">
      <c r="B677" s="3"/>
      <c r="C677" s="3"/>
      <c r="D677" s="3"/>
      <c r="E677" s="3"/>
      <c r="F677" s="3"/>
      <c r="G677" s="3"/>
      <c r="H677" s="3"/>
      <c r="I677" s="3"/>
      <c r="J677" s="3"/>
      <c r="K677" s="3"/>
    </row>
    <row r="678" spans="2:11" ht="16.5">
      <c r="B678" s="3"/>
      <c r="C678" s="3"/>
      <c r="D678" s="3"/>
      <c r="E678" s="3"/>
      <c r="F678" s="3"/>
      <c r="G678" s="3"/>
      <c r="H678" s="3"/>
      <c r="I678" s="3"/>
      <c r="J678" s="3"/>
      <c r="K678" s="3"/>
    </row>
    <row r="679" spans="2:11" ht="16.5">
      <c r="B679" s="3"/>
      <c r="C679" s="3"/>
      <c r="D679" s="3"/>
      <c r="E679" s="3"/>
      <c r="F679" s="3"/>
      <c r="G679" s="3"/>
      <c r="H679" s="3"/>
      <c r="I679" s="3"/>
      <c r="J679" s="3"/>
      <c r="K679" s="3"/>
    </row>
    <row r="680" spans="2:11" ht="16.5">
      <c r="B680" s="3"/>
      <c r="C680" s="3"/>
      <c r="D680" s="3"/>
      <c r="E680" s="3"/>
      <c r="F680" s="3"/>
      <c r="G680" s="3"/>
      <c r="H680" s="3"/>
      <c r="I680" s="3"/>
      <c r="J680" s="3"/>
      <c r="K680" s="3"/>
    </row>
    <row r="681" spans="2:11" ht="16.5">
      <c r="B681" s="3"/>
      <c r="C681" s="3"/>
      <c r="D681" s="3"/>
      <c r="E681" s="3"/>
      <c r="F681" s="3"/>
      <c r="G681" s="3"/>
      <c r="H681" s="3"/>
      <c r="I681" s="3"/>
      <c r="J681" s="3"/>
      <c r="K681" s="3"/>
    </row>
    <row r="682" spans="2:11" ht="16.5">
      <c r="B682" s="3"/>
      <c r="C682" s="3"/>
      <c r="D682" s="3"/>
      <c r="E682" s="3"/>
      <c r="F682" s="3"/>
      <c r="G682" s="3"/>
      <c r="H682" s="3"/>
      <c r="I682" s="3"/>
      <c r="J682" s="3"/>
      <c r="K682" s="3"/>
    </row>
    <row r="683" spans="2:11" ht="16.5">
      <c r="B683" s="3"/>
      <c r="C683" s="3"/>
      <c r="D683" s="3"/>
      <c r="E683" s="3"/>
      <c r="F683" s="3"/>
      <c r="G683" s="3"/>
      <c r="H683" s="3"/>
      <c r="I683" s="3"/>
      <c r="J683" s="3"/>
      <c r="K683" s="3"/>
    </row>
    <row r="684" spans="2:11" ht="16.5">
      <c r="B684" s="3"/>
      <c r="C684" s="3"/>
      <c r="D684" s="3"/>
      <c r="E684" s="3"/>
      <c r="F684" s="3"/>
      <c r="G684" s="3"/>
      <c r="H684" s="3"/>
      <c r="I684" s="3"/>
      <c r="J684" s="3"/>
      <c r="K684" s="3"/>
    </row>
    <row r="685" spans="2:11" ht="16.5">
      <c r="B685" s="3"/>
      <c r="C685" s="3"/>
      <c r="D685" s="3"/>
      <c r="E685" s="3"/>
      <c r="F685" s="3"/>
      <c r="G685" s="3"/>
      <c r="H685" s="3"/>
      <c r="I685" s="3"/>
      <c r="J685" s="3"/>
      <c r="K685" s="3"/>
    </row>
    <row r="686" spans="2:11" ht="16.5">
      <c r="B686" s="3"/>
      <c r="C686" s="3"/>
      <c r="D686" s="3"/>
      <c r="E686" s="3"/>
      <c r="F686" s="3"/>
      <c r="G686" s="3"/>
      <c r="H686" s="3"/>
      <c r="I686" s="3"/>
      <c r="J686" s="3"/>
      <c r="K686" s="3"/>
    </row>
    <row r="687" spans="2:11" ht="16.5">
      <c r="B687" s="3"/>
      <c r="C687" s="3"/>
      <c r="D687" s="3"/>
      <c r="E687" s="3"/>
      <c r="F687" s="3"/>
      <c r="G687" s="3"/>
      <c r="H687" s="3"/>
      <c r="I687" s="3"/>
      <c r="J687" s="3"/>
      <c r="K687" s="3"/>
    </row>
    <row r="688" spans="2:11" ht="16.5">
      <c r="B688" s="3"/>
      <c r="C688" s="3"/>
      <c r="D688" s="3"/>
      <c r="E688" s="3"/>
      <c r="F688" s="3"/>
      <c r="G688" s="3"/>
      <c r="H688" s="3"/>
      <c r="I688" s="3"/>
      <c r="J688" s="3"/>
      <c r="K688" s="3"/>
    </row>
    <row r="689" spans="2:11" ht="16.5">
      <c r="B689" s="3"/>
      <c r="C689" s="3"/>
      <c r="D689" s="3"/>
      <c r="E689" s="3"/>
      <c r="F689" s="3"/>
      <c r="G689" s="3"/>
      <c r="H689" s="3"/>
      <c r="I689" s="3"/>
      <c r="J689" s="3"/>
      <c r="K689" s="3"/>
    </row>
    <row r="690" spans="2:11" ht="16.5">
      <c r="B690" s="3"/>
      <c r="C690" s="3"/>
      <c r="D690" s="3"/>
      <c r="E690" s="3"/>
      <c r="F690" s="3"/>
      <c r="G690" s="3"/>
      <c r="H690" s="3"/>
      <c r="I690" s="3"/>
      <c r="J690" s="3"/>
      <c r="K690" s="3"/>
    </row>
    <row r="691" spans="2:11" ht="16.5">
      <c r="B691" s="3"/>
      <c r="C691" s="3"/>
      <c r="D691" s="3"/>
      <c r="E691" s="3"/>
      <c r="F691" s="3"/>
      <c r="G691" s="3"/>
      <c r="H691" s="3"/>
      <c r="I691" s="3"/>
      <c r="J691" s="3"/>
      <c r="K691" s="3"/>
    </row>
    <row r="692" spans="2:11" ht="16.5">
      <c r="B692" s="3"/>
      <c r="C692" s="3"/>
      <c r="D692" s="3"/>
      <c r="E692" s="3"/>
      <c r="F692" s="3"/>
      <c r="G692" s="3"/>
      <c r="H692" s="3"/>
      <c r="I692" s="3"/>
      <c r="J692" s="3"/>
      <c r="K692" s="3"/>
    </row>
    <row r="693" spans="2:11" ht="16.5">
      <c r="B693" s="3"/>
      <c r="C693" s="3"/>
      <c r="D693" s="3"/>
      <c r="E693" s="3"/>
      <c r="F693" s="3"/>
      <c r="G693" s="3"/>
      <c r="H693" s="3"/>
      <c r="I693" s="3"/>
      <c r="J693" s="3"/>
      <c r="K693" s="3"/>
    </row>
    <row r="694" spans="2:11" ht="16.5">
      <c r="B694" s="3"/>
      <c r="C694" s="3"/>
      <c r="D694" s="3"/>
      <c r="E694" s="3"/>
      <c r="F694" s="3"/>
      <c r="G694" s="3"/>
      <c r="H694" s="3"/>
      <c r="I694" s="3"/>
      <c r="J694" s="3"/>
      <c r="K694" s="3"/>
    </row>
    <row r="695" spans="2:11" ht="16.5">
      <c r="B695" s="3"/>
      <c r="C695" s="3"/>
      <c r="D695" s="3"/>
      <c r="E695" s="3"/>
      <c r="F695" s="3"/>
      <c r="G695" s="3"/>
      <c r="H695" s="3"/>
      <c r="I695" s="3"/>
      <c r="J695" s="3"/>
      <c r="K695" s="3"/>
    </row>
    <row r="696" spans="2:11" ht="16.5">
      <c r="B696" s="3"/>
      <c r="C696" s="3"/>
      <c r="D696" s="3"/>
      <c r="E696" s="3"/>
      <c r="F696" s="3"/>
      <c r="G696" s="3"/>
      <c r="H696" s="3"/>
      <c r="I696" s="3"/>
      <c r="J696" s="3"/>
      <c r="K696" s="3"/>
    </row>
    <row r="697" spans="2:11" ht="16.5">
      <c r="B697" s="3"/>
      <c r="C697" s="3"/>
      <c r="D697" s="3"/>
      <c r="E697" s="3"/>
      <c r="F697" s="3"/>
      <c r="G697" s="3"/>
      <c r="H697" s="3"/>
      <c r="I697" s="3"/>
      <c r="J697" s="3"/>
      <c r="K697" s="3"/>
    </row>
    <row r="698" spans="2:11" ht="16.5">
      <c r="B698" s="3"/>
      <c r="C698" s="3"/>
      <c r="D698" s="3"/>
      <c r="E698" s="3"/>
      <c r="F698" s="3"/>
      <c r="G698" s="3"/>
      <c r="H698" s="3"/>
      <c r="I698" s="3"/>
      <c r="J698" s="3"/>
      <c r="K698" s="3"/>
    </row>
    <row r="699" spans="2:11" ht="16.5">
      <c r="B699" s="3"/>
      <c r="C699" s="3"/>
      <c r="D699" s="3"/>
      <c r="E699" s="3"/>
      <c r="F699" s="3"/>
      <c r="G699" s="3"/>
      <c r="H699" s="3"/>
      <c r="I699" s="3"/>
      <c r="J699" s="3"/>
      <c r="K699" s="3"/>
    </row>
    <row r="700" spans="2:11" ht="16.5">
      <c r="B700" s="3"/>
      <c r="C700" s="3"/>
      <c r="D700" s="3"/>
      <c r="E700" s="3"/>
      <c r="F700" s="3"/>
      <c r="G700" s="3"/>
      <c r="H700" s="3"/>
      <c r="I700" s="3"/>
      <c r="J700" s="3"/>
      <c r="K700" s="3"/>
    </row>
    <row r="701" spans="2:11" ht="16.5">
      <c r="B701" s="3"/>
      <c r="C701" s="3"/>
      <c r="D701" s="3"/>
      <c r="E701" s="3"/>
      <c r="F701" s="3"/>
      <c r="G701" s="3"/>
      <c r="H701" s="3"/>
      <c r="I701" s="3"/>
      <c r="J701" s="3"/>
      <c r="K701" s="3"/>
    </row>
    <row r="702" spans="2:11" ht="16.5">
      <c r="B702" s="3"/>
      <c r="C702" s="3"/>
      <c r="D702" s="3"/>
      <c r="E702" s="3"/>
      <c r="F702" s="3"/>
      <c r="G702" s="3"/>
      <c r="H702" s="3"/>
      <c r="I702" s="3"/>
      <c r="J702" s="3"/>
      <c r="K702" s="3"/>
    </row>
    <row r="703" spans="2:11" ht="16.5">
      <c r="B703" s="3"/>
      <c r="C703" s="3"/>
      <c r="D703" s="3"/>
      <c r="E703" s="3"/>
      <c r="F703" s="3"/>
      <c r="G703" s="3"/>
      <c r="H703" s="3"/>
      <c r="I703" s="3"/>
      <c r="J703" s="3"/>
      <c r="K703" s="3"/>
    </row>
    <row r="704" spans="2:11" ht="16.5">
      <c r="B704" s="3"/>
      <c r="C704" s="3"/>
      <c r="D704" s="3"/>
      <c r="E704" s="3"/>
      <c r="F704" s="3"/>
      <c r="G704" s="3"/>
      <c r="H704" s="3"/>
      <c r="I704" s="3"/>
      <c r="J704" s="3"/>
      <c r="K704" s="3"/>
    </row>
    <row r="705" spans="2:11" ht="16.5">
      <c r="B705" s="3"/>
      <c r="C705" s="3"/>
      <c r="D705" s="3"/>
      <c r="E705" s="3"/>
      <c r="F705" s="3"/>
      <c r="G705" s="3"/>
      <c r="H705" s="3"/>
      <c r="I705" s="3"/>
      <c r="J705" s="3"/>
      <c r="K705" s="3"/>
    </row>
    <row r="706" spans="2:11" ht="16.5">
      <c r="B706" s="3"/>
      <c r="C706" s="3"/>
      <c r="D706" s="3"/>
      <c r="E706" s="3"/>
      <c r="F706" s="3"/>
      <c r="G706" s="3"/>
      <c r="H706" s="3"/>
      <c r="I706" s="3"/>
      <c r="J706" s="3"/>
      <c r="K706" s="3"/>
    </row>
    <row r="707" spans="2:11" ht="16.5">
      <c r="B707" s="3"/>
      <c r="C707" s="3"/>
      <c r="D707" s="3"/>
      <c r="E707" s="3"/>
      <c r="F707" s="3"/>
      <c r="G707" s="3"/>
      <c r="H707" s="3"/>
      <c r="I707" s="3"/>
      <c r="J707" s="3"/>
      <c r="K707" s="3"/>
    </row>
    <row r="708" spans="2:11" ht="16.5">
      <c r="B708" s="3"/>
      <c r="C708" s="3"/>
      <c r="D708" s="3"/>
      <c r="E708" s="3"/>
      <c r="F708" s="3"/>
      <c r="G708" s="3"/>
      <c r="H708" s="3"/>
      <c r="I708" s="3"/>
      <c r="J708" s="3"/>
      <c r="K708" s="3"/>
    </row>
    <row r="709" spans="2:11" ht="16.5">
      <c r="B709" s="3"/>
      <c r="C709" s="3"/>
      <c r="D709" s="3"/>
      <c r="E709" s="3"/>
      <c r="F709" s="3"/>
      <c r="G709" s="3"/>
      <c r="H709" s="3"/>
      <c r="I709" s="3"/>
      <c r="J709" s="3"/>
      <c r="K709" s="3"/>
    </row>
    <row r="710" spans="2:11" ht="16.5">
      <c r="B710" s="3"/>
      <c r="C710" s="3"/>
      <c r="D710" s="3"/>
      <c r="E710" s="3"/>
      <c r="F710" s="3"/>
      <c r="G710" s="3"/>
      <c r="H710" s="3"/>
      <c r="I710" s="3"/>
      <c r="J710" s="3"/>
      <c r="K710" s="3"/>
    </row>
    <row r="711" spans="2:11" ht="16.5">
      <c r="B711" s="3"/>
      <c r="C711" s="3"/>
      <c r="D711" s="3"/>
      <c r="E711" s="3"/>
      <c r="F711" s="3"/>
      <c r="G711" s="3"/>
      <c r="H711" s="3"/>
      <c r="I711" s="3"/>
      <c r="J711" s="3"/>
      <c r="K711" s="3"/>
    </row>
    <row r="712" spans="2:11" ht="16.5">
      <c r="B712" s="3"/>
      <c r="C712" s="3"/>
      <c r="D712" s="3"/>
      <c r="E712" s="3"/>
      <c r="F712" s="3"/>
      <c r="G712" s="3"/>
      <c r="H712" s="3"/>
      <c r="I712" s="3"/>
      <c r="J712" s="3"/>
      <c r="K712" s="3"/>
    </row>
    <row r="713" spans="2:11" ht="16.5">
      <c r="B713" s="3"/>
      <c r="C713" s="3"/>
      <c r="D713" s="3"/>
      <c r="E713" s="3"/>
      <c r="F713" s="3"/>
      <c r="G713" s="3"/>
      <c r="H713" s="3"/>
      <c r="I713" s="3"/>
      <c r="J713" s="3"/>
      <c r="K713" s="3"/>
    </row>
    <row r="714" spans="2:11" ht="16.5">
      <c r="B714" s="3"/>
      <c r="C714" s="3"/>
      <c r="D714" s="3"/>
      <c r="E714" s="3"/>
      <c r="F714" s="3"/>
      <c r="G714" s="3"/>
      <c r="H714" s="3"/>
      <c r="I714" s="3"/>
      <c r="J714" s="3"/>
      <c r="K714" s="3"/>
    </row>
    <row r="715" spans="2:11" ht="16.5">
      <c r="B715" s="3"/>
      <c r="C715" s="3"/>
      <c r="D715" s="3"/>
      <c r="E715" s="3"/>
      <c r="F715" s="3"/>
      <c r="G715" s="3"/>
      <c r="H715" s="3"/>
      <c r="I715" s="3"/>
      <c r="J715" s="3"/>
      <c r="K715" s="3"/>
    </row>
    <row r="716" spans="2:11" ht="16.5">
      <c r="B716" s="3"/>
      <c r="C716" s="3"/>
      <c r="D716" s="3"/>
      <c r="E716" s="3"/>
      <c r="F716" s="3"/>
      <c r="G716" s="3"/>
      <c r="H716" s="3"/>
      <c r="I716" s="3"/>
      <c r="J716" s="3"/>
      <c r="K716" s="3"/>
    </row>
    <row r="717" spans="2:11" ht="16.5">
      <c r="B717" s="3"/>
      <c r="C717" s="3"/>
      <c r="D717" s="3"/>
      <c r="E717" s="3"/>
      <c r="F717" s="3"/>
      <c r="G717" s="3"/>
      <c r="H717" s="3"/>
      <c r="I717" s="3"/>
      <c r="J717" s="3"/>
      <c r="K717" s="3"/>
    </row>
    <row r="718" spans="2:11" ht="16.5">
      <c r="B718" s="3"/>
      <c r="C718" s="3"/>
      <c r="D718" s="3"/>
      <c r="E718" s="3"/>
      <c r="F718" s="3"/>
      <c r="G718" s="3"/>
      <c r="H718" s="3"/>
      <c r="I718" s="3"/>
      <c r="J718" s="3"/>
      <c r="K718" s="3"/>
    </row>
    <row r="719" spans="2:11" ht="16.5">
      <c r="B719" s="3"/>
      <c r="C719" s="3"/>
      <c r="D719" s="3"/>
      <c r="E719" s="3"/>
      <c r="F719" s="3"/>
      <c r="G719" s="3"/>
      <c r="H719" s="3"/>
      <c r="I719" s="3"/>
      <c r="J719" s="3"/>
      <c r="K719" s="3"/>
    </row>
    <row r="720" spans="2:11" ht="16.5">
      <c r="B720" s="3"/>
      <c r="C720" s="3"/>
      <c r="D720" s="3"/>
      <c r="E720" s="3"/>
      <c r="F720" s="3"/>
      <c r="G720" s="3"/>
      <c r="H720" s="3"/>
      <c r="I720" s="3"/>
      <c r="J720" s="3"/>
      <c r="K720" s="3"/>
    </row>
    <row r="721" spans="2:11" ht="16.5">
      <c r="B721" s="3"/>
      <c r="C721" s="3"/>
      <c r="D721" s="3"/>
      <c r="E721" s="3"/>
      <c r="F721" s="3"/>
      <c r="G721" s="3"/>
      <c r="H721" s="3"/>
      <c r="I721" s="3"/>
      <c r="J721" s="3"/>
      <c r="K721" s="3"/>
    </row>
    <row r="722" spans="2:11" ht="16.5">
      <c r="B722" s="3"/>
      <c r="C722" s="3"/>
      <c r="D722" s="3"/>
      <c r="E722" s="3"/>
      <c r="F722" s="3"/>
      <c r="G722" s="3"/>
      <c r="H722" s="3"/>
      <c r="I722" s="3"/>
      <c r="J722" s="3"/>
      <c r="K722" s="3"/>
    </row>
    <row r="723" spans="2:11" ht="16.5">
      <c r="B723" s="3"/>
      <c r="C723" s="3"/>
      <c r="D723" s="3"/>
      <c r="E723" s="3"/>
      <c r="F723" s="3"/>
      <c r="G723" s="3"/>
      <c r="H723" s="3"/>
      <c r="I723" s="3"/>
      <c r="J723" s="3"/>
      <c r="K723" s="3"/>
    </row>
    <row r="724" spans="2:11" ht="16.5">
      <c r="B724" s="3"/>
      <c r="C724" s="3"/>
      <c r="D724" s="3"/>
      <c r="E724" s="3"/>
      <c r="F724" s="3"/>
      <c r="G724" s="3"/>
      <c r="H724" s="3"/>
      <c r="I724" s="3"/>
      <c r="J724" s="3"/>
      <c r="K724" s="3"/>
    </row>
    <row r="725" spans="2:11" ht="16.5">
      <c r="B725" s="3"/>
      <c r="C725" s="3"/>
      <c r="D725" s="3"/>
      <c r="E725" s="3"/>
      <c r="F725" s="3"/>
      <c r="G725" s="3"/>
      <c r="H725" s="3"/>
      <c r="I725" s="3"/>
      <c r="J725" s="3"/>
      <c r="K725" s="3"/>
    </row>
    <row r="726" spans="2:11" ht="16.5">
      <c r="B726" s="3"/>
      <c r="C726" s="3"/>
      <c r="D726" s="3"/>
      <c r="E726" s="3"/>
      <c r="F726" s="3"/>
      <c r="G726" s="3"/>
      <c r="H726" s="3"/>
      <c r="I726" s="3"/>
      <c r="J726" s="3"/>
      <c r="K726" s="3"/>
    </row>
    <row r="727" spans="2:11" ht="16.5">
      <c r="B727" s="3"/>
      <c r="C727" s="3"/>
      <c r="D727" s="3"/>
      <c r="E727" s="3"/>
      <c r="F727" s="3"/>
      <c r="G727" s="3"/>
      <c r="H727" s="3"/>
      <c r="I727" s="3"/>
      <c r="J727" s="3"/>
      <c r="K727" s="3"/>
    </row>
    <row r="728" spans="2:11" ht="16.5">
      <c r="B728" s="3"/>
      <c r="C728" s="3"/>
      <c r="D728" s="3"/>
      <c r="E728" s="3"/>
      <c r="F728" s="3"/>
      <c r="G728" s="3"/>
      <c r="H728" s="3"/>
      <c r="I728" s="3"/>
      <c r="J728" s="3"/>
      <c r="K728" s="3"/>
    </row>
    <row r="729" spans="2:11" ht="16.5">
      <c r="B729" s="3"/>
      <c r="C729" s="3"/>
      <c r="D729" s="3"/>
      <c r="E729" s="3"/>
      <c r="F729" s="3"/>
      <c r="G729" s="3"/>
      <c r="H729" s="3"/>
      <c r="I729" s="3"/>
      <c r="J729" s="3"/>
      <c r="K729" s="3"/>
    </row>
    <row r="730" spans="2:11" ht="16.5">
      <c r="B730" s="3"/>
      <c r="C730" s="3"/>
      <c r="D730" s="3"/>
      <c r="E730" s="3"/>
      <c r="F730" s="3"/>
      <c r="G730" s="3"/>
      <c r="H730" s="3"/>
      <c r="I730" s="3"/>
      <c r="J730" s="3"/>
      <c r="K730" s="3"/>
    </row>
    <row r="731" spans="2:11" ht="16.5">
      <c r="B731" s="3"/>
      <c r="C731" s="3"/>
      <c r="D731" s="3"/>
      <c r="E731" s="3"/>
      <c r="F731" s="3"/>
      <c r="G731" s="3"/>
      <c r="H731" s="3"/>
      <c r="I731" s="3"/>
      <c r="J731" s="3"/>
      <c r="K731" s="3"/>
    </row>
    <row r="732" spans="2:11" ht="16.5">
      <c r="B732" s="3"/>
      <c r="C732" s="3"/>
      <c r="D732" s="3"/>
      <c r="E732" s="3"/>
      <c r="F732" s="3"/>
      <c r="G732" s="3"/>
      <c r="H732" s="3"/>
      <c r="I732" s="3"/>
      <c r="J732" s="3"/>
      <c r="K732" s="3"/>
    </row>
    <row r="733" spans="2:11" ht="16.5">
      <c r="B733" s="3"/>
      <c r="C733" s="3"/>
      <c r="D733" s="3"/>
      <c r="E733" s="3"/>
      <c r="F733" s="3"/>
      <c r="G733" s="3"/>
      <c r="H733" s="3"/>
      <c r="I733" s="3"/>
      <c r="J733" s="3"/>
      <c r="K733" s="3"/>
    </row>
    <row r="734" spans="2:11" ht="16.5">
      <c r="B734" s="3"/>
      <c r="C734" s="3"/>
      <c r="D734" s="3"/>
      <c r="E734" s="3"/>
      <c r="F734" s="3"/>
      <c r="G734" s="3"/>
      <c r="H734" s="3"/>
      <c r="I734" s="3"/>
      <c r="J734" s="3"/>
      <c r="K734" s="3"/>
    </row>
    <row r="735" spans="2:11" ht="16.5">
      <c r="B735" s="3"/>
      <c r="C735" s="3"/>
      <c r="D735" s="3"/>
      <c r="E735" s="3"/>
      <c r="F735" s="3"/>
      <c r="G735" s="3"/>
      <c r="H735" s="3"/>
      <c r="I735" s="3"/>
      <c r="J735" s="3"/>
      <c r="K735" s="3"/>
    </row>
    <row r="736" spans="2:11" ht="16.5">
      <c r="B736" s="3"/>
      <c r="C736" s="3"/>
      <c r="D736" s="3"/>
      <c r="E736" s="3"/>
      <c r="F736" s="3"/>
      <c r="G736" s="3"/>
      <c r="H736" s="3"/>
      <c r="I736" s="3"/>
      <c r="J736" s="3"/>
      <c r="K736" s="3"/>
    </row>
    <row r="737" spans="2:11" ht="16.5">
      <c r="B737" s="3"/>
      <c r="C737" s="3"/>
      <c r="D737" s="3"/>
      <c r="E737" s="3"/>
      <c r="F737" s="3"/>
      <c r="G737" s="3"/>
      <c r="H737" s="3"/>
      <c r="I737" s="3"/>
      <c r="J737" s="3"/>
      <c r="K737" s="3"/>
    </row>
    <row r="738" spans="2:11" ht="16.5">
      <c r="B738" s="3"/>
      <c r="C738" s="3"/>
      <c r="D738" s="3"/>
      <c r="E738" s="3"/>
      <c r="F738" s="3"/>
      <c r="G738" s="3"/>
      <c r="H738" s="3"/>
      <c r="I738" s="3"/>
      <c r="J738" s="3"/>
      <c r="K738" s="3"/>
    </row>
    <row r="739" spans="2:11" ht="16.5">
      <c r="B739" s="3"/>
      <c r="C739" s="3"/>
      <c r="D739" s="3"/>
      <c r="E739" s="3"/>
      <c r="F739" s="3"/>
      <c r="G739" s="3"/>
      <c r="H739" s="3"/>
      <c r="I739" s="3"/>
      <c r="J739" s="3"/>
      <c r="K739" s="3"/>
    </row>
    <row r="740" spans="2:11" ht="16.5">
      <c r="B740" s="3"/>
      <c r="C740" s="3"/>
      <c r="D740" s="3"/>
      <c r="E740" s="3"/>
      <c r="F740" s="3"/>
      <c r="G740" s="3"/>
      <c r="H740" s="3"/>
      <c r="I740" s="3"/>
      <c r="J740" s="3"/>
      <c r="K740" s="3"/>
    </row>
    <row r="741" spans="2:11" ht="16.5">
      <c r="B741" s="3"/>
      <c r="C741" s="3"/>
      <c r="D741" s="3"/>
      <c r="E741" s="3"/>
      <c r="F741" s="3"/>
      <c r="G741" s="3"/>
      <c r="H741" s="3"/>
      <c r="I741" s="3"/>
      <c r="J741" s="3"/>
      <c r="K741" s="3"/>
    </row>
    <row r="742" spans="2:11" ht="16.5">
      <c r="B742" s="3"/>
      <c r="C742" s="3"/>
      <c r="D742" s="3"/>
      <c r="E742" s="3"/>
      <c r="F742" s="3"/>
      <c r="G742" s="3"/>
      <c r="H742" s="3"/>
      <c r="I742" s="3"/>
      <c r="J742" s="3"/>
      <c r="K742" s="3"/>
    </row>
    <row r="743" spans="2:11" ht="16.5">
      <c r="B743" s="3"/>
      <c r="C743" s="3"/>
      <c r="D743" s="3"/>
      <c r="E743" s="3"/>
      <c r="F743" s="3"/>
      <c r="G743" s="3"/>
      <c r="H743" s="3"/>
      <c r="I743" s="3"/>
      <c r="J743" s="3"/>
      <c r="K743" s="3"/>
    </row>
    <row r="744" spans="2:11" ht="16.5">
      <c r="B744" s="3"/>
      <c r="C744" s="3"/>
      <c r="D744" s="3"/>
      <c r="E744" s="3"/>
      <c r="F744" s="3"/>
      <c r="G744" s="3"/>
      <c r="H744" s="3"/>
      <c r="I744" s="3"/>
      <c r="J744" s="3"/>
      <c r="K744" s="3"/>
    </row>
    <row r="745" spans="2:11" ht="16.5">
      <c r="B745" s="3"/>
      <c r="C745" s="3"/>
      <c r="D745" s="3"/>
      <c r="E745" s="3"/>
      <c r="F745" s="3"/>
      <c r="G745" s="3"/>
      <c r="H745" s="3"/>
      <c r="I745" s="3"/>
      <c r="J745" s="3"/>
      <c r="K745" s="3"/>
    </row>
    <row r="746" spans="2:11" ht="16.5">
      <c r="B746" s="3"/>
      <c r="C746" s="3"/>
      <c r="D746" s="3"/>
      <c r="E746" s="3"/>
      <c r="F746" s="3"/>
      <c r="G746" s="3"/>
      <c r="H746" s="3"/>
      <c r="I746" s="3"/>
      <c r="J746" s="3"/>
      <c r="K746" s="3"/>
    </row>
    <row r="747" spans="2:11" ht="16.5">
      <c r="B747" s="3"/>
      <c r="C747" s="3"/>
      <c r="D747" s="3"/>
      <c r="E747" s="3"/>
      <c r="F747" s="3"/>
      <c r="G747" s="3"/>
      <c r="H747" s="3"/>
      <c r="I747" s="3"/>
      <c r="J747" s="3"/>
      <c r="K747" s="3"/>
    </row>
    <row r="748" spans="2:11" ht="16.5">
      <c r="B748" s="3"/>
      <c r="C748" s="3"/>
      <c r="D748" s="3"/>
      <c r="E748" s="3"/>
      <c r="F748" s="3"/>
      <c r="G748" s="3"/>
      <c r="H748" s="3"/>
      <c r="I748" s="3"/>
      <c r="J748" s="3"/>
      <c r="K748" s="3"/>
    </row>
    <row r="749" spans="2:11" ht="16.5">
      <c r="B749" s="3"/>
      <c r="C749" s="3"/>
      <c r="D749" s="3"/>
      <c r="E749" s="3"/>
      <c r="F749" s="3"/>
      <c r="G749" s="3"/>
      <c r="H749" s="3"/>
      <c r="I749" s="3"/>
      <c r="J749" s="3"/>
      <c r="K749" s="3"/>
    </row>
    <row r="750" spans="2:11" ht="16.5">
      <c r="B750" s="3"/>
      <c r="C750" s="3"/>
      <c r="D750" s="3"/>
      <c r="E750" s="3"/>
      <c r="F750" s="3"/>
      <c r="G750" s="3"/>
      <c r="H750" s="3"/>
      <c r="I750" s="3"/>
      <c r="J750" s="3"/>
      <c r="K750" s="3"/>
    </row>
    <row r="751" spans="2:11" ht="16.5">
      <c r="B751" s="3"/>
      <c r="C751" s="3"/>
      <c r="D751" s="3"/>
      <c r="E751" s="3"/>
      <c r="F751" s="3"/>
      <c r="G751" s="3"/>
      <c r="H751" s="3"/>
      <c r="I751" s="3"/>
      <c r="J751" s="3"/>
      <c r="K751" s="3"/>
    </row>
    <row r="752" spans="2:11" ht="16.5">
      <c r="B752" s="3"/>
      <c r="C752" s="3"/>
      <c r="D752" s="3"/>
      <c r="E752" s="3"/>
      <c r="F752" s="3"/>
      <c r="G752" s="3"/>
      <c r="H752" s="3"/>
      <c r="I752" s="3"/>
      <c r="J752" s="3"/>
      <c r="K752" s="3"/>
    </row>
    <row r="753" spans="2:11" ht="16.5">
      <c r="B753" s="3"/>
      <c r="C753" s="3"/>
      <c r="D753" s="3"/>
      <c r="E753" s="3"/>
      <c r="F753" s="3"/>
      <c r="G753" s="3"/>
      <c r="H753" s="3"/>
      <c r="I753" s="3"/>
      <c r="J753" s="3"/>
      <c r="K753" s="3"/>
    </row>
    <row r="754" spans="2:11" ht="16.5">
      <c r="B754" s="3"/>
      <c r="C754" s="3"/>
      <c r="D754" s="3"/>
      <c r="E754" s="3"/>
      <c r="F754" s="3"/>
      <c r="G754" s="3"/>
      <c r="H754" s="3"/>
      <c r="I754" s="3"/>
      <c r="J754" s="3"/>
      <c r="K754" s="3"/>
    </row>
    <row r="755" spans="2:11" ht="16.5">
      <c r="B755" s="3"/>
      <c r="C755" s="3"/>
      <c r="D755" s="3"/>
      <c r="E755" s="3"/>
      <c r="F755" s="3"/>
      <c r="G755" s="3"/>
      <c r="H755" s="3"/>
      <c r="I755" s="3"/>
      <c r="J755" s="3"/>
      <c r="K755" s="3"/>
    </row>
    <row r="756" spans="2:11" ht="16.5">
      <c r="B756" s="3"/>
      <c r="C756" s="3"/>
      <c r="D756" s="3"/>
      <c r="E756" s="3"/>
      <c r="F756" s="3"/>
      <c r="G756" s="3"/>
      <c r="H756" s="3"/>
      <c r="I756" s="3"/>
      <c r="J756" s="3"/>
      <c r="K756" s="3"/>
    </row>
    <row r="757" spans="2:11" ht="16.5">
      <c r="B757" s="3"/>
      <c r="C757" s="3"/>
      <c r="D757" s="3"/>
      <c r="E757" s="3"/>
      <c r="F757" s="3"/>
      <c r="G757" s="3"/>
      <c r="H757" s="3"/>
      <c r="I757" s="3"/>
      <c r="J757" s="3"/>
      <c r="K757" s="3"/>
    </row>
    <row r="758" spans="2:11" ht="16.5">
      <c r="B758" s="3"/>
      <c r="C758" s="3"/>
      <c r="D758" s="3"/>
      <c r="E758" s="3"/>
      <c r="F758" s="3"/>
      <c r="G758" s="3"/>
      <c r="H758" s="3"/>
      <c r="I758" s="3"/>
      <c r="J758" s="3"/>
      <c r="K758" s="3"/>
    </row>
    <row r="759" spans="2:11" ht="16.5">
      <c r="B759" s="3"/>
      <c r="C759" s="3"/>
      <c r="D759" s="3"/>
      <c r="E759" s="3"/>
      <c r="F759" s="3"/>
      <c r="G759" s="3"/>
      <c r="H759" s="3"/>
      <c r="I759" s="3"/>
      <c r="J759" s="3"/>
      <c r="K759" s="3"/>
    </row>
    <row r="760" spans="2:11" ht="16.5">
      <c r="B760" s="3"/>
      <c r="C760" s="3"/>
      <c r="D760" s="3"/>
      <c r="E760" s="3"/>
      <c r="F760" s="3"/>
      <c r="G760" s="3"/>
      <c r="H760" s="3"/>
      <c r="I760" s="3"/>
      <c r="J760" s="3"/>
      <c r="K760" s="3"/>
    </row>
    <row r="761" spans="2:11" ht="16.5">
      <c r="B761" s="3"/>
      <c r="C761" s="3"/>
      <c r="D761" s="3"/>
      <c r="E761" s="3"/>
      <c r="F761" s="3"/>
      <c r="G761" s="3"/>
      <c r="H761" s="3"/>
      <c r="I761" s="3"/>
      <c r="J761" s="3"/>
      <c r="K761" s="3"/>
    </row>
    <row r="762" spans="2:11" ht="16.5">
      <c r="B762" s="3"/>
      <c r="C762" s="3"/>
      <c r="D762" s="3"/>
      <c r="E762" s="3"/>
      <c r="F762" s="3"/>
      <c r="G762" s="3"/>
      <c r="H762" s="3"/>
      <c r="I762" s="3"/>
      <c r="J762" s="3"/>
      <c r="K762" s="3"/>
    </row>
    <row r="763" spans="2:11" ht="16.5">
      <c r="B763" s="3"/>
      <c r="C763" s="3"/>
      <c r="D763" s="3"/>
      <c r="E763" s="3"/>
      <c r="F763" s="3"/>
      <c r="G763" s="3"/>
      <c r="H763" s="3"/>
      <c r="I763" s="3"/>
      <c r="J763" s="3"/>
      <c r="K763" s="3"/>
    </row>
    <row r="764" spans="2:11" ht="16.5">
      <c r="B764" s="3"/>
      <c r="C764" s="3"/>
      <c r="D764" s="3"/>
      <c r="E764" s="3"/>
      <c r="F764" s="3"/>
      <c r="G764" s="3"/>
      <c r="H764" s="3"/>
      <c r="I764" s="3"/>
      <c r="J764" s="3"/>
      <c r="K764" s="3"/>
    </row>
    <row r="765" spans="2:11" ht="16.5">
      <c r="B765" s="3"/>
      <c r="C765" s="3"/>
      <c r="D765" s="3"/>
      <c r="E765" s="3"/>
      <c r="F765" s="3"/>
      <c r="G765" s="3"/>
      <c r="H765" s="3"/>
      <c r="I765" s="3"/>
      <c r="J765" s="3"/>
      <c r="K765" s="3"/>
    </row>
    <row r="766" spans="2:11" ht="16.5">
      <c r="B766" s="3"/>
      <c r="C766" s="3"/>
      <c r="D766" s="3"/>
      <c r="E766" s="3"/>
      <c r="F766" s="3"/>
      <c r="G766" s="3"/>
      <c r="H766" s="3"/>
      <c r="I766" s="3"/>
      <c r="J766" s="3"/>
      <c r="K766" s="3"/>
    </row>
    <row r="767" spans="2:11" ht="16.5">
      <c r="B767" s="3"/>
      <c r="C767" s="3"/>
      <c r="D767" s="3"/>
      <c r="E767" s="3"/>
      <c r="F767" s="3"/>
      <c r="G767" s="3"/>
      <c r="H767" s="3"/>
      <c r="I767" s="3"/>
      <c r="J767" s="3"/>
      <c r="K767" s="3"/>
    </row>
    <row r="768" spans="2:11" ht="16.5">
      <c r="B768" s="3"/>
      <c r="C768" s="3"/>
      <c r="D768" s="3"/>
      <c r="E768" s="3"/>
      <c r="F768" s="3"/>
      <c r="G768" s="3"/>
      <c r="H768" s="3"/>
      <c r="I768" s="3"/>
      <c r="J768" s="3"/>
      <c r="K768" s="3"/>
    </row>
    <row r="769" spans="2:11" ht="16.5">
      <c r="B769" s="3"/>
      <c r="C769" s="3"/>
      <c r="D769" s="3"/>
      <c r="E769" s="3"/>
      <c r="F769" s="3"/>
      <c r="G769" s="3"/>
      <c r="H769" s="3"/>
      <c r="I769" s="3"/>
      <c r="J769" s="3"/>
      <c r="K769" s="3"/>
    </row>
    <row r="770" spans="2:11" ht="16.5">
      <c r="B770" s="3"/>
      <c r="C770" s="3"/>
      <c r="D770" s="3"/>
      <c r="E770" s="3"/>
      <c r="F770" s="3"/>
      <c r="G770" s="3"/>
      <c r="H770" s="3"/>
      <c r="I770" s="3"/>
      <c r="J770" s="3"/>
      <c r="K770" s="3"/>
    </row>
    <row r="771" spans="2:11" ht="16.5">
      <c r="B771" s="3"/>
      <c r="C771" s="3"/>
      <c r="D771" s="3"/>
      <c r="E771" s="3"/>
      <c r="F771" s="3"/>
      <c r="G771" s="3"/>
      <c r="H771" s="3"/>
      <c r="I771" s="3"/>
      <c r="J771" s="3"/>
      <c r="K771" s="3"/>
    </row>
    <row r="772" spans="2:11" ht="16.5">
      <c r="B772" s="3"/>
      <c r="C772" s="3"/>
      <c r="D772" s="3"/>
      <c r="E772" s="3"/>
      <c r="F772" s="3"/>
      <c r="G772" s="3"/>
      <c r="H772" s="3"/>
      <c r="I772" s="3"/>
      <c r="J772" s="3"/>
      <c r="K772" s="3"/>
    </row>
    <row r="773" spans="2:11" ht="16.5">
      <c r="B773" s="3"/>
      <c r="C773" s="3"/>
      <c r="D773" s="3"/>
      <c r="E773" s="3"/>
      <c r="F773" s="3"/>
      <c r="G773" s="3"/>
      <c r="H773" s="3"/>
      <c r="I773" s="3"/>
      <c r="J773" s="3"/>
      <c r="K773" s="3"/>
    </row>
    <row r="774" spans="2:11" ht="16.5">
      <c r="B774" s="3"/>
      <c r="C774" s="3"/>
      <c r="D774" s="3"/>
      <c r="E774" s="3"/>
      <c r="F774" s="3"/>
      <c r="G774" s="3"/>
      <c r="H774" s="3"/>
      <c r="I774" s="3"/>
      <c r="J774" s="3"/>
      <c r="K774" s="3"/>
    </row>
    <row r="775" spans="2:11" ht="16.5">
      <c r="B775" s="3"/>
      <c r="C775" s="3"/>
      <c r="D775" s="3"/>
      <c r="E775" s="3"/>
      <c r="F775" s="3"/>
      <c r="G775" s="3"/>
      <c r="H775" s="3"/>
      <c r="I775" s="3"/>
      <c r="J775" s="3"/>
      <c r="K775" s="3"/>
    </row>
    <row r="776" spans="2:11" ht="16.5">
      <c r="B776" s="3"/>
      <c r="C776" s="3"/>
      <c r="D776" s="3"/>
      <c r="E776" s="3"/>
      <c r="F776" s="3"/>
      <c r="G776" s="3"/>
      <c r="H776" s="3"/>
      <c r="I776" s="3"/>
      <c r="J776" s="3"/>
      <c r="K776" s="3"/>
    </row>
    <row r="777" spans="2:11" ht="16.5">
      <c r="B777" s="3"/>
      <c r="C777" s="3"/>
      <c r="D777" s="3"/>
      <c r="E777" s="3"/>
      <c r="F777" s="3"/>
      <c r="G777" s="3"/>
      <c r="H777" s="3"/>
      <c r="I777" s="3"/>
      <c r="J777" s="3"/>
      <c r="K777" s="3"/>
    </row>
    <row r="778" spans="2:11" ht="16.5">
      <c r="B778" s="3"/>
      <c r="C778" s="3"/>
      <c r="D778" s="3"/>
      <c r="E778" s="3"/>
      <c r="F778" s="3"/>
      <c r="G778" s="3"/>
      <c r="H778" s="3"/>
      <c r="I778" s="3"/>
      <c r="J778" s="3"/>
      <c r="K778" s="3"/>
    </row>
    <row r="779" spans="2:11" ht="16.5">
      <c r="B779" s="3"/>
      <c r="C779" s="3"/>
      <c r="D779" s="3"/>
      <c r="E779" s="3"/>
      <c r="F779" s="3"/>
      <c r="G779" s="3"/>
      <c r="H779" s="3"/>
      <c r="I779" s="3"/>
      <c r="J779" s="3"/>
      <c r="K779" s="3"/>
    </row>
    <row r="780" spans="2:11" ht="16.5">
      <c r="B780" s="3"/>
      <c r="C780" s="3"/>
      <c r="D780" s="3"/>
      <c r="E780" s="3"/>
      <c r="F780" s="3"/>
      <c r="G780" s="3"/>
      <c r="H780" s="3"/>
      <c r="I780" s="3"/>
      <c r="J780" s="3"/>
      <c r="K780" s="3"/>
    </row>
    <row r="781" spans="2:11" ht="16.5">
      <c r="B781" s="3"/>
      <c r="C781" s="3"/>
      <c r="D781" s="3"/>
      <c r="E781" s="3"/>
      <c r="F781" s="3"/>
      <c r="G781" s="3"/>
      <c r="H781" s="3"/>
      <c r="I781" s="3"/>
      <c r="J781" s="3"/>
      <c r="K781" s="3"/>
    </row>
    <row r="782" spans="2:11" ht="16.5">
      <c r="B782" s="3"/>
      <c r="C782" s="3"/>
      <c r="D782" s="3"/>
      <c r="E782" s="3"/>
      <c r="F782" s="3"/>
      <c r="G782" s="3"/>
      <c r="H782" s="3"/>
      <c r="I782" s="3"/>
      <c r="J782" s="3"/>
      <c r="K782" s="3"/>
    </row>
    <row r="783" spans="2:11" ht="16.5">
      <c r="B783" s="3"/>
      <c r="C783" s="3"/>
      <c r="D783" s="3"/>
      <c r="E783" s="3"/>
      <c r="F783" s="3"/>
      <c r="G783" s="3"/>
      <c r="H783" s="3"/>
      <c r="I783" s="3"/>
      <c r="J783" s="3"/>
      <c r="K783" s="3"/>
    </row>
    <row r="784" spans="2:11" ht="16.5">
      <c r="B784" s="3"/>
      <c r="C784" s="3"/>
      <c r="D784" s="3"/>
      <c r="E784" s="3"/>
      <c r="F784" s="3"/>
      <c r="G784" s="3"/>
      <c r="H784" s="3"/>
      <c r="I784" s="3"/>
      <c r="J784" s="3"/>
      <c r="K784" s="3"/>
    </row>
    <row r="785" spans="2:11" ht="16.5">
      <c r="B785" s="3"/>
      <c r="C785" s="3"/>
      <c r="D785" s="3"/>
      <c r="E785" s="3"/>
      <c r="F785" s="3"/>
      <c r="G785" s="3"/>
      <c r="H785" s="3"/>
      <c r="I785" s="3"/>
      <c r="J785" s="3"/>
      <c r="K785" s="3"/>
    </row>
    <row r="786" spans="2:11" ht="16.5">
      <c r="B786" s="3"/>
      <c r="C786" s="3"/>
      <c r="D786" s="3"/>
      <c r="E786" s="3"/>
      <c r="F786" s="3"/>
      <c r="G786" s="3"/>
      <c r="H786" s="3"/>
      <c r="I786" s="3"/>
      <c r="J786" s="3"/>
      <c r="K786" s="3"/>
    </row>
    <row r="787" spans="2:11" ht="16.5">
      <c r="B787" s="3"/>
      <c r="C787" s="3"/>
      <c r="D787" s="3"/>
      <c r="E787" s="3"/>
      <c r="F787" s="3"/>
      <c r="G787" s="3"/>
      <c r="H787" s="3"/>
      <c r="I787" s="3"/>
      <c r="J787" s="3"/>
      <c r="K787" s="3"/>
    </row>
    <row r="788" spans="2:11" ht="16.5">
      <c r="B788" s="3"/>
      <c r="C788" s="3"/>
      <c r="D788" s="3"/>
      <c r="E788" s="3"/>
      <c r="F788" s="3"/>
      <c r="G788" s="3"/>
      <c r="H788" s="3"/>
      <c r="I788" s="3"/>
      <c r="J788" s="3"/>
      <c r="K788" s="3"/>
    </row>
    <row r="789" spans="2:11" ht="16.5">
      <c r="B789" s="3"/>
      <c r="C789" s="3"/>
      <c r="D789" s="3"/>
      <c r="E789" s="3"/>
      <c r="F789" s="3"/>
      <c r="G789" s="3"/>
      <c r="H789" s="3"/>
      <c r="I789" s="3"/>
      <c r="J789" s="3"/>
      <c r="K789" s="3"/>
    </row>
    <row r="790" spans="2:11" ht="16.5">
      <c r="B790" s="3"/>
      <c r="C790" s="3"/>
      <c r="D790" s="3"/>
      <c r="E790" s="3"/>
      <c r="F790" s="3"/>
      <c r="G790" s="3"/>
      <c r="H790" s="3"/>
      <c r="I790" s="3"/>
      <c r="J790" s="3"/>
      <c r="K790" s="3"/>
    </row>
    <row r="791" spans="2:11" ht="16.5">
      <c r="B791" s="3"/>
      <c r="C791" s="3"/>
      <c r="D791" s="3"/>
      <c r="E791" s="3"/>
      <c r="F791" s="3"/>
      <c r="G791" s="3"/>
      <c r="H791" s="3"/>
      <c r="I791" s="3"/>
      <c r="J791" s="3"/>
      <c r="K791" s="3"/>
    </row>
    <row r="792" spans="2:11" ht="16.5">
      <c r="B792" s="3"/>
      <c r="C792" s="3"/>
      <c r="D792" s="3"/>
      <c r="E792" s="3"/>
      <c r="F792" s="3"/>
      <c r="G792" s="3"/>
      <c r="H792" s="3"/>
      <c r="I792" s="3"/>
      <c r="J792" s="3"/>
      <c r="K792" s="3"/>
    </row>
    <row r="793" spans="2:11" ht="16.5">
      <c r="B793" s="3"/>
      <c r="C793" s="3"/>
      <c r="D793" s="3"/>
      <c r="E793" s="3"/>
      <c r="F793" s="3"/>
      <c r="G793" s="3"/>
      <c r="H793" s="3"/>
      <c r="I793" s="3"/>
      <c r="J793" s="3"/>
      <c r="K793" s="3"/>
    </row>
    <row r="794" spans="2:11" ht="16.5">
      <c r="B794" s="3"/>
      <c r="C794" s="3"/>
      <c r="D794" s="3"/>
      <c r="E794" s="3"/>
      <c r="F794" s="3"/>
      <c r="G794" s="3"/>
      <c r="H794" s="3"/>
      <c r="I794" s="3"/>
      <c r="J794" s="3"/>
      <c r="K794" s="3"/>
    </row>
    <row r="795" spans="2:11" ht="16.5">
      <c r="B795" s="3"/>
      <c r="C795" s="3"/>
      <c r="D795" s="3"/>
      <c r="E795" s="3"/>
      <c r="F795" s="3"/>
      <c r="G795" s="3"/>
      <c r="H795" s="3"/>
      <c r="I795" s="3"/>
      <c r="J795" s="3"/>
      <c r="K795" s="3"/>
    </row>
    <row r="796" spans="2:11" ht="16.5">
      <c r="B796" s="3"/>
      <c r="C796" s="3"/>
      <c r="D796" s="3"/>
      <c r="E796" s="3"/>
      <c r="F796" s="3"/>
      <c r="G796" s="3"/>
      <c r="H796" s="3"/>
      <c r="I796" s="3"/>
      <c r="J796" s="3"/>
      <c r="K796" s="3"/>
    </row>
    <row r="797" spans="2:11" ht="16.5">
      <c r="B797" s="3"/>
      <c r="C797" s="3"/>
      <c r="D797" s="3"/>
      <c r="E797" s="3"/>
      <c r="F797" s="3"/>
      <c r="G797" s="3"/>
      <c r="H797" s="3"/>
      <c r="I797" s="3"/>
      <c r="J797" s="3"/>
      <c r="K797" s="3"/>
    </row>
    <row r="798" spans="2:11" ht="16.5">
      <c r="B798" s="3"/>
      <c r="C798" s="3"/>
      <c r="D798" s="3"/>
      <c r="E798" s="3"/>
      <c r="F798" s="3"/>
      <c r="G798" s="3"/>
      <c r="H798" s="3"/>
      <c r="I798" s="3"/>
      <c r="J798" s="3"/>
      <c r="K798" s="3"/>
    </row>
    <row r="799" spans="2:11" ht="16.5">
      <c r="B799" s="3"/>
      <c r="C799" s="3"/>
      <c r="D799" s="3"/>
      <c r="E799" s="3"/>
      <c r="F799" s="3"/>
      <c r="G799" s="3"/>
      <c r="H799" s="3"/>
      <c r="I799" s="3"/>
      <c r="J799" s="3"/>
      <c r="K799" s="3"/>
    </row>
    <row r="800" spans="2:11" ht="16.5">
      <c r="B800" s="3"/>
      <c r="C800" s="3"/>
      <c r="D800" s="3"/>
      <c r="E800" s="3"/>
      <c r="F800" s="3"/>
      <c r="G800" s="3"/>
      <c r="H800" s="3"/>
      <c r="I800" s="3"/>
      <c r="J800" s="3"/>
      <c r="K800" s="3"/>
    </row>
    <row r="801" spans="2:11" ht="16.5">
      <c r="B801" s="3"/>
      <c r="C801" s="3"/>
      <c r="D801" s="3"/>
      <c r="E801" s="3"/>
      <c r="F801" s="3"/>
      <c r="G801" s="3"/>
      <c r="H801" s="3"/>
      <c r="I801" s="3"/>
      <c r="J801" s="3"/>
      <c r="K801" s="3"/>
    </row>
    <row r="802" spans="2:11" ht="16.5">
      <c r="B802" s="3"/>
      <c r="C802" s="3"/>
      <c r="D802" s="3"/>
      <c r="E802" s="3"/>
      <c r="F802" s="3"/>
      <c r="G802" s="3"/>
      <c r="H802" s="3"/>
      <c r="I802" s="3"/>
      <c r="J802" s="3"/>
      <c r="K802" s="3"/>
    </row>
    <row r="803" spans="2:11" ht="16.5">
      <c r="B803" s="3"/>
      <c r="C803" s="3"/>
      <c r="D803" s="3"/>
      <c r="E803" s="3"/>
      <c r="F803" s="3"/>
      <c r="G803" s="3"/>
      <c r="H803" s="3"/>
      <c r="I803" s="3"/>
      <c r="J803" s="3"/>
      <c r="K803" s="3"/>
    </row>
    <row r="804" spans="2:11" ht="16.5">
      <c r="B804" s="3"/>
      <c r="C804" s="3"/>
      <c r="D804" s="3"/>
      <c r="E804" s="3"/>
      <c r="F804" s="3"/>
      <c r="G804" s="3"/>
      <c r="H804" s="3"/>
      <c r="I804" s="3"/>
      <c r="J804" s="3"/>
      <c r="K804" s="3"/>
    </row>
    <row r="805" spans="2:11" ht="16.5">
      <c r="B805" s="3"/>
      <c r="C805" s="3"/>
      <c r="D805" s="3"/>
      <c r="E805" s="3"/>
      <c r="F805" s="3"/>
      <c r="G805" s="3"/>
      <c r="H805" s="3"/>
      <c r="I805" s="3"/>
      <c r="J805" s="3"/>
      <c r="K805" s="3"/>
    </row>
    <row r="806" spans="2:11" ht="16.5">
      <c r="B806" s="3"/>
      <c r="C806" s="3"/>
      <c r="D806" s="3"/>
      <c r="E806" s="3"/>
      <c r="F806" s="3"/>
      <c r="G806" s="3"/>
      <c r="H806" s="3"/>
      <c r="I806" s="3"/>
      <c r="J806" s="3"/>
      <c r="K806" s="3"/>
    </row>
    <row r="807" spans="2:11" ht="16.5">
      <c r="B807" s="3"/>
      <c r="C807" s="3"/>
      <c r="D807" s="3"/>
      <c r="E807" s="3"/>
      <c r="F807" s="3"/>
      <c r="G807" s="3"/>
      <c r="H807" s="3"/>
      <c r="I807" s="3"/>
      <c r="J807" s="3"/>
      <c r="K807" s="3"/>
    </row>
    <row r="808" spans="2:11" ht="16.5">
      <c r="B808" s="3"/>
      <c r="C808" s="3"/>
      <c r="D808" s="3"/>
      <c r="E808" s="3"/>
      <c r="F808" s="3"/>
      <c r="G808" s="3"/>
      <c r="H808" s="3"/>
      <c r="I808" s="3"/>
      <c r="J808" s="3"/>
      <c r="K808" s="3"/>
    </row>
    <row r="809" spans="2:11" ht="16.5">
      <c r="B809" s="3"/>
      <c r="C809" s="3"/>
      <c r="D809" s="3"/>
      <c r="E809" s="3"/>
      <c r="F809" s="3"/>
      <c r="G809" s="3"/>
      <c r="H809" s="3"/>
      <c r="I809" s="3"/>
      <c r="J809" s="3"/>
      <c r="K809" s="3"/>
    </row>
    <row r="810" spans="2:11" ht="16.5">
      <c r="B810" s="3"/>
      <c r="C810" s="3"/>
      <c r="D810" s="3"/>
      <c r="E810" s="3"/>
      <c r="F810" s="3"/>
      <c r="G810" s="3"/>
      <c r="H810" s="3"/>
      <c r="I810" s="3"/>
      <c r="J810" s="3"/>
      <c r="K810" s="3"/>
    </row>
    <row r="811" spans="2:11" ht="16.5">
      <c r="B811" s="3"/>
      <c r="C811" s="3"/>
      <c r="D811" s="3"/>
      <c r="E811" s="3"/>
      <c r="F811" s="3"/>
      <c r="G811" s="3"/>
      <c r="H811" s="3"/>
      <c r="I811" s="3"/>
      <c r="J811" s="3"/>
      <c r="K811" s="3"/>
    </row>
    <row r="812" spans="2:11" ht="16.5">
      <c r="B812" s="3"/>
      <c r="C812" s="3"/>
      <c r="D812" s="3"/>
      <c r="E812" s="3"/>
      <c r="F812" s="3"/>
      <c r="G812" s="3"/>
      <c r="H812" s="3"/>
      <c r="I812" s="3"/>
      <c r="J812" s="3"/>
      <c r="K812" s="3"/>
    </row>
    <row r="813" spans="2:11" ht="16.5">
      <c r="B813" s="3"/>
      <c r="C813" s="3"/>
      <c r="D813" s="3"/>
      <c r="E813" s="3"/>
      <c r="F813" s="3"/>
      <c r="G813" s="3"/>
      <c r="H813" s="3"/>
      <c r="I813" s="3"/>
      <c r="J813" s="3"/>
      <c r="K813" s="3"/>
    </row>
    <row r="814" spans="2:11" ht="16.5">
      <c r="B814" s="3"/>
      <c r="C814" s="3"/>
      <c r="D814" s="3"/>
      <c r="E814" s="3"/>
      <c r="F814" s="3"/>
      <c r="G814" s="3"/>
      <c r="H814" s="3"/>
      <c r="I814" s="3"/>
      <c r="J814" s="3"/>
      <c r="K814" s="3"/>
    </row>
    <row r="815" spans="2:11" ht="16.5">
      <c r="B815" s="3"/>
      <c r="C815" s="3"/>
      <c r="D815" s="3"/>
      <c r="E815" s="3"/>
      <c r="F815" s="3"/>
      <c r="G815" s="3"/>
      <c r="H815" s="3"/>
      <c r="I815" s="3"/>
      <c r="J815" s="3"/>
      <c r="K815" s="3"/>
    </row>
    <row r="816" spans="2:11" ht="16.5">
      <c r="B816" s="3"/>
      <c r="C816" s="3"/>
      <c r="D816" s="3"/>
      <c r="E816" s="3"/>
      <c r="F816" s="3"/>
      <c r="G816" s="3"/>
      <c r="H816" s="3"/>
      <c r="I816" s="3"/>
      <c r="J816" s="3"/>
      <c r="K816" s="3"/>
    </row>
    <row r="817" spans="2:11" ht="16.5">
      <c r="B817" s="3"/>
      <c r="C817" s="3"/>
      <c r="D817" s="3"/>
      <c r="E817" s="3"/>
      <c r="F817" s="3"/>
      <c r="G817" s="3"/>
      <c r="H817" s="3"/>
      <c r="I817" s="3"/>
      <c r="J817" s="3"/>
      <c r="K817" s="3"/>
    </row>
    <row r="818" spans="2:11" ht="16.5">
      <c r="B818" s="3"/>
      <c r="C818" s="3"/>
      <c r="D818" s="3"/>
      <c r="E818" s="3"/>
      <c r="F818" s="3"/>
      <c r="G818" s="3"/>
      <c r="H818" s="3"/>
      <c r="I818" s="3"/>
      <c r="J818" s="3"/>
      <c r="K818" s="3"/>
    </row>
    <row r="819" spans="2:11" ht="16.5">
      <c r="B819" s="3"/>
      <c r="C819" s="3"/>
      <c r="D819" s="3"/>
      <c r="E819" s="3"/>
      <c r="F819" s="3"/>
      <c r="G819" s="3"/>
      <c r="H819" s="3"/>
      <c r="I819" s="3"/>
      <c r="J819" s="3"/>
      <c r="K819" s="3"/>
    </row>
    <row r="820" spans="2:11" ht="16.5">
      <c r="B820" s="3"/>
      <c r="C820" s="3"/>
      <c r="D820" s="3"/>
      <c r="E820" s="3"/>
      <c r="F820" s="3"/>
      <c r="G820" s="3"/>
      <c r="H820" s="3"/>
      <c r="I820" s="3"/>
      <c r="J820" s="3"/>
      <c r="K820" s="3"/>
    </row>
    <row r="821" spans="2:11" ht="16.5">
      <c r="B821" s="3"/>
      <c r="C821" s="3"/>
      <c r="D821" s="3"/>
      <c r="E821" s="3"/>
      <c r="F821" s="3"/>
      <c r="G821" s="3"/>
      <c r="H821" s="3"/>
      <c r="I821" s="3"/>
      <c r="J821" s="3"/>
      <c r="K821" s="3"/>
    </row>
    <row r="822" spans="2:11" ht="16.5">
      <c r="B822" s="3"/>
      <c r="C822" s="3"/>
      <c r="D822" s="3"/>
      <c r="E822" s="3"/>
      <c r="F822" s="3"/>
      <c r="G822" s="3"/>
      <c r="H822" s="3"/>
      <c r="I822" s="3"/>
      <c r="J822" s="3"/>
      <c r="K822" s="3"/>
    </row>
    <row r="823" spans="2:11" ht="16.5">
      <c r="B823" s="3"/>
      <c r="C823" s="3"/>
      <c r="D823" s="3"/>
      <c r="E823" s="3"/>
      <c r="F823" s="3"/>
      <c r="G823" s="3"/>
      <c r="H823" s="3"/>
      <c r="I823" s="3"/>
      <c r="J823" s="3"/>
      <c r="K823" s="3"/>
    </row>
    <row r="824" spans="2:11" ht="16.5">
      <c r="B824" s="3"/>
      <c r="C824" s="3"/>
      <c r="D824" s="3"/>
      <c r="E824" s="3"/>
      <c r="F824" s="3"/>
      <c r="G824" s="3"/>
      <c r="H824" s="3"/>
      <c r="I824" s="3"/>
      <c r="J824" s="3"/>
      <c r="K824" s="3"/>
    </row>
    <row r="825" spans="2:11" ht="16.5">
      <c r="B825" s="3"/>
      <c r="C825" s="3"/>
      <c r="D825" s="3"/>
      <c r="E825" s="3"/>
      <c r="F825" s="3"/>
      <c r="G825" s="3"/>
      <c r="H825" s="3"/>
      <c r="I825" s="3"/>
      <c r="J825" s="3"/>
      <c r="K825" s="3"/>
    </row>
    <row r="826" spans="2:11" ht="16.5">
      <c r="B826" s="3"/>
      <c r="C826" s="3"/>
      <c r="D826" s="3"/>
      <c r="E826" s="3"/>
      <c r="F826" s="3"/>
      <c r="G826" s="3"/>
      <c r="H826" s="3"/>
      <c r="I826" s="3"/>
      <c r="J826" s="3"/>
      <c r="K826" s="3"/>
    </row>
    <row r="827" spans="2:11" ht="16.5">
      <c r="B827" s="3"/>
      <c r="C827" s="3"/>
      <c r="D827" s="3"/>
      <c r="E827" s="3"/>
      <c r="F827" s="3"/>
      <c r="G827" s="3"/>
      <c r="H827" s="3"/>
      <c r="I827" s="3"/>
      <c r="J827" s="3"/>
      <c r="K827" s="3"/>
    </row>
    <row r="828" spans="2:11" ht="16.5">
      <c r="B828" s="3"/>
      <c r="C828" s="3"/>
      <c r="D828" s="3"/>
      <c r="E828" s="3"/>
      <c r="F828" s="3"/>
      <c r="G828" s="3"/>
      <c r="H828" s="3"/>
      <c r="I828" s="3"/>
      <c r="J828" s="3"/>
      <c r="K828" s="3"/>
    </row>
    <row r="829" spans="2:11" ht="16.5">
      <c r="B829" s="3"/>
      <c r="C829" s="3"/>
      <c r="D829" s="3"/>
      <c r="E829" s="3"/>
      <c r="F829" s="3"/>
      <c r="G829" s="3"/>
      <c r="H829" s="3"/>
      <c r="I829" s="3"/>
      <c r="J829" s="3"/>
      <c r="K829" s="3"/>
    </row>
    <row r="830" spans="2:11" ht="16.5">
      <c r="B830" s="3"/>
      <c r="C830" s="3"/>
      <c r="D830" s="3"/>
      <c r="E830" s="3"/>
      <c r="F830" s="3"/>
      <c r="G830" s="3"/>
      <c r="H830" s="3"/>
      <c r="I830" s="3"/>
      <c r="J830" s="3"/>
      <c r="K830" s="3"/>
    </row>
    <row r="831" spans="2:11" ht="16.5">
      <c r="B831" s="3"/>
      <c r="C831" s="3"/>
      <c r="D831" s="3"/>
      <c r="E831" s="3"/>
      <c r="F831" s="3"/>
      <c r="G831" s="3"/>
      <c r="H831" s="3"/>
      <c r="I831" s="3"/>
      <c r="J831" s="3"/>
      <c r="K831" s="3"/>
    </row>
    <row r="832" spans="2:11" ht="16.5">
      <c r="B832" s="3"/>
      <c r="C832" s="3"/>
      <c r="D832" s="3"/>
      <c r="E832" s="3"/>
      <c r="F832" s="3"/>
      <c r="G832" s="3"/>
      <c r="H832" s="3"/>
      <c r="I832" s="3"/>
      <c r="J832" s="3"/>
      <c r="K832" s="3"/>
    </row>
    <row r="833" spans="2:11" ht="16.5">
      <c r="B833" s="3"/>
      <c r="C833" s="3"/>
      <c r="D833" s="3"/>
      <c r="E833" s="3"/>
      <c r="F833" s="3"/>
      <c r="G833" s="3"/>
      <c r="H833" s="3"/>
      <c r="I833" s="3"/>
      <c r="J833" s="3"/>
      <c r="K833" s="3"/>
    </row>
    <row r="834" spans="2:11" ht="16.5">
      <c r="B834" s="3"/>
      <c r="C834" s="3"/>
      <c r="D834" s="3"/>
      <c r="E834" s="3"/>
      <c r="F834" s="3"/>
      <c r="G834" s="3"/>
      <c r="H834" s="3"/>
      <c r="I834" s="3"/>
      <c r="J834" s="3"/>
      <c r="K834" s="3"/>
    </row>
    <row r="835" spans="2:11" ht="16.5">
      <c r="B835" s="3"/>
      <c r="C835" s="3"/>
      <c r="D835" s="3"/>
      <c r="E835" s="3"/>
      <c r="F835" s="3"/>
      <c r="G835" s="3"/>
      <c r="H835" s="3"/>
      <c r="I835" s="3"/>
      <c r="J835" s="3"/>
      <c r="K835" s="3"/>
    </row>
    <row r="836" spans="2:11" ht="16.5">
      <c r="B836" s="3"/>
      <c r="C836" s="3"/>
      <c r="D836" s="3"/>
      <c r="E836" s="3"/>
      <c r="F836" s="3"/>
      <c r="G836" s="3"/>
      <c r="H836" s="3"/>
      <c r="I836" s="3"/>
      <c r="J836" s="3"/>
      <c r="K836" s="3"/>
    </row>
    <row r="837" spans="2:11" ht="16.5">
      <c r="B837" s="3"/>
      <c r="C837" s="3"/>
      <c r="D837" s="3"/>
      <c r="E837" s="3"/>
      <c r="F837" s="3"/>
      <c r="G837" s="3"/>
      <c r="H837" s="3"/>
      <c r="I837" s="3"/>
      <c r="J837" s="3"/>
      <c r="K837" s="3"/>
    </row>
    <row r="838" spans="2:11" ht="16.5">
      <c r="B838" s="3"/>
      <c r="C838" s="3"/>
      <c r="D838" s="3"/>
      <c r="E838" s="3"/>
      <c r="F838" s="3"/>
      <c r="G838" s="3"/>
      <c r="H838" s="3"/>
      <c r="I838" s="3"/>
      <c r="J838" s="3"/>
      <c r="K838" s="3"/>
    </row>
    <row r="839" spans="2:11" ht="16.5">
      <c r="B839" s="3"/>
      <c r="C839" s="3"/>
      <c r="D839" s="3"/>
      <c r="E839" s="3"/>
      <c r="F839" s="3"/>
      <c r="G839" s="3"/>
      <c r="H839" s="3"/>
      <c r="I839" s="3"/>
      <c r="J839" s="3"/>
      <c r="K839" s="3"/>
    </row>
    <row r="840" spans="2:11" ht="16.5">
      <c r="B840" s="3"/>
      <c r="C840" s="3"/>
      <c r="D840" s="3"/>
      <c r="E840" s="3"/>
      <c r="F840" s="3"/>
      <c r="G840" s="3"/>
      <c r="H840" s="3"/>
      <c r="I840" s="3"/>
      <c r="J840" s="3"/>
      <c r="K840" s="3"/>
    </row>
    <row r="841" spans="2:11" ht="16.5">
      <c r="B841" s="3"/>
      <c r="C841" s="3"/>
      <c r="D841" s="3"/>
      <c r="E841" s="3"/>
      <c r="F841" s="3"/>
      <c r="G841" s="3"/>
      <c r="H841" s="3"/>
      <c r="I841" s="3"/>
      <c r="J841" s="3"/>
      <c r="K841" s="3"/>
    </row>
    <row r="842" spans="2:11" ht="16.5">
      <c r="B842" s="3"/>
      <c r="C842" s="3"/>
      <c r="D842" s="3"/>
      <c r="E842" s="3"/>
      <c r="F842" s="3"/>
      <c r="G842" s="3"/>
      <c r="H842" s="3"/>
      <c r="I842" s="3"/>
      <c r="J842" s="3"/>
      <c r="K842" s="3"/>
    </row>
    <row r="843" spans="2:11" ht="16.5">
      <c r="B843" s="3"/>
      <c r="C843" s="3"/>
      <c r="D843" s="3"/>
      <c r="E843" s="3"/>
      <c r="F843" s="3"/>
      <c r="G843" s="3"/>
      <c r="H843" s="3"/>
      <c r="I843" s="3"/>
      <c r="J843" s="3"/>
      <c r="K843" s="3"/>
    </row>
    <row r="844" spans="2:11" ht="16.5">
      <c r="B844" s="3"/>
      <c r="C844" s="3"/>
      <c r="D844" s="3"/>
      <c r="E844" s="3"/>
      <c r="F844" s="3"/>
      <c r="G844" s="3"/>
      <c r="H844" s="3"/>
      <c r="I844" s="3"/>
      <c r="J844" s="3"/>
      <c r="K844" s="3"/>
    </row>
    <row r="845" spans="2:11" ht="16.5">
      <c r="B845" s="3"/>
      <c r="C845" s="3"/>
      <c r="D845" s="3"/>
      <c r="E845" s="3"/>
      <c r="F845" s="3"/>
      <c r="G845" s="3"/>
      <c r="H845" s="3"/>
      <c r="I845" s="3"/>
      <c r="J845" s="3"/>
      <c r="K845" s="3"/>
    </row>
    <row r="846" spans="2:11" ht="16.5">
      <c r="B846" s="3"/>
      <c r="C846" s="3"/>
      <c r="D846" s="3"/>
      <c r="E846" s="3"/>
      <c r="F846" s="3"/>
      <c r="G846" s="3"/>
      <c r="H846" s="3"/>
      <c r="I846" s="3"/>
      <c r="J846" s="3"/>
      <c r="K846" s="3"/>
    </row>
    <row r="847" spans="2:11" ht="16.5">
      <c r="B847" s="3"/>
      <c r="C847" s="3"/>
      <c r="D847" s="3"/>
      <c r="E847" s="3"/>
      <c r="F847" s="3"/>
      <c r="G847" s="3"/>
      <c r="H847" s="3"/>
      <c r="I847" s="3"/>
      <c r="J847" s="3"/>
      <c r="K847" s="3"/>
    </row>
    <row r="848" spans="2:11" ht="16.5">
      <c r="B848" s="3"/>
      <c r="C848" s="3"/>
      <c r="D848" s="3"/>
      <c r="E848" s="3"/>
      <c r="F848" s="3"/>
      <c r="G848" s="3"/>
      <c r="H848" s="3"/>
      <c r="I848" s="3"/>
      <c r="J848" s="3"/>
      <c r="K848" s="3"/>
    </row>
    <row r="849" spans="2:11" ht="16.5">
      <c r="B849" s="3"/>
      <c r="C849" s="3"/>
      <c r="D849" s="3"/>
      <c r="E849" s="3"/>
      <c r="F849" s="3"/>
      <c r="G849" s="3"/>
      <c r="H849" s="3"/>
      <c r="I849" s="3"/>
      <c r="J849" s="3"/>
      <c r="K849" s="3"/>
    </row>
    <row r="850" spans="2:11" ht="16.5">
      <c r="B850" s="3"/>
      <c r="C850" s="3"/>
      <c r="D850" s="3"/>
      <c r="E850" s="3"/>
      <c r="F850" s="3"/>
      <c r="G850" s="3"/>
      <c r="H850" s="3"/>
      <c r="I850" s="3"/>
      <c r="J850" s="3"/>
      <c r="K850" s="3"/>
    </row>
    <row r="851" spans="2:11" ht="16.5">
      <c r="B851" s="3"/>
      <c r="C851" s="3"/>
      <c r="D851" s="3"/>
      <c r="E851" s="3"/>
      <c r="F851" s="3"/>
      <c r="G851" s="3"/>
      <c r="H851" s="3"/>
      <c r="I851" s="3"/>
      <c r="J851" s="3"/>
      <c r="K851" s="3"/>
    </row>
    <row r="852" spans="2:11" ht="16.5">
      <c r="B852" s="3"/>
      <c r="C852" s="3"/>
      <c r="D852" s="3"/>
      <c r="E852" s="3"/>
      <c r="F852" s="3"/>
      <c r="G852" s="3"/>
      <c r="H852" s="3"/>
      <c r="I852" s="3"/>
      <c r="J852" s="3"/>
      <c r="K852" s="3"/>
    </row>
    <row r="853" spans="2:11" ht="16.5">
      <c r="B853" s="3"/>
      <c r="C853" s="3"/>
      <c r="D853" s="3"/>
      <c r="E853" s="3"/>
      <c r="F853" s="3"/>
      <c r="G853" s="3"/>
      <c r="H853" s="3"/>
      <c r="I853" s="3"/>
      <c r="J853" s="3"/>
      <c r="K853" s="3"/>
    </row>
    <row r="854" spans="2:11" ht="16.5">
      <c r="B854" s="3"/>
      <c r="C854" s="3"/>
      <c r="D854" s="3"/>
      <c r="E854" s="3"/>
      <c r="F854" s="3"/>
      <c r="G854" s="3"/>
      <c r="H854" s="3"/>
      <c r="I854" s="3"/>
      <c r="J854" s="3"/>
      <c r="K854" s="3"/>
    </row>
    <row r="855" spans="2:11" ht="16.5">
      <c r="B855" s="3"/>
      <c r="C855" s="3"/>
      <c r="D855" s="3"/>
      <c r="E855" s="3"/>
      <c r="F855" s="3"/>
      <c r="G855" s="3"/>
      <c r="H855" s="3"/>
      <c r="I855" s="3"/>
      <c r="J855" s="3"/>
      <c r="K855" s="3"/>
    </row>
    <row r="856" spans="2:11" ht="16.5">
      <c r="B856" s="3"/>
      <c r="C856" s="3"/>
      <c r="D856" s="3"/>
      <c r="E856" s="3"/>
      <c r="F856" s="3"/>
      <c r="G856" s="3"/>
      <c r="H856" s="3"/>
      <c r="I856" s="3"/>
      <c r="J856" s="3"/>
      <c r="K856" s="3"/>
    </row>
    <row r="857" spans="2:11" ht="16.5">
      <c r="B857" s="3"/>
      <c r="C857" s="3"/>
      <c r="D857" s="3"/>
      <c r="E857" s="3"/>
      <c r="F857" s="3"/>
      <c r="G857" s="3"/>
      <c r="H857" s="3"/>
      <c r="I857" s="3"/>
      <c r="J857" s="3"/>
      <c r="K857" s="3"/>
    </row>
    <row r="858" spans="2:11" ht="16.5">
      <c r="B858" s="3"/>
      <c r="C858" s="3"/>
      <c r="D858" s="3"/>
      <c r="E858" s="3"/>
      <c r="F858" s="3"/>
      <c r="G858" s="3"/>
      <c r="H858" s="3"/>
      <c r="I858" s="3"/>
      <c r="J858" s="3"/>
      <c r="K858" s="3"/>
    </row>
    <row r="859" spans="2:11" ht="16.5">
      <c r="B859" s="3"/>
      <c r="C859" s="3"/>
      <c r="D859" s="3"/>
      <c r="E859" s="3"/>
      <c r="F859" s="3"/>
      <c r="G859" s="3"/>
      <c r="H859" s="3"/>
      <c r="I859" s="3"/>
      <c r="J859" s="3"/>
      <c r="K859" s="3"/>
    </row>
    <row r="860" spans="2:11" ht="16.5">
      <c r="B860" s="3"/>
      <c r="C860" s="3"/>
      <c r="D860" s="3"/>
      <c r="E860" s="3"/>
      <c r="F860" s="3"/>
      <c r="G860" s="3"/>
      <c r="H860" s="3"/>
      <c r="I860" s="3"/>
      <c r="J860" s="3"/>
      <c r="K860" s="3"/>
    </row>
    <row r="861" spans="2:11" ht="16.5">
      <c r="B861" s="3"/>
      <c r="C861" s="3"/>
      <c r="D861" s="3"/>
      <c r="E861" s="3"/>
      <c r="F861" s="3"/>
      <c r="G861" s="3"/>
      <c r="H861" s="3"/>
      <c r="I861" s="3"/>
      <c r="J861" s="3"/>
      <c r="K861" s="3"/>
    </row>
    <row r="862" spans="2:11" ht="16.5">
      <c r="B862" s="3"/>
      <c r="C862" s="3"/>
      <c r="D862" s="3"/>
      <c r="E862" s="3"/>
      <c r="F862" s="3"/>
      <c r="G862" s="3"/>
      <c r="H862" s="3"/>
      <c r="I862" s="3"/>
      <c r="J862" s="3"/>
      <c r="K862" s="3"/>
    </row>
    <row r="863" spans="2:11" ht="16.5">
      <c r="B863" s="3"/>
      <c r="C863" s="3"/>
      <c r="D863" s="3"/>
      <c r="E863" s="3"/>
      <c r="F863" s="3"/>
      <c r="G863" s="3"/>
      <c r="H863" s="3"/>
      <c r="I863" s="3"/>
      <c r="J863" s="3"/>
      <c r="K863" s="3"/>
    </row>
    <row r="864" spans="2:11" ht="16.5">
      <c r="B864" s="3"/>
      <c r="C864" s="3"/>
      <c r="D864" s="3"/>
      <c r="E864" s="3"/>
      <c r="F864" s="3"/>
      <c r="G864" s="3"/>
      <c r="H864" s="3"/>
      <c r="I864" s="3"/>
      <c r="J864" s="3"/>
      <c r="K864" s="3"/>
    </row>
    <row r="865" spans="2:11" ht="16.5">
      <c r="B865" s="3"/>
      <c r="C865" s="3"/>
      <c r="D865" s="3"/>
      <c r="E865" s="3"/>
      <c r="F865" s="3"/>
      <c r="G865" s="3"/>
      <c r="H865" s="3"/>
      <c r="I865" s="3"/>
      <c r="J865" s="3"/>
      <c r="K865" s="3"/>
    </row>
    <row r="866" spans="2:11" ht="16.5">
      <c r="B866" s="3"/>
      <c r="C866" s="3"/>
      <c r="D866" s="3"/>
      <c r="E866" s="3"/>
      <c r="F866" s="3"/>
      <c r="G866" s="3"/>
      <c r="H866" s="3"/>
      <c r="I866" s="3"/>
      <c r="J866" s="3"/>
      <c r="K866" s="3"/>
    </row>
    <row r="867" spans="2:11" ht="16.5">
      <c r="B867" s="3"/>
      <c r="C867" s="3"/>
      <c r="D867" s="3"/>
      <c r="E867" s="3"/>
      <c r="F867" s="3"/>
      <c r="G867" s="3"/>
      <c r="H867" s="3"/>
      <c r="I867" s="3"/>
      <c r="J867" s="3"/>
      <c r="K867" s="3"/>
    </row>
    <row r="868" spans="2:11" ht="16.5">
      <c r="B868" s="3"/>
      <c r="C868" s="3"/>
      <c r="D868" s="3"/>
      <c r="E868" s="3"/>
      <c r="F868" s="3"/>
      <c r="G868" s="3"/>
      <c r="H868" s="3"/>
      <c r="I868" s="3"/>
      <c r="J868" s="3"/>
      <c r="K868" s="3"/>
    </row>
    <row r="869" spans="2:11" ht="16.5">
      <c r="B869" s="3"/>
      <c r="C869" s="3"/>
      <c r="D869" s="3"/>
      <c r="E869" s="3"/>
      <c r="F869" s="3"/>
      <c r="G869" s="3"/>
      <c r="H869" s="3"/>
      <c r="I869" s="3"/>
      <c r="J869" s="3"/>
      <c r="K869" s="3"/>
    </row>
    <row r="870" spans="2:11" ht="16.5">
      <c r="B870" s="3"/>
      <c r="C870" s="3"/>
      <c r="D870" s="3"/>
      <c r="E870" s="3"/>
      <c r="F870" s="3"/>
      <c r="G870" s="3"/>
      <c r="H870" s="3"/>
      <c r="I870" s="3"/>
      <c r="J870" s="3"/>
      <c r="K870" s="3"/>
    </row>
    <row r="871" spans="2:11" ht="16.5">
      <c r="B871" s="3"/>
      <c r="C871" s="3"/>
      <c r="D871" s="3"/>
      <c r="E871" s="3"/>
      <c r="F871" s="3"/>
      <c r="G871" s="3"/>
      <c r="H871" s="3"/>
      <c r="I871" s="3"/>
      <c r="J871" s="3"/>
      <c r="K871" s="3"/>
    </row>
    <row r="872" spans="2:11" ht="16.5">
      <c r="B872" s="3"/>
      <c r="C872" s="3"/>
      <c r="D872" s="3"/>
      <c r="E872" s="3"/>
      <c r="F872" s="3"/>
      <c r="G872" s="3"/>
      <c r="H872" s="3"/>
      <c r="I872" s="3"/>
      <c r="J872" s="3"/>
      <c r="K872" s="3"/>
    </row>
    <row r="873" spans="2:11" ht="16.5">
      <c r="B873" s="3"/>
      <c r="C873" s="3"/>
      <c r="D873" s="3"/>
      <c r="E873" s="3"/>
      <c r="F873" s="3"/>
      <c r="G873" s="3"/>
      <c r="H873" s="3"/>
      <c r="I873" s="3"/>
      <c r="J873" s="3"/>
      <c r="K873" s="3"/>
    </row>
    <row r="874" spans="2:11" ht="16.5">
      <c r="B874" s="3"/>
      <c r="C874" s="3"/>
      <c r="D874" s="3"/>
      <c r="E874" s="3"/>
      <c r="F874" s="3"/>
      <c r="G874" s="3"/>
      <c r="H874" s="3"/>
      <c r="I874" s="3"/>
      <c r="J874" s="3"/>
      <c r="K874" s="3"/>
    </row>
    <row r="875" spans="2:11" ht="16.5">
      <c r="B875" s="3"/>
      <c r="C875" s="3"/>
      <c r="D875" s="3"/>
      <c r="E875" s="3"/>
      <c r="F875" s="3"/>
      <c r="G875" s="3"/>
      <c r="H875" s="3"/>
      <c r="I875" s="3"/>
      <c r="J875" s="3"/>
      <c r="K875" s="3"/>
    </row>
    <row r="876" spans="2:11" ht="16.5">
      <c r="B876" s="3"/>
      <c r="C876" s="3"/>
      <c r="D876" s="3"/>
      <c r="E876" s="3"/>
      <c r="F876" s="3"/>
      <c r="G876" s="3"/>
      <c r="H876" s="3"/>
      <c r="I876" s="3"/>
      <c r="J876" s="3"/>
      <c r="K876" s="3"/>
    </row>
    <row r="877" spans="2:11" ht="16.5">
      <c r="B877" s="3"/>
      <c r="C877" s="3"/>
      <c r="D877" s="3"/>
      <c r="E877" s="3"/>
      <c r="F877" s="3"/>
      <c r="G877" s="3"/>
      <c r="H877" s="3"/>
      <c r="I877" s="3"/>
      <c r="J877" s="3"/>
      <c r="K877" s="3"/>
    </row>
    <row r="878" spans="2:11" ht="16.5">
      <c r="B878" s="3"/>
      <c r="C878" s="3"/>
      <c r="D878" s="3"/>
      <c r="E878" s="3"/>
      <c r="F878" s="3"/>
      <c r="G878" s="3"/>
      <c r="H878" s="3"/>
      <c r="I878" s="3"/>
      <c r="J878" s="3"/>
      <c r="K878" s="3"/>
    </row>
    <row r="879" spans="2:11" ht="16.5">
      <c r="B879" s="3"/>
      <c r="C879" s="3"/>
      <c r="D879" s="3"/>
      <c r="E879" s="3"/>
      <c r="F879" s="3"/>
      <c r="G879" s="3"/>
      <c r="H879" s="3"/>
      <c r="I879" s="3"/>
      <c r="J879" s="3"/>
      <c r="K879" s="3"/>
    </row>
    <row r="880" spans="2:11" ht="16.5">
      <c r="B880" s="3"/>
      <c r="C880" s="3"/>
      <c r="D880" s="3"/>
      <c r="E880" s="3"/>
      <c r="F880" s="3"/>
      <c r="G880" s="3"/>
      <c r="H880" s="3"/>
      <c r="I880" s="3"/>
      <c r="J880" s="3"/>
      <c r="K880" s="3"/>
    </row>
    <row r="881" spans="2:11" ht="16.5">
      <c r="B881" s="3"/>
      <c r="C881" s="3"/>
      <c r="D881" s="3"/>
      <c r="E881" s="3"/>
      <c r="F881" s="3"/>
      <c r="G881" s="3"/>
      <c r="H881" s="3"/>
      <c r="I881" s="3"/>
      <c r="J881" s="3"/>
      <c r="K881" s="3"/>
    </row>
    <row r="882" spans="2:11" ht="16.5">
      <c r="B882" s="3"/>
      <c r="C882" s="3"/>
      <c r="D882" s="3"/>
      <c r="E882" s="3"/>
      <c r="F882" s="3"/>
      <c r="G882" s="3"/>
      <c r="H882" s="3"/>
      <c r="I882" s="3"/>
      <c r="J882" s="3"/>
      <c r="K882" s="3"/>
    </row>
    <row r="883" spans="2:11" ht="16.5">
      <c r="B883" s="3"/>
      <c r="C883" s="3"/>
      <c r="D883" s="3"/>
      <c r="E883" s="3"/>
      <c r="F883" s="3"/>
      <c r="G883" s="3"/>
      <c r="H883" s="3"/>
      <c r="I883" s="3"/>
      <c r="J883" s="3"/>
      <c r="K883" s="3"/>
    </row>
    <row r="884" spans="2:11" ht="16.5">
      <c r="B884" s="3"/>
      <c r="C884" s="3"/>
      <c r="D884" s="3"/>
      <c r="E884" s="3"/>
      <c r="F884" s="3"/>
      <c r="G884" s="3"/>
      <c r="H884" s="3"/>
      <c r="I884" s="3"/>
      <c r="J884" s="3"/>
      <c r="K884" s="3"/>
    </row>
    <row r="885" spans="2:11" ht="16.5">
      <c r="B885" s="3"/>
      <c r="C885" s="3"/>
      <c r="D885" s="3"/>
      <c r="E885" s="3"/>
      <c r="F885" s="3"/>
      <c r="G885" s="3"/>
      <c r="H885" s="3"/>
      <c r="I885" s="3"/>
      <c r="J885" s="3"/>
      <c r="K885" s="3"/>
    </row>
    <row r="886" spans="2:11" ht="16.5">
      <c r="B886" s="3"/>
      <c r="C886" s="3"/>
      <c r="D886" s="3"/>
      <c r="E886" s="3"/>
      <c r="F886" s="3"/>
      <c r="G886" s="3"/>
      <c r="H886" s="3"/>
      <c r="I886" s="3"/>
      <c r="J886" s="3"/>
      <c r="K886" s="3"/>
    </row>
    <row r="887" spans="2:11" ht="16.5">
      <c r="B887" s="3"/>
      <c r="C887" s="3"/>
      <c r="D887" s="3"/>
      <c r="E887" s="3"/>
      <c r="F887" s="3"/>
      <c r="G887" s="3"/>
      <c r="H887" s="3"/>
      <c r="I887" s="3"/>
      <c r="J887" s="3"/>
      <c r="K887" s="3"/>
    </row>
    <row r="888" spans="2:11" ht="16.5">
      <c r="B888" s="3"/>
      <c r="C888" s="3"/>
      <c r="D888" s="3"/>
      <c r="E888" s="3"/>
      <c r="F888" s="3"/>
      <c r="G888" s="3"/>
      <c r="H888" s="3"/>
      <c r="I888" s="3"/>
      <c r="J888" s="3"/>
      <c r="K888" s="3"/>
    </row>
    <row r="889" spans="2:11" ht="16.5">
      <c r="B889" s="3"/>
      <c r="C889" s="3"/>
      <c r="D889" s="3"/>
      <c r="E889" s="3"/>
      <c r="F889" s="3"/>
      <c r="G889" s="3"/>
      <c r="H889" s="3"/>
      <c r="I889" s="3"/>
      <c r="J889" s="3"/>
      <c r="K889" s="3"/>
    </row>
    <row r="890" spans="2:11" ht="16.5">
      <c r="B890" s="3"/>
      <c r="C890" s="3"/>
      <c r="D890" s="3"/>
      <c r="E890" s="3"/>
      <c r="F890" s="3"/>
      <c r="G890" s="3"/>
      <c r="H890" s="3"/>
      <c r="I890" s="3"/>
      <c r="J890" s="3"/>
      <c r="K890" s="3"/>
    </row>
    <row r="891" spans="2:11" ht="16.5">
      <c r="B891" s="3"/>
      <c r="C891" s="3"/>
      <c r="D891" s="3"/>
      <c r="E891" s="3"/>
      <c r="F891" s="3"/>
      <c r="G891" s="3"/>
      <c r="H891" s="3"/>
      <c r="I891" s="3"/>
      <c r="J891" s="3"/>
      <c r="K891" s="3"/>
    </row>
    <row r="892" spans="2:11" ht="16.5">
      <c r="B892" s="3"/>
      <c r="C892" s="3"/>
      <c r="D892" s="3"/>
      <c r="E892" s="3"/>
      <c r="F892" s="3"/>
      <c r="G892" s="3"/>
      <c r="H892" s="3"/>
      <c r="I892" s="3"/>
      <c r="J892" s="3"/>
      <c r="K892" s="3"/>
    </row>
    <row r="893" spans="2:11" ht="16.5">
      <c r="B893" s="3"/>
      <c r="C893" s="3"/>
      <c r="D893" s="3"/>
      <c r="E893" s="3"/>
      <c r="F893" s="3"/>
      <c r="G893" s="3"/>
      <c r="H893" s="3"/>
      <c r="I893" s="3"/>
      <c r="J893" s="3"/>
      <c r="K893" s="3"/>
    </row>
    <row r="894" spans="2:11" ht="16.5">
      <c r="B894" s="3"/>
      <c r="C894" s="3"/>
      <c r="D894" s="3"/>
      <c r="E894" s="3"/>
      <c r="F894" s="3"/>
      <c r="G894" s="3"/>
      <c r="H894" s="3"/>
      <c r="I894" s="3"/>
      <c r="J894" s="3"/>
      <c r="K894" s="3"/>
    </row>
    <row r="895" spans="2:11" ht="16.5">
      <c r="B895" s="3"/>
      <c r="C895" s="3"/>
      <c r="D895" s="3"/>
      <c r="E895" s="3"/>
      <c r="F895" s="3"/>
      <c r="G895" s="3"/>
      <c r="H895" s="3"/>
      <c r="I895" s="3"/>
      <c r="J895" s="3"/>
      <c r="K895" s="3"/>
    </row>
    <row r="896" spans="2:11" ht="16.5">
      <c r="B896" s="3"/>
      <c r="C896" s="3"/>
      <c r="D896" s="3"/>
      <c r="E896" s="3"/>
      <c r="F896" s="3"/>
      <c r="G896" s="3"/>
      <c r="H896" s="3"/>
      <c r="I896" s="3"/>
      <c r="J896" s="3"/>
      <c r="K896" s="3"/>
    </row>
    <row r="897" spans="2:11" ht="16.5">
      <c r="B897" s="3"/>
      <c r="C897" s="3"/>
      <c r="D897" s="3"/>
      <c r="E897" s="3"/>
      <c r="F897" s="3"/>
      <c r="G897" s="3"/>
      <c r="H897" s="3"/>
      <c r="I897" s="3"/>
      <c r="J897" s="3"/>
      <c r="K897" s="3"/>
    </row>
    <row r="898" spans="2:11" ht="16.5">
      <c r="B898" s="3"/>
      <c r="C898" s="3"/>
      <c r="D898" s="3"/>
      <c r="E898" s="3"/>
      <c r="F898" s="3"/>
      <c r="G898" s="3"/>
      <c r="H898" s="3"/>
      <c r="I898" s="3"/>
      <c r="J898" s="3"/>
      <c r="K898" s="3"/>
    </row>
    <row r="899" spans="2:11" ht="16.5">
      <c r="B899" s="3"/>
      <c r="C899" s="3"/>
      <c r="D899" s="3"/>
      <c r="E899" s="3"/>
      <c r="F899" s="3"/>
      <c r="G899" s="3"/>
      <c r="H899" s="3"/>
      <c r="I899" s="3"/>
      <c r="J899" s="3"/>
      <c r="K899" s="3"/>
    </row>
    <row r="900" spans="2:11" ht="16.5">
      <c r="B900" s="3"/>
      <c r="C900" s="3"/>
      <c r="D900" s="3"/>
      <c r="E900" s="3"/>
      <c r="F900" s="3"/>
      <c r="G900" s="3"/>
      <c r="H900" s="3"/>
      <c r="I900" s="3"/>
      <c r="J900" s="3"/>
      <c r="K900" s="3"/>
    </row>
    <row r="901" spans="2:11" ht="16.5">
      <c r="B901" s="3"/>
      <c r="C901" s="3"/>
      <c r="D901" s="3"/>
      <c r="E901" s="3"/>
      <c r="F901" s="3"/>
      <c r="G901" s="3"/>
      <c r="H901" s="3"/>
      <c r="I901" s="3"/>
      <c r="J901" s="3"/>
      <c r="K901" s="3"/>
    </row>
    <row r="902" spans="2:11" ht="16.5">
      <c r="B902" s="3"/>
      <c r="C902" s="3"/>
      <c r="D902" s="3"/>
      <c r="E902" s="3"/>
      <c r="F902" s="3"/>
      <c r="G902" s="3"/>
      <c r="H902" s="3"/>
      <c r="I902" s="3"/>
      <c r="J902" s="3"/>
      <c r="K902" s="3"/>
    </row>
    <row r="903" spans="2:11" ht="16.5">
      <c r="B903" s="3"/>
      <c r="C903" s="3"/>
      <c r="D903" s="3"/>
      <c r="E903" s="3"/>
      <c r="F903" s="3"/>
      <c r="G903" s="3"/>
      <c r="H903" s="3"/>
      <c r="I903" s="3"/>
      <c r="J903" s="3"/>
      <c r="K903" s="3"/>
    </row>
    <row r="904" spans="2:11" ht="16.5">
      <c r="B904" s="3"/>
      <c r="C904" s="3"/>
      <c r="D904" s="3"/>
      <c r="E904" s="3"/>
      <c r="F904" s="3"/>
      <c r="G904" s="3"/>
      <c r="H904" s="3"/>
      <c r="I904" s="3"/>
      <c r="J904" s="3"/>
      <c r="K904" s="3"/>
    </row>
    <row r="905" spans="2:11" ht="16.5">
      <c r="B905" s="3"/>
      <c r="C905" s="3"/>
      <c r="D905" s="3"/>
      <c r="E905" s="3"/>
      <c r="F905" s="3"/>
      <c r="G905" s="3"/>
      <c r="H905" s="3"/>
      <c r="I905" s="3"/>
      <c r="J905" s="3"/>
      <c r="K905" s="3"/>
    </row>
    <row r="906" spans="2:11" ht="16.5">
      <c r="B906" s="3"/>
      <c r="C906" s="3"/>
      <c r="D906" s="3"/>
      <c r="E906" s="3"/>
      <c r="F906" s="3"/>
      <c r="G906" s="3"/>
      <c r="H906" s="3"/>
      <c r="I906" s="3"/>
      <c r="J906" s="3"/>
      <c r="K906" s="3"/>
    </row>
    <row r="907" spans="2:11" ht="16.5">
      <c r="B907" s="3"/>
      <c r="C907" s="3"/>
      <c r="D907" s="3"/>
      <c r="E907" s="3"/>
      <c r="F907" s="3"/>
      <c r="G907" s="3"/>
      <c r="H907" s="3"/>
      <c r="I907" s="3"/>
      <c r="J907" s="3"/>
      <c r="K907" s="3"/>
    </row>
    <row r="908" spans="2:11" ht="16.5">
      <c r="B908" s="3"/>
      <c r="C908" s="3"/>
      <c r="D908" s="3"/>
      <c r="E908" s="3"/>
      <c r="F908" s="3"/>
      <c r="G908" s="3"/>
      <c r="H908" s="3"/>
      <c r="I908" s="3"/>
      <c r="J908" s="3"/>
      <c r="K908" s="3"/>
    </row>
    <row r="909" spans="2:11" ht="16.5">
      <c r="B909" s="3"/>
      <c r="C909" s="3"/>
      <c r="D909" s="3"/>
      <c r="E909" s="3"/>
      <c r="F909" s="3"/>
      <c r="G909" s="3"/>
      <c r="H909" s="3"/>
      <c r="I909" s="3"/>
      <c r="J909" s="3"/>
      <c r="K909" s="3"/>
    </row>
    <row r="910" spans="2:11" ht="16.5">
      <c r="B910" s="3"/>
      <c r="C910" s="3"/>
      <c r="D910" s="3"/>
      <c r="E910" s="3"/>
      <c r="F910" s="3"/>
      <c r="G910" s="3"/>
      <c r="H910" s="3"/>
      <c r="I910" s="3"/>
      <c r="J910" s="3"/>
      <c r="K910" s="3"/>
    </row>
    <row r="911" spans="2:11" ht="16.5">
      <c r="B911" s="3"/>
      <c r="C911" s="3"/>
      <c r="D911" s="3"/>
      <c r="E911" s="3"/>
      <c r="F911" s="3"/>
      <c r="G911" s="3"/>
      <c r="H911" s="3"/>
      <c r="I911" s="3"/>
      <c r="J911" s="3"/>
      <c r="K911" s="3"/>
    </row>
    <row r="912" spans="2:11" ht="16.5">
      <c r="B912" s="3"/>
      <c r="C912" s="3"/>
      <c r="D912" s="3"/>
      <c r="E912" s="3"/>
      <c r="F912" s="3"/>
      <c r="G912" s="3"/>
      <c r="H912" s="3"/>
      <c r="I912" s="3"/>
      <c r="J912" s="3"/>
      <c r="K912" s="3"/>
    </row>
    <row r="913" spans="2:11" ht="16.5">
      <c r="B913" s="3"/>
      <c r="C913" s="3"/>
      <c r="D913" s="3"/>
      <c r="E913" s="3"/>
      <c r="F913" s="3"/>
      <c r="G913" s="3"/>
      <c r="H913" s="3"/>
      <c r="I913" s="3"/>
      <c r="J913" s="3"/>
      <c r="K913" s="3"/>
    </row>
    <row r="914" spans="2:11" ht="16.5">
      <c r="B914" s="3"/>
      <c r="C914" s="3"/>
      <c r="D914" s="3"/>
      <c r="E914" s="3"/>
      <c r="F914" s="3"/>
      <c r="G914" s="3"/>
      <c r="H914" s="3"/>
      <c r="I914" s="3"/>
      <c r="J914" s="3"/>
      <c r="K914" s="3"/>
    </row>
    <row r="915" spans="2:11" ht="16.5">
      <c r="B915" s="3"/>
      <c r="C915" s="3"/>
      <c r="D915" s="3"/>
      <c r="E915" s="3"/>
      <c r="F915" s="3"/>
      <c r="G915" s="3"/>
      <c r="H915" s="3"/>
      <c r="I915" s="3"/>
      <c r="J915" s="3"/>
      <c r="K915" s="3"/>
    </row>
    <row r="916" spans="2:11" ht="16.5">
      <c r="B916" s="3"/>
      <c r="C916" s="3"/>
      <c r="D916" s="3"/>
      <c r="E916" s="3"/>
      <c r="F916" s="3"/>
      <c r="G916" s="3"/>
      <c r="H916" s="3"/>
      <c r="I916" s="3"/>
      <c r="J916" s="3"/>
      <c r="K916" s="3"/>
    </row>
    <row r="917" spans="2:11" ht="16.5">
      <c r="B917" s="3"/>
      <c r="C917" s="3"/>
      <c r="D917" s="3"/>
      <c r="E917" s="3"/>
      <c r="F917" s="3"/>
      <c r="G917" s="3"/>
      <c r="H917" s="3"/>
      <c r="I917" s="3"/>
      <c r="J917" s="3"/>
      <c r="K917" s="3"/>
    </row>
    <row r="918" spans="2:11" ht="16.5">
      <c r="B918" s="3"/>
      <c r="C918" s="3"/>
      <c r="D918" s="3"/>
      <c r="E918" s="3"/>
      <c r="F918" s="3"/>
      <c r="G918" s="3"/>
      <c r="H918" s="3"/>
      <c r="I918" s="3"/>
      <c r="J918" s="3"/>
      <c r="K918" s="3"/>
    </row>
    <row r="919" spans="2:11" ht="16.5">
      <c r="B919" s="3"/>
      <c r="C919" s="3"/>
      <c r="D919" s="3"/>
      <c r="E919" s="3"/>
      <c r="F919" s="3"/>
      <c r="G919" s="3"/>
      <c r="H919" s="3"/>
      <c r="I919" s="3"/>
      <c r="J919" s="3"/>
      <c r="K919" s="3"/>
    </row>
    <row r="920" spans="2:11" ht="16.5">
      <c r="B920" s="3"/>
      <c r="C920" s="3"/>
      <c r="D920" s="3"/>
      <c r="E920" s="3"/>
      <c r="F920" s="3"/>
      <c r="G920" s="3"/>
      <c r="H920" s="3"/>
      <c r="I920" s="3"/>
      <c r="J920" s="3"/>
      <c r="K920" s="3"/>
    </row>
    <row r="921" spans="2:11" ht="16.5">
      <c r="B921" s="3"/>
      <c r="C921" s="3"/>
      <c r="D921" s="3"/>
      <c r="E921" s="3"/>
      <c r="F921" s="3"/>
      <c r="G921" s="3"/>
      <c r="H921" s="3"/>
      <c r="I921" s="3"/>
      <c r="J921" s="3"/>
      <c r="K921" s="3"/>
    </row>
    <row r="922" spans="2:11" ht="16.5">
      <c r="B922" s="3"/>
      <c r="C922" s="3"/>
      <c r="D922" s="3"/>
      <c r="E922" s="3"/>
      <c r="F922" s="3"/>
      <c r="G922" s="3"/>
      <c r="H922" s="3"/>
      <c r="I922" s="3"/>
      <c r="J922" s="3"/>
      <c r="K922" s="3"/>
    </row>
    <row r="923" spans="2:11" ht="16.5">
      <c r="B923" s="3"/>
      <c r="C923" s="3"/>
      <c r="D923" s="3"/>
      <c r="E923" s="3"/>
      <c r="F923" s="3"/>
      <c r="G923" s="3"/>
      <c r="H923" s="3"/>
      <c r="I923" s="3"/>
      <c r="J923" s="3"/>
      <c r="K923" s="3"/>
    </row>
    <row r="924" spans="2:11" ht="16.5">
      <c r="B924" s="3"/>
      <c r="C924" s="3"/>
      <c r="D924" s="3"/>
      <c r="E924" s="3"/>
      <c r="F924" s="3"/>
      <c r="G924" s="3"/>
      <c r="H924" s="3"/>
      <c r="I924" s="3"/>
      <c r="J924" s="3"/>
      <c r="K924" s="3"/>
    </row>
    <row r="925" spans="2:11" ht="16.5">
      <c r="B925" s="3"/>
      <c r="C925" s="3"/>
      <c r="D925" s="3"/>
      <c r="E925" s="3"/>
      <c r="F925" s="3"/>
      <c r="G925" s="3"/>
      <c r="H925" s="3"/>
      <c r="I925" s="3"/>
      <c r="J925" s="3"/>
      <c r="K925" s="3"/>
    </row>
    <row r="926" spans="2:11" ht="16.5">
      <c r="B926" s="3"/>
      <c r="C926" s="3"/>
      <c r="D926" s="3"/>
      <c r="E926" s="3"/>
      <c r="F926" s="3"/>
      <c r="G926" s="3"/>
      <c r="H926" s="3"/>
      <c r="I926" s="3"/>
      <c r="J926" s="3"/>
      <c r="K926" s="3"/>
    </row>
    <row r="927" spans="2:11" ht="16.5">
      <c r="B927" s="3"/>
      <c r="C927" s="3"/>
      <c r="D927" s="3"/>
      <c r="E927" s="3"/>
      <c r="F927" s="3"/>
      <c r="G927" s="3"/>
      <c r="H927" s="3"/>
      <c r="I927" s="3"/>
      <c r="J927" s="3"/>
      <c r="K927" s="3"/>
    </row>
    <row r="928" spans="2:11" ht="16.5">
      <c r="B928" s="3"/>
      <c r="C928" s="3"/>
      <c r="D928" s="3"/>
      <c r="E928" s="3"/>
      <c r="F928" s="3"/>
      <c r="G928" s="3"/>
      <c r="H928" s="3"/>
      <c r="I928" s="3"/>
      <c r="J928" s="3"/>
      <c r="K928" s="3"/>
    </row>
    <row r="929" spans="2:11" ht="16.5">
      <c r="B929" s="3"/>
      <c r="C929" s="3"/>
      <c r="D929" s="3"/>
      <c r="E929" s="3"/>
      <c r="F929" s="3"/>
      <c r="G929" s="3"/>
      <c r="H929" s="3"/>
      <c r="I929" s="3"/>
      <c r="J929" s="3"/>
      <c r="K929" s="3"/>
    </row>
    <row r="930" spans="2:11" ht="16.5">
      <c r="B930" s="3"/>
      <c r="C930" s="3"/>
      <c r="D930" s="3"/>
      <c r="E930" s="3"/>
      <c r="F930" s="3"/>
      <c r="G930" s="3"/>
      <c r="H930" s="3"/>
      <c r="I930" s="3"/>
      <c r="J930" s="3"/>
      <c r="K930" s="3"/>
    </row>
    <row r="931" spans="2:11" ht="16.5">
      <c r="B931" s="3"/>
      <c r="C931" s="3"/>
      <c r="D931" s="3"/>
      <c r="E931" s="3"/>
      <c r="F931" s="3"/>
      <c r="G931" s="3"/>
      <c r="H931" s="3"/>
      <c r="I931" s="3"/>
      <c r="J931" s="3"/>
      <c r="K931" s="3"/>
    </row>
    <row r="932" spans="2:11" ht="16.5">
      <c r="B932" s="3"/>
      <c r="C932" s="3"/>
      <c r="D932" s="3"/>
      <c r="E932" s="3"/>
      <c r="F932" s="3"/>
      <c r="G932" s="3"/>
      <c r="H932" s="3"/>
      <c r="I932" s="3"/>
      <c r="J932" s="3"/>
      <c r="K932" s="3"/>
    </row>
    <row r="933" spans="2:11" ht="16.5">
      <c r="B933" s="3"/>
      <c r="C933" s="3"/>
      <c r="D933" s="3"/>
      <c r="E933" s="3"/>
      <c r="F933" s="3"/>
      <c r="G933" s="3"/>
      <c r="H933" s="3"/>
      <c r="I933" s="3"/>
      <c r="J933" s="3"/>
      <c r="K933" s="3"/>
    </row>
    <row r="934" spans="2:11" ht="16.5">
      <c r="B934" s="3"/>
      <c r="C934" s="3"/>
      <c r="D934" s="3"/>
      <c r="E934" s="3"/>
      <c r="F934" s="3"/>
      <c r="G934" s="3"/>
      <c r="H934" s="3"/>
      <c r="I934" s="3"/>
      <c r="J934" s="3"/>
      <c r="K934" s="3"/>
    </row>
    <row r="935" spans="2:11" ht="16.5">
      <c r="B935" s="3"/>
      <c r="C935" s="3"/>
      <c r="D935" s="3"/>
      <c r="E935" s="3"/>
      <c r="F935" s="3"/>
      <c r="G935" s="3"/>
      <c r="H935" s="3"/>
      <c r="I935" s="3"/>
      <c r="J935" s="3"/>
      <c r="K935" s="3"/>
    </row>
    <row r="936" spans="2:11" ht="16.5">
      <c r="B936" s="3"/>
      <c r="C936" s="3"/>
      <c r="D936" s="3"/>
      <c r="E936" s="3"/>
      <c r="F936" s="3"/>
      <c r="G936" s="3"/>
      <c r="H936" s="3"/>
      <c r="I936" s="3"/>
      <c r="J936" s="3"/>
      <c r="K936" s="3"/>
    </row>
    <row r="937" spans="2:11" ht="16.5">
      <c r="B937" s="3"/>
      <c r="C937" s="3"/>
      <c r="D937" s="3"/>
      <c r="E937" s="3"/>
      <c r="F937" s="3"/>
      <c r="G937" s="3"/>
      <c r="H937" s="3"/>
      <c r="I937" s="3"/>
      <c r="J937" s="3"/>
      <c r="K937" s="3"/>
    </row>
    <row r="938" spans="2:11" ht="16.5">
      <c r="B938" s="3"/>
      <c r="C938" s="3"/>
      <c r="D938" s="3"/>
      <c r="E938" s="3"/>
      <c r="F938" s="3"/>
      <c r="G938" s="3"/>
      <c r="H938" s="3"/>
      <c r="I938" s="3"/>
      <c r="J938" s="3"/>
      <c r="K938" s="3"/>
    </row>
    <row r="939" spans="2:11" ht="16.5">
      <c r="B939" s="3"/>
      <c r="C939" s="3"/>
      <c r="D939" s="3"/>
      <c r="E939" s="3"/>
      <c r="F939" s="3"/>
      <c r="G939" s="3"/>
      <c r="H939" s="3"/>
      <c r="I939" s="3"/>
      <c r="J939" s="3"/>
      <c r="K939" s="3"/>
    </row>
    <row r="940" spans="2:11" ht="16.5">
      <c r="B940" s="3"/>
      <c r="C940" s="3"/>
      <c r="D940" s="3"/>
      <c r="E940" s="3"/>
      <c r="F940" s="3"/>
      <c r="G940" s="3"/>
      <c r="H940" s="3"/>
      <c r="I940" s="3"/>
      <c r="J940" s="3"/>
      <c r="K940" s="3"/>
    </row>
    <row r="941" spans="2:11" ht="16.5">
      <c r="B941" s="3"/>
      <c r="C941" s="3"/>
      <c r="D941" s="3"/>
      <c r="E941" s="3"/>
      <c r="F941" s="3"/>
      <c r="G941" s="3"/>
      <c r="H941" s="3"/>
      <c r="I941" s="3"/>
      <c r="J941" s="3"/>
      <c r="K941" s="3"/>
    </row>
    <row r="942" spans="2:11" ht="16.5">
      <c r="B942" s="3"/>
      <c r="C942" s="3"/>
      <c r="D942" s="3"/>
      <c r="E942" s="3"/>
      <c r="F942" s="3"/>
      <c r="G942" s="3"/>
      <c r="H942" s="3"/>
      <c r="I942" s="3"/>
      <c r="J942" s="3"/>
      <c r="K942" s="3"/>
    </row>
    <row r="943" spans="2:11" ht="16.5">
      <c r="B943" s="3"/>
      <c r="C943" s="3"/>
      <c r="D943" s="3"/>
      <c r="E943" s="3"/>
      <c r="F943" s="3"/>
      <c r="G943" s="3"/>
      <c r="H943" s="3"/>
      <c r="I943" s="3"/>
      <c r="J943" s="3"/>
      <c r="K943" s="3"/>
    </row>
    <row r="944" spans="2:11" ht="16.5">
      <c r="B944" s="3"/>
      <c r="C944" s="3"/>
      <c r="D944" s="3"/>
      <c r="E944" s="3"/>
      <c r="F944" s="3"/>
      <c r="G944" s="3"/>
      <c r="H944" s="3"/>
      <c r="I944" s="3"/>
      <c r="J944" s="3"/>
      <c r="K944" s="3"/>
    </row>
    <row r="945" spans="2:11" ht="16.5">
      <c r="B945" s="3"/>
      <c r="C945" s="3"/>
      <c r="D945" s="3"/>
      <c r="E945" s="3"/>
      <c r="F945" s="3"/>
      <c r="G945" s="3"/>
      <c r="H945" s="3"/>
      <c r="I945" s="3"/>
      <c r="J945" s="3"/>
      <c r="K945" s="3"/>
    </row>
    <row r="946" spans="2:11" ht="16.5">
      <c r="B946" s="3"/>
      <c r="C946" s="3"/>
      <c r="D946" s="3"/>
      <c r="E946" s="3"/>
      <c r="F946" s="3"/>
      <c r="G946" s="3"/>
      <c r="H946" s="3"/>
      <c r="I946" s="3"/>
      <c r="J946" s="3"/>
      <c r="K946" s="3"/>
    </row>
    <row r="947" spans="2:11" ht="16.5">
      <c r="B947" s="3"/>
      <c r="C947" s="3"/>
      <c r="D947" s="3"/>
      <c r="E947" s="3"/>
      <c r="F947" s="3"/>
      <c r="G947" s="3"/>
      <c r="H947" s="3"/>
      <c r="I947" s="3"/>
      <c r="J947" s="3"/>
      <c r="K947" s="3"/>
    </row>
    <row r="948" spans="2:11" ht="16.5">
      <c r="B948" s="3"/>
      <c r="C948" s="3"/>
      <c r="D948" s="3"/>
      <c r="E948" s="3"/>
      <c r="F948" s="3"/>
      <c r="G948" s="3"/>
      <c r="H948" s="3"/>
      <c r="I948" s="3"/>
      <c r="J948" s="3"/>
      <c r="K948" s="3"/>
    </row>
    <row r="949" spans="2:11" ht="16.5">
      <c r="B949" s="3"/>
      <c r="C949" s="3"/>
      <c r="D949" s="3"/>
      <c r="E949" s="3"/>
      <c r="F949" s="3"/>
      <c r="G949" s="3"/>
      <c r="H949" s="3"/>
      <c r="I949" s="3"/>
      <c r="J949" s="3"/>
      <c r="K949" s="3"/>
    </row>
    <row r="950" spans="2:11" ht="16.5">
      <c r="B950" s="3"/>
      <c r="C950" s="3"/>
      <c r="D950" s="3"/>
      <c r="E950" s="3"/>
      <c r="F950" s="3"/>
      <c r="G950" s="3"/>
      <c r="H950" s="3"/>
      <c r="I950" s="3"/>
      <c r="J950" s="3"/>
      <c r="K950" s="3"/>
    </row>
    <row r="951" spans="2:11" ht="16.5">
      <c r="B951" s="3"/>
      <c r="C951" s="3"/>
      <c r="D951" s="3"/>
      <c r="E951" s="3"/>
      <c r="F951" s="3"/>
      <c r="G951" s="3"/>
      <c r="H951" s="3"/>
      <c r="I951" s="3"/>
      <c r="J951" s="3"/>
      <c r="K951" s="3"/>
    </row>
    <row r="952" spans="2:11" ht="16.5">
      <c r="B952" s="3"/>
      <c r="C952" s="3"/>
      <c r="D952" s="3"/>
      <c r="E952" s="3"/>
      <c r="F952" s="3"/>
      <c r="G952" s="3"/>
      <c r="H952" s="3"/>
      <c r="I952" s="3"/>
      <c r="J952" s="3"/>
      <c r="K952" s="3"/>
    </row>
    <row r="953" spans="2:11" ht="16.5">
      <c r="B953" s="3"/>
      <c r="C953" s="3"/>
      <c r="D953" s="3"/>
      <c r="E953" s="3"/>
      <c r="F953" s="3"/>
      <c r="G953" s="3"/>
      <c r="H953" s="3"/>
      <c r="I953" s="3"/>
      <c r="J953" s="3"/>
      <c r="K953" s="3"/>
    </row>
    <row r="954" spans="2:11" ht="16.5">
      <c r="B954" s="3"/>
      <c r="C954" s="3"/>
      <c r="D954" s="3"/>
      <c r="E954" s="3"/>
      <c r="F954" s="3"/>
      <c r="G954" s="3"/>
      <c r="H954" s="3"/>
      <c r="I954" s="3"/>
      <c r="J954" s="3"/>
      <c r="K954" s="3"/>
    </row>
    <row r="955" spans="2:11" ht="16.5">
      <c r="B955" s="3"/>
      <c r="C955" s="3"/>
      <c r="D955" s="3"/>
      <c r="E955" s="3"/>
      <c r="F955" s="3"/>
      <c r="G955" s="3"/>
      <c r="H955" s="3"/>
      <c r="I955" s="3"/>
      <c r="J955" s="3"/>
      <c r="K955" s="3"/>
    </row>
    <row r="956" spans="2:11" ht="16.5">
      <c r="B956" s="3"/>
      <c r="C956" s="3"/>
      <c r="D956" s="3"/>
      <c r="E956" s="3"/>
      <c r="F956" s="3"/>
      <c r="G956" s="3"/>
      <c r="H956" s="3"/>
      <c r="I956" s="3"/>
      <c r="J956" s="3"/>
      <c r="K956" s="3"/>
    </row>
    <row r="957" spans="2:11" ht="16.5">
      <c r="B957" s="3"/>
      <c r="C957" s="3"/>
      <c r="D957" s="3"/>
      <c r="E957" s="3"/>
      <c r="F957" s="3"/>
      <c r="G957" s="3"/>
      <c r="H957" s="3"/>
      <c r="I957" s="3"/>
      <c r="J957" s="3"/>
      <c r="K957" s="3"/>
    </row>
    <row r="958" spans="2:11" ht="16.5">
      <c r="B958" s="3"/>
      <c r="C958" s="3"/>
      <c r="D958" s="3"/>
      <c r="E958" s="3"/>
      <c r="F958" s="3"/>
      <c r="G958" s="3"/>
      <c r="H958" s="3"/>
      <c r="I958" s="3"/>
      <c r="J958" s="3"/>
      <c r="K958" s="3"/>
    </row>
    <row r="959" spans="2:11" ht="16.5">
      <c r="B959" s="3"/>
      <c r="C959" s="3"/>
      <c r="D959" s="3"/>
      <c r="E959" s="3"/>
      <c r="F959" s="3"/>
      <c r="G959" s="3"/>
      <c r="H959" s="3"/>
      <c r="I959" s="3"/>
      <c r="J959" s="3"/>
      <c r="K959" s="3"/>
    </row>
    <row r="960" spans="2:11" ht="16.5">
      <c r="B960" s="3"/>
      <c r="C960" s="3"/>
      <c r="D960" s="3"/>
      <c r="E960" s="3"/>
      <c r="F960" s="3"/>
      <c r="G960" s="3"/>
      <c r="H960" s="3"/>
      <c r="I960" s="3"/>
      <c r="J960" s="3"/>
      <c r="K960" s="3"/>
    </row>
    <row r="961" spans="2:11" ht="16.5">
      <c r="B961" s="3"/>
      <c r="C961" s="3"/>
      <c r="D961" s="3"/>
      <c r="E961" s="3"/>
      <c r="F961" s="3"/>
      <c r="G961" s="3"/>
      <c r="H961" s="3"/>
      <c r="I961" s="3"/>
      <c r="J961" s="3"/>
      <c r="K961" s="3"/>
    </row>
    <row r="962" spans="2:11" ht="16.5">
      <c r="B962" s="3"/>
      <c r="C962" s="3"/>
      <c r="D962" s="3"/>
      <c r="E962" s="3"/>
      <c r="F962" s="3"/>
      <c r="G962" s="3"/>
      <c r="H962" s="3"/>
      <c r="I962" s="3"/>
      <c r="J962" s="3"/>
      <c r="K962" s="3"/>
    </row>
    <row r="963" spans="2:11" ht="16.5">
      <c r="B963" s="3"/>
      <c r="C963" s="3"/>
      <c r="D963" s="3"/>
      <c r="E963" s="3"/>
      <c r="F963" s="3"/>
      <c r="G963" s="3"/>
      <c r="H963" s="3"/>
      <c r="I963" s="3"/>
      <c r="J963" s="3"/>
      <c r="K963" s="3"/>
    </row>
    <row r="964" spans="2:11" ht="16.5">
      <c r="B964" s="3"/>
      <c r="C964" s="3"/>
      <c r="D964" s="3"/>
      <c r="E964" s="3"/>
      <c r="F964" s="3"/>
      <c r="G964" s="3"/>
      <c r="H964" s="3"/>
      <c r="I964" s="3"/>
      <c r="J964" s="3"/>
      <c r="K964" s="3"/>
    </row>
    <row r="965" spans="2:11" ht="16.5">
      <c r="B965" s="3"/>
      <c r="C965" s="3"/>
      <c r="D965" s="3"/>
      <c r="E965" s="3"/>
      <c r="F965" s="3"/>
      <c r="G965" s="3"/>
      <c r="H965" s="3"/>
      <c r="I965" s="3"/>
      <c r="J965" s="3"/>
      <c r="K965" s="3"/>
    </row>
    <row r="966" spans="2:11" ht="16.5">
      <c r="B966" s="3"/>
      <c r="C966" s="3"/>
      <c r="D966" s="3"/>
      <c r="E966" s="3"/>
      <c r="F966" s="3"/>
      <c r="G966" s="3"/>
      <c r="H966" s="3"/>
      <c r="I966" s="3"/>
      <c r="J966" s="3"/>
      <c r="K966" s="3"/>
    </row>
    <row r="967" spans="2:11" ht="16.5">
      <c r="B967" s="3"/>
      <c r="C967" s="3"/>
      <c r="D967" s="3"/>
      <c r="E967" s="3"/>
      <c r="F967" s="3"/>
      <c r="G967" s="3"/>
      <c r="H967" s="3"/>
      <c r="I967" s="3"/>
      <c r="J967" s="3"/>
      <c r="K967" s="3"/>
    </row>
    <row r="968" spans="2:11" ht="16.5">
      <c r="B968" s="3"/>
      <c r="C968" s="3"/>
      <c r="D968" s="3"/>
      <c r="E968" s="3"/>
      <c r="F968" s="3"/>
      <c r="G968" s="3"/>
      <c r="H968" s="3"/>
      <c r="I968" s="3"/>
      <c r="J968" s="3"/>
      <c r="K968" s="3"/>
    </row>
    <row r="969" spans="2:11" ht="16.5">
      <c r="B969" s="3"/>
      <c r="C969" s="3"/>
      <c r="D969" s="3"/>
      <c r="E969" s="3"/>
      <c r="F969" s="3"/>
      <c r="G969" s="3"/>
      <c r="H969" s="3"/>
      <c r="I969" s="3"/>
      <c r="J969" s="3"/>
      <c r="K969" s="3"/>
    </row>
    <row r="970" spans="2:11" ht="16.5">
      <c r="B970" s="3"/>
      <c r="C970" s="3"/>
      <c r="D970" s="3"/>
      <c r="E970" s="3"/>
      <c r="F970" s="3"/>
      <c r="G970" s="3"/>
      <c r="H970" s="3"/>
      <c r="I970" s="3"/>
      <c r="J970" s="3"/>
      <c r="K970" s="3"/>
    </row>
    <row r="971" spans="2:11" ht="16.5">
      <c r="B971" s="3"/>
      <c r="C971" s="3"/>
      <c r="D971" s="3"/>
      <c r="E971" s="3"/>
      <c r="F971" s="3"/>
      <c r="G971" s="3"/>
      <c r="H971" s="3"/>
      <c r="I971" s="3"/>
      <c r="J971" s="3"/>
      <c r="K971" s="3"/>
    </row>
    <row r="972" spans="2:11" ht="16.5">
      <c r="B972" s="3"/>
      <c r="C972" s="3"/>
      <c r="D972" s="3"/>
      <c r="E972" s="3"/>
      <c r="F972" s="3"/>
      <c r="G972" s="3"/>
      <c r="H972" s="3"/>
      <c r="I972" s="3"/>
      <c r="J972" s="3"/>
      <c r="K972" s="3"/>
    </row>
    <row r="973" spans="2:11" ht="16.5">
      <c r="B973" s="3"/>
      <c r="C973" s="3"/>
      <c r="D973" s="3"/>
      <c r="E973" s="3"/>
      <c r="F973" s="3"/>
      <c r="G973" s="3"/>
      <c r="H973" s="3"/>
      <c r="I973" s="3"/>
      <c r="J973" s="3"/>
      <c r="K973" s="3"/>
    </row>
    <row r="974" spans="2:11" ht="16.5">
      <c r="B974" s="3"/>
      <c r="C974" s="3"/>
      <c r="D974" s="3"/>
      <c r="E974" s="3"/>
      <c r="F974" s="3"/>
      <c r="G974" s="3"/>
      <c r="H974" s="3"/>
      <c r="I974" s="3"/>
      <c r="J974" s="3"/>
      <c r="K974" s="3"/>
    </row>
    <row r="975" spans="2:11" ht="16.5">
      <c r="B975" s="3"/>
      <c r="C975" s="3"/>
      <c r="D975" s="3"/>
      <c r="E975" s="3"/>
      <c r="F975" s="3"/>
      <c r="G975" s="3"/>
      <c r="H975" s="3"/>
      <c r="I975" s="3"/>
      <c r="J975" s="3"/>
      <c r="K975" s="3"/>
    </row>
  </sheetData>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C675B-003A-4A16-9739-01F97B104A82}">
  <dimension ref="A1:K17"/>
  <sheetViews>
    <sheetView showGridLines="0" workbookViewId="0">
      <selection activeCell="B15" sqref="B15"/>
    </sheetView>
  </sheetViews>
  <sheetFormatPr defaultRowHeight="15"/>
  <cols>
    <col min="1" max="1" width="38.28515625" bestFit="1" customWidth="1"/>
  </cols>
  <sheetData>
    <row r="1" spans="1:11" ht="15.75">
      <c r="A1" s="137" t="s">
        <v>188</v>
      </c>
      <c r="B1" s="137"/>
      <c r="C1" s="138"/>
      <c r="D1" s="138"/>
      <c r="E1" s="138"/>
      <c r="F1" s="138"/>
      <c r="G1" s="138"/>
      <c r="H1" s="136"/>
      <c r="I1" s="136"/>
      <c r="J1" s="136"/>
      <c r="K1" s="136"/>
    </row>
    <row r="2" spans="1:11" ht="16.5">
      <c r="A2" s="186" t="s">
        <v>128</v>
      </c>
      <c r="B2" s="139"/>
      <c r="C2" s="138"/>
      <c r="D2" s="138"/>
      <c r="E2" s="138"/>
      <c r="F2" s="138"/>
      <c r="G2" s="138"/>
      <c r="H2" s="136"/>
      <c r="I2" s="136"/>
      <c r="J2" s="136"/>
      <c r="K2" s="136"/>
    </row>
    <row r="4" spans="1:11">
      <c r="B4" s="140"/>
      <c r="C4" s="136"/>
      <c r="D4" s="136"/>
      <c r="E4" s="136"/>
      <c r="F4" s="136"/>
      <c r="G4" s="136"/>
      <c r="H4" s="136"/>
      <c r="I4" s="136"/>
      <c r="J4" s="136"/>
      <c r="K4" s="136"/>
    </row>
    <row r="5" spans="1:11">
      <c r="A5" s="141" t="s">
        <v>81</v>
      </c>
      <c r="B5" s="187" t="s">
        <v>104</v>
      </c>
      <c r="C5" s="187" t="s">
        <v>105</v>
      </c>
      <c r="D5" s="187" t="s">
        <v>106</v>
      </c>
      <c r="E5" s="187" t="s">
        <v>107</v>
      </c>
      <c r="F5" s="187" t="s">
        <v>108</v>
      </c>
      <c r="G5" s="187" t="s">
        <v>109</v>
      </c>
      <c r="H5" s="187" t="s">
        <v>110</v>
      </c>
      <c r="I5" s="188">
        <v>2027</v>
      </c>
      <c r="J5" s="188">
        <v>2028</v>
      </c>
      <c r="K5" s="188">
        <v>2029</v>
      </c>
    </row>
    <row r="6" spans="1:11">
      <c r="A6" s="142" t="s">
        <v>129</v>
      </c>
      <c r="B6" s="143" t="s">
        <v>3</v>
      </c>
      <c r="C6" s="143" t="s">
        <v>3</v>
      </c>
      <c r="D6" s="143" t="s">
        <v>3</v>
      </c>
      <c r="E6" s="143" t="s">
        <v>3</v>
      </c>
      <c r="F6" s="143" t="s">
        <v>3</v>
      </c>
      <c r="G6" s="143" t="s">
        <v>2</v>
      </c>
      <c r="H6" s="143" t="s">
        <v>2</v>
      </c>
      <c r="I6" s="143" t="s">
        <v>2</v>
      </c>
      <c r="J6" s="143" t="s">
        <v>2</v>
      </c>
      <c r="K6" s="143" t="s">
        <v>2</v>
      </c>
    </row>
    <row r="7" spans="1:11">
      <c r="A7" s="189"/>
      <c r="B7" s="190"/>
      <c r="C7" s="190"/>
      <c r="D7" s="190"/>
      <c r="E7" s="190"/>
      <c r="F7" s="188"/>
      <c r="G7" s="188"/>
      <c r="H7" s="188"/>
      <c r="I7" s="188"/>
      <c r="J7" s="188"/>
      <c r="K7" s="188"/>
    </row>
    <row r="8" spans="1:11">
      <c r="A8" s="29" t="s">
        <v>130</v>
      </c>
      <c r="B8" s="198">
        <v>-0.839234605629542</v>
      </c>
      <c r="C8" s="198">
        <v>0.67717445638590301</v>
      </c>
      <c r="D8" s="198">
        <v>-0.63878104168192795</v>
      </c>
      <c r="E8" s="198">
        <v>0.36275827405731997</v>
      </c>
      <c r="F8" s="198">
        <v>4.8368362148402601E-2</v>
      </c>
      <c r="G8" s="198">
        <v>8.5248586050273203E-2</v>
      </c>
      <c r="H8" s="198">
        <v>0.82467039772855</v>
      </c>
      <c r="I8" s="198">
        <v>0.40298877200199401</v>
      </c>
      <c r="J8" s="198">
        <v>0.34246757228897901</v>
      </c>
      <c r="K8" s="198">
        <v>0.33799721311360897</v>
      </c>
    </row>
    <row r="9" spans="1:11">
      <c r="A9" s="29" t="s">
        <v>131</v>
      </c>
      <c r="B9" s="198">
        <v>-0.81906815484731599</v>
      </c>
      <c r="C9" s="198">
        <v>-3.59714758810297</v>
      </c>
      <c r="D9" s="198">
        <v>-0.102190315727785</v>
      </c>
      <c r="E9" s="198">
        <v>2.3666699446028701</v>
      </c>
      <c r="F9" s="198">
        <v>1.3077110466984101</v>
      </c>
      <c r="G9" s="198">
        <v>0.52760849446876801</v>
      </c>
      <c r="H9" s="198">
        <v>0.31427503065074402</v>
      </c>
      <c r="I9" s="198">
        <v>0.25681591722855701</v>
      </c>
      <c r="J9" s="198">
        <v>0.26676210941603101</v>
      </c>
      <c r="K9" s="198">
        <v>0.26386285570005502</v>
      </c>
    </row>
    <row r="10" spans="1:11">
      <c r="A10" s="29" t="s">
        <v>132</v>
      </c>
      <c r="B10" s="198">
        <v>1.4097124729498001</v>
      </c>
      <c r="C10" s="198">
        <v>-1.1547894276430799</v>
      </c>
      <c r="D10" s="198">
        <v>-2.81041681928063</v>
      </c>
      <c r="E10" s="198">
        <v>0.82494727985926697</v>
      </c>
      <c r="F10" s="198">
        <v>0.92111720324950597</v>
      </c>
      <c r="G10" s="198">
        <v>-1.9290332404885299E-2</v>
      </c>
      <c r="H10" s="198">
        <v>-0.56838097042628299</v>
      </c>
      <c r="I10" s="198">
        <v>-0.52284652500721795</v>
      </c>
      <c r="J10" s="198">
        <v>-0.40592793830615798</v>
      </c>
      <c r="K10" s="198">
        <v>-0.36918751940727401</v>
      </c>
    </row>
    <row r="11" spans="1:11">
      <c r="A11" s="29" t="s">
        <v>133</v>
      </c>
      <c r="B11" s="198">
        <v>0.51075414769598304</v>
      </c>
      <c r="C11" s="198">
        <v>2.2334260184953698</v>
      </c>
      <c r="D11" s="198">
        <v>-0.74060508387663904</v>
      </c>
      <c r="E11" s="198">
        <v>-1.3858385871366501</v>
      </c>
      <c r="F11" s="198">
        <v>-0.418015626158457</v>
      </c>
      <c r="G11" s="198">
        <v>7.4677722786199899E-2</v>
      </c>
      <c r="H11" s="198">
        <v>-9.4113753005706194E-2</v>
      </c>
      <c r="I11" s="198">
        <v>-0.107109656803224</v>
      </c>
      <c r="J11" s="198">
        <v>-8.9024431787488603E-2</v>
      </c>
      <c r="K11" s="198">
        <v>-8.9279718633597405E-2</v>
      </c>
    </row>
    <row r="12" spans="1:11">
      <c r="A12" s="29" t="s">
        <v>208</v>
      </c>
      <c r="B12" s="198">
        <v>0.40759499561768009</v>
      </c>
      <c r="C12" s="198">
        <v>-1.65661709572607</v>
      </c>
      <c r="D12" s="198">
        <v>-4.2674529338509908</v>
      </c>
      <c r="E12" s="198">
        <v>1.6881371488510801</v>
      </c>
      <c r="F12" s="198">
        <v>1.5908601448226349</v>
      </c>
      <c r="G12" s="198">
        <v>1.1257419351176532</v>
      </c>
      <c r="H12" s="198">
        <v>0.47645070494729191</v>
      </c>
      <c r="I12" s="198">
        <v>2.9848507420109027E-2</v>
      </c>
      <c r="J12" s="198">
        <v>0.11427731161136401</v>
      </c>
      <c r="K12" s="198">
        <v>0.14339283077279308</v>
      </c>
    </row>
    <row r="13" spans="1:11">
      <c r="A13" s="145"/>
      <c r="B13" s="145"/>
      <c r="C13" s="145"/>
      <c r="D13" s="145"/>
      <c r="E13" s="145"/>
      <c r="F13" s="145"/>
      <c r="G13" s="145"/>
      <c r="H13" s="145"/>
      <c r="I13" s="145"/>
      <c r="J13" s="145"/>
      <c r="K13" s="145"/>
    </row>
    <row r="14" spans="1:11">
      <c r="A14" s="29" t="s">
        <v>163</v>
      </c>
      <c r="B14" s="198" t="s">
        <v>209</v>
      </c>
      <c r="C14" s="198"/>
      <c r="D14" s="198"/>
      <c r="E14" s="198"/>
      <c r="F14" s="199"/>
      <c r="G14" s="144"/>
      <c r="H14" s="144"/>
      <c r="I14" s="144"/>
      <c r="J14" s="144"/>
      <c r="K14" s="144"/>
    </row>
    <row r="15" spans="1:11">
      <c r="A15" s="181"/>
    </row>
    <row r="16" spans="1:11">
      <c r="B16" s="79"/>
      <c r="C16" s="79"/>
      <c r="D16" s="79"/>
      <c r="E16" s="79"/>
      <c r="F16" s="79"/>
      <c r="G16" s="79"/>
      <c r="H16" s="79"/>
      <c r="I16" s="79"/>
      <c r="J16" s="79"/>
      <c r="K16" s="79"/>
    </row>
    <row r="17" spans="2:11">
      <c r="B17" s="79"/>
      <c r="C17" s="79"/>
      <c r="D17" s="79"/>
      <c r="E17" s="79"/>
      <c r="F17" s="79"/>
      <c r="G17" s="79"/>
      <c r="H17" s="79"/>
      <c r="I17" s="79"/>
      <c r="J17" s="79"/>
      <c r="K17" s="7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5C4F6-5FFF-4E7F-98E5-A882290DB1F5}">
  <dimension ref="A1:L989"/>
  <sheetViews>
    <sheetView showGridLines="0" workbookViewId="0">
      <selection activeCell="I4" sqref="I4"/>
    </sheetView>
  </sheetViews>
  <sheetFormatPr defaultRowHeight="15"/>
  <cols>
    <col min="1" max="2" width="9.140625" style="111"/>
    <col min="3" max="3" width="12.28515625" style="111" customWidth="1"/>
    <col min="4" max="4" width="9.85546875" style="111" customWidth="1"/>
    <col min="5" max="16384" width="9.140625" style="111"/>
  </cols>
  <sheetData>
    <row r="1" spans="2:12" ht="16.5">
      <c r="B1" s="197" t="s">
        <v>181</v>
      </c>
      <c r="C1" s="2"/>
      <c r="D1" s="2"/>
      <c r="E1" s="2"/>
      <c r="F1" s="6"/>
      <c r="G1" s="6"/>
      <c r="H1" s="6"/>
      <c r="I1" s="6"/>
      <c r="J1" s="6"/>
      <c r="K1" s="6"/>
      <c r="L1" s="6"/>
    </row>
    <row r="2" spans="2:12" ht="16.5">
      <c r="B2" s="2" t="s">
        <v>145</v>
      </c>
      <c r="C2" s="2"/>
      <c r="D2" s="2"/>
      <c r="E2" s="2"/>
      <c r="F2" s="6"/>
      <c r="G2" s="6"/>
      <c r="H2" s="6"/>
      <c r="I2" s="6"/>
      <c r="J2" s="6"/>
      <c r="K2" s="6"/>
      <c r="L2" s="6"/>
    </row>
    <row r="3" spans="2:12" ht="16.5">
      <c r="B3" s="6"/>
      <c r="C3" s="6"/>
      <c r="D3" s="6"/>
      <c r="E3" s="6"/>
      <c r="F3" s="6"/>
      <c r="G3" s="6"/>
      <c r="H3" s="6"/>
      <c r="I3" s="6"/>
      <c r="J3" s="6"/>
      <c r="K3" s="6"/>
      <c r="L3" s="6"/>
    </row>
    <row r="4" spans="2:12" ht="33">
      <c r="B4" s="7"/>
      <c r="C4" s="58" t="s">
        <v>112</v>
      </c>
      <c r="D4" s="58" t="s">
        <v>111</v>
      </c>
      <c r="E4" s="7"/>
      <c r="F4" s="7"/>
      <c r="G4" s="7"/>
      <c r="H4" s="7"/>
      <c r="I4" s="7"/>
      <c r="J4" s="7"/>
      <c r="K4" s="7"/>
      <c r="L4" s="7"/>
    </row>
    <row r="5" spans="2:12" ht="16.5">
      <c r="B5" s="7"/>
      <c r="C5" s="58" t="s">
        <v>80</v>
      </c>
      <c r="D5" s="58" t="s">
        <v>80</v>
      </c>
      <c r="E5" s="7"/>
      <c r="F5" s="7"/>
      <c r="G5" s="7"/>
      <c r="H5" s="7"/>
      <c r="I5" s="7"/>
      <c r="J5" s="7"/>
      <c r="K5" s="7"/>
      <c r="L5" s="7"/>
    </row>
    <row r="6" spans="2:12" ht="16.5">
      <c r="B6" s="8">
        <v>40695</v>
      </c>
      <c r="C6" s="116">
        <v>-2.9325527455909599</v>
      </c>
      <c r="D6" s="116">
        <v>-2.9330532539775098</v>
      </c>
      <c r="E6" s="3"/>
      <c r="F6" s="3"/>
      <c r="G6" s="3"/>
      <c r="H6" s="3"/>
      <c r="I6" s="3"/>
      <c r="J6" s="3"/>
      <c r="K6" s="3"/>
      <c r="L6" s="3"/>
    </row>
    <row r="7" spans="2:12" ht="16.5">
      <c r="B7" s="8">
        <v>40787</v>
      </c>
      <c r="C7" s="116">
        <v>-3.2473542119219898</v>
      </c>
      <c r="D7" s="116">
        <v>-3.2478493128350703</v>
      </c>
      <c r="E7" s="3"/>
      <c r="F7" s="3"/>
      <c r="G7" s="3"/>
      <c r="H7" s="3"/>
      <c r="I7" s="3"/>
      <c r="J7" s="3"/>
      <c r="K7" s="3"/>
      <c r="L7" s="3"/>
    </row>
    <row r="8" spans="2:12" ht="16.5">
      <c r="B8" s="8">
        <v>40878</v>
      </c>
      <c r="C8" s="116">
        <v>-2.8046462913552599</v>
      </c>
      <c r="D8" s="116">
        <v>-2.8051335033127001</v>
      </c>
      <c r="E8" s="3"/>
      <c r="F8" s="3"/>
      <c r="G8" s="3"/>
      <c r="H8" s="3"/>
      <c r="I8" s="3"/>
      <c r="J8" s="3"/>
      <c r="K8" s="3"/>
      <c r="L8" s="3"/>
    </row>
    <row r="9" spans="2:12" ht="16.5">
      <c r="B9" s="8">
        <v>40969</v>
      </c>
      <c r="C9" s="116">
        <v>-3.1759817844651499</v>
      </c>
      <c r="D9" s="116">
        <v>-3.1759966948977398</v>
      </c>
      <c r="E9" s="3"/>
      <c r="F9" s="3"/>
      <c r="G9" s="3"/>
      <c r="H9" s="3"/>
      <c r="I9" s="3"/>
      <c r="J9" s="3"/>
      <c r="K9" s="3"/>
      <c r="L9" s="3"/>
    </row>
    <row r="10" spans="2:12" ht="16.5">
      <c r="B10" s="8">
        <v>41061</v>
      </c>
      <c r="C10" s="116">
        <v>-3.6045970593709202</v>
      </c>
      <c r="D10" s="116">
        <v>-3.6045970593709202</v>
      </c>
      <c r="E10" s="3"/>
      <c r="F10" s="3"/>
      <c r="G10" s="3"/>
      <c r="H10" s="3"/>
      <c r="I10" s="3"/>
      <c r="J10" s="3"/>
      <c r="K10" s="3"/>
      <c r="L10" s="3"/>
    </row>
    <row r="11" spans="2:12" ht="16.5">
      <c r="B11" s="8">
        <v>41153</v>
      </c>
      <c r="C11" s="116">
        <v>-3.6225529091322399</v>
      </c>
      <c r="D11" s="116">
        <v>-3.6220720887931996</v>
      </c>
      <c r="E11" s="3"/>
      <c r="F11" s="3"/>
      <c r="G11" s="3"/>
      <c r="H11" s="3"/>
      <c r="I11" s="3"/>
      <c r="J11" s="3"/>
      <c r="K11" s="3"/>
      <c r="L11" s="3"/>
    </row>
    <row r="12" spans="2:12" ht="16.5">
      <c r="B12" s="8">
        <v>41244</v>
      </c>
      <c r="C12" s="116">
        <v>-3.9268167315733598</v>
      </c>
      <c r="D12" s="116">
        <v>-3.9267985478254399</v>
      </c>
      <c r="E12" s="3"/>
      <c r="F12" s="3"/>
      <c r="G12" s="3"/>
      <c r="H12" s="3"/>
      <c r="I12" s="3"/>
      <c r="J12" s="3"/>
      <c r="K12" s="3"/>
      <c r="L12" s="3"/>
    </row>
    <row r="13" spans="2:12" ht="16.5">
      <c r="B13" s="8">
        <v>41334</v>
      </c>
      <c r="C13" s="116">
        <v>-3.65413526920972</v>
      </c>
      <c r="D13" s="116">
        <v>-3.65413526920972</v>
      </c>
      <c r="E13" s="3"/>
      <c r="F13" s="3"/>
      <c r="G13" s="3"/>
      <c r="H13" s="3"/>
      <c r="I13" s="3"/>
      <c r="J13" s="3"/>
      <c r="K13" s="3"/>
      <c r="L13" s="3"/>
    </row>
    <row r="14" spans="2:12" ht="16.5">
      <c r="B14" s="8">
        <v>41426</v>
      </c>
      <c r="C14" s="116">
        <v>-3.59410062933323</v>
      </c>
      <c r="D14" s="116">
        <v>-3.59410062933323</v>
      </c>
      <c r="E14" s="3"/>
      <c r="F14" s="3"/>
      <c r="G14" s="3"/>
      <c r="H14" s="3"/>
      <c r="I14" s="3"/>
      <c r="J14" s="3"/>
      <c r="K14" s="3"/>
      <c r="L14" s="3"/>
    </row>
    <row r="15" spans="2:12" ht="16.5">
      <c r="B15" s="8">
        <v>41518</v>
      </c>
      <c r="C15" s="116">
        <v>-3.6709372892784899</v>
      </c>
      <c r="D15" s="116">
        <v>-3.67092078704973</v>
      </c>
      <c r="E15" s="3"/>
      <c r="F15" s="3"/>
      <c r="G15" s="3"/>
      <c r="H15" s="3"/>
      <c r="I15" s="3"/>
      <c r="J15" s="3"/>
      <c r="K15" s="3"/>
      <c r="L15" s="3"/>
    </row>
    <row r="16" spans="2:12" ht="16.5">
      <c r="B16" s="8">
        <v>41609</v>
      </c>
      <c r="C16" s="116">
        <v>-3.0905813152735</v>
      </c>
      <c r="D16" s="116">
        <v>-3.0909792706569701</v>
      </c>
      <c r="E16" s="3"/>
      <c r="F16" s="3"/>
      <c r="G16" s="3"/>
      <c r="H16" s="3"/>
      <c r="I16" s="3"/>
      <c r="J16" s="3"/>
      <c r="K16" s="3"/>
      <c r="L16" s="3"/>
    </row>
    <row r="17" spans="2:12" ht="16.5">
      <c r="B17" s="8">
        <v>41699</v>
      </c>
      <c r="C17" s="116">
        <v>-2.5164287771144602</v>
      </c>
      <c r="D17" s="116">
        <v>-2.5164287771144602</v>
      </c>
      <c r="E17" s="3"/>
      <c r="F17" s="3"/>
      <c r="G17" s="3"/>
      <c r="H17" s="3"/>
      <c r="I17" s="3"/>
      <c r="J17" s="3"/>
      <c r="K17" s="3"/>
      <c r="L17" s="3"/>
    </row>
    <row r="18" spans="2:12" ht="16.5">
      <c r="B18" s="8">
        <v>41791</v>
      </c>
      <c r="C18" s="116">
        <v>-2.4791714148243797</v>
      </c>
      <c r="D18" s="116">
        <v>-2.47957254279636</v>
      </c>
      <c r="E18" s="3"/>
      <c r="F18" s="3"/>
      <c r="G18" s="3"/>
      <c r="H18" s="3"/>
      <c r="I18" s="3"/>
      <c r="J18" s="3"/>
      <c r="K18" s="3"/>
      <c r="L18" s="3"/>
    </row>
    <row r="19" spans="2:12" ht="16.5">
      <c r="B19" s="8">
        <v>41883</v>
      </c>
      <c r="C19" s="116">
        <v>-2.5395514168418902</v>
      </c>
      <c r="D19" s="116">
        <v>-2.5395302265426101</v>
      </c>
      <c r="E19" s="3"/>
      <c r="F19" s="3"/>
      <c r="G19" s="3"/>
      <c r="H19" s="3"/>
      <c r="I19" s="3"/>
      <c r="J19" s="3"/>
      <c r="K19" s="3"/>
      <c r="L19" s="3"/>
    </row>
    <row r="20" spans="2:12" ht="16.5">
      <c r="B20" s="8">
        <v>41974</v>
      </c>
      <c r="C20" s="116">
        <v>-3.1141293970162098</v>
      </c>
      <c r="D20" s="116">
        <v>-3.1145057180216198</v>
      </c>
      <c r="E20" s="3"/>
      <c r="F20" s="3"/>
      <c r="G20" s="3"/>
      <c r="H20" s="3"/>
      <c r="I20" s="3"/>
      <c r="J20" s="3"/>
      <c r="K20" s="3"/>
      <c r="L20" s="3"/>
    </row>
    <row r="21" spans="2:12" ht="16.5">
      <c r="B21" s="8">
        <v>42064</v>
      </c>
      <c r="C21" s="116">
        <v>-3.4566446359995298</v>
      </c>
      <c r="D21" s="116">
        <v>-3.4566588789860297</v>
      </c>
      <c r="E21" s="3"/>
      <c r="F21" s="3"/>
      <c r="G21" s="3"/>
      <c r="H21" s="3"/>
      <c r="I21" s="3"/>
      <c r="J21" s="3"/>
      <c r="K21" s="3"/>
      <c r="L21" s="3"/>
    </row>
    <row r="22" spans="2:12" ht="16.5">
      <c r="B22" s="8">
        <v>42156</v>
      </c>
      <c r="C22" s="116">
        <v>-3.39385304294728</v>
      </c>
      <c r="D22" s="116">
        <v>-3.3942601261958001</v>
      </c>
      <c r="E22" s="3"/>
      <c r="F22" s="3"/>
      <c r="G22" s="3"/>
      <c r="H22" s="3"/>
      <c r="I22" s="3"/>
      <c r="J22" s="3"/>
      <c r="K22" s="3"/>
      <c r="L22" s="3"/>
    </row>
    <row r="23" spans="2:12" ht="16.5">
      <c r="B23" s="8">
        <v>42248</v>
      </c>
      <c r="C23" s="116">
        <v>-2.96637068584515</v>
      </c>
      <c r="D23" s="116">
        <v>-2.9570940122864</v>
      </c>
      <c r="E23" s="3"/>
      <c r="F23" s="3"/>
      <c r="G23" s="3"/>
      <c r="H23" s="3"/>
      <c r="I23" s="3"/>
      <c r="J23" s="3"/>
      <c r="K23" s="3"/>
      <c r="L23" s="3"/>
    </row>
    <row r="24" spans="2:12" ht="16.5">
      <c r="B24" s="8">
        <v>42339</v>
      </c>
      <c r="C24" s="116">
        <v>-2.7088636751746402</v>
      </c>
      <c r="D24" s="116">
        <v>-2.68976910796406</v>
      </c>
      <c r="E24" s="3"/>
      <c r="F24" s="3"/>
      <c r="G24" s="3"/>
      <c r="H24" s="3"/>
      <c r="I24" s="3"/>
      <c r="J24" s="3"/>
      <c r="K24" s="3"/>
      <c r="L24" s="3"/>
    </row>
    <row r="25" spans="2:12" ht="16.5">
      <c r="B25" s="8">
        <v>42430</v>
      </c>
      <c r="C25" s="116">
        <v>-2.4034734674382001</v>
      </c>
      <c r="D25" s="116">
        <v>-2.3761143541737599</v>
      </c>
      <c r="E25" s="3"/>
      <c r="F25" s="3"/>
      <c r="G25" s="3"/>
      <c r="H25" s="3"/>
      <c r="I25" s="3"/>
      <c r="J25" s="3"/>
      <c r="K25" s="3"/>
      <c r="L25" s="3"/>
    </row>
    <row r="26" spans="2:12" ht="16.5">
      <c r="B26" s="8">
        <v>42522</v>
      </c>
      <c r="C26" s="116">
        <v>-2.0681232293796401</v>
      </c>
      <c r="D26" s="116">
        <v>-2.0329288088428501</v>
      </c>
      <c r="E26" s="3"/>
      <c r="F26" s="3"/>
      <c r="G26" s="3"/>
      <c r="H26" s="3"/>
      <c r="I26" s="3"/>
      <c r="J26" s="3"/>
      <c r="K26" s="3"/>
      <c r="L26" s="3"/>
    </row>
    <row r="27" spans="2:12" ht="16.5">
      <c r="B27" s="8">
        <v>42614</v>
      </c>
      <c r="C27" s="116">
        <v>-2.2144371083087999</v>
      </c>
      <c r="D27" s="116">
        <v>-2.1785869490633698</v>
      </c>
      <c r="E27" s="3"/>
      <c r="F27" s="3"/>
      <c r="G27" s="3"/>
      <c r="H27" s="3"/>
      <c r="I27" s="3"/>
      <c r="J27" s="3"/>
      <c r="K27" s="3"/>
      <c r="L27" s="3"/>
    </row>
    <row r="28" spans="2:12" ht="16.5">
      <c r="B28" s="8">
        <v>42705</v>
      </c>
      <c r="C28" s="116">
        <v>-2.0680526181583598</v>
      </c>
      <c r="D28" s="116">
        <v>-2.0282887977260899</v>
      </c>
      <c r="E28" s="3"/>
      <c r="F28" s="3"/>
      <c r="G28" s="3"/>
      <c r="H28" s="3"/>
      <c r="I28" s="3"/>
      <c r="J28" s="3"/>
      <c r="K28" s="3"/>
      <c r="L28" s="3"/>
    </row>
    <row r="29" spans="2:12" ht="16.5">
      <c r="B29" s="8">
        <v>42795</v>
      </c>
      <c r="C29" s="116">
        <v>-2.5773404823761297</v>
      </c>
      <c r="D29" s="116">
        <v>-2.5346403301886697</v>
      </c>
      <c r="E29" s="3"/>
      <c r="F29" s="3"/>
      <c r="G29" s="3"/>
      <c r="H29" s="3"/>
      <c r="I29" s="3"/>
      <c r="J29" s="3"/>
      <c r="K29" s="3"/>
      <c r="L29" s="3"/>
    </row>
    <row r="30" spans="2:12" ht="16.5">
      <c r="B30" s="8">
        <v>42887</v>
      </c>
      <c r="C30" s="116">
        <v>-2.6277017317211202</v>
      </c>
      <c r="D30" s="116">
        <v>-2.58956047146257</v>
      </c>
      <c r="E30" s="3"/>
      <c r="F30" s="3"/>
      <c r="G30" s="3"/>
      <c r="H30" s="3"/>
      <c r="I30" s="3"/>
      <c r="J30" s="3"/>
      <c r="K30" s="3"/>
      <c r="L30" s="3"/>
    </row>
    <row r="31" spans="2:12" ht="16.5">
      <c r="B31" s="8">
        <v>42979</v>
      </c>
      <c r="C31" s="116">
        <v>-2.5991894464068599</v>
      </c>
      <c r="D31" s="116">
        <v>-2.56352677409811</v>
      </c>
      <c r="E31" s="3"/>
      <c r="F31" s="3"/>
      <c r="G31" s="3"/>
      <c r="H31" s="3"/>
      <c r="I31" s="3"/>
      <c r="J31" s="3"/>
      <c r="K31" s="3"/>
      <c r="L31" s="3"/>
    </row>
    <row r="32" spans="2:12" ht="16.5">
      <c r="B32" s="8">
        <v>43070</v>
      </c>
      <c r="C32" s="116">
        <v>-2.84894116332346</v>
      </c>
      <c r="D32" s="116">
        <v>-2.81919834612617</v>
      </c>
      <c r="E32" s="3"/>
      <c r="F32" s="3"/>
      <c r="G32" s="3"/>
      <c r="H32" s="3"/>
      <c r="I32" s="3"/>
      <c r="J32" s="3"/>
      <c r="K32" s="3"/>
      <c r="L32" s="3"/>
    </row>
    <row r="33" spans="2:12" ht="16.5">
      <c r="B33" s="8">
        <v>43160</v>
      </c>
      <c r="C33" s="116">
        <v>-3.10296191819464</v>
      </c>
      <c r="D33" s="116">
        <v>-3.08342765142784</v>
      </c>
      <c r="E33" s="3"/>
      <c r="F33" s="3"/>
      <c r="G33" s="3"/>
      <c r="H33" s="3"/>
      <c r="I33" s="3"/>
      <c r="J33" s="3"/>
      <c r="K33" s="3"/>
      <c r="L33" s="3"/>
    </row>
    <row r="34" spans="2:12" ht="16.5">
      <c r="B34" s="8">
        <v>43252</v>
      </c>
      <c r="C34" s="116">
        <v>-3.6560485849136395</v>
      </c>
      <c r="D34" s="116">
        <v>-3.63062432122448</v>
      </c>
      <c r="E34" s="3"/>
      <c r="F34" s="3"/>
      <c r="G34" s="3"/>
      <c r="H34" s="3"/>
      <c r="I34" s="3"/>
      <c r="J34" s="3"/>
      <c r="K34" s="3"/>
      <c r="L34" s="3"/>
    </row>
    <row r="35" spans="2:12" ht="16.5">
      <c r="B35" s="8">
        <v>43344</v>
      </c>
      <c r="C35" s="116">
        <v>-4.0250677303081002</v>
      </c>
      <c r="D35" s="116">
        <v>-3.9859562854308099</v>
      </c>
      <c r="E35" s="3"/>
      <c r="F35" s="3"/>
      <c r="G35" s="3"/>
      <c r="H35" s="3"/>
      <c r="I35" s="3"/>
      <c r="J35" s="3"/>
      <c r="K35" s="3"/>
      <c r="L35" s="3"/>
    </row>
    <row r="36" spans="2:12" ht="16.5">
      <c r="B36" s="8">
        <v>43435</v>
      </c>
      <c r="C36" s="116">
        <v>-4.2056074766355103</v>
      </c>
      <c r="D36" s="116">
        <v>-4.1647651739121798</v>
      </c>
      <c r="E36" s="3"/>
      <c r="F36" s="3"/>
      <c r="G36" s="3"/>
      <c r="H36" s="3"/>
      <c r="I36" s="3"/>
      <c r="J36" s="3"/>
      <c r="K36" s="3"/>
      <c r="L36" s="3"/>
    </row>
    <row r="37" spans="2:12" ht="16.5">
      <c r="B37" s="8">
        <v>43525</v>
      </c>
      <c r="C37" s="116">
        <v>-3.85835077875719</v>
      </c>
      <c r="D37" s="116">
        <v>-3.80898571834472</v>
      </c>
      <c r="E37" s="3"/>
      <c r="F37" s="3"/>
      <c r="G37" s="3"/>
      <c r="H37" s="3"/>
      <c r="I37" s="3"/>
      <c r="J37" s="3"/>
      <c r="K37" s="3"/>
      <c r="L37" s="3"/>
    </row>
    <row r="38" spans="2:12" ht="16.5">
      <c r="B38" s="8">
        <v>43617</v>
      </c>
      <c r="C38" s="116">
        <v>-3.5693452064418998</v>
      </c>
      <c r="D38" s="116">
        <v>-3.5105707256834604</v>
      </c>
      <c r="E38" s="3"/>
      <c r="F38" s="3"/>
      <c r="G38" s="3"/>
      <c r="H38" s="3"/>
      <c r="I38" s="3"/>
      <c r="J38" s="3"/>
      <c r="K38" s="3"/>
      <c r="L38" s="3"/>
    </row>
    <row r="39" spans="2:12" ht="16.5">
      <c r="B39" s="8">
        <v>43709</v>
      </c>
      <c r="C39" s="116">
        <v>-3.3110563362386602</v>
      </c>
      <c r="D39" s="116">
        <v>-3.2378706948870803</v>
      </c>
      <c r="E39" s="3"/>
      <c r="F39" s="3"/>
      <c r="G39" s="3"/>
      <c r="H39" s="3"/>
      <c r="I39" s="3"/>
      <c r="J39" s="3"/>
      <c r="K39" s="3"/>
      <c r="L39" s="3"/>
    </row>
    <row r="40" spans="2:12" ht="16.5">
      <c r="B40" s="8">
        <v>43800</v>
      </c>
      <c r="C40" s="116">
        <v>-2.8478656648252301</v>
      </c>
      <c r="D40" s="116">
        <v>-2.7813935441881399</v>
      </c>
      <c r="E40" s="3"/>
      <c r="F40" s="3"/>
      <c r="G40" s="3"/>
      <c r="H40" s="3"/>
      <c r="I40" s="3"/>
      <c r="J40" s="3"/>
      <c r="K40" s="3"/>
      <c r="L40" s="3"/>
    </row>
    <row r="41" spans="2:12" ht="16.5">
      <c r="B41" s="8">
        <v>43891</v>
      </c>
      <c r="C41" s="116">
        <v>-2.3587578055100598</v>
      </c>
      <c r="D41" s="116">
        <v>-2.2788398745910698</v>
      </c>
      <c r="E41" s="3"/>
      <c r="F41" s="3"/>
      <c r="G41" s="3"/>
      <c r="H41" s="3"/>
      <c r="I41" s="3"/>
      <c r="J41" s="3"/>
      <c r="K41" s="3"/>
      <c r="L41" s="3"/>
    </row>
    <row r="42" spans="2:12" ht="16.5">
      <c r="B42" s="8">
        <v>43983</v>
      </c>
      <c r="C42" s="116">
        <v>-1.6280646432794601</v>
      </c>
      <c r="D42" s="116">
        <v>-1.5394697871965002</v>
      </c>
      <c r="E42" s="3"/>
      <c r="F42" s="3"/>
      <c r="G42" s="3"/>
      <c r="H42" s="3"/>
      <c r="I42" s="3"/>
      <c r="J42" s="3"/>
      <c r="K42" s="3"/>
      <c r="L42" s="3"/>
    </row>
    <row r="43" spans="2:12" ht="16.5">
      <c r="B43" s="8">
        <v>44075</v>
      </c>
      <c r="C43" s="116">
        <v>-1.21309695415317</v>
      </c>
      <c r="D43" s="116">
        <v>-1.12134673836801</v>
      </c>
      <c r="E43" s="3"/>
      <c r="F43" s="3"/>
      <c r="G43" s="3"/>
      <c r="H43" s="3"/>
      <c r="I43" s="3"/>
      <c r="J43" s="3"/>
      <c r="K43" s="3"/>
      <c r="L43" s="3"/>
    </row>
    <row r="44" spans="2:12" ht="16.5">
      <c r="B44" s="8">
        <v>44166</v>
      </c>
      <c r="C44" s="116">
        <v>-1.3498915072292399</v>
      </c>
      <c r="D44" s="116">
        <v>-1.2584315532614301</v>
      </c>
      <c r="E44" s="3"/>
      <c r="F44" s="3"/>
      <c r="G44" s="3"/>
      <c r="H44" s="3"/>
      <c r="I44" s="3"/>
      <c r="J44" s="3"/>
      <c r="K44" s="3"/>
      <c r="L44" s="3"/>
    </row>
    <row r="45" spans="2:12" ht="16.5">
      <c r="B45" s="8">
        <v>44256</v>
      </c>
      <c r="C45" s="116">
        <v>-2.6553910173100701</v>
      </c>
      <c r="D45" s="116">
        <v>-2.5309238588585301</v>
      </c>
      <c r="E45" s="3"/>
      <c r="F45" s="3"/>
      <c r="G45" s="3"/>
      <c r="H45" s="3"/>
      <c r="I45" s="3"/>
      <c r="J45" s="3"/>
      <c r="K45" s="3"/>
      <c r="L45" s="3"/>
    </row>
    <row r="46" spans="2:12" ht="16.5">
      <c r="B46" s="8">
        <v>44348</v>
      </c>
      <c r="C46" s="116">
        <v>-3.4324422091788502</v>
      </c>
      <c r="D46" s="116">
        <v>-3.2995227252185897</v>
      </c>
      <c r="E46" s="3"/>
      <c r="F46" s="3"/>
      <c r="G46" s="3"/>
      <c r="H46" s="3"/>
      <c r="I46" s="3"/>
      <c r="J46" s="3"/>
      <c r="K46" s="3"/>
      <c r="L46" s="3"/>
    </row>
    <row r="47" spans="2:12" ht="16.5">
      <c r="B47" s="8">
        <v>44440</v>
      </c>
      <c r="C47" s="116">
        <v>-4.63851030844343</v>
      </c>
      <c r="D47" s="116">
        <v>-4.45743155752867</v>
      </c>
      <c r="E47" s="3"/>
      <c r="F47" s="3"/>
      <c r="G47" s="3"/>
      <c r="H47" s="3"/>
      <c r="I47" s="3"/>
      <c r="J47" s="3"/>
      <c r="K47" s="3"/>
      <c r="L47" s="3"/>
    </row>
    <row r="48" spans="2:12" ht="16.5">
      <c r="B48" s="8">
        <v>44531</v>
      </c>
      <c r="C48" s="116">
        <v>-5.8736601457353004</v>
      </c>
      <c r="D48" s="116">
        <v>-5.65531861828158</v>
      </c>
      <c r="E48" s="3"/>
      <c r="F48" s="3"/>
      <c r="G48" s="3"/>
      <c r="H48" s="3"/>
      <c r="I48" s="3"/>
      <c r="J48" s="3"/>
      <c r="K48" s="3"/>
      <c r="L48" s="3"/>
    </row>
    <row r="49" spans="1:12" ht="16.5">
      <c r="B49" s="8">
        <v>44621</v>
      </c>
      <c r="C49" s="116">
        <v>-6.747151360900169</v>
      </c>
      <c r="D49" s="116">
        <v>-6.4972121732775809</v>
      </c>
      <c r="E49" s="3"/>
      <c r="F49" s="3"/>
      <c r="G49" s="3"/>
      <c r="H49" s="3"/>
      <c r="I49" s="3"/>
      <c r="J49" s="3"/>
      <c r="K49" s="3"/>
      <c r="L49" s="3"/>
    </row>
    <row r="50" spans="1:12" ht="16.5">
      <c r="B50" s="8">
        <v>44713</v>
      </c>
      <c r="C50" s="116">
        <v>-8.2184441745838903</v>
      </c>
      <c r="D50" s="116">
        <v>-7.8981647896845599</v>
      </c>
      <c r="E50" s="3"/>
      <c r="F50" s="3"/>
      <c r="G50" s="3"/>
      <c r="H50" s="3"/>
      <c r="I50" s="3"/>
      <c r="J50" s="3"/>
      <c r="K50" s="3"/>
      <c r="L50" s="3"/>
    </row>
    <row r="51" spans="1:12" ht="16.5">
      <c r="B51" s="8">
        <v>44805</v>
      </c>
      <c r="C51" s="116">
        <v>-8.5810046302116589</v>
      </c>
      <c r="D51" s="116">
        <v>-8.1107396014444202</v>
      </c>
      <c r="E51" s="3"/>
      <c r="F51" s="3"/>
      <c r="G51" s="3"/>
      <c r="H51" s="3"/>
      <c r="I51" s="3"/>
      <c r="J51" s="3"/>
      <c r="K51" s="3"/>
      <c r="L51" s="3"/>
    </row>
    <row r="52" spans="1:12" ht="16.5">
      <c r="B52" s="8">
        <v>44896</v>
      </c>
      <c r="C52" s="116">
        <v>-9.1068048339288588</v>
      </c>
      <c r="D52" s="116">
        <v>-8.5059299743270707</v>
      </c>
      <c r="E52" s="3"/>
      <c r="F52" s="3"/>
      <c r="G52" s="3"/>
      <c r="H52" s="3"/>
      <c r="I52" s="3"/>
      <c r="J52" s="3"/>
      <c r="K52" s="3"/>
      <c r="L52" s="3"/>
    </row>
    <row r="53" spans="1:12" ht="16.5">
      <c r="B53" s="8">
        <v>44986</v>
      </c>
      <c r="C53" s="116">
        <v>-8.7063412419350996</v>
      </c>
      <c r="D53" s="116">
        <v>-8.1464428358427998</v>
      </c>
      <c r="E53" s="3"/>
      <c r="F53" s="3"/>
      <c r="G53" s="3"/>
      <c r="H53" s="3"/>
      <c r="I53" s="3"/>
      <c r="J53" s="3"/>
      <c r="K53" s="3"/>
      <c r="L53" s="3"/>
    </row>
    <row r="54" spans="1:12" ht="16.5">
      <c r="B54" s="8">
        <v>45078</v>
      </c>
      <c r="C54" s="116">
        <v>-8.05572226991519</v>
      </c>
      <c r="D54" s="116">
        <v>-7.4991847063552397</v>
      </c>
      <c r="E54" s="3"/>
      <c r="F54" s="3"/>
      <c r="G54" s="3"/>
      <c r="H54" s="3"/>
      <c r="I54" s="3"/>
      <c r="J54" s="3"/>
      <c r="K54" s="3"/>
      <c r="L54" s="3"/>
    </row>
    <row r="55" spans="1:12" ht="16.5">
      <c r="B55" s="8">
        <v>45170</v>
      </c>
      <c r="C55" s="116">
        <v>-7.8093303757451107</v>
      </c>
      <c r="D55" s="116">
        <v>-7.3813064695727499</v>
      </c>
      <c r="E55" s="3"/>
      <c r="F55" s="3"/>
      <c r="G55" s="3"/>
      <c r="H55" s="3"/>
      <c r="I55" s="3"/>
      <c r="J55" s="3"/>
      <c r="K55" s="3"/>
      <c r="L55" s="3"/>
    </row>
    <row r="56" spans="1:12" ht="16.5">
      <c r="A56" s="112"/>
      <c r="B56" s="59">
        <v>45261</v>
      </c>
      <c r="C56" s="122">
        <v>-7.0731622968880403</v>
      </c>
      <c r="D56" s="122">
        <v>-6.8586435247918605</v>
      </c>
      <c r="E56" s="3"/>
      <c r="F56" s="3"/>
      <c r="G56" s="3"/>
      <c r="H56" s="3"/>
      <c r="I56" s="3"/>
      <c r="J56" s="3"/>
      <c r="K56" s="3"/>
      <c r="L56" s="3"/>
    </row>
    <row r="57" spans="1:12" ht="16.5">
      <c r="A57" s="112"/>
      <c r="B57" s="59">
        <v>45352</v>
      </c>
      <c r="C57" s="122">
        <v>-6.7629116337587201</v>
      </c>
      <c r="D57" s="118">
        <v>-6.3311105294426602</v>
      </c>
      <c r="E57" s="3"/>
      <c r="F57" s="3"/>
      <c r="G57" s="3"/>
      <c r="H57" s="3"/>
      <c r="I57" s="3"/>
      <c r="J57" s="3"/>
      <c r="K57" s="3"/>
      <c r="L57" s="3"/>
    </row>
    <row r="58" spans="1:12" ht="16.5">
      <c r="A58" s="112"/>
      <c r="B58" s="59">
        <v>45444</v>
      </c>
      <c r="C58" s="122">
        <v>-6.7454874039236099</v>
      </c>
      <c r="D58" s="122">
        <v>-6.0169967753830305</v>
      </c>
      <c r="E58" s="3"/>
      <c r="F58" s="3"/>
      <c r="G58" s="3"/>
      <c r="H58" s="3"/>
      <c r="I58" s="3"/>
      <c r="J58" s="3"/>
      <c r="K58" s="3"/>
      <c r="L58" s="3"/>
    </row>
    <row r="59" spans="1:12" ht="16.5">
      <c r="A59" s="81" t="s">
        <v>2</v>
      </c>
      <c r="B59" s="113">
        <v>45536</v>
      </c>
      <c r="C59" s="118">
        <v>-6.4920102590101694</v>
      </c>
      <c r="D59" s="122">
        <v>-5.6394050170143002</v>
      </c>
      <c r="E59" s="3"/>
      <c r="F59" s="3"/>
      <c r="G59" s="3"/>
      <c r="H59" s="3"/>
      <c r="I59" s="3"/>
      <c r="J59" s="3"/>
      <c r="K59" s="3"/>
      <c r="L59" s="3"/>
    </row>
    <row r="60" spans="1:12" ht="16.5">
      <c r="A60" s="112"/>
      <c r="B60" s="59">
        <v>45627</v>
      </c>
      <c r="C60" s="122">
        <v>-6.1896271235023299</v>
      </c>
      <c r="D60" s="122">
        <v>-5.1689937644460899</v>
      </c>
      <c r="E60" s="3"/>
      <c r="F60" s="3"/>
      <c r="G60" s="3"/>
      <c r="H60" s="3"/>
      <c r="I60" s="3"/>
      <c r="J60" s="3"/>
      <c r="K60" s="3"/>
      <c r="L60" s="3"/>
    </row>
    <row r="61" spans="1:12" ht="16.5">
      <c r="A61" s="112"/>
      <c r="B61" s="59">
        <v>45717</v>
      </c>
      <c r="C61" s="122">
        <v>-5.7410096521442302</v>
      </c>
      <c r="D61" s="122">
        <v>-4.9225826299711501</v>
      </c>
      <c r="E61" s="3"/>
      <c r="F61" s="3"/>
      <c r="G61" s="3"/>
      <c r="H61" s="3"/>
      <c r="I61" s="3"/>
      <c r="J61" s="3"/>
      <c r="K61" s="3"/>
      <c r="L61" s="3"/>
    </row>
    <row r="62" spans="1:12" ht="16.5">
      <c r="B62" s="59">
        <v>45809</v>
      </c>
      <c r="C62" s="122">
        <v>-5.14910601064713</v>
      </c>
      <c r="D62" s="122">
        <v>-4.7202716397099405</v>
      </c>
      <c r="E62" s="60"/>
      <c r="F62" s="3"/>
      <c r="G62" s="3"/>
      <c r="H62" s="3"/>
      <c r="I62" s="3"/>
      <c r="J62" s="3"/>
      <c r="K62" s="3"/>
      <c r="L62" s="3"/>
    </row>
    <row r="63" spans="1:12" ht="16.5">
      <c r="B63" s="59">
        <v>45901</v>
      </c>
      <c r="C63" s="122">
        <v>-4.7474457901223603</v>
      </c>
      <c r="D63" s="122">
        <v>-4.5474630998130694</v>
      </c>
      <c r="E63" s="60"/>
      <c r="F63" s="3"/>
      <c r="G63" s="3"/>
      <c r="H63" s="3"/>
      <c r="I63" s="3"/>
      <c r="J63" s="3"/>
      <c r="K63" s="3"/>
      <c r="L63" s="3"/>
    </row>
    <row r="64" spans="1:12" ht="16.5">
      <c r="B64" s="59">
        <v>45992</v>
      </c>
      <c r="C64" s="122">
        <v>-4.4625354667711097</v>
      </c>
      <c r="D64" s="122">
        <v>-4.3951135951222495</v>
      </c>
      <c r="E64" s="60"/>
      <c r="F64" s="3"/>
      <c r="G64" s="3"/>
      <c r="H64" s="3"/>
      <c r="I64" s="3"/>
      <c r="J64" s="3"/>
      <c r="K64" s="3"/>
      <c r="L64" s="3"/>
    </row>
    <row r="65" spans="2:12" ht="16.5">
      <c r="B65" s="8">
        <v>46082</v>
      </c>
      <c r="C65" s="116">
        <v>-4.2888861215138601</v>
      </c>
      <c r="D65" s="116">
        <v>-4.2720513006505607</v>
      </c>
      <c r="E65" s="3"/>
      <c r="F65" s="3"/>
      <c r="G65" s="3"/>
      <c r="H65" s="3"/>
      <c r="I65" s="3"/>
      <c r="J65" s="3"/>
      <c r="K65" s="3"/>
      <c r="L65" s="3"/>
    </row>
    <row r="66" spans="2:12" ht="16.5">
      <c r="B66" s="8">
        <v>46174</v>
      </c>
      <c r="C66" s="116">
        <v>-4.1890559888353698</v>
      </c>
      <c r="D66" s="116">
        <v>-4.16428138495385</v>
      </c>
      <c r="E66" s="3"/>
      <c r="F66" s="3"/>
      <c r="G66" s="3"/>
      <c r="H66" s="3"/>
      <c r="I66" s="3"/>
      <c r="J66" s="3"/>
      <c r="K66" s="3"/>
      <c r="L66" s="3"/>
    </row>
    <row r="67" spans="2:12" ht="16.5">
      <c r="B67" s="8">
        <v>46266</v>
      </c>
      <c r="C67" s="116">
        <v>-4.11941545224321</v>
      </c>
      <c r="D67" s="116">
        <v>-4.0581199407917694</v>
      </c>
      <c r="E67" s="3"/>
      <c r="F67" s="3"/>
      <c r="G67" s="3"/>
      <c r="H67" s="3"/>
      <c r="I67" s="3"/>
      <c r="J67" s="3"/>
      <c r="K67" s="3"/>
      <c r="L67" s="3"/>
    </row>
    <row r="68" spans="2:12" ht="16.5">
      <c r="B68" s="8">
        <v>46357</v>
      </c>
      <c r="C68" s="116">
        <v>-4.0553919834636405</v>
      </c>
      <c r="D68" s="116">
        <v>-3.95377792669349</v>
      </c>
      <c r="E68" s="3"/>
      <c r="F68" s="3"/>
      <c r="G68" s="3"/>
      <c r="H68" s="3"/>
      <c r="I68" s="3"/>
      <c r="J68" s="3"/>
      <c r="K68" s="3"/>
      <c r="L68" s="3"/>
    </row>
    <row r="69" spans="2:12" ht="16.5">
      <c r="B69" s="8">
        <v>46447</v>
      </c>
      <c r="C69" s="116">
        <v>-3.9925811852097706</v>
      </c>
      <c r="D69" s="116">
        <v>-3.8496643820663299</v>
      </c>
      <c r="E69" s="3"/>
      <c r="F69" s="3"/>
      <c r="G69" s="3"/>
      <c r="H69" s="3"/>
      <c r="I69" s="3"/>
      <c r="J69" s="3"/>
      <c r="K69" s="3"/>
      <c r="L69" s="3"/>
    </row>
    <row r="70" spans="2:12" ht="16.5">
      <c r="B70" s="8">
        <v>46539</v>
      </c>
      <c r="C70" s="116">
        <v>-3.9307634463238301</v>
      </c>
      <c r="D70" s="116">
        <v>-3.7466539976150499</v>
      </c>
      <c r="E70" s="3"/>
      <c r="F70" s="3"/>
      <c r="G70" s="3"/>
      <c r="H70" s="3"/>
      <c r="I70" s="3"/>
      <c r="J70" s="3"/>
      <c r="K70" s="3"/>
      <c r="L70" s="3"/>
    </row>
    <row r="71" spans="2:12" ht="16.5">
      <c r="B71" s="8">
        <v>46631</v>
      </c>
      <c r="C71" s="116">
        <v>-3.8674711047881298</v>
      </c>
      <c r="D71" s="116">
        <v>-3.6449412407927997</v>
      </c>
      <c r="E71" s="3"/>
      <c r="F71" s="3"/>
      <c r="G71" s="3"/>
      <c r="H71" s="3"/>
      <c r="I71" s="3"/>
      <c r="J71" s="3"/>
      <c r="K71" s="3"/>
      <c r="L71" s="3"/>
    </row>
    <row r="72" spans="2:12" ht="16.5">
      <c r="B72" s="8">
        <v>46722</v>
      </c>
      <c r="C72" s="116">
        <v>-3.8049721880727598</v>
      </c>
      <c r="D72" s="116">
        <v>-3.5465452478483899</v>
      </c>
      <c r="E72" s="3"/>
      <c r="F72" s="3"/>
      <c r="G72" s="3"/>
      <c r="H72" s="3"/>
      <c r="I72" s="3"/>
      <c r="J72" s="3"/>
      <c r="K72" s="3"/>
      <c r="L72" s="3"/>
    </row>
    <row r="73" spans="2:12" ht="16.5">
      <c r="B73" s="8">
        <v>46813</v>
      </c>
      <c r="C73" s="116">
        <v>-3.7450568149319299</v>
      </c>
      <c r="D73" s="116">
        <v>-3.4525609297328499</v>
      </c>
      <c r="E73" s="3"/>
      <c r="F73" s="3"/>
      <c r="G73" s="3"/>
      <c r="H73" s="3"/>
      <c r="I73" s="3"/>
      <c r="J73" s="3"/>
      <c r="K73" s="3"/>
      <c r="L73" s="3"/>
    </row>
    <row r="74" spans="2:12" ht="16.5">
      <c r="B74" s="8">
        <v>46905</v>
      </c>
      <c r="C74" s="116">
        <v>-3.6877074401278298</v>
      </c>
      <c r="D74" s="116">
        <v>-3.36287811054448</v>
      </c>
      <c r="E74" s="3"/>
      <c r="F74" s="3"/>
      <c r="G74" s="3"/>
      <c r="H74" s="3"/>
      <c r="I74" s="3"/>
      <c r="J74" s="3"/>
      <c r="K74" s="3"/>
      <c r="L74" s="3"/>
    </row>
    <row r="75" spans="2:12" ht="16.5">
      <c r="B75" s="8">
        <v>46997</v>
      </c>
      <c r="C75" s="116">
        <v>-3.6305432122666299</v>
      </c>
      <c r="D75" s="116"/>
      <c r="E75" s="3"/>
      <c r="F75" s="3"/>
      <c r="G75" s="3"/>
      <c r="H75" s="3"/>
      <c r="I75" s="3"/>
      <c r="J75" s="3"/>
      <c r="K75" s="3"/>
      <c r="L75" s="3"/>
    </row>
    <row r="76" spans="2:12" ht="16.5">
      <c r="B76" s="8">
        <v>47088</v>
      </c>
      <c r="C76" s="116">
        <v>-3.5714801410361403</v>
      </c>
      <c r="D76" s="116"/>
      <c r="E76" s="3"/>
      <c r="F76" s="3"/>
      <c r="G76" s="3"/>
      <c r="H76" s="3"/>
      <c r="I76" s="3"/>
      <c r="J76" s="3"/>
      <c r="K76" s="3"/>
      <c r="L76" s="3"/>
    </row>
    <row r="77" spans="2:12" ht="16.5">
      <c r="B77" s="8">
        <v>47178</v>
      </c>
      <c r="C77" s="116">
        <v>-3.5100514052670402</v>
      </c>
      <c r="D77" s="116"/>
      <c r="E77" s="3"/>
      <c r="F77" s="3"/>
      <c r="G77" s="3"/>
      <c r="H77" s="3"/>
      <c r="I77" s="3"/>
      <c r="J77" s="3"/>
      <c r="K77" s="3"/>
      <c r="L77" s="3"/>
    </row>
    <row r="78" spans="2:12" ht="16.5">
      <c r="B78" s="8">
        <v>47270</v>
      </c>
      <c r="C78" s="116">
        <v>-3.4462723659360601</v>
      </c>
      <c r="D78" s="116"/>
      <c r="E78" s="3"/>
      <c r="F78" s="3"/>
      <c r="G78" s="3"/>
      <c r="H78" s="3"/>
      <c r="I78" s="3"/>
      <c r="J78" s="3"/>
      <c r="K78" s="3"/>
      <c r="L78" s="3"/>
    </row>
    <row r="79" spans="2:12" ht="16.5">
      <c r="B79" s="3"/>
      <c r="C79" s="3"/>
      <c r="D79" s="3"/>
      <c r="E79" s="3"/>
      <c r="F79" s="3"/>
      <c r="G79" s="3"/>
      <c r="H79" s="3"/>
      <c r="I79" s="3"/>
      <c r="J79" s="3"/>
      <c r="K79" s="3"/>
      <c r="L79" s="3"/>
    </row>
    <row r="80" spans="2:12" ht="16.5">
      <c r="B80" s="3"/>
      <c r="C80" s="3"/>
      <c r="D80" s="3"/>
      <c r="E80" s="3"/>
      <c r="F80" s="3"/>
      <c r="G80" s="3"/>
      <c r="H80" s="3"/>
      <c r="I80" s="3"/>
      <c r="J80" s="3"/>
      <c r="K80" s="3"/>
      <c r="L80" s="3"/>
    </row>
    <row r="81" spans="2:12" ht="16.5">
      <c r="B81" s="3"/>
      <c r="C81" s="3"/>
      <c r="D81" s="3"/>
      <c r="E81" s="3"/>
      <c r="F81" s="3"/>
      <c r="G81" s="3"/>
      <c r="H81" s="3"/>
      <c r="I81" s="3"/>
      <c r="J81" s="3"/>
      <c r="K81" s="3"/>
      <c r="L81" s="3"/>
    </row>
    <row r="82" spans="2:12" ht="16.5">
      <c r="B82" s="3"/>
      <c r="C82" s="3"/>
      <c r="D82" s="3"/>
      <c r="E82" s="3"/>
      <c r="F82" s="3"/>
      <c r="G82" s="3"/>
      <c r="H82" s="3"/>
      <c r="I82" s="3"/>
      <c r="J82" s="3"/>
      <c r="K82" s="3"/>
      <c r="L82" s="3"/>
    </row>
    <row r="83" spans="2:12" ht="16.5">
      <c r="B83" s="3"/>
      <c r="C83" s="3"/>
      <c r="D83" s="3"/>
      <c r="E83" s="3"/>
      <c r="F83" s="3"/>
      <c r="G83" s="3"/>
      <c r="H83" s="3"/>
      <c r="I83" s="3"/>
      <c r="J83" s="3"/>
      <c r="K83" s="3"/>
      <c r="L83" s="3"/>
    </row>
    <row r="84" spans="2:12" ht="16.5">
      <c r="B84" s="3"/>
      <c r="C84" s="3"/>
      <c r="D84" s="3"/>
      <c r="E84" s="3"/>
      <c r="F84" s="3"/>
      <c r="G84" s="3"/>
      <c r="H84" s="3"/>
      <c r="I84" s="3"/>
      <c r="J84" s="3"/>
      <c r="K84" s="3"/>
      <c r="L84" s="3"/>
    </row>
    <row r="85" spans="2:12" ht="16.5">
      <c r="B85" s="3"/>
      <c r="C85" s="3"/>
      <c r="D85" s="3"/>
      <c r="E85" s="3"/>
      <c r="F85" s="3"/>
      <c r="G85" s="3"/>
      <c r="H85" s="3"/>
      <c r="I85" s="3"/>
      <c r="J85" s="3"/>
      <c r="K85" s="3"/>
      <c r="L85" s="3"/>
    </row>
    <row r="86" spans="2:12" ht="16.5">
      <c r="B86" s="3"/>
      <c r="C86" s="3"/>
      <c r="D86" s="3"/>
      <c r="E86" s="3"/>
      <c r="F86" s="3"/>
      <c r="G86" s="3"/>
      <c r="H86" s="3"/>
      <c r="I86" s="3"/>
      <c r="J86" s="3"/>
      <c r="K86" s="3"/>
      <c r="L86" s="3"/>
    </row>
    <row r="87" spans="2:12" ht="16.5">
      <c r="B87" s="3"/>
      <c r="C87" s="3"/>
      <c r="D87" s="3"/>
      <c r="E87" s="3"/>
      <c r="F87" s="3"/>
      <c r="G87" s="3"/>
      <c r="H87" s="3"/>
      <c r="I87" s="3"/>
      <c r="J87" s="3"/>
      <c r="K87" s="3"/>
      <c r="L87" s="3"/>
    </row>
    <row r="88" spans="2:12" ht="16.5">
      <c r="B88" s="3"/>
      <c r="C88" s="3"/>
      <c r="D88" s="3"/>
      <c r="E88" s="3"/>
      <c r="F88" s="3"/>
      <c r="G88" s="3"/>
      <c r="H88" s="3"/>
      <c r="I88" s="3"/>
      <c r="J88" s="3"/>
      <c r="K88" s="3"/>
      <c r="L88" s="3"/>
    </row>
    <row r="89" spans="2:12" ht="16.5">
      <c r="B89" s="3"/>
      <c r="C89" s="3"/>
      <c r="D89" s="3"/>
      <c r="E89" s="3"/>
      <c r="F89" s="3"/>
      <c r="G89" s="3"/>
      <c r="H89" s="3"/>
      <c r="I89" s="3"/>
      <c r="J89" s="3"/>
      <c r="K89" s="3"/>
      <c r="L89" s="3"/>
    </row>
    <row r="90" spans="2:12" ht="16.5">
      <c r="B90" s="3"/>
      <c r="C90" s="3"/>
      <c r="D90" s="3"/>
      <c r="E90" s="3"/>
      <c r="F90" s="3"/>
      <c r="G90" s="3"/>
      <c r="H90" s="3"/>
      <c r="I90" s="3"/>
      <c r="J90" s="3"/>
      <c r="K90" s="3"/>
      <c r="L90" s="3"/>
    </row>
    <row r="91" spans="2:12" ht="16.5">
      <c r="B91" s="3"/>
      <c r="C91" s="3"/>
      <c r="D91" s="3"/>
      <c r="E91" s="3"/>
      <c r="F91" s="3"/>
      <c r="G91" s="3"/>
      <c r="H91" s="3"/>
      <c r="I91" s="3"/>
      <c r="J91" s="3"/>
      <c r="K91" s="3"/>
      <c r="L91" s="3"/>
    </row>
    <row r="92" spans="2:12" ht="16.5">
      <c r="B92" s="3"/>
      <c r="C92" s="3"/>
      <c r="D92" s="3"/>
      <c r="E92" s="3"/>
      <c r="F92" s="3"/>
      <c r="G92" s="3"/>
      <c r="H92" s="3"/>
      <c r="I92" s="3"/>
      <c r="J92" s="3"/>
      <c r="K92" s="3"/>
      <c r="L92" s="3"/>
    </row>
    <row r="93" spans="2:12" ht="16.5">
      <c r="B93" s="3"/>
      <c r="C93" s="3"/>
      <c r="D93" s="3"/>
      <c r="E93" s="3"/>
      <c r="F93" s="3"/>
      <c r="G93" s="3"/>
      <c r="H93" s="3"/>
      <c r="I93" s="3"/>
      <c r="J93" s="3"/>
      <c r="K93" s="3"/>
      <c r="L93" s="3"/>
    </row>
    <row r="94" spans="2:12" ht="16.5">
      <c r="B94" s="3"/>
      <c r="C94" s="3"/>
      <c r="D94" s="3"/>
      <c r="E94" s="3"/>
      <c r="F94" s="3"/>
      <c r="G94" s="3"/>
      <c r="H94" s="3"/>
      <c r="I94" s="3"/>
      <c r="J94" s="3"/>
      <c r="K94" s="3"/>
      <c r="L94" s="3"/>
    </row>
    <row r="95" spans="2:12" ht="16.5">
      <c r="B95" s="3"/>
      <c r="C95" s="3"/>
      <c r="D95" s="3"/>
      <c r="E95" s="3"/>
      <c r="F95" s="3"/>
      <c r="G95" s="3"/>
      <c r="H95" s="3"/>
      <c r="I95" s="3"/>
      <c r="J95" s="3"/>
      <c r="K95" s="3"/>
      <c r="L95" s="3"/>
    </row>
    <row r="96" spans="2:12" ht="16.5">
      <c r="B96" s="3"/>
      <c r="C96" s="3"/>
      <c r="D96" s="3"/>
      <c r="E96" s="3"/>
      <c r="F96" s="3"/>
      <c r="G96" s="3"/>
      <c r="H96" s="3"/>
      <c r="I96" s="3"/>
      <c r="J96" s="3"/>
      <c r="K96" s="3"/>
      <c r="L96" s="3"/>
    </row>
    <row r="97" spans="2:12" ht="16.5">
      <c r="B97" s="3"/>
      <c r="C97" s="3"/>
      <c r="D97" s="3"/>
      <c r="E97" s="3"/>
      <c r="F97" s="3"/>
      <c r="G97" s="3"/>
      <c r="H97" s="3"/>
      <c r="I97" s="3"/>
      <c r="J97" s="3"/>
      <c r="K97" s="3"/>
      <c r="L97" s="3"/>
    </row>
    <row r="98" spans="2:12" ht="16.5">
      <c r="B98" s="3"/>
      <c r="C98" s="3"/>
      <c r="D98" s="3"/>
      <c r="E98" s="3"/>
      <c r="F98" s="3"/>
      <c r="G98" s="3"/>
      <c r="H98" s="3"/>
      <c r="I98" s="3"/>
      <c r="J98" s="3"/>
      <c r="K98" s="3"/>
      <c r="L98" s="3"/>
    </row>
    <row r="99" spans="2:12" ht="16.5">
      <c r="B99" s="3"/>
      <c r="C99" s="3"/>
      <c r="D99" s="3"/>
      <c r="E99" s="3"/>
      <c r="F99" s="3"/>
      <c r="G99" s="3"/>
      <c r="H99" s="3"/>
      <c r="I99" s="3"/>
      <c r="J99" s="3"/>
      <c r="K99" s="3"/>
      <c r="L99" s="3"/>
    </row>
    <row r="100" spans="2:12" ht="16.5">
      <c r="B100" s="3"/>
      <c r="C100" s="3"/>
      <c r="D100" s="3"/>
      <c r="E100" s="3"/>
      <c r="F100" s="3"/>
      <c r="G100" s="3"/>
      <c r="H100" s="3"/>
      <c r="I100" s="3"/>
      <c r="J100" s="3"/>
      <c r="K100" s="3"/>
      <c r="L100" s="3"/>
    </row>
    <row r="101" spans="2:12" ht="16.5">
      <c r="B101" s="3"/>
      <c r="C101" s="3"/>
      <c r="D101" s="3"/>
      <c r="E101" s="3"/>
      <c r="F101" s="3"/>
      <c r="G101" s="3"/>
      <c r="H101" s="3"/>
      <c r="I101" s="3"/>
      <c r="J101" s="3"/>
      <c r="K101" s="3"/>
      <c r="L101" s="3"/>
    </row>
    <row r="102" spans="2:12" ht="16.5">
      <c r="B102" s="3"/>
      <c r="C102" s="3"/>
      <c r="D102" s="3"/>
      <c r="E102" s="3"/>
      <c r="F102" s="3"/>
      <c r="G102" s="3"/>
      <c r="H102" s="3"/>
      <c r="I102" s="3"/>
      <c r="J102" s="3"/>
      <c r="K102" s="3"/>
      <c r="L102" s="3"/>
    </row>
    <row r="103" spans="2:12" ht="16.5">
      <c r="B103" s="3"/>
      <c r="C103" s="3"/>
      <c r="D103" s="3"/>
      <c r="E103" s="3"/>
      <c r="F103" s="3"/>
      <c r="G103" s="3"/>
      <c r="H103" s="3"/>
      <c r="I103" s="3"/>
      <c r="J103" s="3"/>
      <c r="K103" s="3"/>
      <c r="L103" s="3"/>
    </row>
    <row r="104" spans="2:12" ht="16.5">
      <c r="B104" s="3"/>
      <c r="C104" s="3"/>
      <c r="D104" s="3"/>
      <c r="E104" s="3"/>
      <c r="F104" s="3"/>
      <c r="G104" s="3"/>
      <c r="H104" s="3"/>
      <c r="I104" s="3"/>
      <c r="J104" s="3"/>
      <c r="K104" s="3"/>
      <c r="L104" s="3"/>
    </row>
    <row r="105" spans="2:12" ht="16.5">
      <c r="B105" s="3"/>
      <c r="C105" s="3"/>
      <c r="D105" s="3"/>
      <c r="E105" s="3"/>
      <c r="F105" s="3"/>
      <c r="G105" s="3"/>
      <c r="H105" s="3"/>
      <c r="I105" s="3"/>
      <c r="J105" s="3"/>
      <c r="K105" s="3"/>
      <c r="L105" s="3"/>
    </row>
    <row r="106" spans="2:12" ht="16.5">
      <c r="B106" s="3"/>
      <c r="C106" s="3"/>
      <c r="D106" s="3"/>
      <c r="E106" s="3"/>
      <c r="F106" s="3"/>
      <c r="G106" s="3"/>
      <c r="H106" s="3"/>
      <c r="I106" s="3"/>
      <c r="J106" s="3"/>
      <c r="K106" s="3"/>
      <c r="L106" s="3"/>
    </row>
    <row r="107" spans="2:12" ht="16.5">
      <c r="B107" s="3"/>
      <c r="C107" s="3"/>
      <c r="D107" s="3"/>
      <c r="E107" s="3"/>
      <c r="F107" s="3"/>
      <c r="G107" s="3"/>
      <c r="H107" s="3"/>
      <c r="I107" s="3"/>
      <c r="J107" s="3"/>
      <c r="K107" s="3"/>
      <c r="L107" s="3"/>
    </row>
    <row r="108" spans="2:12" ht="16.5">
      <c r="B108" s="3"/>
      <c r="C108" s="3"/>
      <c r="D108" s="3"/>
      <c r="E108" s="3"/>
      <c r="F108" s="3"/>
      <c r="G108" s="3"/>
      <c r="H108" s="3"/>
      <c r="I108" s="3"/>
      <c r="J108" s="3"/>
      <c r="K108" s="3"/>
      <c r="L108" s="3"/>
    </row>
    <row r="109" spans="2:12" ht="16.5">
      <c r="B109" s="3"/>
      <c r="C109" s="3"/>
      <c r="D109" s="3"/>
      <c r="E109" s="3"/>
      <c r="F109" s="3"/>
      <c r="G109" s="3"/>
      <c r="H109" s="3"/>
      <c r="I109" s="3"/>
      <c r="J109" s="3"/>
      <c r="K109" s="3"/>
      <c r="L109" s="3"/>
    </row>
    <row r="110" spans="2:12" ht="16.5">
      <c r="B110" s="3"/>
      <c r="C110" s="3"/>
      <c r="D110" s="3"/>
      <c r="E110" s="3"/>
      <c r="F110" s="3"/>
      <c r="G110" s="3"/>
      <c r="H110" s="3"/>
      <c r="I110" s="3"/>
      <c r="J110" s="3"/>
      <c r="K110" s="3"/>
      <c r="L110" s="3"/>
    </row>
    <row r="111" spans="2:12" ht="16.5">
      <c r="B111" s="3"/>
      <c r="C111" s="3"/>
      <c r="D111" s="3"/>
      <c r="E111" s="3"/>
      <c r="F111" s="3"/>
      <c r="G111" s="3"/>
      <c r="H111" s="3"/>
      <c r="I111" s="3"/>
      <c r="J111" s="3"/>
      <c r="K111" s="3"/>
      <c r="L111" s="3"/>
    </row>
    <row r="112" spans="2:12" ht="16.5">
      <c r="B112" s="3"/>
      <c r="C112" s="3"/>
      <c r="D112" s="3"/>
      <c r="E112" s="3"/>
      <c r="F112" s="3"/>
      <c r="G112" s="3"/>
      <c r="H112" s="3"/>
      <c r="I112" s="3"/>
      <c r="J112" s="3"/>
      <c r="K112" s="3"/>
      <c r="L112" s="3"/>
    </row>
    <row r="113" spans="2:12" ht="16.5">
      <c r="B113" s="3"/>
      <c r="C113" s="3"/>
      <c r="D113" s="3"/>
      <c r="E113" s="3"/>
      <c r="F113" s="3"/>
      <c r="G113" s="3"/>
      <c r="H113" s="3"/>
      <c r="I113" s="3"/>
      <c r="J113" s="3"/>
      <c r="K113" s="3"/>
      <c r="L113" s="3"/>
    </row>
    <row r="114" spans="2:12" ht="16.5">
      <c r="B114" s="3"/>
      <c r="C114" s="3"/>
      <c r="D114" s="3"/>
      <c r="E114" s="3"/>
      <c r="F114" s="3"/>
      <c r="G114" s="3"/>
      <c r="H114" s="3"/>
      <c r="I114" s="3"/>
      <c r="J114" s="3"/>
      <c r="K114" s="3"/>
      <c r="L114" s="3"/>
    </row>
    <row r="115" spans="2:12" ht="16.5">
      <c r="B115" s="3"/>
      <c r="C115" s="3"/>
      <c r="D115" s="3"/>
      <c r="E115" s="3"/>
      <c r="F115" s="3"/>
      <c r="G115" s="3"/>
      <c r="H115" s="3"/>
      <c r="I115" s="3"/>
      <c r="J115" s="3"/>
      <c r="K115" s="3"/>
      <c r="L115" s="3"/>
    </row>
    <row r="116" spans="2:12" ht="16.5">
      <c r="B116" s="3"/>
      <c r="C116" s="3"/>
      <c r="D116" s="3"/>
      <c r="E116" s="3"/>
      <c r="F116" s="3"/>
      <c r="G116" s="3"/>
      <c r="H116" s="3"/>
      <c r="I116" s="3"/>
      <c r="J116" s="3"/>
      <c r="K116" s="3"/>
      <c r="L116" s="3"/>
    </row>
    <row r="117" spans="2:12" ht="16.5">
      <c r="B117" s="3"/>
      <c r="C117" s="3"/>
      <c r="D117" s="3"/>
      <c r="E117" s="3"/>
      <c r="F117" s="3"/>
      <c r="G117" s="3"/>
      <c r="H117" s="3"/>
      <c r="I117" s="3"/>
      <c r="J117" s="3"/>
      <c r="K117" s="3"/>
      <c r="L117" s="3"/>
    </row>
    <row r="118" spans="2:12" ht="16.5">
      <c r="B118" s="3"/>
      <c r="C118" s="3"/>
      <c r="D118" s="3"/>
      <c r="E118" s="3"/>
      <c r="F118" s="3"/>
      <c r="G118" s="3"/>
      <c r="H118" s="3"/>
      <c r="I118" s="3"/>
      <c r="J118" s="3"/>
      <c r="K118" s="3"/>
      <c r="L118" s="3"/>
    </row>
    <row r="119" spans="2:12" ht="16.5">
      <c r="B119" s="3"/>
      <c r="C119" s="3"/>
      <c r="D119" s="3"/>
      <c r="E119" s="3"/>
      <c r="F119" s="3"/>
      <c r="G119" s="3"/>
      <c r="H119" s="3"/>
      <c r="I119" s="3"/>
      <c r="J119" s="3"/>
      <c r="K119" s="3"/>
      <c r="L119" s="3"/>
    </row>
    <row r="120" spans="2:12" ht="16.5">
      <c r="B120" s="3"/>
      <c r="C120" s="3"/>
      <c r="D120" s="3"/>
      <c r="E120" s="3"/>
      <c r="F120" s="3"/>
      <c r="G120" s="3"/>
      <c r="H120" s="3"/>
      <c r="I120" s="3"/>
      <c r="J120" s="3"/>
      <c r="K120" s="3"/>
      <c r="L120" s="3"/>
    </row>
    <row r="121" spans="2:12" ht="16.5">
      <c r="B121" s="3"/>
      <c r="C121" s="3"/>
      <c r="D121" s="3"/>
      <c r="E121" s="3"/>
      <c r="F121" s="3"/>
      <c r="G121" s="3"/>
      <c r="H121" s="3"/>
      <c r="I121" s="3"/>
      <c r="J121" s="3"/>
      <c r="K121" s="3"/>
      <c r="L121" s="3"/>
    </row>
    <row r="122" spans="2:12" ht="16.5">
      <c r="B122" s="3"/>
      <c r="C122" s="3"/>
      <c r="D122" s="3"/>
      <c r="E122" s="3"/>
      <c r="F122" s="3"/>
      <c r="G122" s="3"/>
      <c r="H122" s="3"/>
      <c r="I122" s="3"/>
      <c r="J122" s="3"/>
      <c r="K122" s="3"/>
      <c r="L122" s="3"/>
    </row>
    <row r="123" spans="2:12" ht="16.5">
      <c r="B123" s="3"/>
      <c r="C123" s="3"/>
      <c r="D123" s="3"/>
      <c r="E123" s="3"/>
      <c r="F123" s="3"/>
      <c r="G123" s="3"/>
      <c r="H123" s="3"/>
      <c r="I123" s="3"/>
      <c r="J123" s="3"/>
      <c r="K123" s="3"/>
      <c r="L123" s="3"/>
    </row>
    <row r="124" spans="2:12" ht="16.5">
      <c r="B124" s="3"/>
      <c r="C124" s="3"/>
      <c r="D124" s="3"/>
      <c r="E124" s="3"/>
      <c r="F124" s="3"/>
      <c r="G124" s="3"/>
      <c r="H124" s="3"/>
      <c r="I124" s="3"/>
      <c r="J124" s="3"/>
      <c r="K124" s="3"/>
      <c r="L124" s="3"/>
    </row>
    <row r="125" spans="2:12" ht="16.5">
      <c r="B125" s="3"/>
      <c r="C125" s="3"/>
      <c r="D125" s="3"/>
      <c r="E125" s="3"/>
      <c r="F125" s="3"/>
      <c r="G125" s="3"/>
      <c r="H125" s="3"/>
      <c r="I125" s="3"/>
      <c r="J125" s="3"/>
      <c r="K125" s="3"/>
      <c r="L125" s="3"/>
    </row>
    <row r="126" spans="2:12" ht="16.5">
      <c r="B126" s="3"/>
      <c r="C126" s="3"/>
      <c r="D126" s="3"/>
      <c r="E126" s="3"/>
      <c r="F126" s="3"/>
      <c r="G126" s="3"/>
      <c r="H126" s="3"/>
      <c r="I126" s="3"/>
      <c r="J126" s="3"/>
      <c r="K126" s="3"/>
      <c r="L126" s="3"/>
    </row>
    <row r="127" spans="2:12" ht="16.5">
      <c r="B127" s="3"/>
      <c r="C127" s="3"/>
      <c r="D127" s="3"/>
      <c r="E127" s="3"/>
      <c r="F127" s="3"/>
      <c r="G127" s="3"/>
      <c r="H127" s="3"/>
      <c r="I127" s="3"/>
      <c r="J127" s="3"/>
      <c r="K127" s="3"/>
      <c r="L127" s="3"/>
    </row>
    <row r="128" spans="2:12" ht="16.5">
      <c r="B128" s="3"/>
      <c r="C128" s="3"/>
      <c r="D128" s="3"/>
      <c r="E128" s="3"/>
      <c r="F128" s="3"/>
      <c r="G128" s="3"/>
      <c r="H128" s="3"/>
      <c r="I128" s="3"/>
      <c r="J128" s="3"/>
      <c r="K128" s="3"/>
      <c r="L128" s="3"/>
    </row>
    <row r="129" spans="2:12" ht="16.5">
      <c r="B129" s="3"/>
      <c r="C129" s="3"/>
      <c r="D129" s="3"/>
      <c r="E129" s="3"/>
      <c r="F129" s="3"/>
      <c r="G129" s="3"/>
      <c r="H129" s="3"/>
      <c r="I129" s="3"/>
      <c r="J129" s="3"/>
      <c r="K129" s="3"/>
      <c r="L129" s="3"/>
    </row>
    <row r="130" spans="2:12" ht="16.5">
      <c r="B130" s="3"/>
      <c r="C130" s="3"/>
      <c r="D130" s="3"/>
      <c r="E130" s="3"/>
      <c r="F130" s="3"/>
      <c r="G130" s="3"/>
      <c r="H130" s="3"/>
      <c r="I130" s="3"/>
      <c r="J130" s="3"/>
      <c r="K130" s="3"/>
      <c r="L130" s="3"/>
    </row>
    <row r="131" spans="2:12" ht="16.5">
      <c r="B131" s="3"/>
      <c r="C131" s="3"/>
      <c r="D131" s="3"/>
      <c r="E131" s="3"/>
      <c r="F131" s="3"/>
      <c r="G131" s="3"/>
      <c r="H131" s="3"/>
      <c r="I131" s="3"/>
      <c r="J131" s="3"/>
      <c r="K131" s="3"/>
      <c r="L131" s="3"/>
    </row>
    <row r="132" spans="2:12" ht="16.5">
      <c r="B132" s="3"/>
      <c r="C132" s="3"/>
      <c r="D132" s="3"/>
      <c r="E132" s="3"/>
      <c r="F132" s="3"/>
      <c r="G132" s="3"/>
      <c r="H132" s="3"/>
      <c r="I132" s="3"/>
      <c r="J132" s="3"/>
      <c r="K132" s="3"/>
      <c r="L132" s="3"/>
    </row>
    <row r="133" spans="2:12" ht="16.5">
      <c r="B133" s="3"/>
      <c r="C133" s="3"/>
      <c r="D133" s="3"/>
      <c r="E133" s="3"/>
      <c r="F133" s="3"/>
      <c r="G133" s="3"/>
      <c r="H133" s="3"/>
      <c r="I133" s="3"/>
      <c r="J133" s="3"/>
      <c r="K133" s="3"/>
      <c r="L133" s="3"/>
    </row>
    <row r="134" spans="2:12" ht="16.5">
      <c r="B134" s="3"/>
      <c r="C134" s="3"/>
      <c r="D134" s="3"/>
      <c r="E134" s="3"/>
      <c r="F134" s="3"/>
      <c r="G134" s="3"/>
      <c r="H134" s="3"/>
      <c r="I134" s="3"/>
      <c r="J134" s="3"/>
      <c r="K134" s="3"/>
      <c r="L134" s="3"/>
    </row>
    <row r="135" spans="2:12" ht="16.5">
      <c r="B135" s="3"/>
      <c r="C135" s="3"/>
      <c r="D135" s="3"/>
      <c r="E135" s="3"/>
      <c r="F135" s="3"/>
      <c r="G135" s="3"/>
      <c r="H135" s="3"/>
      <c r="I135" s="3"/>
      <c r="J135" s="3"/>
      <c r="K135" s="3"/>
      <c r="L135" s="3"/>
    </row>
    <row r="136" spans="2:12" ht="16.5">
      <c r="B136" s="3"/>
      <c r="C136" s="3"/>
      <c r="D136" s="3"/>
      <c r="E136" s="3"/>
      <c r="F136" s="3"/>
      <c r="G136" s="3"/>
      <c r="H136" s="3"/>
      <c r="I136" s="3"/>
      <c r="J136" s="3"/>
      <c r="K136" s="3"/>
      <c r="L136" s="3"/>
    </row>
    <row r="137" spans="2:12" ht="16.5">
      <c r="B137" s="3"/>
      <c r="C137" s="3"/>
      <c r="D137" s="3"/>
      <c r="E137" s="3"/>
      <c r="F137" s="3"/>
      <c r="G137" s="3"/>
      <c r="H137" s="3"/>
      <c r="I137" s="3"/>
      <c r="J137" s="3"/>
      <c r="K137" s="3"/>
      <c r="L137" s="3"/>
    </row>
    <row r="138" spans="2:12" ht="16.5">
      <c r="B138" s="3"/>
      <c r="C138" s="3"/>
      <c r="D138" s="3"/>
      <c r="E138" s="3"/>
      <c r="F138" s="3"/>
      <c r="G138" s="3"/>
      <c r="H138" s="3"/>
      <c r="I138" s="3"/>
      <c r="J138" s="3"/>
      <c r="K138" s="3"/>
      <c r="L138" s="3"/>
    </row>
    <row r="139" spans="2:12" ht="16.5">
      <c r="B139" s="3"/>
      <c r="C139" s="3"/>
      <c r="D139" s="3"/>
      <c r="E139" s="3"/>
      <c r="F139" s="3"/>
      <c r="G139" s="3"/>
      <c r="H139" s="3"/>
      <c r="I139" s="3"/>
      <c r="J139" s="3"/>
      <c r="K139" s="3"/>
      <c r="L139" s="3"/>
    </row>
    <row r="140" spans="2:12" ht="16.5">
      <c r="B140" s="3"/>
      <c r="C140" s="3"/>
      <c r="D140" s="3"/>
      <c r="E140" s="3"/>
      <c r="F140" s="3"/>
      <c r="G140" s="3"/>
      <c r="H140" s="3"/>
      <c r="I140" s="3"/>
      <c r="J140" s="3"/>
      <c r="K140" s="3"/>
      <c r="L140" s="3"/>
    </row>
    <row r="141" spans="2:12" ht="16.5">
      <c r="B141" s="3"/>
      <c r="C141" s="3"/>
      <c r="D141" s="3"/>
      <c r="E141" s="3"/>
      <c r="F141" s="3"/>
      <c r="G141" s="3"/>
      <c r="H141" s="3"/>
      <c r="I141" s="3"/>
      <c r="J141" s="3"/>
      <c r="K141" s="3"/>
      <c r="L141" s="3"/>
    </row>
    <row r="142" spans="2:12" ht="16.5">
      <c r="B142" s="3"/>
      <c r="C142" s="3"/>
      <c r="D142" s="3"/>
      <c r="E142" s="3"/>
      <c r="F142" s="3"/>
      <c r="G142" s="3"/>
      <c r="H142" s="3"/>
      <c r="I142" s="3"/>
      <c r="J142" s="3"/>
      <c r="K142" s="3"/>
      <c r="L142" s="3"/>
    </row>
    <row r="143" spans="2:12" ht="16.5">
      <c r="B143" s="3"/>
      <c r="C143" s="3"/>
      <c r="D143" s="3"/>
      <c r="E143" s="3"/>
      <c r="F143" s="3"/>
      <c r="G143" s="3"/>
      <c r="H143" s="3"/>
      <c r="I143" s="3"/>
      <c r="J143" s="3"/>
      <c r="K143" s="3"/>
      <c r="L143" s="3"/>
    </row>
    <row r="144" spans="2:12" ht="16.5">
      <c r="B144" s="3"/>
      <c r="C144" s="3"/>
      <c r="D144" s="3"/>
      <c r="E144" s="3"/>
      <c r="F144" s="3"/>
      <c r="G144" s="3"/>
      <c r="H144" s="3"/>
      <c r="I144" s="3"/>
      <c r="J144" s="3"/>
      <c r="K144" s="3"/>
      <c r="L144" s="3"/>
    </row>
    <row r="145" spans="2:12" ht="16.5">
      <c r="B145" s="3"/>
      <c r="C145" s="3"/>
      <c r="D145" s="3"/>
      <c r="E145" s="3"/>
      <c r="F145" s="3"/>
      <c r="G145" s="3"/>
      <c r="H145" s="3"/>
      <c r="I145" s="3"/>
      <c r="J145" s="3"/>
      <c r="K145" s="3"/>
      <c r="L145" s="3"/>
    </row>
    <row r="146" spans="2:12" ht="16.5">
      <c r="B146" s="3"/>
      <c r="C146" s="3"/>
      <c r="D146" s="3"/>
      <c r="E146" s="3"/>
      <c r="F146" s="3"/>
      <c r="G146" s="3"/>
      <c r="H146" s="3"/>
      <c r="I146" s="3"/>
      <c r="J146" s="3"/>
      <c r="K146" s="3"/>
      <c r="L146" s="3"/>
    </row>
    <row r="147" spans="2:12" ht="16.5">
      <c r="B147" s="3"/>
      <c r="C147" s="3"/>
      <c r="D147" s="3"/>
      <c r="E147" s="3"/>
      <c r="F147" s="3"/>
      <c r="G147" s="3"/>
      <c r="H147" s="3"/>
      <c r="I147" s="3"/>
      <c r="J147" s="3"/>
      <c r="K147" s="3"/>
      <c r="L147" s="3"/>
    </row>
    <row r="148" spans="2:12" ht="16.5">
      <c r="B148" s="3"/>
      <c r="C148" s="3"/>
      <c r="D148" s="3"/>
      <c r="E148" s="3"/>
      <c r="F148" s="3"/>
      <c r="G148" s="3"/>
      <c r="H148" s="3"/>
      <c r="I148" s="3"/>
      <c r="J148" s="3"/>
      <c r="K148" s="3"/>
      <c r="L148" s="3"/>
    </row>
    <row r="149" spans="2:12" ht="16.5">
      <c r="B149" s="3"/>
      <c r="C149" s="3"/>
      <c r="D149" s="3"/>
      <c r="E149" s="3"/>
      <c r="F149" s="3"/>
      <c r="G149" s="3"/>
      <c r="H149" s="3"/>
      <c r="I149" s="3"/>
      <c r="J149" s="3"/>
      <c r="K149" s="3"/>
      <c r="L149" s="3"/>
    </row>
    <row r="150" spans="2:12" ht="16.5">
      <c r="B150" s="3"/>
      <c r="C150" s="3"/>
      <c r="D150" s="3"/>
      <c r="E150" s="3"/>
      <c r="F150" s="3"/>
      <c r="G150" s="3"/>
      <c r="H150" s="3"/>
      <c r="I150" s="3"/>
      <c r="J150" s="3"/>
      <c r="K150" s="3"/>
      <c r="L150" s="3"/>
    </row>
    <row r="151" spans="2:12" ht="16.5">
      <c r="B151" s="3"/>
      <c r="C151" s="3"/>
      <c r="D151" s="3"/>
      <c r="E151" s="3"/>
      <c r="F151" s="3"/>
      <c r="G151" s="3"/>
      <c r="H151" s="3"/>
      <c r="I151" s="3"/>
      <c r="J151" s="3"/>
      <c r="K151" s="3"/>
      <c r="L151" s="3"/>
    </row>
    <row r="152" spans="2:12" ht="16.5">
      <c r="B152" s="3"/>
      <c r="C152" s="3"/>
      <c r="D152" s="3"/>
      <c r="E152" s="3"/>
      <c r="F152" s="3"/>
      <c r="G152" s="3"/>
      <c r="H152" s="3"/>
      <c r="I152" s="3"/>
      <c r="J152" s="3"/>
      <c r="K152" s="3"/>
      <c r="L152" s="3"/>
    </row>
    <row r="153" spans="2:12" ht="16.5">
      <c r="B153" s="3"/>
      <c r="C153" s="3"/>
      <c r="D153" s="3"/>
      <c r="E153" s="3"/>
      <c r="F153" s="3"/>
      <c r="G153" s="3"/>
      <c r="H153" s="3"/>
      <c r="I153" s="3"/>
      <c r="J153" s="3"/>
      <c r="K153" s="3"/>
      <c r="L153" s="3"/>
    </row>
    <row r="154" spans="2:12" ht="16.5">
      <c r="B154" s="3"/>
      <c r="C154" s="3"/>
      <c r="D154" s="3"/>
      <c r="E154" s="3"/>
      <c r="F154" s="3"/>
      <c r="G154" s="3"/>
      <c r="H154" s="3"/>
      <c r="I154" s="3"/>
      <c r="J154" s="3"/>
      <c r="K154" s="3"/>
      <c r="L154" s="3"/>
    </row>
    <row r="155" spans="2:12" ht="16.5">
      <c r="B155" s="3"/>
      <c r="C155" s="3"/>
      <c r="D155" s="3"/>
      <c r="E155" s="3"/>
      <c r="F155" s="3"/>
      <c r="G155" s="3"/>
      <c r="H155" s="3"/>
      <c r="I155" s="3"/>
      <c r="J155" s="3"/>
      <c r="K155" s="3"/>
      <c r="L155" s="3"/>
    </row>
    <row r="156" spans="2:12" ht="16.5">
      <c r="B156" s="3"/>
      <c r="C156" s="3"/>
      <c r="D156" s="3"/>
      <c r="E156" s="3"/>
      <c r="F156" s="3"/>
      <c r="G156" s="3"/>
      <c r="H156" s="3"/>
      <c r="I156" s="3"/>
      <c r="J156" s="3"/>
      <c r="K156" s="3"/>
      <c r="L156" s="3"/>
    </row>
    <row r="157" spans="2:12" ht="16.5">
      <c r="B157" s="3"/>
      <c r="C157" s="3"/>
      <c r="D157" s="3"/>
      <c r="E157" s="3"/>
      <c r="F157" s="3"/>
      <c r="G157" s="3"/>
      <c r="H157" s="3"/>
      <c r="I157" s="3"/>
      <c r="J157" s="3"/>
      <c r="K157" s="3"/>
      <c r="L157" s="3"/>
    </row>
    <row r="158" spans="2:12" ht="16.5">
      <c r="B158" s="3"/>
      <c r="C158" s="3"/>
      <c r="D158" s="3"/>
      <c r="E158" s="3"/>
      <c r="F158" s="3"/>
      <c r="G158" s="3"/>
      <c r="H158" s="3"/>
      <c r="I158" s="3"/>
      <c r="J158" s="3"/>
      <c r="K158" s="3"/>
      <c r="L158" s="3"/>
    </row>
    <row r="159" spans="2:12" ht="16.5">
      <c r="B159" s="3"/>
      <c r="C159" s="3"/>
      <c r="D159" s="3"/>
      <c r="E159" s="3"/>
      <c r="F159" s="3"/>
      <c r="G159" s="3"/>
      <c r="H159" s="3"/>
      <c r="I159" s="3"/>
      <c r="J159" s="3"/>
      <c r="K159" s="3"/>
      <c r="L159" s="3"/>
    </row>
    <row r="160" spans="2:12" ht="16.5">
      <c r="B160" s="3"/>
      <c r="C160" s="3"/>
      <c r="D160" s="3"/>
      <c r="E160" s="3"/>
      <c r="F160" s="3"/>
      <c r="G160" s="3"/>
      <c r="H160" s="3"/>
      <c r="I160" s="3"/>
      <c r="J160" s="3"/>
      <c r="K160" s="3"/>
      <c r="L160" s="3"/>
    </row>
    <row r="161" spans="2:12" ht="16.5">
      <c r="B161" s="3"/>
      <c r="C161" s="3"/>
      <c r="D161" s="3"/>
      <c r="E161" s="3"/>
      <c r="F161" s="3"/>
      <c r="G161" s="3"/>
      <c r="H161" s="3"/>
      <c r="I161" s="3"/>
      <c r="J161" s="3"/>
      <c r="K161" s="3"/>
      <c r="L161" s="3"/>
    </row>
    <row r="162" spans="2:12" ht="16.5">
      <c r="B162" s="3"/>
      <c r="C162" s="3"/>
      <c r="D162" s="3"/>
      <c r="E162" s="3"/>
      <c r="F162" s="3"/>
      <c r="G162" s="3"/>
      <c r="H162" s="3"/>
      <c r="I162" s="3"/>
      <c r="J162" s="3"/>
      <c r="K162" s="3"/>
      <c r="L162" s="3"/>
    </row>
    <row r="163" spans="2:12" ht="16.5">
      <c r="B163" s="3"/>
      <c r="C163" s="3"/>
      <c r="D163" s="3"/>
      <c r="E163" s="3"/>
      <c r="F163" s="3"/>
      <c r="G163" s="3"/>
      <c r="H163" s="3"/>
      <c r="I163" s="3"/>
      <c r="J163" s="3"/>
      <c r="K163" s="3"/>
      <c r="L163" s="3"/>
    </row>
    <row r="164" spans="2:12" ht="16.5">
      <c r="B164" s="3"/>
      <c r="C164" s="3"/>
      <c r="D164" s="3"/>
      <c r="E164" s="3"/>
      <c r="F164" s="3"/>
      <c r="G164" s="3"/>
      <c r="H164" s="3"/>
      <c r="I164" s="3"/>
      <c r="J164" s="3"/>
      <c r="K164" s="3"/>
      <c r="L164" s="3"/>
    </row>
    <row r="165" spans="2:12" ht="16.5">
      <c r="B165" s="3"/>
      <c r="C165" s="3"/>
      <c r="D165" s="3"/>
      <c r="E165" s="3"/>
      <c r="F165" s="3"/>
      <c r="G165" s="3"/>
      <c r="H165" s="3"/>
      <c r="I165" s="3"/>
      <c r="J165" s="3"/>
      <c r="K165" s="3"/>
      <c r="L165" s="3"/>
    </row>
    <row r="166" spans="2:12" ht="16.5">
      <c r="B166" s="3"/>
      <c r="C166" s="3"/>
      <c r="D166" s="3"/>
      <c r="E166" s="3"/>
      <c r="F166" s="3"/>
      <c r="G166" s="3"/>
      <c r="H166" s="3"/>
      <c r="I166" s="3"/>
      <c r="J166" s="3"/>
      <c r="K166" s="3"/>
      <c r="L166" s="3"/>
    </row>
    <row r="167" spans="2:12" ht="16.5">
      <c r="B167" s="3"/>
      <c r="C167" s="3"/>
      <c r="D167" s="3"/>
      <c r="E167" s="3"/>
      <c r="F167" s="3"/>
      <c r="G167" s="3"/>
      <c r="H167" s="3"/>
      <c r="I167" s="3"/>
      <c r="J167" s="3"/>
      <c r="K167" s="3"/>
      <c r="L167" s="3"/>
    </row>
    <row r="168" spans="2:12" ht="16.5">
      <c r="B168" s="3"/>
      <c r="C168" s="3"/>
      <c r="D168" s="3"/>
      <c r="E168" s="3"/>
      <c r="F168" s="3"/>
      <c r="G168" s="3"/>
      <c r="H168" s="3"/>
      <c r="I168" s="3"/>
      <c r="J168" s="3"/>
      <c r="K168" s="3"/>
      <c r="L168" s="3"/>
    </row>
    <row r="169" spans="2:12" ht="16.5">
      <c r="B169" s="3"/>
      <c r="C169" s="3"/>
      <c r="D169" s="3"/>
      <c r="E169" s="3"/>
      <c r="F169" s="3"/>
      <c r="G169" s="3"/>
      <c r="H169" s="3"/>
      <c r="I169" s="3"/>
      <c r="J169" s="3"/>
      <c r="K169" s="3"/>
      <c r="L169" s="3"/>
    </row>
    <row r="170" spans="2:12" ht="16.5">
      <c r="B170" s="3"/>
      <c r="C170" s="3"/>
      <c r="D170" s="3"/>
      <c r="E170" s="3"/>
      <c r="F170" s="3"/>
      <c r="G170" s="3"/>
      <c r="H170" s="3"/>
      <c r="I170" s="3"/>
      <c r="J170" s="3"/>
      <c r="K170" s="3"/>
      <c r="L170" s="3"/>
    </row>
    <row r="171" spans="2:12" ht="16.5">
      <c r="B171" s="3"/>
      <c r="C171" s="3"/>
      <c r="D171" s="3"/>
      <c r="E171" s="3"/>
      <c r="F171" s="3"/>
      <c r="G171" s="3"/>
      <c r="H171" s="3"/>
      <c r="I171" s="3"/>
      <c r="J171" s="3"/>
      <c r="K171" s="3"/>
      <c r="L171" s="3"/>
    </row>
    <row r="172" spans="2:12" ht="16.5">
      <c r="B172" s="3"/>
      <c r="C172" s="3"/>
      <c r="D172" s="3"/>
      <c r="E172" s="3"/>
      <c r="F172" s="3"/>
      <c r="G172" s="3"/>
      <c r="H172" s="3"/>
      <c r="I172" s="3"/>
      <c r="J172" s="3"/>
      <c r="K172" s="3"/>
      <c r="L172" s="3"/>
    </row>
    <row r="173" spans="2:12" ht="16.5">
      <c r="B173" s="3"/>
      <c r="C173" s="3"/>
      <c r="D173" s="3"/>
      <c r="E173" s="3"/>
      <c r="F173" s="3"/>
      <c r="G173" s="3"/>
      <c r="H173" s="3"/>
      <c r="I173" s="3"/>
      <c r="J173" s="3"/>
      <c r="K173" s="3"/>
      <c r="L173" s="3"/>
    </row>
    <row r="174" spans="2:12" ht="16.5">
      <c r="B174" s="3"/>
      <c r="C174" s="3"/>
      <c r="D174" s="3"/>
      <c r="E174" s="3"/>
      <c r="F174" s="3"/>
      <c r="G174" s="3"/>
      <c r="H174" s="3"/>
      <c r="I174" s="3"/>
      <c r="J174" s="3"/>
      <c r="K174" s="3"/>
      <c r="L174" s="3"/>
    </row>
    <row r="175" spans="2:12" ht="16.5">
      <c r="B175" s="3"/>
      <c r="C175" s="3"/>
      <c r="D175" s="3"/>
      <c r="E175" s="3"/>
      <c r="F175" s="3"/>
      <c r="G175" s="3"/>
      <c r="H175" s="3"/>
      <c r="I175" s="3"/>
      <c r="J175" s="3"/>
      <c r="K175" s="3"/>
      <c r="L175" s="3"/>
    </row>
    <row r="176" spans="2:12" ht="16.5">
      <c r="B176" s="3"/>
      <c r="C176" s="3"/>
      <c r="D176" s="3"/>
      <c r="E176" s="3"/>
      <c r="F176" s="3"/>
      <c r="G176" s="3"/>
      <c r="H176" s="3"/>
      <c r="I176" s="3"/>
      <c r="J176" s="3"/>
      <c r="K176" s="3"/>
      <c r="L176" s="3"/>
    </row>
    <row r="177" spans="2:12" ht="16.5">
      <c r="B177" s="3"/>
      <c r="C177" s="3"/>
      <c r="D177" s="3"/>
      <c r="E177" s="3"/>
      <c r="F177" s="3"/>
      <c r="G177" s="3"/>
      <c r="H177" s="3"/>
      <c r="I177" s="3"/>
      <c r="J177" s="3"/>
      <c r="K177" s="3"/>
      <c r="L177" s="3"/>
    </row>
    <row r="178" spans="2:12" ht="16.5">
      <c r="B178" s="3"/>
      <c r="C178" s="3"/>
      <c r="D178" s="3"/>
      <c r="E178" s="3"/>
      <c r="F178" s="3"/>
      <c r="G178" s="3"/>
      <c r="H178" s="3"/>
      <c r="I178" s="3"/>
      <c r="J178" s="3"/>
      <c r="K178" s="3"/>
      <c r="L178" s="3"/>
    </row>
    <row r="179" spans="2:12" ht="16.5">
      <c r="B179" s="3"/>
      <c r="C179" s="3"/>
      <c r="D179" s="3"/>
      <c r="E179" s="3"/>
      <c r="F179" s="3"/>
      <c r="G179" s="3"/>
      <c r="H179" s="3"/>
      <c r="I179" s="3"/>
      <c r="J179" s="3"/>
      <c r="K179" s="3"/>
      <c r="L179" s="3"/>
    </row>
    <row r="180" spans="2:12" ht="16.5">
      <c r="B180" s="3"/>
      <c r="C180" s="3"/>
      <c r="D180" s="3"/>
      <c r="E180" s="3"/>
      <c r="F180" s="3"/>
      <c r="G180" s="3"/>
      <c r="H180" s="3"/>
      <c r="I180" s="3"/>
      <c r="J180" s="3"/>
      <c r="K180" s="3"/>
      <c r="L180" s="3"/>
    </row>
    <row r="181" spans="2:12" ht="16.5">
      <c r="B181" s="3"/>
      <c r="C181" s="3"/>
      <c r="D181" s="3"/>
      <c r="E181" s="3"/>
      <c r="F181" s="3"/>
      <c r="G181" s="3"/>
      <c r="H181" s="3"/>
      <c r="I181" s="3"/>
      <c r="J181" s="3"/>
      <c r="K181" s="3"/>
      <c r="L181" s="3"/>
    </row>
    <row r="182" spans="2:12" ht="16.5">
      <c r="B182" s="3"/>
      <c r="C182" s="3"/>
      <c r="D182" s="3"/>
      <c r="E182" s="3"/>
      <c r="F182" s="3"/>
      <c r="G182" s="3"/>
      <c r="H182" s="3"/>
      <c r="I182" s="3"/>
      <c r="J182" s="3"/>
      <c r="K182" s="3"/>
      <c r="L182" s="3"/>
    </row>
    <row r="183" spans="2:12" ht="16.5">
      <c r="B183" s="3"/>
      <c r="C183" s="3"/>
      <c r="D183" s="3"/>
      <c r="E183" s="3"/>
      <c r="F183" s="3"/>
      <c r="G183" s="3"/>
      <c r="H183" s="3"/>
      <c r="I183" s="3"/>
      <c r="J183" s="3"/>
      <c r="K183" s="3"/>
      <c r="L183" s="3"/>
    </row>
    <row r="184" spans="2:12" ht="16.5">
      <c r="B184" s="3"/>
      <c r="C184" s="3"/>
      <c r="D184" s="3"/>
      <c r="E184" s="3"/>
      <c r="F184" s="3"/>
      <c r="G184" s="3"/>
      <c r="H184" s="3"/>
      <c r="I184" s="3"/>
      <c r="J184" s="3"/>
      <c r="K184" s="3"/>
      <c r="L184" s="3"/>
    </row>
    <row r="185" spans="2:12" ht="16.5">
      <c r="B185" s="3"/>
      <c r="C185" s="3"/>
      <c r="D185" s="3"/>
      <c r="E185" s="3"/>
      <c r="F185" s="3"/>
      <c r="G185" s="3"/>
      <c r="H185" s="3"/>
      <c r="I185" s="3"/>
      <c r="J185" s="3"/>
      <c r="K185" s="3"/>
      <c r="L185" s="3"/>
    </row>
    <row r="186" spans="2:12" ht="16.5">
      <c r="B186" s="3"/>
      <c r="C186" s="3"/>
      <c r="D186" s="3"/>
      <c r="E186" s="3"/>
      <c r="F186" s="3"/>
      <c r="G186" s="3"/>
      <c r="H186" s="3"/>
      <c r="I186" s="3"/>
      <c r="J186" s="3"/>
      <c r="K186" s="3"/>
      <c r="L186" s="3"/>
    </row>
    <row r="187" spans="2:12" ht="16.5">
      <c r="B187" s="3"/>
      <c r="C187" s="3"/>
      <c r="D187" s="3"/>
      <c r="E187" s="3"/>
      <c r="F187" s="3"/>
      <c r="G187" s="3"/>
      <c r="H187" s="3"/>
      <c r="I187" s="3"/>
      <c r="J187" s="3"/>
      <c r="K187" s="3"/>
      <c r="L187" s="3"/>
    </row>
    <row r="188" spans="2:12" ht="16.5">
      <c r="B188" s="3"/>
      <c r="C188" s="3"/>
      <c r="D188" s="3"/>
      <c r="E188" s="3"/>
      <c r="F188" s="3"/>
      <c r="G188" s="3"/>
      <c r="H188" s="3"/>
      <c r="I188" s="3"/>
      <c r="J188" s="3"/>
      <c r="K188" s="3"/>
      <c r="L188" s="3"/>
    </row>
    <row r="189" spans="2:12" ht="16.5">
      <c r="B189" s="3"/>
      <c r="C189" s="3"/>
      <c r="D189" s="3"/>
      <c r="E189" s="3"/>
      <c r="F189" s="3"/>
      <c r="G189" s="3"/>
      <c r="H189" s="3"/>
      <c r="I189" s="3"/>
      <c r="J189" s="3"/>
      <c r="K189" s="3"/>
      <c r="L189" s="3"/>
    </row>
    <row r="190" spans="2:12" ht="16.5">
      <c r="B190" s="3"/>
      <c r="C190" s="3"/>
      <c r="D190" s="3"/>
      <c r="E190" s="3"/>
      <c r="F190" s="3"/>
      <c r="G190" s="3"/>
      <c r="H190" s="3"/>
      <c r="I190" s="3"/>
      <c r="J190" s="3"/>
      <c r="K190" s="3"/>
      <c r="L190" s="3"/>
    </row>
    <row r="191" spans="2:12" ht="16.5">
      <c r="B191" s="3"/>
      <c r="C191" s="3"/>
      <c r="D191" s="3"/>
      <c r="E191" s="3"/>
      <c r="F191" s="3"/>
      <c r="G191" s="3"/>
      <c r="H191" s="3"/>
      <c r="I191" s="3"/>
      <c r="J191" s="3"/>
      <c r="K191" s="3"/>
      <c r="L191" s="3"/>
    </row>
    <row r="192" spans="2:12" ht="16.5">
      <c r="B192" s="3"/>
      <c r="C192" s="3"/>
      <c r="D192" s="3"/>
      <c r="E192" s="3"/>
      <c r="F192" s="3"/>
      <c r="G192" s="3"/>
      <c r="H192" s="3"/>
      <c r="I192" s="3"/>
      <c r="J192" s="3"/>
      <c r="K192" s="3"/>
      <c r="L192" s="3"/>
    </row>
    <row r="193" spans="2:12" ht="16.5">
      <c r="B193" s="3"/>
      <c r="C193" s="3"/>
      <c r="D193" s="3"/>
      <c r="E193" s="3"/>
      <c r="F193" s="3"/>
      <c r="G193" s="3"/>
      <c r="H193" s="3"/>
      <c r="I193" s="3"/>
      <c r="J193" s="3"/>
      <c r="K193" s="3"/>
      <c r="L193" s="3"/>
    </row>
    <row r="194" spans="2:12" ht="16.5">
      <c r="B194" s="3"/>
      <c r="C194" s="3"/>
      <c r="D194" s="3"/>
      <c r="E194" s="3"/>
      <c r="F194" s="3"/>
      <c r="G194" s="3"/>
      <c r="H194" s="3"/>
      <c r="I194" s="3"/>
      <c r="J194" s="3"/>
      <c r="K194" s="3"/>
      <c r="L194" s="3"/>
    </row>
    <row r="195" spans="2:12" ht="16.5">
      <c r="B195" s="3"/>
      <c r="C195" s="3"/>
      <c r="D195" s="3"/>
      <c r="E195" s="3"/>
      <c r="F195" s="3"/>
      <c r="G195" s="3"/>
      <c r="H195" s="3"/>
      <c r="I195" s="3"/>
      <c r="J195" s="3"/>
      <c r="K195" s="3"/>
      <c r="L195" s="3"/>
    </row>
    <row r="196" spans="2:12" ht="16.5">
      <c r="B196" s="3"/>
      <c r="C196" s="3"/>
      <c r="D196" s="3"/>
      <c r="E196" s="3"/>
      <c r="F196" s="3"/>
      <c r="G196" s="3"/>
      <c r="H196" s="3"/>
      <c r="I196" s="3"/>
      <c r="J196" s="3"/>
      <c r="K196" s="3"/>
      <c r="L196" s="3"/>
    </row>
    <row r="197" spans="2:12" ht="16.5">
      <c r="B197" s="3"/>
      <c r="C197" s="3"/>
      <c r="D197" s="3"/>
      <c r="E197" s="3"/>
      <c r="F197" s="3"/>
      <c r="G197" s="3"/>
      <c r="H197" s="3"/>
      <c r="I197" s="3"/>
      <c r="J197" s="3"/>
      <c r="K197" s="3"/>
      <c r="L197" s="3"/>
    </row>
    <row r="198" spans="2:12" ht="16.5">
      <c r="B198" s="3"/>
      <c r="C198" s="3"/>
      <c r="D198" s="3"/>
      <c r="E198" s="3"/>
      <c r="F198" s="3"/>
      <c r="G198" s="3"/>
      <c r="H198" s="3"/>
      <c r="I198" s="3"/>
      <c r="J198" s="3"/>
      <c r="K198" s="3"/>
      <c r="L198" s="3"/>
    </row>
    <row r="199" spans="2:12" ht="16.5">
      <c r="B199" s="3"/>
      <c r="C199" s="3"/>
      <c r="D199" s="3"/>
      <c r="E199" s="3"/>
      <c r="F199" s="3"/>
      <c r="G199" s="3"/>
      <c r="H199" s="3"/>
      <c r="I199" s="3"/>
      <c r="J199" s="3"/>
      <c r="K199" s="3"/>
      <c r="L199" s="3"/>
    </row>
    <row r="200" spans="2:12" ht="16.5">
      <c r="B200" s="3"/>
      <c r="C200" s="3"/>
      <c r="D200" s="3"/>
      <c r="E200" s="3"/>
      <c r="F200" s="3"/>
      <c r="G200" s="3"/>
      <c r="H200" s="3"/>
      <c r="I200" s="3"/>
      <c r="J200" s="3"/>
      <c r="K200" s="3"/>
      <c r="L200" s="3"/>
    </row>
    <row r="201" spans="2:12" ht="16.5">
      <c r="B201" s="3"/>
      <c r="C201" s="3"/>
      <c r="D201" s="3"/>
      <c r="E201" s="3"/>
      <c r="F201" s="3"/>
      <c r="G201" s="3"/>
      <c r="H201" s="3"/>
      <c r="I201" s="3"/>
      <c r="J201" s="3"/>
      <c r="K201" s="3"/>
      <c r="L201" s="3"/>
    </row>
    <row r="202" spans="2:12" ht="16.5">
      <c r="B202" s="3"/>
      <c r="C202" s="3"/>
      <c r="D202" s="3"/>
      <c r="E202" s="3"/>
      <c r="F202" s="3"/>
      <c r="G202" s="3"/>
      <c r="H202" s="3"/>
      <c r="I202" s="3"/>
      <c r="J202" s="3"/>
      <c r="K202" s="3"/>
      <c r="L202" s="3"/>
    </row>
    <row r="203" spans="2:12" ht="16.5">
      <c r="B203" s="3"/>
      <c r="C203" s="3"/>
      <c r="D203" s="3"/>
      <c r="E203" s="3"/>
      <c r="F203" s="3"/>
      <c r="G203" s="3"/>
      <c r="H203" s="3"/>
      <c r="I203" s="3"/>
      <c r="J203" s="3"/>
      <c r="K203" s="3"/>
      <c r="L203" s="3"/>
    </row>
    <row r="204" spans="2:12" ht="16.5">
      <c r="B204" s="3"/>
      <c r="C204" s="3"/>
      <c r="D204" s="3"/>
      <c r="E204" s="3"/>
      <c r="F204" s="3"/>
      <c r="G204" s="3"/>
      <c r="H204" s="3"/>
      <c r="I204" s="3"/>
      <c r="J204" s="3"/>
      <c r="K204" s="3"/>
      <c r="L204" s="3"/>
    </row>
    <row r="205" spans="2:12" ht="16.5">
      <c r="B205" s="3"/>
      <c r="C205" s="3"/>
      <c r="D205" s="3"/>
      <c r="E205" s="3"/>
      <c r="F205" s="3"/>
      <c r="G205" s="3"/>
      <c r="H205" s="3"/>
      <c r="I205" s="3"/>
      <c r="J205" s="3"/>
      <c r="K205" s="3"/>
      <c r="L205" s="3"/>
    </row>
    <row r="206" spans="2:12" ht="16.5">
      <c r="B206" s="3"/>
      <c r="C206" s="3"/>
      <c r="D206" s="3"/>
      <c r="E206" s="3"/>
      <c r="F206" s="3"/>
      <c r="G206" s="3"/>
      <c r="H206" s="3"/>
      <c r="I206" s="3"/>
      <c r="J206" s="3"/>
      <c r="K206" s="3"/>
      <c r="L206" s="3"/>
    </row>
    <row r="207" spans="2:12" ht="16.5">
      <c r="B207" s="3"/>
      <c r="C207" s="3"/>
      <c r="D207" s="3"/>
      <c r="E207" s="3"/>
      <c r="F207" s="3"/>
      <c r="G207" s="3"/>
      <c r="H207" s="3"/>
      <c r="I207" s="3"/>
      <c r="J207" s="3"/>
      <c r="K207" s="3"/>
      <c r="L207" s="3"/>
    </row>
    <row r="208" spans="2:12" ht="16.5">
      <c r="B208" s="3"/>
      <c r="C208" s="3"/>
      <c r="D208" s="3"/>
      <c r="E208" s="3"/>
      <c r="F208" s="3"/>
      <c r="G208" s="3"/>
      <c r="H208" s="3"/>
      <c r="I208" s="3"/>
      <c r="J208" s="3"/>
      <c r="K208" s="3"/>
      <c r="L208" s="3"/>
    </row>
    <row r="209" spans="2:12" ht="16.5">
      <c r="B209" s="3"/>
      <c r="C209" s="3"/>
      <c r="D209" s="3"/>
      <c r="E209" s="3"/>
      <c r="F209" s="3"/>
      <c r="G209" s="3"/>
      <c r="H209" s="3"/>
      <c r="I209" s="3"/>
      <c r="J209" s="3"/>
      <c r="K209" s="3"/>
      <c r="L209" s="3"/>
    </row>
    <row r="210" spans="2:12" ht="16.5">
      <c r="B210" s="3"/>
      <c r="C210" s="3"/>
      <c r="D210" s="3"/>
      <c r="E210" s="3"/>
      <c r="F210" s="3"/>
      <c r="G210" s="3"/>
      <c r="H210" s="3"/>
      <c r="I210" s="3"/>
      <c r="J210" s="3"/>
      <c r="K210" s="3"/>
      <c r="L210" s="3"/>
    </row>
    <row r="211" spans="2:12" ht="16.5">
      <c r="B211" s="3"/>
      <c r="C211" s="3"/>
      <c r="D211" s="3"/>
      <c r="E211" s="3"/>
      <c r="F211" s="3"/>
      <c r="G211" s="3"/>
      <c r="H211" s="3"/>
      <c r="I211" s="3"/>
      <c r="J211" s="3"/>
      <c r="K211" s="3"/>
      <c r="L211" s="3"/>
    </row>
    <row r="212" spans="2:12" ht="16.5">
      <c r="B212" s="3"/>
      <c r="C212" s="3"/>
      <c r="D212" s="3"/>
      <c r="E212" s="3"/>
      <c r="F212" s="3"/>
      <c r="G212" s="3"/>
      <c r="H212" s="3"/>
      <c r="I212" s="3"/>
      <c r="J212" s="3"/>
      <c r="K212" s="3"/>
      <c r="L212" s="3"/>
    </row>
    <row r="213" spans="2:12" ht="16.5">
      <c r="B213" s="3"/>
      <c r="C213" s="3"/>
      <c r="D213" s="3"/>
      <c r="E213" s="3"/>
      <c r="F213" s="3"/>
      <c r="G213" s="3"/>
      <c r="H213" s="3"/>
      <c r="I213" s="3"/>
      <c r="J213" s="3"/>
      <c r="K213" s="3"/>
      <c r="L213" s="3"/>
    </row>
    <row r="214" spans="2:12" ht="16.5">
      <c r="B214" s="3"/>
      <c r="C214" s="3"/>
      <c r="D214" s="3"/>
      <c r="E214" s="3"/>
      <c r="F214" s="3"/>
      <c r="G214" s="3"/>
      <c r="H214" s="3"/>
      <c r="I214" s="3"/>
      <c r="J214" s="3"/>
      <c r="K214" s="3"/>
      <c r="L214" s="3"/>
    </row>
    <row r="215" spans="2:12" ht="16.5">
      <c r="B215" s="3"/>
      <c r="C215" s="3"/>
      <c r="D215" s="3"/>
      <c r="E215" s="3"/>
      <c r="F215" s="3"/>
      <c r="G215" s="3"/>
      <c r="H215" s="3"/>
      <c r="I215" s="3"/>
      <c r="J215" s="3"/>
      <c r="K215" s="3"/>
      <c r="L215" s="3"/>
    </row>
    <row r="216" spans="2:12" ht="16.5">
      <c r="B216" s="3"/>
      <c r="C216" s="3"/>
      <c r="D216" s="3"/>
      <c r="E216" s="3"/>
      <c r="F216" s="3"/>
      <c r="G216" s="3"/>
      <c r="H216" s="3"/>
      <c r="I216" s="3"/>
      <c r="J216" s="3"/>
      <c r="K216" s="3"/>
      <c r="L216" s="3"/>
    </row>
    <row r="217" spans="2:12" ht="16.5">
      <c r="B217" s="3"/>
      <c r="C217" s="3"/>
      <c r="D217" s="3"/>
      <c r="E217" s="3"/>
      <c r="F217" s="3"/>
      <c r="G217" s="3"/>
      <c r="H217" s="3"/>
      <c r="I217" s="3"/>
      <c r="J217" s="3"/>
      <c r="K217" s="3"/>
      <c r="L217" s="3"/>
    </row>
    <row r="218" spans="2:12" ht="16.5">
      <c r="B218" s="3"/>
      <c r="C218" s="3"/>
      <c r="D218" s="3"/>
      <c r="E218" s="3"/>
      <c r="F218" s="3"/>
      <c r="G218" s="3"/>
      <c r="H218" s="3"/>
      <c r="I218" s="3"/>
      <c r="J218" s="3"/>
      <c r="K218" s="3"/>
      <c r="L218" s="3"/>
    </row>
    <row r="219" spans="2:12" ht="16.5">
      <c r="B219" s="3"/>
      <c r="C219" s="3"/>
      <c r="D219" s="3"/>
      <c r="E219" s="3"/>
      <c r="F219" s="3"/>
      <c r="G219" s="3"/>
      <c r="H219" s="3"/>
      <c r="I219" s="3"/>
      <c r="J219" s="3"/>
      <c r="K219" s="3"/>
      <c r="L219" s="3"/>
    </row>
    <row r="220" spans="2:12" ht="16.5">
      <c r="B220" s="3"/>
      <c r="C220" s="3"/>
      <c r="D220" s="3"/>
      <c r="E220" s="3"/>
      <c r="F220" s="3"/>
      <c r="G220" s="3"/>
      <c r="H220" s="3"/>
      <c r="I220" s="3"/>
      <c r="J220" s="3"/>
      <c r="K220" s="3"/>
      <c r="L220" s="3"/>
    </row>
    <row r="221" spans="2:12" ht="16.5">
      <c r="B221" s="3"/>
      <c r="C221" s="3"/>
      <c r="D221" s="3"/>
      <c r="E221" s="3"/>
      <c r="F221" s="3"/>
      <c r="G221" s="3"/>
      <c r="H221" s="3"/>
      <c r="I221" s="3"/>
      <c r="J221" s="3"/>
      <c r="K221" s="3"/>
      <c r="L221" s="3"/>
    </row>
    <row r="222" spans="2:12" ht="16.5">
      <c r="B222" s="3"/>
      <c r="C222" s="3"/>
      <c r="D222" s="3"/>
      <c r="E222" s="3"/>
      <c r="F222" s="3"/>
      <c r="G222" s="3"/>
      <c r="H222" s="3"/>
      <c r="I222" s="3"/>
      <c r="J222" s="3"/>
      <c r="K222" s="3"/>
      <c r="L222" s="3"/>
    </row>
    <row r="223" spans="2:12" ht="16.5">
      <c r="B223" s="3"/>
      <c r="C223" s="3"/>
      <c r="D223" s="3"/>
      <c r="E223" s="3"/>
      <c r="F223" s="3"/>
      <c r="G223" s="3"/>
      <c r="H223" s="3"/>
      <c r="I223" s="3"/>
      <c r="J223" s="3"/>
      <c r="K223" s="3"/>
      <c r="L223" s="3"/>
    </row>
    <row r="224" spans="2:12" ht="16.5">
      <c r="B224" s="3"/>
      <c r="C224" s="3"/>
      <c r="D224" s="3"/>
      <c r="E224" s="3"/>
      <c r="F224" s="3"/>
      <c r="G224" s="3"/>
      <c r="H224" s="3"/>
      <c r="I224" s="3"/>
      <c r="J224" s="3"/>
      <c r="K224" s="3"/>
      <c r="L224" s="3"/>
    </row>
    <row r="225" spans="2:12" ht="16.5">
      <c r="B225" s="3"/>
      <c r="C225" s="3"/>
      <c r="D225" s="3"/>
      <c r="E225" s="3"/>
      <c r="F225" s="3"/>
      <c r="G225" s="3"/>
      <c r="H225" s="3"/>
      <c r="I225" s="3"/>
      <c r="J225" s="3"/>
      <c r="K225" s="3"/>
      <c r="L225" s="3"/>
    </row>
    <row r="226" spans="2:12" ht="16.5">
      <c r="B226" s="3"/>
      <c r="C226" s="3"/>
      <c r="D226" s="3"/>
      <c r="E226" s="3"/>
      <c r="F226" s="3"/>
      <c r="G226" s="3"/>
      <c r="H226" s="3"/>
      <c r="I226" s="3"/>
      <c r="J226" s="3"/>
      <c r="K226" s="3"/>
      <c r="L226" s="3"/>
    </row>
    <row r="227" spans="2:12" ht="16.5">
      <c r="B227" s="3"/>
      <c r="C227" s="3"/>
      <c r="D227" s="3"/>
      <c r="E227" s="3"/>
      <c r="F227" s="3"/>
      <c r="G227" s="3"/>
      <c r="H227" s="3"/>
      <c r="I227" s="3"/>
      <c r="J227" s="3"/>
      <c r="K227" s="3"/>
      <c r="L227" s="3"/>
    </row>
    <row r="228" spans="2:12" ht="16.5">
      <c r="B228" s="3"/>
      <c r="C228" s="3"/>
      <c r="D228" s="3"/>
      <c r="E228" s="3"/>
      <c r="F228" s="3"/>
      <c r="G228" s="3"/>
      <c r="H228" s="3"/>
      <c r="I228" s="3"/>
      <c r="J228" s="3"/>
      <c r="K228" s="3"/>
      <c r="L228" s="3"/>
    </row>
    <row r="229" spans="2:12" ht="16.5">
      <c r="B229" s="3"/>
      <c r="C229" s="3"/>
      <c r="D229" s="3"/>
      <c r="E229" s="3"/>
      <c r="F229" s="3"/>
      <c r="G229" s="3"/>
      <c r="H229" s="3"/>
      <c r="I229" s="3"/>
      <c r="J229" s="3"/>
      <c r="K229" s="3"/>
      <c r="L229" s="3"/>
    </row>
    <row r="230" spans="2:12" ht="16.5">
      <c r="B230" s="3"/>
      <c r="C230" s="3"/>
      <c r="D230" s="3"/>
      <c r="E230" s="3"/>
      <c r="F230" s="3"/>
      <c r="G230" s="3"/>
      <c r="H230" s="3"/>
      <c r="I230" s="3"/>
      <c r="J230" s="3"/>
      <c r="K230" s="3"/>
      <c r="L230" s="3"/>
    </row>
    <row r="231" spans="2:12" ht="16.5">
      <c r="B231" s="3"/>
      <c r="C231" s="3"/>
      <c r="D231" s="3"/>
      <c r="E231" s="3"/>
      <c r="F231" s="3"/>
      <c r="G231" s="3"/>
      <c r="H231" s="3"/>
      <c r="I231" s="3"/>
      <c r="J231" s="3"/>
      <c r="K231" s="3"/>
      <c r="L231" s="3"/>
    </row>
    <row r="232" spans="2:12" ht="16.5">
      <c r="B232" s="3"/>
      <c r="C232" s="3"/>
      <c r="D232" s="3"/>
      <c r="E232" s="3"/>
      <c r="F232" s="3"/>
      <c r="G232" s="3"/>
      <c r="H232" s="3"/>
      <c r="I232" s="3"/>
      <c r="J232" s="3"/>
      <c r="K232" s="3"/>
      <c r="L232" s="3"/>
    </row>
    <row r="233" spans="2:12" ht="16.5">
      <c r="B233" s="3"/>
      <c r="C233" s="3"/>
      <c r="D233" s="3"/>
      <c r="E233" s="3"/>
      <c r="F233" s="3"/>
      <c r="G233" s="3"/>
      <c r="H233" s="3"/>
      <c r="I233" s="3"/>
      <c r="J233" s="3"/>
      <c r="K233" s="3"/>
      <c r="L233" s="3"/>
    </row>
    <row r="234" spans="2:12" ht="16.5">
      <c r="B234" s="3"/>
      <c r="C234" s="3"/>
      <c r="D234" s="3"/>
      <c r="E234" s="3"/>
      <c r="F234" s="3"/>
      <c r="G234" s="3"/>
      <c r="H234" s="3"/>
      <c r="I234" s="3"/>
      <c r="J234" s="3"/>
      <c r="K234" s="3"/>
      <c r="L234" s="3"/>
    </row>
    <row r="235" spans="2:12" ht="16.5">
      <c r="B235" s="3"/>
      <c r="C235" s="3"/>
      <c r="D235" s="3"/>
      <c r="E235" s="3"/>
      <c r="F235" s="3"/>
      <c r="G235" s="3"/>
      <c r="H235" s="3"/>
      <c r="I235" s="3"/>
      <c r="J235" s="3"/>
      <c r="K235" s="3"/>
      <c r="L235" s="3"/>
    </row>
    <row r="236" spans="2:12" ht="16.5">
      <c r="B236" s="3"/>
      <c r="C236" s="3"/>
      <c r="D236" s="3"/>
      <c r="E236" s="3"/>
      <c r="F236" s="3"/>
      <c r="G236" s="3"/>
      <c r="H236" s="3"/>
      <c r="I236" s="3"/>
      <c r="J236" s="3"/>
      <c r="K236" s="3"/>
      <c r="L236" s="3"/>
    </row>
    <row r="237" spans="2:12" ht="16.5">
      <c r="B237" s="3"/>
      <c r="C237" s="3"/>
      <c r="D237" s="3"/>
      <c r="E237" s="3"/>
      <c r="F237" s="3"/>
      <c r="G237" s="3"/>
      <c r="H237" s="3"/>
      <c r="I237" s="3"/>
      <c r="J237" s="3"/>
      <c r="K237" s="3"/>
      <c r="L237" s="3"/>
    </row>
    <row r="238" spans="2:12" ht="16.5">
      <c r="B238" s="3"/>
      <c r="C238" s="3"/>
      <c r="D238" s="3"/>
      <c r="E238" s="3"/>
      <c r="F238" s="3"/>
      <c r="G238" s="3"/>
      <c r="H238" s="3"/>
      <c r="I238" s="3"/>
      <c r="J238" s="3"/>
      <c r="K238" s="3"/>
      <c r="L238" s="3"/>
    </row>
    <row r="239" spans="2:12" ht="16.5">
      <c r="B239" s="3"/>
      <c r="C239" s="3"/>
      <c r="D239" s="3"/>
      <c r="E239" s="3"/>
      <c r="F239" s="3"/>
      <c r="G239" s="3"/>
      <c r="H239" s="3"/>
      <c r="I239" s="3"/>
      <c r="J239" s="3"/>
      <c r="K239" s="3"/>
      <c r="L239" s="3"/>
    </row>
    <row r="240" spans="2:12" ht="16.5">
      <c r="B240" s="3"/>
      <c r="C240" s="3"/>
      <c r="D240" s="3"/>
      <c r="E240" s="3"/>
      <c r="F240" s="3"/>
      <c r="G240" s="3"/>
      <c r="H240" s="3"/>
      <c r="I240" s="3"/>
      <c r="J240" s="3"/>
      <c r="K240" s="3"/>
      <c r="L240" s="3"/>
    </row>
    <row r="241" spans="2:12" ht="16.5">
      <c r="B241" s="3"/>
      <c r="C241" s="3"/>
      <c r="D241" s="3"/>
      <c r="E241" s="3"/>
      <c r="F241" s="3"/>
      <c r="G241" s="3"/>
      <c r="H241" s="3"/>
      <c r="I241" s="3"/>
      <c r="J241" s="3"/>
      <c r="K241" s="3"/>
      <c r="L241" s="3"/>
    </row>
    <row r="242" spans="2:12" ht="16.5">
      <c r="B242" s="3"/>
      <c r="C242" s="3"/>
      <c r="D242" s="3"/>
      <c r="E242" s="3"/>
      <c r="F242" s="3"/>
      <c r="G242" s="3"/>
      <c r="H242" s="3"/>
      <c r="I242" s="3"/>
      <c r="J242" s="3"/>
      <c r="K242" s="3"/>
      <c r="L242" s="3"/>
    </row>
    <row r="243" spans="2:12" ht="16.5">
      <c r="B243" s="3"/>
      <c r="C243" s="3"/>
      <c r="D243" s="3"/>
      <c r="E243" s="3"/>
      <c r="F243" s="3"/>
      <c r="G243" s="3"/>
      <c r="H243" s="3"/>
      <c r="I243" s="3"/>
      <c r="J243" s="3"/>
      <c r="K243" s="3"/>
      <c r="L243" s="3"/>
    </row>
    <row r="244" spans="2:12" ht="16.5">
      <c r="B244" s="3"/>
      <c r="C244" s="3"/>
      <c r="D244" s="3"/>
      <c r="E244" s="3"/>
      <c r="F244" s="3"/>
      <c r="G244" s="3"/>
      <c r="H244" s="3"/>
      <c r="I244" s="3"/>
      <c r="J244" s="3"/>
      <c r="K244" s="3"/>
      <c r="L244" s="3"/>
    </row>
    <row r="245" spans="2:12" ht="16.5">
      <c r="B245" s="3"/>
      <c r="C245" s="3"/>
      <c r="D245" s="3"/>
      <c r="E245" s="3"/>
      <c r="F245" s="3"/>
      <c r="G245" s="3"/>
      <c r="H245" s="3"/>
      <c r="I245" s="3"/>
      <c r="J245" s="3"/>
      <c r="K245" s="3"/>
      <c r="L245" s="3"/>
    </row>
    <row r="246" spans="2:12" ht="16.5">
      <c r="B246" s="3"/>
      <c r="C246" s="3"/>
      <c r="D246" s="3"/>
      <c r="E246" s="3"/>
      <c r="F246" s="3"/>
      <c r="G246" s="3"/>
      <c r="H246" s="3"/>
      <c r="I246" s="3"/>
      <c r="J246" s="3"/>
      <c r="K246" s="3"/>
      <c r="L246" s="3"/>
    </row>
    <row r="247" spans="2:12" ht="16.5">
      <c r="B247" s="3"/>
      <c r="C247" s="3"/>
      <c r="D247" s="3"/>
      <c r="E247" s="3"/>
      <c r="F247" s="3"/>
      <c r="G247" s="3"/>
      <c r="H247" s="3"/>
      <c r="I247" s="3"/>
      <c r="J247" s="3"/>
      <c r="K247" s="3"/>
      <c r="L247" s="3"/>
    </row>
    <row r="248" spans="2:12" ht="16.5">
      <c r="B248" s="3"/>
      <c r="C248" s="3"/>
      <c r="D248" s="3"/>
      <c r="E248" s="3"/>
      <c r="F248" s="3"/>
      <c r="G248" s="3"/>
      <c r="H248" s="3"/>
      <c r="I248" s="3"/>
      <c r="J248" s="3"/>
      <c r="K248" s="3"/>
      <c r="L248" s="3"/>
    </row>
    <row r="249" spans="2:12" ht="16.5">
      <c r="B249" s="3"/>
      <c r="C249" s="3"/>
      <c r="D249" s="3"/>
      <c r="E249" s="3"/>
      <c r="F249" s="3"/>
      <c r="G249" s="3"/>
      <c r="H249" s="3"/>
      <c r="I249" s="3"/>
      <c r="J249" s="3"/>
      <c r="K249" s="3"/>
      <c r="L249" s="3"/>
    </row>
    <row r="250" spans="2:12" ht="16.5">
      <c r="B250" s="3"/>
      <c r="C250" s="3"/>
      <c r="D250" s="3"/>
      <c r="E250" s="3"/>
      <c r="F250" s="3"/>
      <c r="G250" s="3"/>
      <c r="H250" s="3"/>
      <c r="I250" s="3"/>
      <c r="J250" s="3"/>
      <c r="K250" s="3"/>
      <c r="L250" s="3"/>
    </row>
    <row r="251" spans="2:12" ht="16.5">
      <c r="B251" s="3"/>
      <c r="C251" s="3"/>
      <c r="D251" s="3"/>
      <c r="E251" s="3"/>
      <c r="F251" s="3"/>
      <c r="G251" s="3"/>
      <c r="H251" s="3"/>
      <c r="I251" s="3"/>
      <c r="J251" s="3"/>
      <c r="K251" s="3"/>
      <c r="L251" s="3"/>
    </row>
    <row r="252" spans="2:12" ht="16.5">
      <c r="B252" s="3"/>
      <c r="C252" s="3"/>
      <c r="D252" s="3"/>
      <c r="E252" s="3"/>
      <c r="F252" s="3"/>
      <c r="G252" s="3"/>
      <c r="H252" s="3"/>
      <c r="I252" s="3"/>
      <c r="J252" s="3"/>
      <c r="K252" s="3"/>
      <c r="L252" s="3"/>
    </row>
    <row r="253" spans="2:12" ht="16.5">
      <c r="B253" s="3"/>
      <c r="C253" s="3"/>
      <c r="D253" s="3"/>
      <c r="E253" s="3"/>
      <c r="F253" s="3"/>
      <c r="G253" s="3"/>
      <c r="H253" s="3"/>
      <c r="I253" s="3"/>
      <c r="J253" s="3"/>
      <c r="K253" s="3"/>
      <c r="L253" s="3"/>
    </row>
    <row r="254" spans="2:12" ht="16.5">
      <c r="B254" s="3"/>
      <c r="C254" s="3"/>
      <c r="D254" s="3"/>
      <c r="E254" s="3"/>
      <c r="F254" s="3"/>
      <c r="G254" s="3"/>
      <c r="H254" s="3"/>
      <c r="I254" s="3"/>
      <c r="J254" s="3"/>
      <c r="K254" s="3"/>
      <c r="L254" s="3"/>
    </row>
    <row r="255" spans="2:12" ht="16.5">
      <c r="B255" s="3"/>
      <c r="C255" s="3"/>
      <c r="D255" s="3"/>
      <c r="E255" s="3"/>
      <c r="F255" s="3"/>
      <c r="G255" s="3"/>
      <c r="H255" s="3"/>
      <c r="I255" s="3"/>
      <c r="J255" s="3"/>
      <c r="K255" s="3"/>
      <c r="L255" s="3"/>
    </row>
    <row r="256" spans="2:12" ht="16.5">
      <c r="B256" s="3"/>
      <c r="C256" s="3"/>
      <c r="D256" s="3"/>
      <c r="E256" s="3"/>
      <c r="F256" s="3"/>
      <c r="G256" s="3"/>
      <c r="H256" s="3"/>
      <c r="I256" s="3"/>
      <c r="J256" s="3"/>
      <c r="K256" s="3"/>
      <c r="L256" s="3"/>
    </row>
    <row r="257" spans="2:12" ht="16.5">
      <c r="B257" s="3"/>
      <c r="C257" s="3"/>
      <c r="D257" s="3"/>
      <c r="E257" s="3"/>
      <c r="F257" s="3"/>
      <c r="G257" s="3"/>
      <c r="H257" s="3"/>
      <c r="I257" s="3"/>
      <c r="J257" s="3"/>
      <c r="K257" s="3"/>
      <c r="L257" s="3"/>
    </row>
    <row r="258" spans="2:12" ht="16.5">
      <c r="B258" s="3"/>
      <c r="C258" s="3"/>
      <c r="D258" s="3"/>
      <c r="E258" s="3"/>
      <c r="F258" s="3"/>
      <c r="G258" s="3"/>
      <c r="H258" s="3"/>
      <c r="I258" s="3"/>
      <c r="J258" s="3"/>
      <c r="K258" s="3"/>
      <c r="L258" s="3"/>
    </row>
    <row r="259" spans="2:12" ht="16.5">
      <c r="B259" s="3"/>
      <c r="C259" s="3"/>
      <c r="D259" s="3"/>
      <c r="E259" s="3"/>
      <c r="F259" s="3"/>
      <c r="G259" s="3"/>
      <c r="H259" s="3"/>
      <c r="I259" s="3"/>
      <c r="J259" s="3"/>
      <c r="K259" s="3"/>
      <c r="L259" s="3"/>
    </row>
    <row r="260" spans="2:12" ht="16.5">
      <c r="B260" s="3"/>
      <c r="C260" s="3"/>
      <c r="D260" s="3"/>
      <c r="E260" s="3"/>
      <c r="F260" s="3"/>
      <c r="G260" s="3"/>
      <c r="H260" s="3"/>
      <c r="I260" s="3"/>
      <c r="J260" s="3"/>
      <c r="K260" s="3"/>
      <c r="L260" s="3"/>
    </row>
    <row r="261" spans="2:12" ht="16.5">
      <c r="B261" s="3"/>
      <c r="C261" s="3"/>
      <c r="D261" s="3"/>
      <c r="E261" s="3"/>
      <c r="F261" s="3"/>
      <c r="G261" s="3"/>
      <c r="H261" s="3"/>
      <c r="I261" s="3"/>
      <c r="J261" s="3"/>
      <c r="K261" s="3"/>
      <c r="L261" s="3"/>
    </row>
    <row r="262" spans="2:12" ht="16.5">
      <c r="B262" s="3"/>
      <c r="C262" s="3"/>
      <c r="D262" s="3"/>
      <c r="E262" s="3"/>
      <c r="F262" s="3"/>
      <c r="G262" s="3"/>
      <c r="H262" s="3"/>
      <c r="I262" s="3"/>
      <c r="J262" s="3"/>
      <c r="K262" s="3"/>
      <c r="L262" s="3"/>
    </row>
    <row r="263" spans="2:12" ht="16.5">
      <c r="B263" s="3"/>
      <c r="C263" s="3"/>
      <c r="D263" s="3"/>
      <c r="E263" s="3"/>
      <c r="F263" s="3"/>
      <c r="G263" s="3"/>
      <c r="H263" s="3"/>
      <c r="I263" s="3"/>
      <c r="J263" s="3"/>
      <c r="K263" s="3"/>
      <c r="L263" s="3"/>
    </row>
    <row r="264" spans="2:12" ht="16.5">
      <c r="B264" s="3"/>
      <c r="C264" s="3"/>
      <c r="D264" s="3"/>
      <c r="E264" s="3"/>
      <c r="F264" s="3"/>
      <c r="G264" s="3"/>
      <c r="H264" s="3"/>
      <c r="I264" s="3"/>
      <c r="J264" s="3"/>
      <c r="K264" s="3"/>
      <c r="L264" s="3"/>
    </row>
    <row r="265" spans="2:12" ht="16.5">
      <c r="B265" s="3"/>
      <c r="C265" s="3"/>
      <c r="D265" s="3"/>
      <c r="E265" s="3"/>
      <c r="F265" s="3"/>
      <c r="G265" s="3"/>
      <c r="H265" s="3"/>
      <c r="I265" s="3"/>
      <c r="J265" s="3"/>
      <c r="K265" s="3"/>
      <c r="L265" s="3"/>
    </row>
    <row r="266" spans="2:12" ht="16.5">
      <c r="B266" s="3"/>
      <c r="C266" s="3"/>
      <c r="D266" s="3"/>
      <c r="E266" s="3"/>
      <c r="F266" s="3"/>
      <c r="G266" s="3"/>
      <c r="H266" s="3"/>
      <c r="I266" s="3"/>
      <c r="J266" s="3"/>
      <c r="K266" s="3"/>
      <c r="L266" s="3"/>
    </row>
    <row r="267" spans="2:12" ht="16.5">
      <c r="B267" s="3"/>
      <c r="C267" s="3"/>
      <c r="D267" s="3"/>
      <c r="E267" s="3"/>
      <c r="F267" s="3"/>
      <c r="G267" s="3"/>
      <c r="H267" s="3"/>
      <c r="I267" s="3"/>
      <c r="J267" s="3"/>
      <c r="K267" s="3"/>
      <c r="L267" s="3"/>
    </row>
    <row r="268" spans="2:12" ht="16.5">
      <c r="B268" s="3"/>
      <c r="C268" s="3"/>
      <c r="D268" s="3"/>
      <c r="E268" s="3"/>
      <c r="F268" s="3"/>
      <c r="G268" s="3"/>
      <c r="H268" s="3"/>
      <c r="I268" s="3"/>
      <c r="J268" s="3"/>
      <c r="K268" s="3"/>
      <c r="L268" s="3"/>
    </row>
    <row r="269" spans="2:12" ht="16.5">
      <c r="B269" s="3"/>
      <c r="C269" s="3"/>
      <c r="D269" s="3"/>
      <c r="E269" s="3"/>
      <c r="F269" s="3"/>
      <c r="G269" s="3"/>
      <c r="H269" s="3"/>
      <c r="I269" s="3"/>
      <c r="J269" s="3"/>
      <c r="K269" s="3"/>
      <c r="L269" s="3"/>
    </row>
    <row r="270" spans="2:12" ht="16.5">
      <c r="B270" s="3"/>
      <c r="C270" s="3"/>
      <c r="D270" s="3"/>
      <c r="E270" s="3"/>
      <c r="F270" s="3"/>
      <c r="G270" s="3"/>
      <c r="H270" s="3"/>
      <c r="I270" s="3"/>
      <c r="J270" s="3"/>
      <c r="K270" s="3"/>
      <c r="L270" s="3"/>
    </row>
    <row r="271" spans="2:12" ht="16.5">
      <c r="B271" s="3"/>
      <c r="C271" s="3"/>
      <c r="D271" s="3"/>
      <c r="E271" s="3"/>
      <c r="F271" s="3"/>
      <c r="G271" s="3"/>
      <c r="H271" s="3"/>
      <c r="I271" s="3"/>
      <c r="J271" s="3"/>
      <c r="K271" s="3"/>
      <c r="L271" s="3"/>
    </row>
    <row r="272" spans="2:12" ht="16.5">
      <c r="B272" s="3"/>
      <c r="C272" s="3"/>
      <c r="D272" s="3"/>
      <c r="E272" s="3"/>
      <c r="F272" s="3"/>
      <c r="G272" s="3"/>
      <c r="H272" s="3"/>
      <c r="I272" s="3"/>
      <c r="J272" s="3"/>
      <c r="K272" s="3"/>
      <c r="L272" s="3"/>
    </row>
    <row r="273" spans="2:12" ht="16.5">
      <c r="B273" s="3"/>
      <c r="C273" s="3"/>
      <c r="D273" s="3"/>
      <c r="E273" s="3"/>
      <c r="F273" s="3"/>
      <c r="G273" s="3"/>
      <c r="H273" s="3"/>
      <c r="I273" s="3"/>
      <c r="J273" s="3"/>
      <c r="K273" s="3"/>
      <c r="L273" s="3"/>
    </row>
    <row r="274" spans="2:12" ht="16.5">
      <c r="B274" s="3"/>
      <c r="C274" s="3"/>
      <c r="D274" s="3"/>
      <c r="E274" s="3"/>
      <c r="F274" s="3"/>
      <c r="G274" s="3"/>
      <c r="H274" s="3"/>
      <c r="I274" s="3"/>
      <c r="J274" s="3"/>
      <c r="K274" s="3"/>
      <c r="L274" s="3"/>
    </row>
    <row r="275" spans="2:12" ht="16.5">
      <c r="B275" s="3"/>
      <c r="C275" s="3"/>
      <c r="D275" s="3"/>
      <c r="E275" s="3"/>
      <c r="F275" s="3"/>
      <c r="G275" s="3"/>
      <c r="H275" s="3"/>
      <c r="I275" s="3"/>
      <c r="J275" s="3"/>
      <c r="K275" s="3"/>
      <c r="L275" s="3"/>
    </row>
    <row r="276" spans="2:12" ht="16.5">
      <c r="B276" s="3"/>
      <c r="C276" s="3"/>
      <c r="D276" s="3"/>
      <c r="E276" s="3"/>
      <c r="F276" s="3"/>
      <c r="G276" s="3"/>
      <c r="H276" s="3"/>
      <c r="I276" s="3"/>
      <c r="J276" s="3"/>
      <c r="K276" s="3"/>
      <c r="L276" s="3"/>
    </row>
    <row r="277" spans="2:12" ht="16.5">
      <c r="B277" s="3"/>
      <c r="C277" s="3"/>
      <c r="D277" s="3"/>
      <c r="E277" s="3"/>
      <c r="F277" s="3"/>
      <c r="G277" s="3"/>
      <c r="H277" s="3"/>
      <c r="I277" s="3"/>
      <c r="J277" s="3"/>
      <c r="K277" s="3"/>
      <c r="L277" s="3"/>
    </row>
    <row r="278" spans="2:12" ht="16.5">
      <c r="B278" s="3"/>
      <c r="C278" s="3"/>
      <c r="D278" s="3"/>
      <c r="E278" s="3"/>
      <c r="F278" s="3"/>
      <c r="G278" s="3"/>
      <c r="H278" s="3"/>
      <c r="I278" s="3"/>
      <c r="J278" s="3"/>
      <c r="K278" s="3"/>
      <c r="L278" s="3"/>
    </row>
    <row r="279" spans="2:12" ht="16.5">
      <c r="B279" s="3"/>
      <c r="C279" s="3"/>
      <c r="D279" s="3"/>
      <c r="E279" s="3"/>
      <c r="F279" s="3"/>
      <c r="G279" s="3"/>
      <c r="H279" s="3"/>
      <c r="I279" s="3"/>
      <c r="J279" s="3"/>
      <c r="K279" s="3"/>
      <c r="L279" s="3"/>
    </row>
    <row r="280" spans="2:12" ht="16.5">
      <c r="B280" s="3"/>
      <c r="C280" s="3"/>
      <c r="D280" s="3"/>
      <c r="E280" s="3"/>
      <c r="F280" s="3"/>
      <c r="G280" s="3"/>
      <c r="H280" s="3"/>
      <c r="I280" s="3"/>
      <c r="J280" s="3"/>
      <c r="K280" s="3"/>
      <c r="L280" s="3"/>
    </row>
    <row r="281" spans="2:12" ht="16.5">
      <c r="B281" s="3"/>
      <c r="C281" s="3"/>
      <c r="D281" s="3"/>
      <c r="E281" s="3"/>
      <c r="F281" s="3"/>
      <c r="G281" s="3"/>
      <c r="H281" s="3"/>
      <c r="I281" s="3"/>
      <c r="J281" s="3"/>
      <c r="K281" s="3"/>
      <c r="L281" s="3"/>
    </row>
    <row r="282" spans="2:12" ht="16.5">
      <c r="B282" s="3"/>
      <c r="C282" s="3"/>
      <c r="D282" s="3"/>
      <c r="E282" s="3"/>
      <c r="F282" s="3"/>
      <c r="G282" s="3"/>
      <c r="H282" s="3"/>
      <c r="I282" s="3"/>
      <c r="J282" s="3"/>
      <c r="K282" s="3"/>
      <c r="L282" s="3"/>
    </row>
    <row r="283" spans="2:12" ht="16.5">
      <c r="B283" s="3"/>
      <c r="C283" s="3"/>
      <c r="D283" s="3"/>
      <c r="E283" s="3"/>
      <c r="F283" s="3"/>
      <c r="G283" s="3"/>
      <c r="H283" s="3"/>
      <c r="I283" s="3"/>
      <c r="J283" s="3"/>
      <c r="K283" s="3"/>
      <c r="L283" s="3"/>
    </row>
    <row r="284" spans="2:12" ht="16.5">
      <c r="B284" s="3"/>
      <c r="C284" s="3"/>
      <c r="D284" s="3"/>
      <c r="E284" s="3"/>
      <c r="F284" s="3"/>
      <c r="G284" s="3"/>
      <c r="H284" s="3"/>
      <c r="I284" s="3"/>
      <c r="J284" s="3"/>
      <c r="K284" s="3"/>
      <c r="L284" s="3"/>
    </row>
    <row r="285" spans="2:12" ht="16.5">
      <c r="B285" s="3"/>
      <c r="C285" s="3"/>
      <c r="D285" s="3"/>
      <c r="E285" s="3"/>
      <c r="F285" s="3"/>
      <c r="G285" s="3"/>
      <c r="H285" s="3"/>
      <c r="I285" s="3"/>
      <c r="J285" s="3"/>
      <c r="K285" s="3"/>
      <c r="L285" s="3"/>
    </row>
    <row r="286" spans="2:12" ht="16.5">
      <c r="B286" s="3"/>
      <c r="C286" s="3"/>
      <c r="D286" s="3"/>
      <c r="E286" s="3"/>
      <c r="F286" s="3"/>
      <c r="G286" s="3"/>
      <c r="H286" s="3"/>
      <c r="I286" s="3"/>
      <c r="J286" s="3"/>
      <c r="K286" s="3"/>
      <c r="L286" s="3"/>
    </row>
    <row r="287" spans="2:12" ht="16.5">
      <c r="B287" s="3"/>
      <c r="C287" s="3"/>
      <c r="D287" s="3"/>
      <c r="E287" s="3"/>
      <c r="F287" s="3"/>
      <c r="G287" s="3"/>
      <c r="H287" s="3"/>
      <c r="I287" s="3"/>
      <c r="J287" s="3"/>
      <c r="K287" s="3"/>
      <c r="L287" s="3"/>
    </row>
    <row r="288" spans="2:12" ht="16.5">
      <c r="B288" s="3"/>
      <c r="C288" s="3"/>
      <c r="D288" s="3"/>
      <c r="E288" s="3"/>
      <c r="F288" s="3"/>
      <c r="G288" s="3"/>
      <c r="H288" s="3"/>
      <c r="I288" s="3"/>
      <c r="J288" s="3"/>
      <c r="K288" s="3"/>
      <c r="L288" s="3"/>
    </row>
    <row r="289" spans="2:12" ht="16.5">
      <c r="B289" s="3"/>
      <c r="C289" s="3"/>
      <c r="D289" s="3"/>
      <c r="E289" s="3"/>
      <c r="F289" s="3"/>
      <c r="G289" s="3"/>
      <c r="H289" s="3"/>
      <c r="I289" s="3"/>
      <c r="J289" s="3"/>
      <c r="K289" s="3"/>
      <c r="L289" s="3"/>
    </row>
    <row r="290" spans="2:12" ht="16.5">
      <c r="B290" s="3"/>
      <c r="C290" s="3"/>
      <c r="D290" s="3"/>
      <c r="E290" s="3"/>
      <c r="F290" s="3"/>
      <c r="G290" s="3"/>
      <c r="H290" s="3"/>
      <c r="I290" s="3"/>
      <c r="J290" s="3"/>
      <c r="K290" s="3"/>
      <c r="L290" s="3"/>
    </row>
    <row r="291" spans="2:12" ht="16.5">
      <c r="B291" s="3"/>
      <c r="C291" s="3"/>
      <c r="D291" s="3"/>
      <c r="E291" s="3"/>
      <c r="F291" s="3"/>
      <c r="G291" s="3"/>
      <c r="H291" s="3"/>
      <c r="I291" s="3"/>
      <c r="J291" s="3"/>
      <c r="K291" s="3"/>
      <c r="L291" s="3"/>
    </row>
    <row r="292" spans="2:12" ht="16.5">
      <c r="B292" s="3"/>
      <c r="C292" s="3"/>
      <c r="D292" s="3"/>
      <c r="E292" s="3"/>
      <c r="F292" s="3"/>
      <c r="G292" s="3"/>
      <c r="H292" s="3"/>
      <c r="I292" s="3"/>
      <c r="J292" s="3"/>
      <c r="K292" s="3"/>
      <c r="L292" s="3"/>
    </row>
    <row r="293" spans="2:12" ht="16.5">
      <c r="B293" s="3"/>
      <c r="C293" s="3"/>
      <c r="D293" s="3"/>
      <c r="E293" s="3"/>
      <c r="F293" s="3"/>
      <c r="G293" s="3"/>
      <c r="H293" s="3"/>
      <c r="I293" s="3"/>
      <c r="J293" s="3"/>
      <c r="K293" s="3"/>
      <c r="L293" s="3"/>
    </row>
    <row r="294" spans="2:12" ht="16.5">
      <c r="B294" s="3"/>
      <c r="C294" s="3"/>
      <c r="D294" s="3"/>
      <c r="E294" s="3"/>
      <c r="F294" s="3"/>
      <c r="G294" s="3"/>
      <c r="H294" s="3"/>
      <c r="I294" s="3"/>
      <c r="J294" s="3"/>
      <c r="K294" s="3"/>
      <c r="L294" s="3"/>
    </row>
    <row r="295" spans="2:12" ht="16.5">
      <c r="B295" s="3"/>
      <c r="C295" s="3"/>
      <c r="D295" s="3"/>
      <c r="E295" s="3"/>
      <c r="F295" s="3"/>
      <c r="G295" s="3"/>
      <c r="H295" s="3"/>
      <c r="I295" s="3"/>
      <c r="J295" s="3"/>
      <c r="K295" s="3"/>
      <c r="L295" s="3"/>
    </row>
    <row r="296" spans="2:12" ht="16.5">
      <c r="B296" s="3"/>
      <c r="C296" s="3"/>
      <c r="D296" s="3"/>
      <c r="E296" s="3"/>
      <c r="F296" s="3"/>
      <c r="G296" s="3"/>
      <c r="H296" s="3"/>
      <c r="I296" s="3"/>
      <c r="J296" s="3"/>
      <c r="K296" s="3"/>
      <c r="L296" s="3"/>
    </row>
    <row r="297" spans="2:12" ht="16.5">
      <c r="B297" s="3"/>
      <c r="C297" s="3"/>
      <c r="D297" s="3"/>
      <c r="E297" s="3"/>
      <c r="F297" s="3"/>
      <c r="G297" s="3"/>
      <c r="H297" s="3"/>
      <c r="I297" s="3"/>
      <c r="J297" s="3"/>
      <c r="K297" s="3"/>
      <c r="L297" s="3"/>
    </row>
    <row r="298" spans="2:12" ht="16.5">
      <c r="B298" s="3"/>
      <c r="C298" s="3"/>
      <c r="D298" s="3"/>
      <c r="E298" s="3"/>
      <c r="F298" s="3"/>
      <c r="G298" s="3"/>
      <c r="H298" s="3"/>
      <c r="I298" s="3"/>
      <c r="J298" s="3"/>
      <c r="K298" s="3"/>
      <c r="L298" s="3"/>
    </row>
    <row r="299" spans="2:12" ht="16.5">
      <c r="B299" s="3"/>
      <c r="C299" s="3"/>
      <c r="D299" s="3"/>
      <c r="E299" s="3"/>
      <c r="F299" s="3"/>
      <c r="G299" s="3"/>
      <c r="H299" s="3"/>
      <c r="I299" s="3"/>
      <c r="J299" s="3"/>
      <c r="K299" s="3"/>
      <c r="L299" s="3"/>
    </row>
    <row r="300" spans="2:12" ht="16.5">
      <c r="B300" s="3"/>
      <c r="C300" s="3"/>
      <c r="D300" s="3"/>
      <c r="E300" s="3"/>
      <c r="F300" s="3"/>
      <c r="G300" s="3"/>
      <c r="H300" s="3"/>
      <c r="I300" s="3"/>
      <c r="J300" s="3"/>
      <c r="K300" s="3"/>
      <c r="L300" s="3"/>
    </row>
    <row r="301" spans="2:12" ht="16.5">
      <c r="B301" s="3"/>
      <c r="C301" s="3"/>
      <c r="D301" s="3"/>
      <c r="E301" s="3"/>
      <c r="F301" s="3"/>
      <c r="G301" s="3"/>
      <c r="H301" s="3"/>
      <c r="I301" s="3"/>
      <c r="J301" s="3"/>
      <c r="K301" s="3"/>
      <c r="L301" s="3"/>
    </row>
    <row r="302" spans="2:12" ht="16.5">
      <c r="B302" s="3"/>
      <c r="C302" s="3"/>
      <c r="D302" s="3"/>
      <c r="E302" s="3"/>
      <c r="F302" s="3"/>
      <c r="G302" s="3"/>
      <c r="H302" s="3"/>
      <c r="I302" s="3"/>
      <c r="J302" s="3"/>
      <c r="K302" s="3"/>
      <c r="L302" s="3"/>
    </row>
    <row r="303" spans="2:12" ht="16.5">
      <c r="B303" s="3"/>
      <c r="C303" s="3"/>
      <c r="D303" s="3"/>
      <c r="E303" s="3"/>
      <c r="F303" s="3"/>
      <c r="G303" s="3"/>
      <c r="H303" s="3"/>
      <c r="I303" s="3"/>
      <c r="J303" s="3"/>
      <c r="K303" s="3"/>
      <c r="L303" s="3"/>
    </row>
    <row r="304" spans="2:12" ht="16.5">
      <c r="B304" s="3"/>
      <c r="C304" s="3"/>
      <c r="D304" s="3"/>
      <c r="E304" s="3"/>
      <c r="F304" s="3"/>
      <c r="G304" s="3"/>
      <c r="H304" s="3"/>
      <c r="I304" s="3"/>
      <c r="J304" s="3"/>
      <c r="K304" s="3"/>
      <c r="L304" s="3"/>
    </row>
    <row r="305" spans="2:12" ht="16.5">
      <c r="B305" s="3"/>
      <c r="C305" s="3"/>
      <c r="D305" s="3"/>
      <c r="E305" s="3"/>
      <c r="F305" s="3"/>
      <c r="G305" s="3"/>
      <c r="H305" s="3"/>
      <c r="I305" s="3"/>
      <c r="J305" s="3"/>
      <c r="K305" s="3"/>
      <c r="L305" s="3"/>
    </row>
    <row r="306" spans="2:12" ht="16.5">
      <c r="B306" s="3"/>
      <c r="C306" s="3"/>
      <c r="D306" s="3"/>
      <c r="E306" s="3"/>
      <c r="F306" s="3"/>
      <c r="G306" s="3"/>
      <c r="H306" s="3"/>
      <c r="I306" s="3"/>
      <c r="J306" s="3"/>
      <c r="K306" s="3"/>
      <c r="L306" s="3"/>
    </row>
    <row r="307" spans="2:12" ht="16.5">
      <c r="B307" s="3"/>
      <c r="C307" s="3"/>
      <c r="D307" s="3"/>
      <c r="E307" s="3"/>
      <c r="F307" s="3"/>
      <c r="G307" s="3"/>
      <c r="H307" s="3"/>
      <c r="I307" s="3"/>
      <c r="J307" s="3"/>
      <c r="K307" s="3"/>
      <c r="L307" s="3"/>
    </row>
    <row r="308" spans="2:12" ht="16.5">
      <c r="B308" s="3"/>
      <c r="C308" s="3"/>
      <c r="D308" s="3"/>
      <c r="E308" s="3"/>
      <c r="F308" s="3"/>
      <c r="G308" s="3"/>
      <c r="H308" s="3"/>
      <c r="I308" s="3"/>
      <c r="J308" s="3"/>
      <c r="K308" s="3"/>
      <c r="L308" s="3"/>
    </row>
    <row r="309" spans="2:12" ht="16.5">
      <c r="B309" s="3"/>
      <c r="C309" s="3"/>
      <c r="D309" s="3"/>
      <c r="E309" s="3"/>
      <c r="F309" s="3"/>
      <c r="G309" s="3"/>
      <c r="H309" s="3"/>
      <c r="I309" s="3"/>
      <c r="J309" s="3"/>
      <c r="K309" s="3"/>
      <c r="L309" s="3"/>
    </row>
    <row r="310" spans="2:12" ht="16.5">
      <c r="B310" s="3"/>
      <c r="C310" s="3"/>
      <c r="D310" s="3"/>
      <c r="E310" s="3"/>
      <c r="F310" s="3"/>
      <c r="G310" s="3"/>
      <c r="H310" s="3"/>
      <c r="I310" s="3"/>
      <c r="J310" s="3"/>
      <c r="K310" s="3"/>
      <c r="L310" s="3"/>
    </row>
    <row r="311" spans="2:12" ht="16.5">
      <c r="B311" s="3"/>
      <c r="C311" s="3"/>
      <c r="D311" s="3"/>
      <c r="E311" s="3"/>
      <c r="F311" s="3"/>
      <c r="G311" s="3"/>
      <c r="H311" s="3"/>
      <c r="I311" s="3"/>
      <c r="J311" s="3"/>
      <c r="K311" s="3"/>
      <c r="L311" s="3"/>
    </row>
    <row r="312" spans="2:12" ht="16.5">
      <c r="B312" s="3"/>
      <c r="C312" s="3"/>
      <c r="D312" s="3"/>
      <c r="E312" s="3"/>
      <c r="F312" s="3"/>
      <c r="G312" s="3"/>
      <c r="H312" s="3"/>
      <c r="I312" s="3"/>
      <c r="J312" s="3"/>
      <c r="K312" s="3"/>
      <c r="L312" s="3"/>
    </row>
    <row r="313" spans="2:12" ht="16.5">
      <c r="B313" s="3"/>
      <c r="C313" s="3"/>
      <c r="D313" s="3"/>
      <c r="E313" s="3"/>
      <c r="F313" s="3"/>
      <c r="G313" s="3"/>
      <c r="H313" s="3"/>
      <c r="I313" s="3"/>
      <c r="J313" s="3"/>
      <c r="K313" s="3"/>
      <c r="L313" s="3"/>
    </row>
    <row r="314" spans="2:12" ht="16.5">
      <c r="B314" s="3"/>
      <c r="C314" s="3"/>
      <c r="D314" s="3"/>
      <c r="E314" s="3"/>
      <c r="F314" s="3"/>
      <c r="G314" s="3"/>
      <c r="H314" s="3"/>
      <c r="I314" s="3"/>
      <c r="J314" s="3"/>
      <c r="K314" s="3"/>
      <c r="L314" s="3"/>
    </row>
    <row r="315" spans="2:12" ht="16.5">
      <c r="B315" s="3"/>
      <c r="C315" s="3"/>
      <c r="D315" s="3"/>
      <c r="E315" s="3"/>
      <c r="F315" s="3"/>
      <c r="G315" s="3"/>
      <c r="H315" s="3"/>
      <c r="I315" s="3"/>
      <c r="J315" s="3"/>
      <c r="K315" s="3"/>
      <c r="L315" s="3"/>
    </row>
    <row r="316" spans="2:12" ht="16.5">
      <c r="B316" s="3"/>
      <c r="C316" s="3"/>
      <c r="D316" s="3"/>
      <c r="E316" s="3"/>
      <c r="F316" s="3"/>
      <c r="G316" s="3"/>
      <c r="H316" s="3"/>
      <c r="I316" s="3"/>
      <c r="J316" s="3"/>
      <c r="K316" s="3"/>
      <c r="L316" s="3"/>
    </row>
    <row r="317" spans="2:12" ht="16.5">
      <c r="B317" s="3"/>
      <c r="C317" s="3"/>
      <c r="D317" s="3"/>
      <c r="E317" s="3"/>
      <c r="F317" s="3"/>
      <c r="G317" s="3"/>
      <c r="H317" s="3"/>
      <c r="I317" s="3"/>
      <c r="J317" s="3"/>
      <c r="K317" s="3"/>
      <c r="L317" s="3"/>
    </row>
    <row r="318" spans="2:12" ht="16.5">
      <c r="B318" s="3"/>
      <c r="C318" s="3"/>
      <c r="D318" s="3"/>
      <c r="E318" s="3"/>
      <c r="F318" s="3"/>
      <c r="G318" s="3"/>
      <c r="H318" s="3"/>
      <c r="I318" s="3"/>
      <c r="J318" s="3"/>
      <c r="K318" s="3"/>
      <c r="L318" s="3"/>
    </row>
    <row r="319" spans="2:12" ht="16.5">
      <c r="B319" s="3"/>
      <c r="C319" s="3"/>
      <c r="D319" s="3"/>
      <c r="E319" s="3"/>
      <c r="F319" s="3"/>
      <c r="G319" s="3"/>
      <c r="H319" s="3"/>
      <c r="I319" s="3"/>
      <c r="J319" s="3"/>
      <c r="K319" s="3"/>
      <c r="L319" s="3"/>
    </row>
    <row r="320" spans="2:12" ht="16.5">
      <c r="B320" s="3"/>
      <c r="C320" s="3"/>
      <c r="D320" s="3"/>
      <c r="E320" s="3"/>
      <c r="F320" s="3"/>
      <c r="G320" s="3"/>
      <c r="H320" s="3"/>
      <c r="I320" s="3"/>
      <c r="J320" s="3"/>
      <c r="K320" s="3"/>
      <c r="L320" s="3"/>
    </row>
    <row r="321" spans="2:12" ht="16.5">
      <c r="B321" s="3"/>
      <c r="C321" s="3"/>
      <c r="D321" s="3"/>
      <c r="E321" s="3"/>
      <c r="F321" s="3"/>
      <c r="G321" s="3"/>
      <c r="H321" s="3"/>
      <c r="I321" s="3"/>
      <c r="J321" s="3"/>
      <c r="K321" s="3"/>
      <c r="L321" s="3"/>
    </row>
    <row r="322" spans="2:12" ht="16.5">
      <c r="B322" s="3"/>
      <c r="C322" s="3"/>
      <c r="D322" s="3"/>
      <c r="E322" s="3"/>
      <c r="F322" s="3"/>
      <c r="G322" s="3"/>
      <c r="H322" s="3"/>
      <c r="I322" s="3"/>
      <c r="J322" s="3"/>
      <c r="K322" s="3"/>
      <c r="L322" s="3"/>
    </row>
    <row r="323" spans="2:12" ht="16.5">
      <c r="B323" s="3"/>
      <c r="C323" s="3"/>
      <c r="D323" s="3"/>
      <c r="E323" s="3"/>
      <c r="F323" s="3"/>
      <c r="G323" s="3"/>
      <c r="H323" s="3"/>
      <c r="I323" s="3"/>
      <c r="J323" s="3"/>
      <c r="K323" s="3"/>
      <c r="L323" s="3"/>
    </row>
    <row r="324" spans="2:12" ht="16.5">
      <c r="B324" s="3"/>
      <c r="C324" s="3"/>
      <c r="D324" s="3"/>
      <c r="E324" s="3"/>
      <c r="F324" s="3"/>
      <c r="G324" s="3"/>
      <c r="H324" s="3"/>
      <c r="I324" s="3"/>
      <c r="J324" s="3"/>
      <c r="K324" s="3"/>
      <c r="L324" s="3"/>
    </row>
    <row r="325" spans="2:12" ht="16.5">
      <c r="B325" s="3"/>
      <c r="C325" s="3"/>
      <c r="D325" s="3"/>
      <c r="E325" s="3"/>
      <c r="F325" s="3"/>
      <c r="G325" s="3"/>
      <c r="H325" s="3"/>
      <c r="I325" s="3"/>
      <c r="J325" s="3"/>
      <c r="K325" s="3"/>
      <c r="L325" s="3"/>
    </row>
    <row r="326" spans="2:12" ht="16.5">
      <c r="B326" s="3"/>
      <c r="C326" s="3"/>
      <c r="D326" s="3"/>
      <c r="E326" s="3"/>
      <c r="F326" s="3"/>
      <c r="G326" s="3"/>
      <c r="H326" s="3"/>
      <c r="I326" s="3"/>
      <c r="J326" s="3"/>
      <c r="K326" s="3"/>
      <c r="L326" s="3"/>
    </row>
    <row r="327" spans="2:12" ht="16.5">
      <c r="B327" s="3"/>
      <c r="C327" s="3"/>
      <c r="D327" s="3"/>
      <c r="E327" s="3"/>
      <c r="F327" s="3"/>
      <c r="G327" s="3"/>
      <c r="H327" s="3"/>
      <c r="I327" s="3"/>
      <c r="J327" s="3"/>
      <c r="K327" s="3"/>
      <c r="L327" s="3"/>
    </row>
    <row r="328" spans="2:12" ht="16.5">
      <c r="B328" s="3"/>
      <c r="C328" s="3"/>
      <c r="D328" s="3"/>
      <c r="E328" s="3"/>
      <c r="F328" s="3"/>
      <c r="G328" s="3"/>
      <c r="H328" s="3"/>
      <c r="I328" s="3"/>
      <c r="J328" s="3"/>
      <c r="K328" s="3"/>
      <c r="L328" s="3"/>
    </row>
    <row r="329" spans="2:12" ht="16.5">
      <c r="B329" s="3"/>
      <c r="C329" s="3"/>
      <c r="D329" s="3"/>
      <c r="E329" s="3"/>
      <c r="F329" s="3"/>
      <c r="G329" s="3"/>
      <c r="H329" s="3"/>
      <c r="I329" s="3"/>
      <c r="J329" s="3"/>
      <c r="K329" s="3"/>
      <c r="L329" s="3"/>
    </row>
    <row r="330" spans="2:12" ht="16.5">
      <c r="B330" s="3"/>
      <c r="C330" s="3"/>
      <c r="D330" s="3"/>
      <c r="E330" s="3"/>
      <c r="F330" s="3"/>
      <c r="G330" s="3"/>
      <c r="H330" s="3"/>
      <c r="I330" s="3"/>
      <c r="J330" s="3"/>
      <c r="K330" s="3"/>
      <c r="L330" s="3"/>
    </row>
    <row r="331" spans="2:12" ht="16.5">
      <c r="B331" s="3"/>
      <c r="C331" s="3"/>
      <c r="D331" s="3"/>
      <c r="E331" s="3"/>
      <c r="F331" s="3"/>
      <c r="G331" s="3"/>
      <c r="H331" s="3"/>
      <c r="I331" s="3"/>
      <c r="J331" s="3"/>
      <c r="K331" s="3"/>
      <c r="L331" s="3"/>
    </row>
    <row r="332" spans="2:12" ht="16.5">
      <c r="B332" s="3"/>
      <c r="C332" s="3"/>
      <c r="D332" s="3"/>
      <c r="E332" s="3"/>
      <c r="F332" s="3"/>
      <c r="G332" s="3"/>
      <c r="H332" s="3"/>
      <c r="I332" s="3"/>
      <c r="J332" s="3"/>
      <c r="K332" s="3"/>
      <c r="L332" s="3"/>
    </row>
    <row r="333" spans="2:12" ht="16.5">
      <c r="B333" s="3"/>
      <c r="C333" s="3"/>
      <c r="D333" s="3"/>
      <c r="E333" s="3"/>
      <c r="F333" s="3"/>
      <c r="G333" s="3"/>
      <c r="H333" s="3"/>
      <c r="I333" s="3"/>
      <c r="J333" s="3"/>
      <c r="K333" s="3"/>
      <c r="L333" s="3"/>
    </row>
    <row r="334" spans="2:12" ht="16.5">
      <c r="B334" s="3"/>
      <c r="C334" s="3"/>
      <c r="D334" s="3"/>
      <c r="E334" s="3"/>
      <c r="F334" s="3"/>
      <c r="G334" s="3"/>
      <c r="H334" s="3"/>
      <c r="I334" s="3"/>
      <c r="J334" s="3"/>
      <c r="K334" s="3"/>
      <c r="L334" s="3"/>
    </row>
    <row r="335" spans="2:12" ht="16.5">
      <c r="B335" s="3"/>
      <c r="C335" s="3"/>
      <c r="D335" s="3"/>
      <c r="E335" s="3"/>
      <c r="F335" s="3"/>
      <c r="G335" s="3"/>
      <c r="H335" s="3"/>
      <c r="I335" s="3"/>
      <c r="J335" s="3"/>
      <c r="K335" s="3"/>
      <c r="L335" s="3"/>
    </row>
    <row r="336" spans="2:12" ht="16.5">
      <c r="B336" s="3"/>
      <c r="C336" s="3"/>
      <c r="D336" s="3"/>
      <c r="E336" s="3"/>
      <c r="F336" s="3"/>
      <c r="G336" s="3"/>
      <c r="H336" s="3"/>
      <c r="I336" s="3"/>
      <c r="J336" s="3"/>
      <c r="K336" s="3"/>
      <c r="L336" s="3"/>
    </row>
    <row r="337" spans="2:12" ht="16.5">
      <c r="B337" s="3"/>
      <c r="C337" s="3"/>
      <c r="D337" s="3"/>
      <c r="E337" s="3"/>
      <c r="F337" s="3"/>
      <c r="G337" s="3"/>
      <c r="H337" s="3"/>
      <c r="I337" s="3"/>
      <c r="J337" s="3"/>
      <c r="K337" s="3"/>
      <c r="L337" s="3"/>
    </row>
    <row r="338" spans="2:12" ht="16.5">
      <c r="B338" s="3"/>
      <c r="C338" s="3"/>
      <c r="D338" s="3"/>
      <c r="E338" s="3"/>
      <c r="F338" s="3"/>
      <c r="G338" s="3"/>
      <c r="H338" s="3"/>
      <c r="I338" s="3"/>
      <c r="J338" s="3"/>
      <c r="K338" s="3"/>
      <c r="L338" s="3"/>
    </row>
    <row r="339" spans="2:12" ht="16.5">
      <c r="B339" s="3"/>
      <c r="C339" s="3"/>
      <c r="D339" s="3"/>
      <c r="E339" s="3"/>
      <c r="F339" s="3"/>
      <c r="G339" s="3"/>
      <c r="H339" s="3"/>
      <c r="I339" s="3"/>
      <c r="J339" s="3"/>
      <c r="K339" s="3"/>
      <c r="L339" s="3"/>
    </row>
    <row r="340" spans="2:12" ht="16.5">
      <c r="B340" s="3"/>
      <c r="C340" s="3"/>
      <c r="D340" s="3"/>
      <c r="E340" s="3"/>
      <c r="F340" s="3"/>
      <c r="G340" s="3"/>
      <c r="H340" s="3"/>
      <c r="I340" s="3"/>
      <c r="J340" s="3"/>
      <c r="K340" s="3"/>
      <c r="L340" s="3"/>
    </row>
    <row r="341" spans="2:12" ht="16.5">
      <c r="B341" s="3"/>
      <c r="C341" s="3"/>
      <c r="D341" s="3"/>
      <c r="E341" s="3"/>
      <c r="F341" s="3"/>
      <c r="G341" s="3"/>
      <c r="H341" s="3"/>
      <c r="I341" s="3"/>
      <c r="J341" s="3"/>
      <c r="K341" s="3"/>
      <c r="L341" s="3"/>
    </row>
    <row r="342" spans="2:12" ht="16.5">
      <c r="B342" s="3"/>
      <c r="C342" s="3"/>
      <c r="D342" s="3"/>
      <c r="E342" s="3"/>
      <c r="F342" s="3"/>
      <c r="G342" s="3"/>
      <c r="H342" s="3"/>
      <c r="I342" s="3"/>
      <c r="J342" s="3"/>
      <c r="K342" s="3"/>
      <c r="L342" s="3"/>
    </row>
    <row r="343" spans="2:12" ht="16.5">
      <c r="B343" s="3"/>
      <c r="C343" s="3"/>
      <c r="D343" s="3"/>
      <c r="E343" s="3"/>
      <c r="F343" s="3"/>
      <c r="G343" s="3"/>
      <c r="H343" s="3"/>
      <c r="I343" s="3"/>
      <c r="J343" s="3"/>
      <c r="K343" s="3"/>
      <c r="L343" s="3"/>
    </row>
    <row r="344" spans="2:12" ht="16.5">
      <c r="B344" s="3"/>
      <c r="C344" s="3"/>
      <c r="D344" s="3"/>
      <c r="E344" s="3"/>
      <c r="F344" s="3"/>
      <c r="G344" s="3"/>
      <c r="H344" s="3"/>
      <c r="I344" s="3"/>
      <c r="J344" s="3"/>
      <c r="K344" s="3"/>
      <c r="L344" s="3"/>
    </row>
    <row r="345" spans="2:12" ht="16.5">
      <c r="B345" s="3"/>
      <c r="C345" s="3"/>
      <c r="D345" s="3"/>
      <c r="E345" s="3"/>
      <c r="F345" s="3"/>
      <c r="G345" s="3"/>
      <c r="H345" s="3"/>
      <c r="I345" s="3"/>
      <c r="J345" s="3"/>
      <c r="K345" s="3"/>
      <c r="L345" s="3"/>
    </row>
    <row r="346" spans="2:12" ht="16.5">
      <c r="B346" s="3"/>
      <c r="C346" s="3"/>
      <c r="D346" s="3"/>
      <c r="E346" s="3"/>
      <c r="F346" s="3"/>
      <c r="G346" s="3"/>
      <c r="H346" s="3"/>
      <c r="I346" s="3"/>
      <c r="J346" s="3"/>
      <c r="K346" s="3"/>
      <c r="L346" s="3"/>
    </row>
    <row r="347" spans="2:12" ht="16.5">
      <c r="B347" s="3"/>
      <c r="C347" s="3"/>
      <c r="D347" s="3"/>
      <c r="E347" s="3"/>
      <c r="F347" s="3"/>
      <c r="G347" s="3"/>
      <c r="H347" s="3"/>
      <c r="I347" s="3"/>
      <c r="J347" s="3"/>
      <c r="K347" s="3"/>
      <c r="L347" s="3"/>
    </row>
    <row r="348" spans="2:12" ht="16.5">
      <c r="B348" s="3"/>
      <c r="C348" s="3"/>
      <c r="D348" s="3"/>
      <c r="E348" s="3"/>
      <c r="F348" s="3"/>
      <c r="G348" s="3"/>
      <c r="H348" s="3"/>
      <c r="I348" s="3"/>
      <c r="J348" s="3"/>
      <c r="K348" s="3"/>
      <c r="L348" s="3"/>
    </row>
    <row r="349" spans="2:12" ht="16.5">
      <c r="B349" s="3"/>
      <c r="C349" s="3"/>
      <c r="D349" s="3"/>
      <c r="E349" s="3"/>
      <c r="F349" s="3"/>
      <c r="G349" s="3"/>
      <c r="H349" s="3"/>
      <c r="I349" s="3"/>
      <c r="J349" s="3"/>
      <c r="K349" s="3"/>
      <c r="L349" s="3"/>
    </row>
    <row r="350" spans="2:12" ht="16.5">
      <c r="B350" s="3"/>
      <c r="C350" s="3"/>
      <c r="D350" s="3"/>
      <c r="E350" s="3"/>
      <c r="F350" s="3"/>
      <c r="G350" s="3"/>
      <c r="H350" s="3"/>
      <c r="I350" s="3"/>
      <c r="J350" s="3"/>
      <c r="K350" s="3"/>
      <c r="L350" s="3"/>
    </row>
    <row r="351" spans="2:12" ht="16.5">
      <c r="B351" s="3"/>
      <c r="C351" s="3"/>
      <c r="D351" s="3"/>
      <c r="E351" s="3"/>
      <c r="F351" s="3"/>
      <c r="G351" s="3"/>
      <c r="H351" s="3"/>
      <c r="I351" s="3"/>
      <c r="J351" s="3"/>
      <c r="K351" s="3"/>
      <c r="L351" s="3"/>
    </row>
    <row r="352" spans="2:12" ht="16.5">
      <c r="B352" s="3"/>
      <c r="C352" s="3"/>
      <c r="D352" s="3"/>
      <c r="E352" s="3"/>
      <c r="F352" s="3"/>
      <c r="G352" s="3"/>
      <c r="H352" s="3"/>
      <c r="I352" s="3"/>
      <c r="J352" s="3"/>
      <c r="K352" s="3"/>
      <c r="L352" s="3"/>
    </row>
    <row r="353" spans="2:12" ht="16.5">
      <c r="B353" s="3"/>
      <c r="C353" s="3"/>
      <c r="D353" s="3"/>
      <c r="E353" s="3"/>
      <c r="F353" s="3"/>
      <c r="G353" s="3"/>
      <c r="H353" s="3"/>
      <c r="I353" s="3"/>
      <c r="J353" s="3"/>
      <c r="K353" s="3"/>
      <c r="L353" s="3"/>
    </row>
    <row r="354" spans="2:12" ht="16.5">
      <c r="B354" s="3"/>
      <c r="C354" s="3"/>
      <c r="D354" s="3"/>
      <c r="E354" s="3"/>
      <c r="F354" s="3"/>
      <c r="G354" s="3"/>
      <c r="H354" s="3"/>
      <c r="I354" s="3"/>
      <c r="J354" s="3"/>
      <c r="K354" s="3"/>
      <c r="L354" s="3"/>
    </row>
    <row r="355" spans="2:12" ht="16.5">
      <c r="B355" s="3"/>
      <c r="C355" s="3"/>
      <c r="D355" s="3"/>
      <c r="E355" s="3"/>
      <c r="F355" s="3"/>
      <c r="G355" s="3"/>
      <c r="H355" s="3"/>
      <c r="I355" s="3"/>
      <c r="J355" s="3"/>
      <c r="K355" s="3"/>
      <c r="L355" s="3"/>
    </row>
    <row r="356" spans="2:12" ht="16.5">
      <c r="B356" s="3"/>
      <c r="C356" s="3"/>
      <c r="D356" s="3"/>
      <c r="E356" s="3"/>
      <c r="F356" s="3"/>
      <c r="G356" s="3"/>
      <c r="H356" s="3"/>
      <c r="I356" s="3"/>
      <c r="J356" s="3"/>
      <c r="K356" s="3"/>
      <c r="L356" s="3"/>
    </row>
    <row r="357" spans="2:12" ht="16.5">
      <c r="B357" s="3"/>
      <c r="C357" s="3"/>
      <c r="D357" s="3"/>
      <c r="E357" s="3"/>
      <c r="F357" s="3"/>
      <c r="G357" s="3"/>
      <c r="H357" s="3"/>
      <c r="I357" s="3"/>
      <c r="J357" s="3"/>
      <c r="K357" s="3"/>
      <c r="L357" s="3"/>
    </row>
    <row r="358" spans="2:12" ht="16.5">
      <c r="B358" s="3"/>
      <c r="C358" s="3"/>
      <c r="D358" s="3"/>
      <c r="E358" s="3"/>
      <c r="F358" s="3"/>
      <c r="G358" s="3"/>
      <c r="H358" s="3"/>
      <c r="I358" s="3"/>
      <c r="J358" s="3"/>
      <c r="K358" s="3"/>
      <c r="L358" s="3"/>
    </row>
    <row r="359" spans="2:12" ht="16.5">
      <c r="B359" s="3"/>
      <c r="C359" s="3"/>
      <c r="D359" s="3"/>
      <c r="E359" s="3"/>
      <c r="F359" s="3"/>
      <c r="G359" s="3"/>
      <c r="H359" s="3"/>
      <c r="I359" s="3"/>
      <c r="J359" s="3"/>
      <c r="K359" s="3"/>
      <c r="L359" s="3"/>
    </row>
    <row r="360" spans="2:12" ht="16.5">
      <c r="B360" s="3"/>
      <c r="C360" s="3"/>
      <c r="D360" s="3"/>
      <c r="E360" s="3"/>
      <c r="F360" s="3"/>
      <c r="G360" s="3"/>
      <c r="H360" s="3"/>
      <c r="I360" s="3"/>
      <c r="J360" s="3"/>
      <c r="K360" s="3"/>
      <c r="L360" s="3"/>
    </row>
    <row r="361" spans="2:12" ht="16.5">
      <c r="B361" s="3"/>
      <c r="C361" s="3"/>
      <c r="D361" s="3"/>
      <c r="E361" s="3"/>
      <c r="F361" s="3"/>
      <c r="G361" s="3"/>
      <c r="H361" s="3"/>
      <c r="I361" s="3"/>
      <c r="J361" s="3"/>
      <c r="K361" s="3"/>
      <c r="L361" s="3"/>
    </row>
    <row r="362" spans="2:12" ht="16.5">
      <c r="B362" s="3"/>
      <c r="C362" s="3"/>
      <c r="D362" s="3"/>
      <c r="E362" s="3"/>
      <c r="F362" s="3"/>
      <c r="G362" s="3"/>
      <c r="H362" s="3"/>
      <c r="I362" s="3"/>
      <c r="J362" s="3"/>
      <c r="K362" s="3"/>
      <c r="L362" s="3"/>
    </row>
    <row r="363" spans="2:12" ht="16.5">
      <c r="B363" s="3"/>
      <c r="C363" s="3"/>
      <c r="D363" s="3"/>
      <c r="E363" s="3"/>
      <c r="F363" s="3"/>
      <c r="G363" s="3"/>
      <c r="H363" s="3"/>
      <c r="I363" s="3"/>
      <c r="J363" s="3"/>
      <c r="K363" s="3"/>
      <c r="L363" s="3"/>
    </row>
    <row r="364" spans="2:12" ht="16.5">
      <c r="B364" s="3"/>
      <c r="C364" s="3"/>
      <c r="D364" s="3"/>
      <c r="E364" s="3"/>
      <c r="F364" s="3"/>
      <c r="G364" s="3"/>
      <c r="H364" s="3"/>
      <c r="I364" s="3"/>
      <c r="J364" s="3"/>
      <c r="K364" s="3"/>
      <c r="L364" s="3"/>
    </row>
    <row r="365" spans="2:12" ht="16.5">
      <c r="B365" s="3"/>
      <c r="C365" s="3"/>
      <c r="D365" s="3"/>
      <c r="E365" s="3"/>
      <c r="F365" s="3"/>
      <c r="G365" s="3"/>
      <c r="H365" s="3"/>
      <c r="I365" s="3"/>
      <c r="J365" s="3"/>
      <c r="K365" s="3"/>
      <c r="L365" s="3"/>
    </row>
    <row r="366" spans="2:12" ht="16.5">
      <c r="B366" s="3"/>
      <c r="C366" s="3"/>
      <c r="D366" s="3"/>
      <c r="E366" s="3"/>
      <c r="F366" s="3"/>
      <c r="G366" s="3"/>
      <c r="H366" s="3"/>
      <c r="I366" s="3"/>
      <c r="J366" s="3"/>
      <c r="K366" s="3"/>
      <c r="L366" s="3"/>
    </row>
    <row r="367" spans="2:12" ht="16.5">
      <c r="B367" s="3"/>
      <c r="C367" s="3"/>
      <c r="D367" s="3"/>
      <c r="E367" s="3"/>
      <c r="F367" s="3"/>
      <c r="G367" s="3"/>
      <c r="H367" s="3"/>
      <c r="I367" s="3"/>
      <c r="J367" s="3"/>
      <c r="K367" s="3"/>
      <c r="L367" s="3"/>
    </row>
    <row r="368" spans="2:12" ht="16.5">
      <c r="B368" s="3"/>
      <c r="C368" s="3"/>
      <c r="D368" s="3"/>
      <c r="E368" s="3"/>
      <c r="F368" s="3"/>
      <c r="G368" s="3"/>
      <c r="H368" s="3"/>
      <c r="I368" s="3"/>
      <c r="J368" s="3"/>
      <c r="K368" s="3"/>
      <c r="L368" s="3"/>
    </row>
    <row r="369" spans="2:12" ht="16.5">
      <c r="B369" s="3"/>
      <c r="C369" s="3"/>
      <c r="D369" s="3"/>
      <c r="E369" s="3"/>
      <c r="F369" s="3"/>
      <c r="G369" s="3"/>
      <c r="H369" s="3"/>
      <c r="I369" s="3"/>
      <c r="J369" s="3"/>
      <c r="K369" s="3"/>
      <c r="L369" s="3"/>
    </row>
    <row r="370" spans="2:12" ht="16.5">
      <c r="B370" s="3"/>
      <c r="C370" s="3"/>
      <c r="D370" s="3"/>
      <c r="E370" s="3"/>
      <c r="F370" s="3"/>
      <c r="G370" s="3"/>
      <c r="H370" s="3"/>
      <c r="I370" s="3"/>
      <c r="J370" s="3"/>
      <c r="K370" s="3"/>
      <c r="L370" s="3"/>
    </row>
    <row r="371" spans="2:12" ht="16.5">
      <c r="B371" s="3"/>
      <c r="C371" s="3"/>
      <c r="D371" s="3"/>
      <c r="E371" s="3"/>
      <c r="F371" s="3"/>
      <c r="G371" s="3"/>
      <c r="H371" s="3"/>
      <c r="I371" s="3"/>
      <c r="J371" s="3"/>
      <c r="K371" s="3"/>
      <c r="L371" s="3"/>
    </row>
    <row r="372" spans="2:12" ht="16.5">
      <c r="B372" s="3"/>
      <c r="C372" s="3"/>
      <c r="D372" s="3"/>
      <c r="E372" s="3"/>
      <c r="F372" s="3"/>
      <c r="G372" s="3"/>
      <c r="H372" s="3"/>
      <c r="I372" s="3"/>
      <c r="J372" s="3"/>
      <c r="K372" s="3"/>
      <c r="L372" s="3"/>
    </row>
    <row r="373" spans="2:12" ht="16.5">
      <c r="B373" s="3"/>
      <c r="C373" s="3"/>
      <c r="D373" s="3"/>
      <c r="E373" s="3"/>
      <c r="F373" s="3"/>
      <c r="G373" s="3"/>
      <c r="H373" s="3"/>
      <c r="I373" s="3"/>
      <c r="J373" s="3"/>
      <c r="K373" s="3"/>
      <c r="L373" s="3"/>
    </row>
    <row r="374" spans="2:12" ht="16.5">
      <c r="B374" s="3"/>
      <c r="C374" s="3"/>
      <c r="D374" s="3"/>
      <c r="E374" s="3"/>
      <c r="F374" s="3"/>
      <c r="G374" s="3"/>
      <c r="H374" s="3"/>
      <c r="I374" s="3"/>
      <c r="J374" s="3"/>
      <c r="K374" s="3"/>
      <c r="L374" s="3"/>
    </row>
    <row r="375" spans="2:12" ht="16.5">
      <c r="B375" s="3"/>
      <c r="C375" s="3"/>
      <c r="D375" s="3"/>
      <c r="E375" s="3"/>
      <c r="F375" s="3"/>
      <c r="G375" s="3"/>
      <c r="H375" s="3"/>
      <c r="I375" s="3"/>
      <c r="J375" s="3"/>
      <c r="K375" s="3"/>
      <c r="L375" s="3"/>
    </row>
    <row r="376" spans="2:12" ht="16.5">
      <c r="B376" s="3"/>
      <c r="C376" s="3"/>
      <c r="D376" s="3"/>
      <c r="E376" s="3"/>
      <c r="F376" s="3"/>
      <c r="G376" s="3"/>
      <c r="H376" s="3"/>
      <c r="I376" s="3"/>
      <c r="J376" s="3"/>
      <c r="K376" s="3"/>
      <c r="L376" s="3"/>
    </row>
    <row r="377" spans="2:12" ht="16.5">
      <c r="B377" s="3"/>
      <c r="C377" s="3"/>
      <c r="D377" s="3"/>
      <c r="E377" s="3"/>
      <c r="F377" s="3"/>
      <c r="G377" s="3"/>
      <c r="H377" s="3"/>
      <c r="I377" s="3"/>
      <c r="J377" s="3"/>
      <c r="K377" s="3"/>
      <c r="L377" s="3"/>
    </row>
    <row r="378" spans="2:12" ht="16.5">
      <c r="B378" s="3"/>
      <c r="C378" s="3"/>
      <c r="D378" s="3"/>
      <c r="E378" s="3"/>
      <c r="F378" s="3"/>
      <c r="G378" s="3"/>
      <c r="H378" s="3"/>
      <c r="I378" s="3"/>
      <c r="J378" s="3"/>
      <c r="K378" s="3"/>
      <c r="L378" s="3"/>
    </row>
    <row r="379" spans="2:12" ht="16.5">
      <c r="B379" s="3"/>
      <c r="C379" s="3"/>
      <c r="D379" s="3"/>
      <c r="E379" s="3"/>
      <c r="F379" s="3"/>
      <c r="G379" s="3"/>
      <c r="H379" s="3"/>
      <c r="I379" s="3"/>
      <c r="J379" s="3"/>
      <c r="K379" s="3"/>
      <c r="L379" s="3"/>
    </row>
    <row r="380" spans="2:12" ht="16.5">
      <c r="B380" s="3"/>
      <c r="C380" s="3"/>
      <c r="D380" s="3"/>
      <c r="E380" s="3"/>
      <c r="F380" s="3"/>
      <c r="G380" s="3"/>
      <c r="H380" s="3"/>
      <c r="I380" s="3"/>
      <c r="J380" s="3"/>
      <c r="K380" s="3"/>
      <c r="L380" s="3"/>
    </row>
    <row r="381" spans="2:12" ht="16.5">
      <c r="B381" s="3"/>
      <c r="C381" s="3"/>
      <c r="D381" s="3"/>
      <c r="E381" s="3"/>
      <c r="F381" s="3"/>
      <c r="G381" s="3"/>
      <c r="H381" s="3"/>
      <c r="I381" s="3"/>
      <c r="J381" s="3"/>
      <c r="K381" s="3"/>
      <c r="L381" s="3"/>
    </row>
    <row r="382" spans="2:12" ht="16.5">
      <c r="B382" s="3"/>
      <c r="C382" s="3"/>
      <c r="D382" s="3"/>
      <c r="E382" s="3"/>
      <c r="F382" s="3"/>
      <c r="G382" s="3"/>
      <c r="H382" s="3"/>
      <c r="I382" s="3"/>
      <c r="J382" s="3"/>
      <c r="K382" s="3"/>
      <c r="L382" s="3"/>
    </row>
    <row r="383" spans="2:12" ht="16.5">
      <c r="B383" s="3"/>
      <c r="C383" s="3"/>
      <c r="D383" s="3"/>
      <c r="E383" s="3"/>
      <c r="F383" s="3"/>
      <c r="G383" s="3"/>
      <c r="H383" s="3"/>
      <c r="I383" s="3"/>
      <c r="J383" s="3"/>
      <c r="K383" s="3"/>
      <c r="L383" s="3"/>
    </row>
    <row r="384" spans="2:12" ht="16.5">
      <c r="B384" s="3"/>
      <c r="C384" s="3"/>
      <c r="D384" s="3"/>
      <c r="E384" s="3"/>
      <c r="F384" s="3"/>
      <c r="G384" s="3"/>
      <c r="H384" s="3"/>
      <c r="I384" s="3"/>
      <c r="J384" s="3"/>
      <c r="K384" s="3"/>
      <c r="L384" s="3"/>
    </row>
    <row r="385" spans="2:12" ht="16.5">
      <c r="B385" s="3"/>
      <c r="C385" s="3"/>
      <c r="D385" s="3"/>
      <c r="E385" s="3"/>
      <c r="F385" s="3"/>
      <c r="G385" s="3"/>
      <c r="H385" s="3"/>
      <c r="I385" s="3"/>
      <c r="J385" s="3"/>
      <c r="K385" s="3"/>
      <c r="L385" s="3"/>
    </row>
    <row r="386" spans="2:12" ht="16.5">
      <c r="B386" s="3"/>
      <c r="C386" s="3"/>
      <c r="D386" s="3"/>
      <c r="E386" s="3"/>
      <c r="F386" s="3"/>
      <c r="G386" s="3"/>
      <c r="H386" s="3"/>
      <c r="I386" s="3"/>
      <c r="J386" s="3"/>
      <c r="K386" s="3"/>
      <c r="L386" s="3"/>
    </row>
    <row r="387" spans="2:12" ht="16.5">
      <c r="B387" s="3"/>
      <c r="C387" s="3"/>
      <c r="D387" s="3"/>
      <c r="E387" s="3"/>
      <c r="F387" s="3"/>
      <c r="G387" s="3"/>
      <c r="H387" s="3"/>
      <c r="I387" s="3"/>
      <c r="J387" s="3"/>
      <c r="K387" s="3"/>
      <c r="L387" s="3"/>
    </row>
    <row r="388" spans="2:12" ht="16.5">
      <c r="B388" s="3"/>
      <c r="C388" s="3"/>
      <c r="D388" s="3"/>
      <c r="E388" s="3"/>
      <c r="F388" s="3"/>
      <c r="G388" s="3"/>
      <c r="H388" s="3"/>
      <c r="I388" s="3"/>
      <c r="J388" s="3"/>
      <c r="K388" s="3"/>
      <c r="L388" s="3"/>
    </row>
    <row r="389" spans="2:12" ht="16.5">
      <c r="B389" s="3"/>
      <c r="C389" s="3"/>
      <c r="D389" s="3"/>
      <c r="E389" s="3"/>
      <c r="F389" s="3"/>
      <c r="G389" s="3"/>
      <c r="H389" s="3"/>
      <c r="I389" s="3"/>
      <c r="J389" s="3"/>
      <c r="K389" s="3"/>
      <c r="L389" s="3"/>
    </row>
    <row r="390" spans="2:12" ht="16.5">
      <c r="B390" s="3"/>
      <c r="C390" s="3"/>
      <c r="D390" s="3"/>
      <c r="E390" s="3"/>
      <c r="F390" s="3"/>
      <c r="G390" s="3"/>
      <c r="H390" s="3"/>
      <c r="I390" s="3"/>
      <c r="J390" s="3"/>
      <c r="K390" s="3"/>
      <c r="L390" s="3"/>
    </row>
    <row r="391" spans="2:12" ht="16.5">
      <c r="B391" s="3"/>
      <c r="C391" s="3"/>
      <c r="D391" s="3"/>
      <c r="E391" s="3"/>
      <c r="F391" s="3"/>
      <c r="G391" s="3"/>
      <c r="H391" s="3"/>
      <c r="I391" s="3"/>
      <c r="J391" s="3"/>
      <c r="K391" s="3"/>
      <c r="L391" s="3"/>
    </row>
    <row r="392" spans="2:12" ht="16.5">
      <c r="B392" s="3"/>
      <c r="C392" s="3"/>
      <c r="D392" s="3"/>
      <c r="E392" s="3"/>
      <c r="F392" s="3"/>
      <c r="G392" s="3"/>
      <c r="H392" s="3"/>
      <c r="I392" s="3"/>
      <c r="J392" s="3"/>
      <c r="K392" s="3"/>
      <c r="L392" s="3"/>
    </row>
    <row r="393" spans="2:12" ht="16.5">
      <c r="B393" s="3"/>
      <c r="C393" s="3"/>
      <c r="D393" s="3"/>
      <c r="E393" s="3"/>
      <c r="F393" s="3"/>
      <c r="G393" s="3"/>
      <c r="H393" s="3"/>
      <c r="I393" s="3"/>
      <c r="J393" s="3"/>
      <c r="K393" s="3"/>
      <c r="L393" s="3"/>
    </row>
    <row r="394" spans="2:12" ht="16.5">
      <c r="B394" s="3"/>
      <c r="C394" s="3"/>
      <c r="D394" s="3"/>
      <c r="E394" s="3"/>
      <c r="F394" s="3"/>
      <c r="G394" s="3"/>
      <c r="H394" s="3"/>
      <c r="I394" s="3"/>
      <c r="J394" s="3"/>
      <c r="K394" s="3"/>
      <c r="L394" s="3"/>
    </row>
    <row r="395" spans="2:12" ht="16.5">
      <c r="B395" s="3"/>
      <c r="C395" s="3"/>
      <c r="D395" s="3"/>
      <c r="E395" s="3"/>
      <c r="F395" s="3"/>
      <c r="G395" s="3"/>
      <c r="H395" s="3"/>
      <c r="I395" s="3"/>
      <c r="J395" s="3"/>
      <c r="K395" s="3"/>
      <c r="L395" s="3"/>
    </row>
    <row r="396" spans="2:12" ht="16.5">
      <c r="B396" s="3"/>
      <c r="C396" s="3"/>
      <c r="D396" s="3"/>
      <c r="E396" s="3"/>
      <c r="F396" s="3"/>
      <c r="G396" s="3"/>
      <c r="H396" s="3"/>
      <c r="I396" s="3"/>
      <c r="J396" s="3"/>
      <c r="K396" s="3"/>
      <c r="L396" s="3"/>
    </row>
    <row r="397" spans="2:12" ht="16.5">
      <c r="B397" s="3"/>
      <c r="C397" s="3"/>
      <c r="D397" s="3"/>
      <c r="E397" s="3"/>
      <c r="F397" s="3"/>
      <c r="G397" s="3"/>
      <c r="H397" s="3"/>
      <c r="I397" s="3"/>
      <c r="J397" s="3"/>
      <c r="K397" s="3"/>
      <c r="L397" s="3"/>
    </row>
    <row r="398" spans="2:12" ht="16.5">
      <c r="B398" s="3"/>
      <c r="C398" s="3"/>
      <c r="D398" s="3"/>
      <c r="E398" s="3"/>
      <c r="F398" s="3"/>
      <c r="G398" s="3"/>
      <c r="H398" s="3"/>
      <c r="I398" s="3"/>
      <c r="J398" s="3"/>
      <c r="K398" s="3"/>
      <c r="L398" s="3"/>
    </row>
    <row r="399" spans="2:12" ht="16.5">
      <c r="B399" s="3"/>
      <c r="C399" s="3"/>
      <c r="D399" s="3"/>
      <c r="E399" s="3"/>
      <c r="F399" s="3"/>
      <c r="G399" s="3"/>
      <c r="H399" s="3"/>
      <c r="I399" s="3"/>
      <c r="J399" s="3"/>
      <c r="K399" s="3"/>
      <c r="L399" s="3"/>
    </row>
    <row r="400" spans="2:12" ht="16.5">
      <c r="B400" s="3"/>
      <c r="C400" s="3"/>
      <c r="D400" s="3"/>
      <c r="E400" s="3"/>
      <c r="F400" s="3"/>
      <c r="G400" s="3"/>
      <c r="H400" s="3"/>
      <c r="I400" s="3"/>
      <c r="J400" s="3"/>
      <c r="K400" s="3"/>
      <c r="L400" s="3"/>
    </row>
    <row r="401" spans="2:12" ht="16.5">
      <c r="B401" s="3"/>
      <c r="C401" s="3"/>
      <c r="D401" s="3"/>
      <c r="E401" s="3"/>
      <c r="F401" s="3"/>
      <c r="G401" s="3"/>
      <c r="H401" s="3"/>
      <c r="I401" s="3"/>
      <c r="J401" s="3"/>
      <c r="K401" s="3"/>
      <c r="L401" s="3"/>
    </row>
    <row r="402" spans="2:12" ht="16.5">
      <c r="B402" s="3"/>
      <c r="C402" s="3"/>
      <c r="D402" s="3"/>
      <c r="E402" s="3"/>
      <c r="F402" s="3"/>
      <c r="G402" s="3"/>
      <c r="H402" s="3"/>
      <c r="I402" s="3"/>
      <c r="J402" s="3"/>
      <c r="K402" s="3"/>
      <c r="L402" s="3"/>
    </row>
    <row r="403" spans="2:12" ht="16.5">
      <c r="B403" s="3"/>
      <c r="C403" s="3"/>
      <c r="D403" s="3"/>
      <c r="E403" s="3"/>
      <c r="F403" s="3"/>
      <c r="G403" s="3"/>
      <c r="H403" s="3"/>
      <c r="I403" s="3"/>
      <c r="J403" s="3"/>
      <c r="K403" s="3"/>
      <c r="L403" s="3"/>
    </row>
    <row r="404" spans="2:12" ht="16.5">
      <c r="B404" s="3"/>
      <c r="C404" s="3"/>
      <c r="D404" s="3"/>
      <c r="E404" s="3"/>
      <c r="F404" s="3"/>
      <c r="G404" s="3"/>
      <c r="H404" s="3"/>
      <c r="I404" s="3"/>
      <c r="J404" s="3"/>
      <c r="K404" s="3"/>
      <c r="L404" s="3"/>
    </row>
    <row r="405" spans="2:12" ht="16.5">
      <c r="B405" s="3"/>
      <c r="C405" s="3"/>
      <c r="D405" s="3"/>
      <c r="E405" s="3"/>
      <c r="F405" s="3"/>
      <c r="G405" s="3"/>
      <c r="H405" s="3"/>
      <c r="I405" s="3"/>
      <c r="J405" s="3"/>
      <c r="K405" s="3"/>
      <c r="L405" s="3"/>
    </row>
    <row r="406" spans="2:12" ht="16.5">
      <c r="B406" s="3"/>
      <c r="C406" s="3"/>
      <c r="D406" s="3"/>
      <c r="E406" s="3"/>
      <c r="F406" s="3"/>
      <c r="G406" s="3"/>
      <c r="H406" s="3"/>
      <c r="I406" s="3"/>
      <c r="J406" s="3"/>
      <c r="K406" s="3"/>
      <c r="L406" s="3"/>
    </row>
    <row r="407" spans="2:12" ht="16.5">
      <c r="B407" s="3"/>
      <c r="C407" s="3"/>
      <c r="D407" s="3"/>
      <c r="E407" s="3"/>
      <c r="F407" s="3"/>
      <c r="G407" s="3"/>
      <c r="H407" s="3"/>
      <c r="I407" s="3"/>
      <c r="J407" s="3"/>
      <c r="K407" s="3"/>
      <c r="L407" s="3"/>
    </row>
    <row r="408" spans="2:12" ht="16.5">
      <c r="B408" s="3"/>
      <c r="C408" s="3"/>
      <c r="D408" s="3"/>
      <c r="E408" s="3"/>
      <c r="F408" s="3"/>
      <c r="G408" s="3"/>
      <c r="H408" s="3"/>
      <c r="I408" s="3"/>
      <c r="J408" s="3"/>
      <c r="K408" s="3"/>
      <c r="L408" s="3"/>
    </row>
    <row r="409" spans="2:12" ht="16.5">
      <c r="B409" s="3"/>
      <c r="C409" s="3"/>
      <c r="D409" s="3"/>
      <c r="E409" s="3"/>
      <c r="F409" s="3"/>
      <c r="G409" s="3"/>
      <c r="H409" s="3"/>
      <c r="I409" s="3"/>
      <c r="J409" s="3"/>
      <c r="K409" s="3"/>
      <c r="L409" s="3"/>
    </row>
    <row r="410" spans="2:12" ht="16.5">
      <c r="B410" s="3"/>
      <c r="C410" s="3"/>
      <c r="D410" s="3"/>
      <c r="E410" s="3"/>
      <c r="F410" s="3"/>
      <c r="G410" s="3"/>
      <c r="H410" s="3"/>
      <c r="I410" s="3"/>
      <c r="J410" s="3"/>
      <c r="K410" s="3"/>
      <c r="L410" s="3"/>
    </row>
    <row r="411" spans="2:12" ht="16.5">
      <c r="B411" s="3"/>
      <c r="C411" s="3"/>
      <c r="D411" s="3"/>
      <c r="E411" s="3"/>
      <c r="F411" s="3"/>
      <c r="G411" s="3"/>
      <c r="H411" s="3"/>
      <c r="I411" s="3"/>
      <c r="J411" s="3"/>
      <c r="K411" s="3"/>
      <c r="L411" s="3"/>
    </row>
    <row r="412" spans="2:12" ht="16.5">
      <c r="B412" s="3"/>
      <c r="C412" s="3"/>
      <c r="D412" s="3"/>
      <c r="E412" s="3"/>
      <c r="F412" s="3"/>
      <c r="G412" s="3"/>
      <c r="H412" s="3"/>
      <c r="I412" s="3"/>
      <c r="J412" s="3"/>
      <c r="K412" s="3"/>
      <c r="L412" s="3"/>
    </row>
    <row r="413" spans="2:12" ht="16.5">
      <c r="B413" s="3"/>
      <c r="C413" s="3"/>
      <c r="D413" s="3"/>
      <c r="E413" s="3"/>
      <c r="F413" s="3"/>
      <c r="G413" s="3"/>
      <c r="H413" s="3"/>
      <c r="I413" s="3"/>
      <c r="J413" s="3"/>
      <c r="K413" s="3"/>
      <c r="L413" s="3"/>
    </row>
    <row r="414" spans="2:12" ht="16.5">
      <c r="B414" s="3"/>
      <c r="C414" s="3"/>
      <c r="D414" s="3"/>
      <c r="E414" s="3"/>
      <c r="F414" s="3"/>
      <c r="G414" s="3"/>
      <c r="H414" s="3"/>
      <c r="I414" s="3"/>
      <c r="J414" s="3"/>
      <c r="K414" s="3"/>
      <c r="L414" s="3"/>
    </row>
    <row r="415" spans="2:12" ht="16.5">
      <c r="B415" s="3"/>
      <c r="C415" s="3"/>
      <c r="D415" s="3"/>
      <c r="E415" s="3"/>
      <c r="F415" s="3"/>
      <c r="G415" s="3"/>
      <c r="H415" s="3"/>
      <c r="I415" s="3"/>
      <c r="J415" s="3"/>
      <c r="K415" s="3"/>
      <c r="L415" s="3"/>
    </row>
    <row r="416" spans="2:12" ht="16.5">
      <c r="B416" s="3"/>
      <c r="C416" s="3"/>
      <c r="D416" s="3"/>
      <c r="E416" s="3"/>
      <c r="F416" s="3"/>
      <c r="G416" s="3"/>
      <c r="H416" s="3"/>
      <c r="I416" s="3"/>
      <c r="J416" s="3"/>
      <c r="K416" s="3"/>
      <c r="L416" s="3"/>
    </row>
    <row r="417" spans="2:12" ht="16.5">
      <c r="B417" s="3"/>
      <c r="C417" s="3"/>
      <c r="D417" s="3"/>
      <c r="E417" s="3"/>
      <c r="F417" s="3"/>
      <c r="G417" s="3"/>
      <c r="H417" s="3"/>
      <c r="I417" s="3"/>
      <c r="J417" s="3"/>
      <c r="K417" s="3"/>
      <c r="L417" s="3"/>
    </row>
    <row r="418" spans="2:12" ht="16.5">
      <c r="B418" s="3"/>
      <c r="C418" s="3"/>
      <c r="D418" s="3"/>
      <c r="E418" s="3"/>
      <c r="F418" s="3"/>
      <c r="G418" s="3"/>
      <c r="H418" s="3"/>
      <c r="I418" s="3"/>
      <c r="J418" s="3"/>
      <c r="K418" s="3"/>
      <c r="L418" s="3"/>
    </row>
    <row r="419" spans="2:12" ht="16.5">
      <c r="B419" s="3"/>
      <c r="C419" s="3"/>
      <c r="D419" s="3"/>
      <c r="E419" s="3"/>
      <c r="F419" s="3"/>
      <c r="G419" s="3"/>
      <c r="H419" s="3"/>
      <c r="I419" s="3"/>
      <c r="J419" s="3"/>
      <c r="K419" s="3"/>
      <c r="L419" s="3"/>
    </row>
    <row r="420" spans="2:12" ht="16.5">
      <c r="B420" s="3"/>
      <c r="C420" s="3"/>
      <c r="D420" s="3"/>
      <c r="E420" s="3"/>
      <c r="F420" s="3"/>
      <c r="G420" s="3"/>
      <c r="H420" s="3"/>
      <c r="I420" s="3"/>
      <c r="J420" s="3"/>
      <c r="K420" s="3"/>
      <c r="L420" s="3"/>
    </row>
    <row r="421" spans="2:12" ht="16.5">
      <c r="B421" s="3"/>
      <c r="C421" s="3"/>
      <c r="D421" s="3"/>
      <c r="E421" s="3"/>
      <c r="F421" s="3"/>
      <c r="G421" s="3"/>
      <c r="H421" s="3"/>
      <c r="I421" s="3"/>
      <c r="J421" s="3"/>
      <c r="K421" s="3"/>
      <c r="L421" s="3"/>
    </row>
    <row r="422" spans="2:12" ht="16.5">
      <c r="B422" s="3"/>
      <c r="C422" s="3"/>
      <c r="D422" s="3"/>
      <c r="E422" s="3"/>
      <c r="F422" s="3"/>
      <c r="G422" s="3"/>
      <c r="H422" s="3"/>
      <c r="I422" s="3"/>
      <c r="J422" s="3"/>
      <c r="K422" s="3"/>
      <c r="L422" s="3"/>
    </row>
    <row r="423" spans="2:12" ht="16.5">
      <c r="B423" s="3"/>
      <c r="C423" s="3"/>
      <c r="D423" s="3"/>
      <c r="E423" s="3"/>
      <c r="F423" s="3"/>
      <c r="G423" s="3"/>
      <c r="H423" s="3"/>
      <c r="I423" s="3"/>
      <c r="J423" s="3"/>
      <c r="K423" s="3"/>
      <c r="L423" s="3"/>
    </row>
    <row r="424" spans="2:12" ht="16.5">
      <c r="B424" s="3"/>
      <c r="C424" s="3"/>
      <c r="D424" s="3"/>
      <c r="E424" s="3"/>
      <c r="F424" s="3"/>
      <c r="G424" s="3"/>
      <c r="H424" s="3"/>
      <c r="I424" s="3"/>
      <c r="J424" s="3"/>
      <c r="K424" s="3"/>
      <c r="L424" s="3"/>
    </row>
    <row r="425" spans="2:12" ht="16.5">
      <c r="B425" s="3"/>
      <c r="C425" s="3"/>
      <c r="D425" s="3"/>
      <c r="E425" s="3"/>
      <c r="F425" s="3"/>
      <c r="G425" s="3"/>
      <c r="H425" s="3"/>
      <c r="I425" s="3"/>
      <c r="J425" s="3"/>
      <c r="K425" s="3"/>
      <c r="L425" s="3"/>
    </row>
    <row r="426" spans="2:12" ht="16.5">
      <c r="B426" s="3"/>
      <c r="C426" s="3"/>
      <c r="D426" s="3"/>
      <c r="E426" s="3"/>
      <c r="F426" s="3"/>
      <c r="G426" s="3"/>
      <c r="H426" s="3"/>
      <c r="I426" s="3"/>
      <c r="J426" s="3"/>
      <c r="K426" s="3"/>
      <c r="L426" s="3"/>
    </row>
    <row r="427" spans="2:12" ht="16.5">
      <c r="B427" s="3"/>
      <c r="C427" s="3"/>
      <c r="D427" s="3"/>
      <c r="E427" s="3"/>
      <c r="F427" s="3"/>
      <c r="G427" s="3"/>
      <c r="H427" s="3"/>
      <c r="I427" s="3"/>
      <c r="J427" s="3"/>
      <c r="K427" s="3"/>
      <c r="L427" s="3"/>
    </row>
    <row r="428" spans="2:12" ht="16.5">
      <c r="B428" s="3"/>
      <c r="C428" s="3"/>
      <c r="D428" s="3"/>
      <c r="E428" s="3"/>
      <c r="F428" s="3"/>
      <c r="G428" s="3"/>
      <c r="H428" s="3"/>
      <c r="I428" s="3"/>
      <c r="J428" s="3"/>
      <c r="K428" s="3"/>
      <c r="L428" s="3"/>
    </row>
    <row r="429" spans="2:12" ht="16.5">
      <c r="B429" s="3"/>
      <c r="C429" s="3"/>
      <c r="D429" s="3"/>
      <c r="E429" s="3"/>
      <c r="F429" s="3"/>
      <c r="G429" s="3"/>
      <c r="H429" s="3"/>
      <c r="I429" s="3"/>
      <c r="J429" s="3"/>
      <c r="K429" s="3"/>
      <c r="L429" s="3"/>
    </row>
    <row r="430" spans="2:12" ht="16.5">
      <c r="B430" s="3"/>
      <c r="C430" s="3"/>
      <c r="D430" s="3"/>
      <c r="E430" s="3"/>
      <c r="F430" s="3"/>
      <c r="G430" s="3"/>
      <c r="H430" s="3"/>
      <c r="I430" s="3"/>
      <c r="J430" s="3"/>
      <c r="K430" s="3"/>
      <c r="L430" s="3"/>
    </row>
    <row r="431" spans="2:12" ht="16.5">
      <c r="B431" s="3"/>
      <c r="C431" s="3"/>
      <c r="D431" s="3"/>
      <c r="E431" s="3"/>
      <c r="F431" s="3"/>
      <c r="G431" s="3"/>
      <c r="H431" s="3"/>
      <c r="I431" s="3"/>
      <c r="J431" s="3"/>
      <c r="K431" s="3"/>
      <c r="L431" s="3"/>
    </row>
    <row r="432" spans="2:12" ht="16.5">
      <c r="B432" s="3"/>
      <c r="C432" s="3"/>
      <c r="D432" s="3"/>
      <c r="E432" s="3"/>
      <c r="F432" s="3"/>
      <c r="G432" s="3"/>
      <c r="H432" s="3"/>
      <c r="I432" s="3"/>
      <c r="J432" s="3"/>
      <c r="K432" s="3"/>
      <c r="L432" s="3"/>
    </row>
    <row r="433" spans="2:12" ht="16.5">
      <c r="B433" s="3"/>
      <c r="C433" s="3"/>
      <c r="D433" s="3"/>
      <c r="E433" s="3"/>
      <c r="F433" s="3"/>
      <c r="G433" s="3"/>
      <c r="H433" s="3"/>
      <c r="I433" s="3"/>
      <c r="J433" s="3"/>
      <c r="K433" s="3"/>
      <c r="L433" s="3"/>
    </row>
    <row r="434" spans="2:12" ht="16.5">
      <c r="B434" s="3"/>
      <c r="C434" s="3"/>
      <c r="D434" s="3"/>
      <c r="E434" s="3"/>
      <c r="F434" s="3"/>
      <c r="G434" s="3"/>
      <c r="H434" s="3"/>
      <c r="I434" s="3"/>
      <c r="J434" s="3"/>
      <c r="K434" s="3"/>
      <c r="L434" s="3"/>
    </row>
    <row r="435" spans="2:12" ht="16.5">
      <c r="B435" s="3"/>
      <c r="C435" s="3"/>
      <c r="D435" s="3"/>
      <c r="E435" s="3"/>
      <c r="F435" s="3"/>
      <c r="G435" s="3"/>
      <c r="H435" s="3"/>
      <c r="I435" s="3"/>
      <c r="J435" s="3"/>
      <c r="K435" s="3"/>
      <c r="L435" s="3"/>
    </row>
    <row r="436" spans="2:12" ht="16.5">
      <c r="B436" s="3"/>
      <c r="C436" s="3"/>
      <c r="D436" s="3"/>
      <c r="E436" s="3"/>
      <c r="F436" s="3"/>
      <c r="G436" s="3"/>
      <c r="H436" s="3"/>
      <c r="I436" s="3"/>
      <c r="J436" s="3"/>
      <c r="K436" s="3"/>
      <c r="L436" s="3"/>
    </row>
    <row r="437" spans="2:12" ht="16.5">
      <c r="B437" s="3"/>
      <c r="C437" s="3"/>
      <c r="D437" s="3"/>
      <c r="E437" s="3"/>
      <c r="F437" s="3"/>
      <c r="G437" s="3"/>
      <c r="H437" s="3"/>
      <c r="I437" s="3"/>
      <c r="J437" s="3"/>
      <c r="K437" s="3"/>
      <c r="L437" s="3"/>
    </row>
    <row r="438" spans="2:12" ht="16.5">
      <c r="B438" s="3"/>
      <c r="C438" s="3"/>
      <c r="D438" s="3"/>
      <c r="E438" s="3"/>
      <c r="F438" s="3"/>
      <c r="G438" s="3"/>
      <c r="H438" s="3"/>
      <c r="I438" s="3"/>
      <c r="J438" s="3"/>
      <c r="K438" s="3"/>
      <c r="L438" s="3"/>
    </row>
    <row r="439" spans="2:12" ht="16.5">
      <c r="B439" s="3"/>
      <c r="C439" s="3"/>
      <c r="D439" s="3"/>
      <c r="E439" s="3"/>
      <c r="F439" s="3"/>
      <c r="G439" s="3"/>
      <c r="H439" s="3"/>
      <c r="I439" s="3"/>
      <c r="J439" s="3"/>
      <c r="K439" s="3"/>
      <c r="L439" s="3"/>
    </row>
    <row r="440" spans="2:12" ht="16.5">
      <c r="B440" s="3"/>
      <c r="C440" s="3"/>
      <c r="D440" s="3"/>
      <c r="E440" s="3"/>
      <c r="F440" s="3"/>
      <c r="G440" s="3"/>
      <c r="H440" s="3"/>
      <c r="I440" s="3"/>
      <c r="J440" s="3"/>
      <c r="K440" s="3"/>
      <c r="L440" s="3"/>
    </row>
    <row r="441" spans="2:12" ht="16.5">
      <c r="B441" s="3"/>
      <c r="C441" s="3"/>
      <c r="D441" s="3"/>
      <c r="E441" s="3"/>
      <c r="F441" s="3"/>
      <c r="G441" s="3"/>
      <c r="H441" s="3"/>
      <c r="I441" s="3"/>
      <c r="J441" s="3"/>
      <c r="K441" s="3"/>
      <c r="L441" s="3"/>
    </row>
    <row r="442" spans="2:12" ht="16.5">
      <c r="B442" s="3"/>
      <c r="C442" s="3"/>
      <c r="D442" s="3"/>
      <c r="E442" s="3"/>
      <c r="F442" s="3"/>
      <c r="G442" s="3"/>
      <c r="H442" s="3"/>
      <c r="I442" s="3"/>
      <c r="J442" s="3"/>
      <c r="K442" s="3"/>
      <c r="L442" s="3"/>
    </row>
    <row r="443" spans="2:12" ht="16.5">
      <c r="B443" s="3"/>
      <c r="C443" s="3"/>
      <c r="D443" s="3"/>
      <c r="E443" s="3"/>
      <c r="F443" s="3"/>
      <c r="G443" s="3"/>
      <c r="H443" s="3"/>
      <c r="I443" s="3"/>
      <c r="J443" s="3"/>
      <c r="K443" s="3"/>
      <c r="L443" s="3"/>
    </row>
    <row r="444" spans="2:12" ht="16.5">
      <c r="B444" s="3"/>
      <c r="C444" s="3"/>
      <c r="D444" s="3"/>
      <c r="E444" s="3"/>
      <c r="F444" s="3"/>
      <c r="G444" s="3"/>
      <c r="H444" s="3"/>
      <c r="I444" s="3"/>
      <c r="J444" s="3"/>
      <c r="K444" s="3"/>
      <c r="L444" s="3"/>
    </row>
    <row r="445" spans="2:12" ht="16.5">
      <c r="B445" s="3"/>
      <c r="C445" s="3"/>
      <c r="D445" s="3"/>
      <c r="E445" s="3"/>
      <c r="F445" s="3"/>
      <c r="G445" s="3"/>
      <c r="H445" s="3"/>
      <c r="I445" s="3"/>
      <c r="J445" s="3"/>
      <c r="K445" s="3"/>
      <c r="L445" s="3"/>
    </row>
    <row r="446" spans="2:12" ht="16.5">
      <c r="B446" s="3"/>
      <c r="C446" s="3"/>
      <c r="D446" s="3"/>
      <c r="E446" s="3"/>
      <c r="F446" s="3"/>
      <c r="G446" s="3"/>
      <c r="H446" s="3"/>
      <c r="I446" s="3"/>
      <c r="J446" s="3"/>
      <c r="K446" s="3"/>
      <c r="L446" s="3"/>
    </row>
    <row r="447" spans="2:12" ht="16.5">
      <c r="B447" s="3"/>
      <c r="C447" s="3"/>
      <c r="D447" s="3"/>
      <c r="E447" s="3"/>
      <c r="F447" s="3"/>
      <c r="G447" s="3"/>
      <c r="H447" s="3"/>
      <c r="I447" s="3"/>
      <c r="J447" s="3"/>
      <c r="K447" s="3"/>
      <c r="L447" s="3"/>
    </row>
    <row r="448" spans="2:12" ht="16.5">
      <c r="B448" s="3"/>
      <c r="C448" s="3"/>
      <c r="D448" s="3"/>
      <c r="E448" s="3"/>
      <c r="F448" s="3"/>
      <c r="G448" s="3"/>
      <c r="H448" s="3"/>
      <c r="I448" s="3"/>
      <c r="J448" s="3"/>
      <c r="K448" s="3"/>
      <c r="L448" s="3"/>
    </row>
    <row r="449" spans="2:12" ht="16.5">
      <c r="B449" s="3"/>
      <c r="C449" s="3"/>
      <c r="D449" s="3"/>
      <c r="E449" s="3"/>
      <c r="F449" s="3"/>
      <c r="G449" s="3"/>
      <c r="H449" s="3"/>
      <c r="I449" s="3"/>
      <c r="J449" s="3"/>
      <c r="K449" s="3"/>
      <c r="L449" s="3"/>
    </row>
    <row r="450" spans="2:12" ht="16.5">
      <c r="B450" s="3"/>
      <c r="C450" s="3"/>
      <c r="D450" s="3"/>
      <c r="E450" s="3"/>
      <c r="F450" s="3"/>
      <c r="G450" s="3"/>
      <c r="H450" s="3"/>
      <c r="I450" s="3"/>
      <c r="J450" s="3"/>
      <c r="K450" s="3"/>
      <c r="L450" s="3"/>
    </row>
    <row r="451" spans="2:12" ht="16.5">
      <c r="B451" s="3"/>
      <c r="C451" s="3"/>
      <c r="D451" s="3"/>
      <c r="E451" s="3"/>
      <c r="F451" s="3"/>
      <c r="G451" s="3"/>
      <c r="H451" s="3"/>
      <c r="I451" s="3"/>
      <c r="J451" s="3"/>
      <c r="K451" s="3"/>
      <c r="L451" s="3"/>
    </row>
    <row r="452" spans="2:12" ht="16.5">
      <c r="B452" s="3"/>
      <c r="C452" s="3"/>
      <c r="D452" s="3"/>
      <c r="E452" s="3"/>
      <c r="F452" s="3"/>
      <c r="G452" s="3"/>
      <c r="H452" s="3"/>
      <c r="I452" s="3"/>
      <c r="J452" s="3"/>
      <c r="K452" s="3"/>
      <c r="L452" s="3"/>
    </row>
    <row r="453" spans="2:12" ht="16.5">
      <c r="B453" s="3"/>
      <c r="C453" s="3"/>
      <c r="D453" s="3"/>
      <c r="E453" s="3"/>
      <c r="F453" s="3"/>
      <c r="G453" s="3"/>
      <c r="H453" s="3"/>
      <c r="I453" s="3"/>
      <c r="J453" s="3"/>
      <c r="K453" s="3"/>
      <c r="L453" s="3"/>
    </row>
    <row r="454" spans="2:12" ht="16.5">
      <c r="B454" s="3"/>
      <c r="C454" s="3"/>
      <c r="D454" s="3"/>
      <c r="E454" s="3"/>
      <c r="F454" s="3"/>
      <c r="G454" s="3"/>
      <c r="H454" s="3"/>
      <c r="I454" s="3"/>
      <c r="J454" s="3"/>
      <c r="K454" s="3"/>
      <c r="L454" s="3"/>
    </row>
    <row r="455" spans="2:12" ht="16.5">
      <c r="B455" s="3"/>
      <c r="C455" s="3"/>
      <c r="D455" s="3"/>
      <c r="E455" s="3"/>
      <c r="F455" s="3"/>
      <c r="G455" s="3"/>
      <c r="H455" s="3"/>
      <c r="I455" s="3"/>
      <c r="J455" s="3"/>
      <c r="K455" s="3"/>
      <c r="L455" s="3"/>
    </row>
    <row r="456" spans="2:12" ht="16.5">
      <c r="B456" s="3"/>
      <c r="C456" s="3"/>
      <c r="D456" s="3"/>
      <c r="E456" s="3"/>
      <c r="F456" s="3"/>
      <c r="G456" s="3"/>
      <c r="H456" s="3"/>
      <c r="I456" s="3"/>
      <c r="J456" s="3"/>
      <c r="K456" s="3"/>
      <c r="L456" s="3"/>
    </row>
    <row r="457" spans="2:12" ht="16.5">
      <c r="B457" s="3"/>
      <c r="C457" s="3"/>
      <c r="D457" s="3"/>
      <c r="E457" s="3"/>
      <c r="F457" s="3"/>
      <c r="G457" s="3"/>
      <c r="H457" s="3"/>
      <c r="I457" s="3"/>
      <c r="J457" s="3"/>
      <c r="K457" s="3"/>
      <c r="L457" s="3"/>
    </row>
    <row r="458" spans="2:12" ht="16.5">
      <c r="B458" s="3"/>
      <c r="C458" s="3"/>
      <c r="D458" s="3"/>
      <c r="E458" s="3"/>
      <c r="F458" s="3"/>
      <c r="G458" s="3"/>
      <c r="H458" s="3"/>
      <c r="I458" s="3"/>
      <c r="J458" s="3"/>
      <c r="K458" s="3"/>
      <c r="L458" s="3"/>
    </row>
    <row r="459" spans="2:12" ht="16.5">
      <c r="B459" s="3"/>
      <c r="C459" s="3"/>
      <c r="D459" s="3"/>
      <c r="E459" s="3"/>
      <c r="F459" s="3"/>
      <c r="G459" s="3"/>
      <c r="H459" s="3"/>
      <c r="I459" s="3"/>
      <c r="J459" s="3"/>
      <c r="K459" s="3"/>
      <c r="L459" s="3"/>
    </row>
    <row r="460" spans="2:12" ht="16.5">
      <c r="B460" s="3"/>
      <c r="C460" s="3"/>
      <c r="D460" s="3"/>
      <c r="E460" s="3"/>
      <c r="F460" s="3"/>
      <c r="G460" s="3"/>
      <c r="H460" s="3"/>
      <c r="I460" s="3"/>
      <c r="J460" s="3"/>
      <c r="K460" s="3"/>
      <c r="L460" s="3"/>
    </row>
    <row r="461" spans="2:12" ht="16.5">
      <c r="B461" s="3"/>
      <c r="C461" s="3"/>
      <c r="D461" s="3"/>
      <c r="E461" s="3"/>
      <c r="F461" s="3"/>
      <c r="G461" s="3"/>
      <c r="H461" s="3"/>
      <c r="I461" s="3"/>
      <c r="J461" s="3"/>
      <c r="K461" s="3"/>
      <c r="L461" s="3"/>
    </row>
    <row r="462" spans="2:12" ht="16.5">
      <c r="B462" s="3"/>
      <c r="C462" s="3"/>
      <c r="D462" s="3"/>
      <c r="E462" s="3"/>
      <c r="F462" s="3"/>
      <c r="G462" s="3"/>
      <c r="H462" s="3"/>
      <c r="I462" s="3"/>
      <c r="J462" s="3"/>
      <c r="K462" s="3"/>
      <c r="L462" s="3"/>
    </row>
    <row r="463" spans="2:12" ht="16.5">
      <c r="B463" s="3"/>
      <c r="C463" s="3"/>
      <c r="D463" s="3"/>
      <c r="E463" s="3"/>
      <c r="F463" s="3"/>
      <c r="G463" s="3"/>
      <c r="H463" s="3"/>
      <c r="I463" s="3"/>
      <c r="J463" s="3"/>
      <c r="K463" s="3"/>
      <c r="L463" s="3"/>
    </row>
    <row r="464" spans="2:12" ht="16.5">
      <c r="B464" s="3"/>
      <c r="C464" s="3"/>
      <c r="D464" s="3"/>
      <c r="E464" s="3"/>
      <c r="F464" s="3"/>
      <c r="G464" s="3"/>
      <c r="H464" s="3"/>
      <c r="I464" s="3"/>
      <c r="J464" s="3"/>
      <c r="K464" s="3"/>
      <c r="L464" s="3"/>
    </row>
    <row r="465" spans="2:12" ht="16.5">
      <c r="B465" s="3"/>
      <c r="C465" s="3"/>
      <c r="D465" s="3"/>
      <c r="E465" s="3"/>
      <c r="F465" s="3"/>
      <c r="G465" s="3"/>
      <c r="H465" s="3"/>
      <c r="I465" s="3"/>
      <c r="J465" s="3"/>
      <c r="K465" s="3"/>
      <c r="L465" s="3"/>
    </row>
    <row r="466" spans="2:12" ht="16.5">
      <c r="B466" s="3"/>
      <c r="C466" s="3"/>
      <c r="D466" s="3"/>
      <c r="E466" s="3"/>
      <c r="F466" s="3"/>
      <c r="G466" s="3"/>
      <c r="H466" s="3"/>
      <c r="I466" s="3"/>
      <c r="J466" s="3"/>
      <c r="K466" s="3"/>
      <c r="L466" s="3"/>
    </row>
    <row r="467" spans="2:12" ht="16.5">
      <c r="B467" s="3"/>
      <c r="C467" s="3"/>
      <c r="D467" s="3"/>
      <c r="E467" s="3"/>
      <c r="F467" s="3"/>
      <c r="G467" s="3"/>
      <c r="H467" s="3"/>
      <c r="I467" s="3"/>
      <c r="J467" s="3"/>
      <c r="K467" s="3"/>
      <c r="L467" s="3"/>
    </row>
    <row r="468" spans="2:12" ht="16.5">
      <c r="B468" s="3"/>
      <c r="C468" s="3"/>
      <c r="D468" s="3"/>
      <c r="E468" s="3"/>
      <c r="F468" s="3"/>
      <c r="G468" s="3"/>
      <c r="H468" s="3"/>
      <c r="I468" s="3"/>
      <c r="J468" s="3"/>
      <c r="K468" s="3"/>
      <c r="L468" s="3"/>
    </row>
    <row r="469" spans="2:12" ht="16.5">
      <c r="B469" s="3"/>
      <c r="C469" s="3"/>
      <c r="D469" s="3"/>
      <c r="E469" s="3"/>
      <c r="F469" s="3"/>
      <c r="G469" s="3"/>
      <c r="H469" s="3"/>
      <c r="I469" s="3"/>
      <c r="J469" s="3"/>
      <c r="K469" s="3"/>
      <c r="L469" s="3"/>
    </row>
    <row r="470" spans="2:12" ht="16.5">
      <c r="B470" s="3"/>
      <c r="C470" s="3"/>
      <c r="D470" s="3"/>
      <c r="E470" s="3"/>
      <c r="F470" s="3"/>
      <c r="G470" s="3"/>
      <c r="H470" s="3"/>
      <c r="I470" s="3"/>
      <c r="J470" s="3"/>
      <c r="K470" s="3"/>
      <c r="L470" s="3"/>
    </row>
    <row r="471" spans="2:12" ht="16.5">
      <c r="B471" s="3"/>
      <c r="C471" s="3"/>
      <c r="D471" s="3"/>
      <c r="E471" s="3"/>
      <c r="F471" s="3"/>
      <c r="G471" s="3"/>
      <c r="H471" s="3"/>
      <c r="I471" s="3"/>
      <c r="J471" s="3"/>
      <c r="K471" s="3"/>
      <c r="L471" s="3"/>
    </row>
    <row r="472" spans="2:12" ht="16.5">
      <c r="B472" s="3"/>
      <c r="C472" s="3"/>
      <c r="D472" s="3"/>
      <c r="E472" s="3"/>
      <c r="F472" s="3"/>
      <c r="G472" s="3"/>
      <c r="H472" s="3"/>
      <c r="I472" s="3"/>
      <c r="J472" s="3"/>
      <c r="K472" s="3"/>
      <c r="L472" s="3"/>
    </row>
    <row r="473" spans="2:12" ht="16.5">
      <c r="B473" s="3"/>
      <c r="C473" s="3"/>
      <c r="D473" s="3"/>
      <c r="E473" s="3"/>
      <c r="F473" s="3"/>
      <c r="G473" s="3"/>
      <c r="H473" s="3"/>
      <c r="I473" s="3"/>
      <c r="J473" s="3"/>
      <c r="K473" s="3"/>
      <c r="L473" s="3"/>
    </row>
    <row r="474" spans="2:12" ht="16.5">
      <c r="B474" s="3"/>
      <c r="C474" s="3"/>
      <c r="D474" s="3"/>
      <c r="E474" s="3"/>
      <c r="F474" s="3"/>
      <c r="G474" s="3"/>
      <c r="H474" s="3"/>
      <c r="I474" s="3"/>
      <c r="J474" s="3"/>
      <c r="K474" s="3"/>
      <c r="L474" s="3"/>
    </row>
    <row r="475" spans="2:12" ht="16.5">
      <c r="B475" s="3"/>
      <c r="C475" s="3"/>
      <c r="D475" s="3"/>
      <c r="E475" s="3"/>
      <c r="F475" s="3"/>
      <c r="G475" s="3"/>
      <c r="H475" s="3"/>
      <c r="I475" s="3"/>
      <c r="J475" s="3"/>
      <c r="K475" s="3"/>
      <c r="L475" s="3"/>
    </row>
    <row r="476" spans="2:12" ht="16.5">
      <c r="B476" s="3"/>
      <c r="C476" s="3"/>
      <c r="D476" s="3"/>
      <c r="E476" s="3"/>
      <c r="F476" s="3"/>
      <c r="G476" s="3"/>
      <c r="H476" s="3"/>
      <c r="I476" s="3"/>
      <c r="J476" s="3"/>
      <c r="K476" s="3"/>
      <c r="L476" s="3"/>
    </row>
    <row r="477" spans="2:12" ht="16.5">
      <c r="B477" s="3"/>
      <c r="C477" s="3"/>
      <c r="D477" s="3"/>
      <c r="E477" s="3"/>
      <c r="F477" s="3"/>
      <c r="G477" s="3"/>
      <c r="H477" s="3"/>
      <c r="I477" s="3"/>
      <c r="J477" s="3"/>
      <c r="K477" s="3"/>
      <c r="L477" s="3"/>
    </row>
    <row r="478" spans="2:12" ht="16.5">
      <c r="B478" s="3"/>
      <c r="C478" s="3"/>
      <c r="D478" s="3"/>
      <c r="E478" s="3"/>
      <c r="F478" s="3"/>
      <c r="G478" s="3"/>
      <c r="H478" s="3"/>
      <c r="I478" s="3"/>
      <c r="J478" s="3"/>
      <c r="K478" s="3"/>
      <c r="L478" s="3"/>
    </row>
    <row r="479" spans="2:12" ht="16.5">
      <c r="B479" s="3"/>
      <c r="C479" s="3"/>
      <c r="D479" s="3"/>
      <c r="E479" s="3"/>
      <c r="F479" s="3"/>
      <c r="G479" s="3"/>
      <c r="H479" s="3"/>
      <c r="I479" s="3"/>
      <c r="J479" s="3"/>
      <c r="K479" s="3"/>
      <c r="L479" s="3"/>
    </row>
    <row r="480" spans="2:12" ht="16.5">
      <c r="B480" s="3"/>
      <c r="C480" s="3"/>
      <c r="D480" s="3"/>
      <c r="E480" s="3"/>
      <c r="F480" s="3"/>
      <c r="G480" s="3"/>
      <c r="H480" s="3"/>
      <c r="I480" s="3"/>
      <c r="J480" s="3"/>
      <c r="K480" s="3"/>
      <c r="L480" s="3"/>
    </row>
    <row r="481" spans="2:12" ht="16.5">
      <c r="B481" s="3"/>
      <c r="C481" s="3"/>
      <c r="D481" s="3"/>
      <c r="E481" s="3"/>
      <c r="F481" s="3"/>
      <c r="G481" s="3"/>
      <c r="H481" s="3"/>
      <c r="I481" s="3"/>
      <c r="J481" s="3"/>
      <c r="K481" s="3"/>
      <c r="L481" s="3"/>
    </row>
    <row r="482" spans="2:12" ht="16.5">
      <c r="B482" s="3"/>
      <c r="C482" s="3"/>
      <c r="D482" s="3"/>
      <c r="E482" s="3"/>
      <c r="F482" s="3"/>
      <c r="G482" s="3"/>
      <c r="H482" s="3"/>
      <c r="I482" s="3"/>
      <c r="J482" s="3"/>
      <c r="K482" s="3"/>
      <c r="L482" s="3"/>
    </row>
    <row r="483" spans="2:12" ht="16.5">
      <c r="B483" s="3"/>
      <c r="C483" s="3"/>
      <c r="D483" s="3"/>
      <c r="E483" s="3"/>
      <c r="F483" s="3"/>
      <c r="G483" s="3"/>
      <c r="H483" s="3"/>
      <c r="I483" s="3"/>
      <c r="J483" s="3"/>
      <c r="K483" s="3"/>
      <c r="L483" s="3"/>
    </row>
    <row r="484" spans="2:12" ht="16.5">
      <c r="B484" s="3"/>
      <c r="C484" s="3"/>
      <c r="D484" s="3"/>
      <c r="E484" s="3"/>
      <c r="F484" s="3"/>
      <c r="G484" s="3"/>
      <c r="H484" s="3"/>
      <c r="I484" s="3"/>
      <c r="J484" s="3"/>
      <c r="K484" s="3"/>
      <c r="L484" s="3"/>
    </row>
    <row r="485" spans="2:12" ht="16.5">
      <c r="B485" s="3"/>
      <c r="C485" s="3"/>
      <c r="D485" s="3"/>
      <c r="E485" s="3"/>
      <c r="F485" s="3"/>
      <c r="G485" s="3"/>
      <c r="H485" s="3"/>
      <c r="I485" s="3"/>
      <c r="J485" s="3"/>
      <c r="K485" s="3"/>
      <c r="L485" s="3"/>
    </row>
    <row r="486" spans="2:12" ht="16.5">
      <c r="B486" s="3"/>
      <c r="C486" s="3"/>
      <c r="D486" s="3"/>
      <c r="E486" s="3"/>
      <c r="F486" s="3"/>
      <c r="G486" s="3"/>
      <c r="H486" s="3"/>
      <c r="I486" s="3"/>
      <c r="J486" s="3"/>
      <c r="K486" s="3"/>
      <c r="L486" s="3"/>
    </row>
    <row r="487" spans="2:12" ht="16.5">
      <c r="B487" s="3"/>
      <c r="C487" s="3"/>
      <c r="D487" s="3"/>
      <c r="E487" s="3"/>
      <c r="F487" s="3"/>
      <c r="G487" s="3"/>
      <c r="H487" s="3"/>
      <c r="I487" s="3"/>
      <c r="J487" s="3"/>
      <c r="K487" s="3"/>
      <c r="L487" s="3"/>
    </row>
    <row r="488" spans="2:12" ht="16.5">
      <c r="B488" s="3"/>
      <c r="C488" s="3"/>
      <c r="D488" s="3"/>
      <c r="E488" s="3"/>
      <c r="F488" s="3"/>
      <c r="G488" s="3"/>
      <c r="H488" s="3"/>
      <c r="I488" s="3"/>
      <c r="J488" s="3"/>
      <c r="K488" s="3"/>
      <c r="L488" s="3"/>
    </row>
    <row r="489" spans="2:12" ht="16.5">
      <c r="B489" s="3"/>
      <c r="C489" s="3"/>
      <c r="D489" s="3"/>
      <c r="E489" s="3"/>
      <c r="F489" s="3"/>
      <c r="G489" s="3"/>
      <c r="H489" s="3"/>
      <c r="I489" s="3"/>
      <c r="J489" s="3"/>
      <c r="K489" s="3"/>
      <c r="L489" s="3"/>
    </row>
    <row r="490" spans="2:12" ht="16.5">
      <c r="B490" s="3"/>
      <c r="C490" s="3"/>
      <c r="D490" s="3"/>
      <c r="E490" s="3"/>
      <c r="F490" s="3"/>
      <c r="G490" s="3"/>
      <c r="H490" s="3"/>
      <c r="I490" s="3"/>
      <c r="J490" s="3"/>
      <c r="K490" s="3"/>
      <c r="L490" s="3"/>
    </row>
    <row r="491" spans="2:12" ht="16.5">
      <c r="B491" s="3"/>
      <c r="C491" s="3"/>
      <c r="D491" s="3"/>
      <c r="E491" s="3"/>
      <c r="F491" s="3"/>
      <c r="G491" s="3"/>
      <c r="H491" s="3"/>
      <c r="I491" s="3"/>
      <c r="J491" s="3"/>
      <c r="K491" s="3"/>
      <c r="L491" s="3"/>
    </row>
    <row r="492" spans="2:12" ht="16.5">
      <c r="B492" s="3"/>
      <c r="C492" s="3"/>
      <c r="D492" s="3"/>
      <c r="E492" s="3"/>
      <c r="F492" s="3"/>
      <c r="G492" s="3"/>
      <c r="H492" s="3"/>
      <c r="I492" s="3"/>
      <c r="J492" s="3"/>
      <c r="K492" s="3"/>
      <c r="L492" s="3"/>
    </row>
    <row r="493" spans="2:12" ht="16.5">
      <c r="B493" s="3"/>
      <c r="C493" s="3"/>
      <c r="D493" s="3"/>
      <c r="E493" s="3"/>
      <c r="F493" s="3"/>
      <c r="G493" s="3"/>
      <c r="H493" s="3"/>
      <c r="I493" s="3"/>
      <c r="J493" s="3"/>
      <c r="K493" s="3"/>
      <c r="L493" s="3"/>
    </row>
    <row r="494" spans="2:12" ht="16.5">
      <c r="B494" s="3"/>
      <c r="C494" s="3"/>
      <c r="D494" s="3"/>
      <c r="E494" s="3"/>
      <c r="F494" s="3"/>
      <c r="G494" s="3"/>
      <c r="H494" s="3"/>
      <c r="I494" s="3"/>
      <c r="J494" s="3"/>
      <c r="K494" s="3"/>
      <c r="L494" s="3"/>
    </row>
    <row r="495" spans="2:12" ht="16.5">
      <c r="B495" s="3"/>
      <c r="C495" s="3"/>
      <c r="D495" s="3"/>
      <c r="E495" s="3"/>
      <c r="F495" s="3"/>
      <c r="G495" s="3"/>
      <c r="H495" s="3"/>
      <c r="I495" s="3"/>
      <c r="J495" s="3"/>
      <c r="K495" s="3"/>
      <c r="L495" s="3"/>
    </row>
    <row r="496" spans="2:12" ht="16.5">
      <c r="B496" s="3"/>
      <c r="C496" s="3"/>
      <c r="D496" s="3"/>
      <c r="E496" s="3"/>
      <c r="F496" s="3"/>
      <c r="G496" s="3"/>
      <c r="H496" s="3"/>
      <c r="I496" s="3"/>
      <c r="J496" s="3"/>
      <c r="K496" s="3"/>
      <c r="L496" s="3"/>
    </row>
    <row r="497" spans="2:12" ht="16.5">
      <c r="B497" s="3"/>
      <c r="C497" s="3"/>
      <c r="D497" s="3"/>
      <c r="E497" s="3"/>
      <c r="F497" s="3"/>
      <c r="G497" s="3"/>
      <c r="H497" s="3"/>
      <c r="I497" s="3"/>
      <c r="J497" s="3"/>
      <c r="K497" s="3"/>
      <c r="L497" s="3"/>
    </row>
    <row r="498" spans="2:12" ht="16.5">
      <c r="B498" s="3"/>
      <c r="C498" s="3"/>
      <c r="D498" s="3"/>
      <c r="E498" s="3"/>
      <c r="F498" s="3"/>
      <c r="G498" s="3"/>
      <c r="H498" s="3"/>
      <c r="I498" s="3"/>
      <c r="J498" s="3"/>
      <c r="K498" s="3"/>
      <c r="L498" s="3"/>
    </row>
    <row r="499" spans="2:12" ht="16.5">
      <c r="B499" s="3"/>
      <c r="C499" s="3"/>
      <c r="D499" s="3"/>
      <c r="E499" s="3"/>
      <c r="F499" s="3"/>
      <c r="G499" s="3"/>
      <c r="H499" s="3"/>
      <c r="I499" s="3"/>
      <c r="J499" s="3"/>
      <c r="K499" s="3"/>
      <c r="L499" s="3"/>
    </row>
    <row r="500" spans="2:12" ht="16.5">
      <c r="B500" s="3"/>
      <c r="C500" s="3"/>
      <c r="D500" s="3"/>
      <c r="E500" s="3"/>
      <c r="F500" s="3"/>
      <c r="G500" s="3"/>
      <c r="H500" s="3"/>
      <c r="I500" s="3"/>
      <c r="J500" s="3"/>
      <c r="K500" s="3"/>
      <c r="L500" s="3"/>
    </row>
    <row r="501" spans="2:12" ht="16.5">
      <c r="B501" s="3"/>
      <c r="C501" s="3"/>
      <c r="D501" s="3"/>
      <c r="E501" s="3"/>
      <c r="F501" s="3"/>
      <c r="G501" s="3"/>
      <c r="H501" s="3"/>
      <c r="I501" s="3"/>
      <c r="J501" s="3"/>
      <c r="K501" s="3"/>
      <c r="L501" s="3"/>
    </row>
    <row r="502" spans="2:12" ht="16.5">
      <c r="B502" s="3"/>
      <c r="C502" s="3"/>
      <c r="D502" s="3"/>
      <c r="E502" s="3"/>
      <c r="F502" s="3"/>
      <c r="G502" s="3"/>
      <c r="H502" s="3"/>
      <c r="I502" s="3"/>
      <c r="J502" s="3"/>
      <c r="K502" s="3"/>
      <c r="L502" s="3"/>
    </row>
    <row r="503" spans="2:12" ht="16.5">
      <c r="B503" s="3"/>
      <c r="C503" s="3"/>
      <c r="D503" s="3"/>
      <c r="E503" s="3"/>
      <c r="F503" s="3"/>
      <c r="G503" s="3"/>
      <c r="H503" s="3"/>
      <c r="I503" s="3"/>
      <c r="J503" s="3"/>
      <c r="K503" s="3"/>
      <c r="L503" s="3"/>
    </row>
    <row r="504" spans="2:12" ht="16.5">
      <c r="B504" s="3"/>
      <c r="C504" s="3"/>
      <c r="D504" s="3"/>
      <c r="E504" s="3"/>
      <c r="F504" s="3"/>
      <c r="G504" s="3"/>
      <c r="H504" s="3"/>
      <c r="I504" s="3"/>
      <c r="J504" s="3"/>
      <c r="K504" s="3"/>
      <c r="L504" s="3"/>
    </row>
    <row r="505" spans="2:12" ht="16.5">
      <c r="B505" s="3"/>
      <c r="C505" s="3"/>
      <c r="D505" s="3"/>
      <c r="E505" s="3"/>
      <c r="F505" s="3"/>
      <c r="G505" s="3"/>
      <c r="H505" s="3"/>
      <c r="I505" s="3"/>
      <c r="J505" s="3"/>
      <c r="K505" s="3"/>
      <c r="L505" s="3"/>
    </row>
    <row r="506" spans="2:12" ht="16.5">
      <c r="B506" s="3"/>
      <c r="C506" s="3"/>
      <c r="D506" s="3"/>
      <c r="E506" s="3"/>
      <c r="F506" s="3"/>
      <c r="G506" s="3"/>
      <c r="H506" s="3"/>
      <c r="I506" s="3"/>
      <c r="J506" s="3"/>
      <c r="K506" s="3"/>
      <c r="L506" s="3"/>
    </row>
    <row r="507" spans="2:12" ht="16.5">
      <c r="B507" s="3"/>
      <c r="C507" s="3"/>
      <c r="D507" s="3"/>
      <c r="E507" s="3"/>
      <c r="F507" s="3"/>
      <c r="G507" s="3"/>
      <c r="H507" s="3"/>
      <c r="I507" s="3"/>
      <c r="J507" s="3"/>
      <c r="K507" s="3"/>
      <c r="L507" s="3"/>
    </row>
    <row r="508" spans="2:12" ht="16.5">
      <c r="B508" s="3"/>
      <c r="C508" s="3"/>
      <c r="D508" s="3"/>
      <c r="E508" s="3"/>
      <c r="F508" s="3"/>
      <c r="G508" s="3"/>
      <c r="H508" s="3"/>
      <c r="I508" s="3"/>
      <c r="J508" s="3"/>
      <c r="K508" s="3"/>
      <c r="L508" s="3"/>
    </row>
    <row r="509" spans="2:12" ht="16.5">
      <c r="B509" s="3"/>
      <c r="C509" s="3"/>
      <c r="D509" s="3"/>
      <c r="E509" s="3"/>
      <c r="F509" s="3"/>
      <c r="G509" s="3"/>
      <c r="H509" s="3"/>
      <c r="I509" s="3"/>
      <c r="J509" s="3"/>
      <c r="K509" s="3"/>
      <c r="L509" s="3"/>
    </row>
    <row r="510" spans="2:12" ht="16.5">
      <c r="B510" s="3"/>
      <c r="C510" s="3"/>
      <c r="D510" s="3"/>
      <c r="E510" s="3"/>
      <c r="F510" s="3"/>
      <c r="G510" s="3"/>
      <c r="H510" s="3"/>
      <c r="I510" s="3"/>
      <c r="J510" s="3"/>
      <c r="K510" s="3"/>
      <c r="L510" s="3"/>
    </row>
    <row r="511" spans="2:12" ht="16.5">
      <c r="B511" s="3"/>
      <c r="C511" s="3"/>
      <c r="D511" s="3"/>
      <c r="E511" s="3"/>
      <c r="F511" s="3"/>
      <c r="G511" s="3"/>
      <c r="H511" s="3"/>
      <c r="I511" s="3"/>
      <c r="J511" s="3"/>
      <c r="K511" s="3"/>
      <c r="L511" s="3"/>
    </row>
    <row r="512" spans="2:12" ht="16.5">
      <c r="B512" s="3"/>
      <c r="C512" s="3"/>
      <c r="D512" s="3"/>
      <c r="E512" s="3"/>
      <c r="F512" s="3"/>
      <c r="G512" s="3"/>
      <c r="H512" s="3"/>
      <c r="I512" s="3"/>
      <c r="J512" s="3"/>
      <c r="K512" s="3"/>
      <c r="L512" s="3"/>
    </row>
    <row r="513" spans="2:12" ht="16.5">
      <c r="B513" s="3"/>
      <c r="C513" s="3"/>
      <c r="D513" s="3"/>
      <c r="E513" s="3"/>
      <c r="F513" s="3"/>
      <c r="G513" s="3"/>
      <c r="H513" s="3"/>
      <c r="I513" s="3"/>
      <c r="J513" s="3"/>
      <c r="K513" s="3"/>
      <c r="L513" s="3"/>
    </row>
    <row r="514" spans="2:12" ht="16.5">
      <c r="B514" s="3"/>
      <c r="C514" s="3"/>
      <c r="D514" s="3"/>
      <c r="E514" s="3"/>
      <c r="F514" s="3"/>
      <c r="G514" s="3"/>
      <c r="H514" s="3"/>
      <c r="I514" s="3"/>
      <c r="J514" s="3"/>
      <c r="K514" s="3"/>
      <c r="L514" s="3"/>
    </row>
    <row r="515" spans="2:12" ht="16.5">
      <c r="B515" s="3"/>
      <c r="C515" s="3"/>
      <c r="D515" s="3"/>
      <c r="E515" s="3"/>
      <c r="F515" s="3"/>
      <c r="G515" s="3"/>
      <c r="H515" s="3"/>
      <c r="I515" s="3"/>
      <c r="J515" s="3"/>
      <c r="K515" s="3"/>
      <c r="L515" s="3"/>
    </row>
    <row r="516" spans="2:12" ht="16.5">
      <c r="B516" s="3"/>
      <c r="C516" s="3"/>
      <c r="D516" s="3"/>
      <c r="E516" s="3"/>
      <c r="F516" s="3"/>
      <c r="G516" s="3"/>
      <c r="H516" s="3"/>
      <c r="I516" s="3"/>
      <c r="J516" s="3"/>
      <c r="K516" s="3"/>
      <c r="L516" s="3"/>
    </row>
    <row r="517" spans="2:12" ht="16.5">
      <c r="B517" s="3"/>
      <c r="C517" s="3"/>
      <c r="D517" s="3"/>
      <c r="E517" s="3"/>
      <c r="F517" s="3"/>
      <c r="G517" s="3"/>
      <c r="H517" s="3"/>
      <c r="I517" s="3"/>
      <c r="J517" s="3"/>
      <c r="K517" s="3"/>
      <c r="L517" s="3"/>
    </row>
    <row r="518" spans="2:12" ht="16.5">
      <c r="B518" s="3"/>
      <c r="C518" s="3"/>
      <c r="D518" s="3"/>
      <c r="E518" s="3"/>
      <c r="F518" s="3"/>
      <c r="G518" s="3"/>
      <c r="H518" s="3"/>
      <c r="I518" s="3"/>
      <c r="J518" s="3"/>
      <c r="K518" s="3"/>
      <c r="L518" s="3"/>
    </row>
    <row r="519" spans="2:12" ht="16.5">
      <c r="B519" s="3"/>
      <c r="C519" s="3"/>
      <c r="D519" s="3"/>
      <c r="E519" s="3"/>
      <c r="F519" s="3"/>
      <c r="G519" s="3"/>
      <c r="H519" s="3"/>
      <c r="I519" s="3"/>
      <c r="J519" s="3"/>
      <c r="K519" s="3"/>
      <c r="L519" s="3"/>
    </row>
    <row r="520" spans="2:12" ht="16.5">
      <c r="B520" s="3"/>
      <c r="C520" s="3"/>
      <c r="D520" s="3"/>
      <c r="E520" s="3"/>
      <c r="F520" s="3"/>
      <c r="G520" s="3"/>
      <c r="H520" s="3"/>
      <c r="I520" s="3"/>
      <c r="J520" s="3"/>
      <c r="K520" s="3"/>
      <c r="L520" s="3"/>
    </row>
    <row r="521" spans="2:12" ht="16.5">
      <c r="B521" s="3"/>
      <c r="C521" s="3"/>
      <c r="D521" s="3"/>
      <c r="E521" s="3"/>
      <c r="F521" s="3"/>
      <c r="G521" s="3"/>
      <c r="H521" s="3"/>
      <c r="I521" s="3"/>
      <c r="J521" s="3"/>
      <c r="K521" s="3"/>
      <c r="L521" s="3"/>
    </row>
    <row r="522" spans="2:12" ht="16.5">
      <c r="B522" s="3"/>
      <c r="C522" s="3"/>
      <c r="D522" s="3"/>
      <c r="E522" s="3"/>
      <c r="F522" s="3"/>
      <c r="G522" s="3"/>
      <c r="H522" s="3"/>
      <c r="I522" s="3"/>
      <c r="J522" s="3"/>
      <c r="K522" s="3"/>
      <c r="L522" s="3"/>
    </row>
    <row r="523" spans="2:12" ht="16.5">
      <c r="B523" s="3"/>
      <c r="C523" s="3"/>
      <c r="D523" s="3"/>
      <c r="E523" s="3"/>
      <c r="F523" s="3"/>
      <c r="G523" s="3"/>
      <c r="H523" s="3"/>
      <c r="I523" s="3"/>
      <c r="J523" s="3"/>
      <c r="K523" s="3"/>
      <c r="L523" s="3"/>
    </row>
    <row r="524" spans="2:12" ht="16.5">
      <c r="B524" s="3"/>
      <c r="C524" s="3"/>
      <c r="D524" s="3"/>
      <c r="E524" s="3"/>
      <c r="F524" s="3"/>
      <c r="G524" s="3"/>
      <c r="H524" s="3"/>
      <c r="I524" s="3"/>
      <c r="J524" s="3"/>
      <c r="K524" s="3"/>
      <c r="L524" s="3"/>
    </row>
    <row r="525" spans="2:12" ht="16.5">
      <c r="B525" s="3"/>
      <c r="C525" s="3"/>
      <c r="D525" s="3"/>
      <c r="E525" s="3"/>
      <c r="F525" s="3"/>
      <c r="G525" s="3"/>
      <c r="H525" s="3"/>
      <c r="I525" s="3"/>
      <c r="J525" s="3"/>
      <c r="K525" s="3"/>
      <c r="L525" s="3"/>
    </row>
    <row r="526" spans="2:12" ht="16.5">
      <c r="B526" s="3"/>
      <c r="C526" s="3"/>
      <c r="D526" s="3"/>
      <c r="E526" s="3"/>
      <c r="F526" s="3"/>
      <c r="G526" s="3"/>
      <c r="H526" s="3"/>
      <c r="I526" s="3"/>
      <c r="J526" s="3"/>
      <c r="K526" s="3"/>
      <c r="L526" s="3"/>
    </row>
    <row r="527" spans="2:12" ht="16.5">
      <c r="B527" s="3"/>
      <c r="C527" s="3"/>
      <c r="D527" s="3"/>
      <c r="E527" s="3"/>
      <c r="F527" s="3"/>
      <c r="G527" s="3"/>
      <c r="H527" s="3"/>
      <c r="I527" s="3"/>
      <c r="J527" s="3"/>
      <c r="K527" s="3"/>
      <c r="L527" s="3"/>
    </row>
    <row r="528" spans="2:12" ht="16.5">
      <c r="B528" s="3"/>
      <c r="C528" s="3"/>
      <c r="D528" s="3"/>
      <c r="E528" s="3"/>
      <c r="F528" s="3"/>
      <c r="G528" s="3"/>
      <c r="H528" s="3"/>
      <c r="I528" s="3"/>
      <c r="J528" s="3"/>
      <c r="K528" s="3"/>
      <c r="L528" s="3"/>
    </row>
    <row r="529" spans="2:12" ht="16.5">
      <c r="B529" s="3"/>
      <c r="C529" s="3"/>
      <c r="D529" s="3"/>
      <c r="E529" s="3"/>
      <c r="F529" s="3"/>
      <c r="G529" s="3"/>
      <c r="H529" s="3"/>
      <c r="I529" s="3"/>
      <c r="J529" s="3"/>
      <c r="K529" s="3"/>
      <c r="L529" s="3"/>
    </row>
    <row r="530" spans="2:12" ht="16.5">
      <c r="B530" s="3"/>
      <c r="C530" s="3"/>
      <c r="D530" s="3"/>
      <c r="E530" s="3"/>
      <c r="F530" s="3"/>
      <c r="G530" s="3"/>
      <c r="H530" s="3"/>
      <c r="I530" s="3"/>
      <c r="J530" s="3"/>
      <c r="K530" s="3"/>
      <c r="L530" s="3"/>
    </row>
    <row r="531" spans="2:12" ht="16.5">
      <c r="B531" s="3"/>
      <c r="C531" s="3"/>
      <c r="D531" s="3"/>
      <c r="E531" s="3"/>
      <c r="F531" s="3"/>
      <c r="G531" s="3"/>
      <c r="H531" s="3"/>
      <c r="I531" s="3"/>
      <c r="J531" s="3"/>
      <c r="K531" s="3"/>
      <c r="L531" s="3"/>
    </row>
    <row r="532" spans="2:12" ht="16.5">
      <c r="B532" s="3"/>
      <c r="C532" s="3"/>
      <c r="D532" s="3"/>
      <c r="E532" s="3"/>
      <c r="F532" s="3"/>
      <c r="G532" s="3"/>
      <c r="H532" s="3"/>
      <c r="I532" s="3"/>
      <c r="J532" s="3"/>
      <c r="K532" s="3"/>
      <c r="L532" s="3"/>
    </row>
    <row r="533" spans="2:12" ht="16.5">
      <c r="B533" s="3"/>
      <c r="C533" s="3"/>
      <c r="D533" s="3"/>
      <c r="E533" s="3"/>
      <c r="F533" s="3"/>
      <c r="G533" s="3"/>
      <c r="H533" s="3"/>
      <c r="I533" s="3"/>
      <c r="J533" s="3"/>
      <c r="K533" s="3"/>
      <c r="L533" s="3"/>
    </row>
    <row r="534" spans="2:12" ht="16.5">
      <c r="B534" s="3"/>
      <c r="C534" s="3"/>
      <c r="D534" s="3"/>
      <c r="E534" s="3"/>
      <c r="F534" s="3"/>
      <c r="G534" s="3"/>
      <c r="H534" s="3"/>
      <c r="I534" s="3"/>
      <c r="J534" s="3"/>
      <c r="K534" s="3"/>
      <c r="L534" s="3"/>
    </row>
    <row r="535" spans="2:12" ht="16.5">
      <c r="B535" s="3"/>
      <c r="C535" s="3"/>
      <c r="D535" s="3"/>
      <c r="E535" s="3"/>
      <c r="F535" s="3"/>
      <c r="G535" s="3"/>
      <c r="H535" s="3"/>
      <c r="I535" s="3"/>
      <c r="J535" s="3"/>
      <c r="K535" s="3"/>
      <c r="L535" s="3"/>
    </row>
    <row r="536" spans="2:12" ht="16.5">
      <c r="B536" s="3"/>
      <c r="C536" s="3"/>
      <c r="D536" s="3"/>
      <c r="E536" s="3"/>
      <c r="F536" s="3"/>
      <c r="G536" s="3"/>
      <c r="H536" s="3"/>
      <c r="I536" s="3"/>
      <c r="J536" s="3"/>
      <c r="K536" s="3"/>
      <c r="L536" s="3"/>
    </row>
    <row r="537" spans="2:12" ht="16.5">
      <c r="B537" s="3"/>
      <c r="C537" s="3"/>
      <c r="D537" s="3"/>
      <c r="E537" s="3"/>
      <c r="F537" s="3"/>
      <c r="G537" s="3"/>
      <c r="H537" s="3"/>
      <c r="I537" s="3"/>
      <c r="J537" s="3"/>
      <c r="K537" s="3"/>
      <c r="L537" s="3"/>
    </row>
    <row r="538" spans="2:12" ht="16.5">
      <c r="B538" s="3"/>
      <c r="C538" s="3"/>
      <c r="D538" s="3"/>
      <c r="E538" s="3"/>
      <c r="F538" s="3"/>
      <c r="G538" s="3"/>
      <c r="H538" s="3"/>
      <c r="I538" s="3"/>
      <c r="J538" s="3"/>
      <c r="K538" s="3"/>
      <c r="L538" s="3"/>
    </row>
    <row r="539" spans="2:12" ht="16.5">
      <c r="B539" s="3"/>
      <c r="C539" s="3"/>
      <c r="D539" s="3"/>
      <c r="E539" s="3"/>
      <c r="F539" s="3"/>
      <c r="G539" s="3"/>
      <c r="H539" s="3"/>
      <c r="I539" s="3"/>
      <c r="J539" s="3"/>
      <c r="K539" s="3"/>
      <c r="L539" s="3"/>
    </row>
    <row r="540" spans="2:12" ht="16.5">
      <c r="B540" s="3"/>
      <c r="C540" s="3"/>
      <c r="D540" s="3"/>
      <c r="E540" s="3"/>
      <c r="F540" s="3"/>
      <c r="G540" s="3"/>
      <c r="H540" s="3"/>
      <c r="I540" s="3"/>
      <c r="J540" s="3"/>
      <c r="K540" s="3"/>
      <c r="L540" s="3"/>
    </row>
    <row r="541" spans="2:12" ht="16.5">
      <c r="B541" s="3"/>
      <c r="C541" s="3"/>
      <c r="D541" s="3"/>
      <c r="E541" s="3"/>
      <c r="F541" s="3"/>
      <c r="G541" s="3"/>
      <c r="H541" s="3"/>
      <c r="I541" s="3"/>
      <c r="J541" s="3"/>
      <c r="K541" s="3"/>
      <c r="L541" s="3"/>
    </row>
    <row r="542" spans="2:12" ht="16.5">
      <c r="B542" s="3"/>
      <c r="C542" s="3"/>
      <c r="D542" s="3"/>
      <c r="E542" s="3"/>
      <c r="F542" s="3"/>
      <c r="G542" s="3"/>
      <c r="H542" s="3"/>
      <c r="I542" s="3"/>
      <c r="J542" s="3"/>
      <c r="K542" s="3"/>
      <c r="L542" s="3"/>
    </row>
    <row r="543" spans="2:12" ht="16.5">
      <c r="B543" s="3"/>
      <c r="C543" s="3"/>
      <c r="D543" s="3"/>
      <c r="E543" s="3"/>
      <c r="F543" s="3"/>
      <c r="G543" s="3"/>
      <c r="H543" s="3"/>
      <c r="I543" s="3"/>
      <c r="J543" s="3"/>
      <c r="K543" s="3"/>
      <c r="L543" s="3"/>
    </row>
    <row r="544" spans="2:12" ht="16.5">
      <c r="B544" s="3"/>
      <c r="C544" s="3"/>
      <c r="D544" s="3"/>
      <c r="E544" s="3"/>
      <c r="F544" s="3"/>
      <c r="G544" s="3"/>
      <c r="H544" s="3"/>
      <c r="I544" s="3"/>
      <c r="J544" s="3"/>
      <c r="K544" s="3"/>
      <c r="L544" s="3"/>
    </row>
    <row r="545" spans="2:12" ht="16.5">
      <c r="B545" s="3"/>
      <c r="C545" s="3"/>
      <c r="D545" s="3"/>
      <c r="E545" s="3"/>
      <c r="F545" s="3"/>
      <c r="G545" s="3"/>
      <c r="H545" s="3"/>
      <c r="I545" s="3"/>
      <c r="J545" s="3"/>
      <c r="K545" s="3"/>
      <c r="L545" s="3"/>
    </row>
    <row r="546" spans="2:12" ht="16.5">
      <c r="B546" s="3"/>
      <c r="C546" s="3"/>
      <c r="D546" s="3"/>
      <c r="E546" s="3"/>
      <c r="F546" s="3"/>
      <c r="G546" s="3"/>
      <c r="H546" s="3"/>
      <c r="I546" s="3"/>
      <c r="J546" s="3"/>
      <c r="K546" s="3"/>
      <c r="L546" s="3"/>
    </row>
    <row r="547" spans="2:12" ht="16.5">
      <c r="B547" s="3"/>
      <c r="C547" s="3"/>
      <c r="D547" s="3"/>
      <c r="E547" s="3"/>
      <c r="F547" s="3"/>
      <c r="G547" s="3"/>
      <c r="H547" s="3"/>
      <c r="I547" s="3"/>
      <c r="J547" s="3"/>
      <c r="K547" s="3"/>
      <c r="L547" s="3"/>
    </row>
    <row r="548" spans="2:12" ht="16.5">
      <c r="B548" s="3"/>
      <c r="C548" s="3"/>
      <c r="D548" s="3"/>
      <c r="E548" s="3"/>
      <c r="F548" s="3"/>
      <c r="G548" s="3"/>
      <c r="H548" s="3"/>
      <c r="I548" s="3"/>
      <c r="J548" s="3"/>
      <c r="K548" s="3"/>
      <c r="L548" s="3"/>
    </row>
    <row r="549" spans="2:12" ht="16.5">
      <c r="B549" s="3"/>
      <c r="C549" s="3"/>
      <c r="D549" s="3"/>
      <c r="E549" s="3"/>
      <c r="F549" s="3"/>
      <c r="G549" s="3"/>
      <c r="H549" s="3"/>
      <c r="I549" s="3"/>
      <c r="J549" s="3"/>
      <c r="K549" s="3"/>
      <c r="L549" s="3"/>
    </row>
    <row r="550" spans="2:12" ht="16.5">
      <c r="B550" s="3"/>
      <c r="C550" s="3"/>
      <c r="D550" s="3"/>
      <c r="E550" s="3"/>
      <c r="F550" s="3"/>
      <c r="G550" s="3"/>
      <c r="H550" s="3"/>
      <c r="I550" s="3"/>
      <c r="J550" s="3"/>
      <c r="K550" s="3"/>
      <c r="L550" s="3"/>
    </row>
    <row r="551" spans="2:12" ht="16.5">
      <c r="B551" s="3"/>
      <c r="C551" s="3"/>
      <c r="D551" s="3"/>
      <c r="E551" s="3"/>
      <c r="F551" s="3"/>
      <c r="G551" s="3"/>
      <c r="H551" s="3"/>
      <c r="I551" s="3"/>
      <c r="J551" s="3"/>
      <c r="K551" s="3"/>
      <c r="L551" s="3"/>
    </row>
    <row r="552" spans="2:12" ht="16.5">
      <c r="B552" s="3"/>
      <c r="C552" s="3"/>
      <c r="D552" s="3"/>
      <c r="E552" s="3"/>
      <c r="F552" s="3"/>
      <c r="G552" s="3"/>
      <c r="H552" s="3"/>
      <c r="I552" s="3"/>
      <c r="J552" s="3"/>
      <c r="K552" s="3"/>
      <c r="L552" s="3"/>
    </row>
    <row r="553" spans="2:12" ht="16.5">
      <c r="B553" s="3"/>
      <c r="C553" s="3"/>
      <c r="D553" s="3"/>
      <c r="E553" s="3"/>
      <c r="F553" s="3"/>
      <c r="G553" s="3"/>
      <c r="H553" s="3"/>
      <c r="I553" s="3"/>
      <c r="J553" s="3"/>
      <c r="K553" s="3"/>
      <c r="L553" s="3"/>
    </row>
    <row r="554" spans="2:12" ht="16.5">
      <c r="B554" s="3"/>
      <c r="C554" s="3"/>
      <c r="D554" s="3"/>
      <c r="E554" s="3"/>
      <c r="F554" s="3"/>
      <c r="G554" s="3"/>
      <c r="H554" s="3"/>
      <c r="I554" s="3"/>
      <c r="J554" s="3"/>
      <c r="K554" s="3"/>
      <c r="L554" s="3"/>
    </row>
    <row r="555" spans="2:12" ht="16.5">
      <c r="B555" s="3"/>
      <c r="C555" s="3"/>
      <c r="D555" s="3"/>
      <c r="E555" s="3"/>
      <c r="F555" s="3"/>
      <c r="G555" s="3"/>
      <c r="H555" s="3"/>
      <c r="I555" s="3"/>
      <c r="J555" s="3"/>
      <c r="K555" s="3"/>
      <c r="L555" s="3"/>
    </row>
    <row r="556" spans="2:12" ht="16.5">
      <c r="B556" s="3"/>
      <c r="C556" s="3"/>
      <c r="D556" s="3"/>
      <c r="E556" s="3"/>
      <c r="F556" s="3"/>
      <c r="G556" s="3"/>
      <c r="H556" s="3"/>
      <c r="I556" s="3"/>
      <c r="J556" s="3"/>
      <c r="K556" s="3"/>
      <c r="L556" s="3"/>
    </row>
    <row r="557" spans="2:12" ht="16.5">
      <c r="B557" s="3"/>
      <c r="C557" s="3"/>
      <c r="D557" s="3"/>
      <c r="E557" s="3"/>
      <c r="F557" s="3"/>
      <c r="G557" s="3"/>
      <c r="H557" s="3"/>
      <c r="I557" s="3"/>
      <c r="J557" s="3"/>
      <c r="K557" s="3"/>
      <c r="L557" s="3"/>
    </row>
    <row r="558" spans="2:12" ht="16.5">
      <c r="B558" s="3"/>
      <c r="C558" s="3"/>
      <c r="D558" s="3"/>
      <c r="E558" s="3"/>
      <c r="F558" s="3"/>
      <c r="G558" s="3"/>
      <c r="H558" s="3"/>
      <c r="I558" s="3"/>
      <c r="J558" s="3"/>
      <c r="K558" s="3"/>
      <c r="L558" s="3"/>
    </row>
    <row r="559" spans="2:12" ht="16.5">
      <c r="B559" s="3"/>
      <c r="C559" s="3"/>
      <c r="D559" s="3"/>
      <c r="E559" s="3"/>
      <c r="F559" s="3"/>
      <c r="G559" s="3"/>
      <c r="H559" s="3"/>
      <c r="I559" s="3"/>
      <c r="J559" s="3"/>
      <c r="K559" s="3"/>
      <c r="L559" s="3"/>
    </row>
    <row r="560" spans="2:12" ht="16.5">
      <c r="B560" s="3"/>
      <c r="C560" s="3"/>
      <c r="D560" s="3"/>
      <c r="E560" s="3"/>
      <c r="F560" s="3"/>
      <c r="G560" s="3"/>
      <c r="H560" s="3"/>
      <c r="I560" s="3"/>
      <c r="J560" s="3"/>
      <c r="K560" s="3"/>
      <c r="L560" s="3"/>
    </row>
    <row r="561" spans="2:12" ht="16.5">
      <c r="B561" s="3"/>
      <c r="C561" s="3"/>
      <c r="D561" s="3"/>
      <c r="E561" s="3"/>
      <c r="F561" s="3"/>
      <c r="G561" s="3"/>
      <c r="H561" s="3"/>
      <c r="I561" s="3"/>
      <c r="J561" s="3"/>
      <c r="K561" s="3"/>
      <c r="L561" s="3"/>
    </row>
    <row r="562" spans="2:12" ht="16.5">
      <c r="B562" s="3"/>
      <c r="C562" s="3"/>
      <c r="D562" s="3"/>
      <c r="E562" s="3"/>
      <c r="F562" s="3"/>
      <c r="G562" s="3"/>
      <c r="H562" s="3"/>
      <c r="I562" s="3"/>
      <c r="J562" s="3"/>
      <c r="K562" s="3"/>
      <c r="L562" s="3"/>
    </row>
    <row r="563" spans="2:12" ht="16.5">
      <c r="B563" s="3"/>
      <c r="C563" s="3"/>
      <c r="D563" s="3"/>
      <c r="E563" s="3"/>
      <c r="F563" s="3"/>
      <c r="G563" s="3"/>
      <c r="H563" s="3"/>
      <c r="I563" s="3"/>
      <c r="J563" s="3"/>
      <c r="K563" s="3"/>
      <c r="L563" s="3"/>
    </row>
    <row r="564" spans="2:12" ht="16.5">
      <c r="B564" s="3"/>
      <c r="C564" s="3"/>
      <c r="D564" s="3"/>
      <c r="E564" s="3"/>
      <c r="F564" s="3"/>
      <c r="G564" s="3"/>
      <c r="H564" s="3"/>
      <c r="I564" s="3"/>
      <c r="J564" s="3"/>
      <c r="K564" s="3"/>
      <c r="L564" s="3"/>
    </row>
    <row r="565" spans="2:12" ht="16.5">
      <c r="B565" s="3"/>
      <c r="C565" s="3"/>
      <c r="D565" s="3"/>
      <c r="E565" s="3"/>
      <c r="F565" s="3"/>
      <c r="G565" s="3"/>
      <c r="H565" s="3"/>
      <c r="I565" s="3"/>
      <c r="J565" s="3"/>
      <c r="K565" s="3"/>
      <c r="L565" s="3"/>
    </row>
    <row r="566" spans="2:12" ht="16.5">
      <c r="B566" s="3"/>
      <c r="C566" s="3"/>
      <c r="D566" s="3"/>
      <c r="E566" s="3"/>
      <c r="F566" s="3"/>
      <c r="G566" s="3"/>
      <c r="H566" s="3"/>
      <c r="I566" s="3"/>
      <c r="J566" s="3"/>
      <c r="K566" s="3"/>
      <c r="L566" s="3"/>
    </row>
    <row r="567" spans="2:12" ht="16.5">
      <c r="B567" s="3"/>
      <c r="C567" s="3"/>
      <c r="D567" s="3"/>
      <c r="E567" s="3"/>
      <c r="F567" s="3"/>
      <c r="G567" s="3"/>
      <c r="H567" s="3"/>
      <c r="I567" s="3"/>
      <c r="J567" s="3"/>
      <c r="K567" s="3"/>
      <c r="L567" s="3"/>
    </row>
    <row r="568" spans="2:12" ht="16.5">
      <c r="B568" s="3"/>
      <c r="C568" s="3"/>
      <c r="D568" s="3"/>
      <c r="E568" s="3"/>
      <c r="F568" s="3"/>
      <c r="G568" s="3"/>
      <c r="H568" s="3"/>
      <c r="I568" s="3"/>
      <c r="J568" s="3"/>
      <c r="K568" s="3"/>
      <c r="L568" s="3"/>
    </row>
    <row r="569" spans="2:12" ht="16.5">
      <c r="B569" s="3"/>
      <c r="C569" s="3"/>
      <c r="D569" s="3"/>
      <c r="E569" s="3"/>
      <c r="F569" s="3"/>
      <c r="G569" s="3"/>
      <c r="H569" s="3"/>
      <c r="I569" s="3"/>
      <c r="J569" s="3"/>
      <c r="K569" s="3"/>
      <c r="L569" s="3"/>
    </row>
    <row r="570" spans="2:12" ht="16.5">
      <c r="B570" s="3"/>
      <c r="C570" s="3"/>
      <c r="D570" s="3"/>
      <c r="E570" s="3"/>
      <c r="F570" s="3"/>
      <c r="G570" s="3"/>
      <c r="H570" s="3"/>
      <c r="I570" s="3"/>
      <c r="J570" s="3"/>
      <c r="K570" s="3"/>
      <c r="L570" s="3"/>
    </row>
    <row r="571" spans="2:12" ht="16.5">
      <c r="B571" s="3"/>
      <c r="C571" s="3"/>
      <c r="D571" s="3"/>
      <c r="E571" s="3"/>
      <c r="F571" s="3"/>
      <c r="G571" s="3"/>
      <c r="H571" s="3"/>
      <c r="I571" s="3"/>
      <c r="J571" s="3"/>
      <c r="K571" s="3"/>
      <c r="L571" s="3"/>
    </row>
    <row r="572" spans="2:12" ht="16.5">
      <c r="B572" s="3"/>
      <c r="C572" s="3"/>
      <c r="D572" s="3"/>
      <c r="E572" s="3"/>
      <c r="F572" s="3"/>
      <c r="G572" s="3"/>
      <c r="H572" s="3"/>
      <c r="I572" s="3"/>
      <c r="J572" s="3"/>
      <c r="K572" s="3"/>
      <c r="L572" s="3"/>
    </row>
    <row r="573" spans="2:12" ht="16.5">
      <c r="B573" s="3"/>
      <c r="C573" s="3"/>
      <c r="D573" s="3"/>
      <c r="E573" s="3"/>
      <c r="F573" s="3"/>
      <c r="G573" s="3"/>
      <c r="H573" s="3"/>
      <c r="I573" s="3"/>
      <c r="J573" s="3"/>
      <c r="K573" s="3"/>
      <c r="L573" s="3"/>
    </row>
    <row r="574" spans="2:12" ht="16.5">
      <c r="B574" s="3"/>
      <c r="C574" s="3"/>
      <c r="D574" s="3"/>
      <c r="E574" s="3"/>
      <c r="F574" s="3"/>
      <c r="G574" s="3"/>
      <c r="H574" s="3"/>
      <c r="I574" s="3"/>
      <c r="J574" s="3"/>
      <c r="K574" s="3"/>
      <c r="L574" s="3"/>
    </row>
    <row r="575" spans="2:12" ht="16.5">
      <c r="B575" s="3"/>
      <c r="C575" s="3"/>
      <c r="D575" s="3"/>
      <c r="E575" s="3"/>
      <c r="F575" s="3"/>
      <c r="G575" s="3"/>
      <c r="H575" s="3"/>
      <c r="I575" s="3"/>
      <c r="J575" s="3"/>
      <c r="K575" s="3"/>
      <c r="L575" s="3"/>
    </row>
    <row r="576" spans="2:12" ht="16.5">
      <c r="B576" s="3"/>
      <c r="C576" s="3"/>
      <c r="D576" s="3"/>
      <c r="E576" s="3"/>
      <c r="F576" s="3"/>
      <c r="G576" s="3"/>
      <c r="H576" s="3"/>
      <c r="I576" s="3"/>
      <c r="J576" s="3"/>
      <c r="K576" s="3"/>
      <c r="L576" s="3"/>
    </row>
    <row r="577" spans="2:12" ht="16.5">
      <c r="B577" s="3"/>
      <c r="C577" s="3"/>
      <c r="D577" s="3"/>
      <c r="E577" s="3"/>
      <c r="F577" s="3"/>
      <c r="G577" s="3"/>
      <c r="H577" s="3"/>
      <c r="I577" s="3"/>
      <c r="J577" s="3"/>
      <c r="K577" s="3"/>
      <c r="L577" s="3"/>
    </row>
    <row r="578" spans="2:12" ht="16.5">
      <c r="B578" s="3"/>
      <c r="C578" s="3"/>
      <c r="D578" s="3"/>
      <c r="E578" s="3"/>
      <c r="F578" s="3"/>
      <c r="G578" s="3"/>
      <c r="H578" s="3"/>
      <c r="I578" s="3"/>
      <c r="J578" s="3"/>
      <c r="K578" s="3"/>
      <c r="L578" s="3"/>
    </row>
    <row r="579" spans="2:12" ht="16.5">
      <c r="B579" s="3"/>
      <c r="C579" s="3"/>
      <c r="D579" s="3"/>
      <c r="E579" s="3"/>
      <c r="F579" s="3"/>
      <c r="G579" s="3"/>
      <c r="H579" s="3"/>
      <c r="I579" s="3"/>
      <c r="J579" s="3"/>
      <c r="K579" s="3"/>
      <c r="L579" s="3"/>
    </row>
    <row r="580" spans="2:12" ht="16.5">
      <c r="B580" s="3"/>
      <c r="C580" s="3"/>
      <c r="D580" s="3"/>
      <c r="E580" s="3"/>
      <c r="F580" s="3"/>
      <c r="G580" s="3"/>
      <c r="H580" s="3"/>
      <c r="I580" s="3"/>
      <c r="J580" s="3"/>
      <c r="K580" s="3"/>
      <c r="L580" s="3"/>
    </row>
    <row r="581" spans="2:12" ht="16.5">
      <c r="B581" s="3"/>
      <c r="C581" s="3"/>
      <c r="D581" s="3"/>
      <c r="E581" s="3"/>
      <c r="F581" s="3"/>
      <c r="G581" s="3"/>
      <c r="H581" s="3"/>
      <c r="I581" s="3"/>
      <c r="J581" s="3"/>
      <c r="K581" s="3"/>
      <c r="L581" s="3"/>
    </row>
    <row r="582" spans="2:12" ht="16.5">
      <c r="B582" s="3"/>
      <c r="C582" s="3"/>
      <c r="D582" s="3"/>
      <c r="E582" s="3"/>
      <c r="F582" s="3"/>
      <c r="G582" s="3"/>
      <c r="H582" s="3"/>
      <c r="I582" s="3"/>
      <c r="J582" s="3"/>
      <c r="K582" s="3"/>
      <c r="L582" s="3"/>
    </row>
    <row r="583" spans="2:12" ht="16.5">
      <c r="B583" s="3"/>
      <c r="C583" s="3"/>
      <c r="D583" s="3"/>
      <c r="E583" s="3"/>
      <c r="F583" s="3"/>
      <c r="G583" s="3"/>
      <c r="H583" s="3"/>
      <c r="I583" s="3"/>
      <c r="J583" s="3"/>
      <c r="K583" s="3"/>
      <c r="L583" s="3"/>
    </row>
    <row r="584" spans="2:12" ht="16.5">
      <c r="B584" s="3"/>
      <c r="C584" s="3"/>
      <c r="D584" s="3"/>
      <c r="E584" s="3"/>
      <c r="F584" s="3"/>
      <c r="G584" s="3"/>
      <c r="H584" s="3"/>
      <c r="I584" s="3"/>
      <c r="J584" s="3"/>
      <c r="K584" s="3"/>
      <c r="L584" s="3"/>
    </row>
    <row r="585" spans="2:12" ht="16.5">
      <c r="B585" s="3"/>
      <c r="C585" s="3"/>
      <c r="D585" s="3"/>
      <c r="E585" s="3"/>
      <c r="F585" s="3"/>
      <c r="G585" s="3"/>
      <c r="H585" s="3"/>
      <c r="I585" s="3"/>
      <c r="J585" s="3"/>
      <c r="K585" s="3"/>
      <c r="L585" s="3"/>
    </row>
    <row r="586" spans="2:12" ht="16.5">
      <c r="B586" s="3"/>
      <c r="C586" s="3"/>
      <c r="D586" s="3"/>
      <c r="E586" s="3"/>
      <c r="F586" s="3"/>
      <c r="G586" s="3"/>
      <c r="H586" s="3"/>
      <c r="I586" s="3"/>
      <c r="J586" s="3"/>
      <c r="K586" s="3"/>
      <c r="L586" s="3"/>
    </row>
    <row r="587" spans="2:12" ht="16.5">
      <c r="B587" s="3"/>
      <c r="C587" s="3"/>
      <c r="D587" s="3"/>
      <c r="E587" s="3"/>
      <c r="F587" s="3"/>
      <c r="G587" s="3"/>
      <c r="H587" s="3"/>
      <c r="I587" s="3"/>
      <c r="J587" s="3"/>
      <c r="K587" s="3"/>
      <c r="L587" s="3"/>
    </row>
    <row r="588" spans="2:12" ht="16.5">
      <c r="B588" s="3"/>
      <c r="C588" s="3"/>
      <c r="D588" s="3"/>
      <c r="E588" s="3"/>
      <c r="F588" s="3"/>
      <c r="G588" s="3"/>
      <c r="H588" s="3"/>
      <c r="I588" s="3"/>
      <c r="J588" s="3"/>
      <c r="K588" s="3"/>
      <c r="L588" s="3"/>
    </row>
    <row r="589" spans="2:12" ht="16.5">
      <c r="B589" s="3"/>
      <c r="C589" s="3"/>
      <c r="D589" s="3"/>
      <c r="E589" s="3"/>
      <c r="F589" s="3"/>
      <c r="G589" s="3"/>
      <c r="H589" s="3"/>
      <c r="I589" s="3"/>
      <c r="J589" s="3"/>
      <c r="K589" s="3"/>
      <c r="L589" s="3"/>
    </row>
    <row r="590" spans="2:12" ht="16.5">
      <c r="B590" s="3"/>
      <c r="C590" s="3"/>
      <c r="D590" s="3"/>
      <c r="E590" s="3"/>
      <c r="F590" s="3"/>
      <c r="G590" s="3"/>
      <c r="H590" s="3"/>
      <c r="I590" s="3"/>
      <c r="J590" s="3"/>
      <c r="K590" s="3"/>
      <c r="L590" s="3"/>
    </row>
    <row r="591" spans="2:12" ht="16.5">
      <c r="B591" s="3"/>
      <c r="C591" s="3"/>
      <c r="D591" s="3"/>
      <c r="E591" s="3"/>
      <c r="F591" s="3"/>
      <c r="G591" s="3"/>
      <c r="H591" s="3"/>
      <c r="I591" s="3"/>
      <c r="J591" s="3"/>
      <c r="K591" s="3"/>
      <c r="L591" s="3"/>
    </row>
    <row r="592" spans="2:12" ht="16.5">
      <c r="B592" s="3"/>
      <c r="C592" s="3"/>
      <c r="D592" s="3"/>
      <c r="E592" s="3"/>
      <c r="F592" s="3"/>
      <c r="G592" s="3"/>
      <c r="H592" s="3"/>
      <c r="I592" s="3"/>
      <c r="J592" s="3"/>
      <c r="K592" s="3"/>
      <c r="L592" s="3"/>
    </row>
    <row r="593" spans="2:12" ht="16.5">
      <c r="B593" s="3"/>
      <c r="C593" s="3"/>
      <c r="D593" s="3"/>
      <c r="E593" s="3"/>
      <c r="F593" s="3"/>
      <c r="G593" s="3"/>
      <c r="H593" s="3"/>
      <c r="I593" s="3"/>
      <c r="J593" s="3"/>
      <c r="K593" s="3"/>
      <c r="L593" s="3"/>
    </row>
    <row r="594" spans="2:12" ht="16.5">
      <c r="B594" s="3"/>
      <c r="C594" s="3"/>
      <c r="D594" s="3"/>
      <c r="E594" s="3"/>
      <c r="F594" s="3"/>
      <c r="G594" s="3"/>
      <c r="H594" s="3"/>
      <c r="I594" s="3"/>
      <c r="J594" s="3"/>
      <c r="K594" s="3"/>
      <c r="L594" s="3"/>
    </row>
    <row r="595" spans="2:12" ht="16.5">
      <c r="B595" s="3"/>
      <c r="C595" s="3"/>
      <c r="D595" s="3"/>
      <c r="E595" s="3"/>
      <c r="F595" s="3"/>
      <c r="G595" s="3"/>
      <c r="H595" s="3"/>
      <c r="I595" s="3"/>
      <c r="J595" s="3"/>
      <c r="K595" s="3"/>
      <c r="L595" s="3"/>
    </row>
    <row r="596" spans="2:12" ht="16.5">
      <c r="B596" s="3"/>
      <c r="C596" s="3"/>
      <c r="D596" s="3"/>
      <c r="E596" s="3"/>
      <c r="F596" s="3"/>
      <c r="G596" s="3"/>
      <c r="H596" s="3"/>
      <c r="I596" s="3"/>
      <c r="J596" s="3"/>
      <c r="K596" s="3"/>
      <c r="L596" s="3"/>
    </row>
    <row r="597" spans="2:12" ht="16.5">
      <c r="B597" s="3"/>
      <c r="C597" s="3"/>
      <c r="D597" s="3"/>
      <c r="E597" s="3"/>
      <c r="F597" s="3"/>
      <c r="G597" s="3"/>
      <c r="H597" s="3"/>
      <c r="I597" s="3"/>
      <c r="J597" s="3"/>
      <c r="K597" s="3"/>
      <c r="L597" s="3"/>
    </row>
    <row r="598" spans="2:12" ht="16.5">
      <c r="B598" s="3"/>
      <c r="C598" s="3"/>
      <c r="D598" s="3"/>
      <c r="E598" s="3"/>
      <c r="F598" s="3"/>
      <c r="G598" s="3"/>
      <c r="H598" s="3"/>
      <c r="I598" s="3"/>
      <c r="J598" s="3"/>
      <c r="K598" s="3"/>
      <c r="L598" s="3"/>
    </row>
    <row r="599" spans="2:12" ht="16.5">
      <c r="B599" s="3"/>
      <c r="C599" s="3"/>
      <c r="D599" s="3"/>
      <c r="E599" s="3"/>
      <c r="F599" s="3"/>
      <c r="G599" s="3"/>
      <c r="H599" s="3"/>
      <c r="I599" s="3"/>
      <c r="J599" s="3"/>
      <c r="K599" s="3"/>
      <c r="L599" s="3"/>
    </row>
    <row r="600" spans="2:12" ht="16.5">
      <c r="B600" s="3"/>
      <c r="C600" s="3"/>
      <c r="D600" s="3"/>
      <c r="E600" s="3"/>
      <c r="F600" s="3"/>
      <c r="G600" s="3"/>
      <c r="H600" s="3"/>
      <c r="I600" s="3"/>
      <c r="J600" s="3"/>
      <c r="K600" s="3"/>
      <c r="L600" s="3"/>
    </row>
    <row r="601" spans="2:12" ht="16.5">
      <c r="B601" s="3"/>
      <c r="C601" s="3"/>
      <c r="D601" s="3"/>
      <c r="E601" s="3"/>
      <c r="F601" s="3"/>
      <c r="G601" s="3"/>
      <c r="H601" s="3"/>
      <c r="I601" s="3"/>
      <c r="J601" s="3"/>
      <c r="K601" s="3"/>
      <c r="L601" s="3"/>
    </row>
    <row r="602" spans="2:12" ht="16.5">
      <c r="B602" s="3"/>
      <c r="C602" s="3"/>
      <c r="D602" s="3"/>
      <c r="E602" s="3"/>
      <c r="F602" s="3"/>
      <c r="G602" s="3"/>
      <c r="H602" s="3"/>
      <c r="I602" s="3"/>
      <c r="J602" s="3"/>
      <c r="K602" s="3"/>
      <c r="L602" s="3"/>
    </row>
    <row r="603" spans="2:12" ht="16.5">
      <c r="B603" s="3"/>
      <c r="C603" s="3"/>
      <c r="D603" s="3"/>
      <c r="E603" s="3"/>
      <c r="F603" s="3"/>
      <c r="G603" s="3"/>
      <c r="H603" s="3"/>
      <c r="I603" s="3"/>
      <c r="J603" s="3"/>
      <c r="K603" s="3"/>
      <c r="L603" s="3"/>
    </row>
    <row r="604" spans="2:12" ht="16.5">
      <c r="B604" s="3"/>
      <c r="C604" s="3"/>
      <c r="D604" s="3"/>
      <c r="E604" s="3"/>
      <c r="F604" s="3"/>
      <c r="G604" s="3"/>
      <c r="H604" s="3"/>
      <c r="I604" s="3"/>
      <c r="J604" s="3"/>
      <c r="K604" s="3"/>
      <c r="L604" s="3"/>
    </row>
    <row r="605" spans="2:12" ht="16.5">
      <c r="B605" s="3"/>
      <c r="C605" s="3"/>
      <c r="D605" s="3"/>
      <c r="E605" s="3"/>
      <c r="F605" s="3"/>
      <c r="G605" s="3"/>
      <c r="H605" s="3"/>
      <c r="I605" s="3"/>
      <c r="J605" s="3"/>
      <c r="K605" s="3"/>
      <c r="L605" s="3"/>
    </row>
    <row r="606" spans="2:12" ht="16.5">
      <c r="B606" s="3"/>
      <c r="C606" s="3"/>
      <c r="D606" s="3"/>
      <c r="E606" s="3"/>
      <c r="F606" s="3"/>
      <c r="G606" s="3"/>
      <c r="H606" s="3"/>
      <c r="I606" s="3"/>
      <c r="J606" s="3"/>
      <c r="K606" s="3"/>
      <c r="L606" s="3"/>
    </row>
    <row r="607" spans="2:12" ht="16.5">
      <c r="B607" s="3"/>
      <c r="C607" s="3"/>
      <c r="D607" s="3"/>
      <c r="E607" s="3"/>
      <c r="F607" s="3"/>
      <c r="G607" s="3"/>
      <c r="H607" s="3"/>
      <c r="I607" s="3"/>
      <c r="J607" s="3"/>
      <c r="K607" s="3"/>
      <c r="L607" s="3"/>
    </row>
    <row r="608" spans="2:12" ht="16.5">
      <c r="B608" s="3"/>
      <c r="C608" s="3"/>
      <c r="D608" s="3"/>
      <c r="E608" s="3"/>
      <c r="F608" s="3"/>
      <c r="G608" s="3"/>
      <c r="H608" s="3"/>
      <c r="I608" s="3"/>
      <c r="J608" s="3"/>
      <c r="K608" s="3"/>
      <c r="L608" s="3"/>
    </row>
    <row r="609" spans="2:12" ht="16.5">
      <c r="B609" s="3"/>
      <c r="C609" s="3"/>
      <c r="D609" s="3"/>
      <c r="E609" s="3"/>
      <c r="F609" s="3"/>
      <c r="G609" s="3"/>
      <c r="H609" s="3"/>
      <c r="I609" s="3"/>
      <c r="J609" s="3"/>
      <c r="K609" s="3"/>
      <c r="L609" s="3"/>
    </row>
    <row r="610" spans="2:12" ht="16.5">
      <c r="B610" s="3"/>
      <c r="C610" s="3"/>
      <c r="D610" s="3"/>
      <c r="E610" s="3"/>
      <c r="F610" s="3"/>
      <c r="G610" s="3"/>
      <c r="H610" s="3"/>
      <c r="I610" s="3"/>
      <c r="J610" s="3"/>
      <c r="K610" s="3"/>
      <c r="L610" s="3"/>
    </row>
    <row r="611" spans="2:12" ht="16.5">
      <c r="B611" s="3"/>
      <c r="C611" s="3"/>
      <c r="D611" s="3"/>
      <c r="E611" s="3"/>
      <c r="F611" s="3"/>
      <c r="G611" s="3"/>
      <c r="H611" s="3"/>
      <c r="I611" s="3"/>
      <c r="J611" s="3"/>
      <c r="K611" s="3"/>
      <c r="L611" s="3"/>
    </row>
    <row r="612" spans="2:12" ht="16.5">
      <c r="B612" s="3"/>
      <c r="C612" s="3"/>
      <c r="D612" s="3"/>
      <c r="E612" s="3"/>
      <c r="F612" s="3"/>
      <c r="G612" s="3"/>
      <c r="H612" s="3"/>
      <c r="I612" s="3"/>
      <c r="J612" s="3"/>
      <c r="K612" s="3"/>
      <c r="L612" s="3"/>
    </row>
    <row r="613" spans="2:12" ht="16.5">
      <c r="B613" s="3"/>
      <c r="C613" s="3"/>
      <c r="D613" s="3"/>
      <c r="E613" s="3"/>
      <c r="F613" s="3"/>
      <c r="G613" s="3"/>
      <c r="H613" s="3"/>
      <c r="I613" s="3"/>
      <c r="J613" s="3"/>
      <c r="K613" s="3"/>
      <c r="L613" s="3"/>
    </row>
    <row r="614" spans="2:12" ht="16.5">
      <c r="B614" s="3"/>
      <c r="C614" s="3"/>
      <c r="D614" s="3"/>
      <c r="E614" s="3"/>
      <c r="F614" s="3"/>
      <c r="G614" s="3"/>
      <c r="H614" s="3"/>
      <c r="I614" s="3"/>
      <c r="J614" s="3"/>
      <c r="K614" s="3"/>
      <c r="L614" s="3"/>
    </row>
    <row r="615" spans="2:12" ht="16.5">
      <c r="B615" s="3"/>
      <c r="C615" s="3"/>
      <c r="D615" s="3"/>
      <c r="E615" s="3"/>
      <c r="F615" s="3"/>
      <c r="G615" s="3"/>
      <c r="H615" s="3"/>
      <c r="I615" s="3"/>
      <c r="J615" s="3"/>
      <c r="K615" s="3"/>
      <c r="L615" s="3"/>
    </row>
    <row r="616" spans="2:12" ht="16.5">
      <c r="B616" s="3"/>
      <c r="C616" s="3"/>
      <c r="D616" s="3"/>
      <c r="E616" s="3"/>
      <c r="F616" s="3"/>
      <c r="G616" s="3"/>
      <c r="H616" s="3"/>
      <c r="I616" s="3"/>
      <c r="J616" s="3"/>
      <c r="K616" s="3"/>
      <c r="L616" s="3"/>
    </row>
    <row r="617" spans="2:12" ht="16.5">
      <c r="B617" s="3"/>
      <c r="C617" s="3"/>
      <c r="D617" s="3"/>
      <c r="E617" s="3"/>
      <c r="F617" s="3"/>
      <c r="G617" s="3"/>
      <c r="H617" s="3"/>
      <c r="I617" s="3"/>
      <c r="J617" s="3"/>
      <c r="K617" s="3"/>
      <c r="L617" s="3"/>
    </row>
    <row r="618" spans="2:12" ht="16.5">
      <c r="B618" s="3"/>
      <c r="C618" s="3"/>
      <c r="D618" s="3"/>
      <c r="E618" s="3"/>
      <c r="F618" s="3"/>
      <c r="G618" s="3"/>
      <c r="H618" s="3"/>
      <c r="I618" s="3"/>
      <c r="J618" s="3"/>
      <c r="K618" s="3"/>
      <c r="L618" s="3"/>
    </row>
    <row r="619" spans="2:12" ht="16.5">
      <c r="B619" s="3"/>
      <c r="C619" s="3"/>
      <c r="D619" s="3"/>
      <c r="E619" s="3"/>
      <c r="F619" s="3"/>
      <c r="G619" s="3"/>
      <c r="H619" s="3"/>
      <c r="I619" s="3"/>
      <c r="J619" s="3"/>
      <c r="K619" s="3"/>
      <c r="L619" s="3"/>
    </row>
    <row r="620" spans="2:12" ht="16.5">
      <c r="B620" s="3"/>
      <c r="C620" s="3"/>
      <c r="D620" s="3"/>
      <c r="E620" s="3"/>
      <c r="F620" s="3"/>
      <c r="G620" s="3"/>
      <c r="H620" s="3"/>
      <c r="I620" s="3"/>
      <c r="J620" s="3"/>
      <c r="K620" s="3"/>
      <c r="L620" s="3"/>
    </row>
    <row r="621" spans="2:12" ht="16.5">
      <c r="B621" s="3"/>
      <c r="C621" s="3"/>
      <c r="D621" s="3"/>
      <c r="E621" s="3"/>
      <c r="F621" s="3"/>
      <c r="G621" s="3"/>
      <c r="H621" s="3"/>
      <c r="I621" s="3"/>
      <c r="J621" s="3"/>
      <c r="K621" s="3"/>
      <c r="L621" s="3"/>
    </row>
    <row r="622" spans="2:12" ht="16.5">
      <c r="B622" s="3"/>
      <c r="C622" s="3"/>
      <c r="D622" s="3"/>
      <c r="E622" s="3"/>
      <c r="F622" s="3"/>
      <c r="G622" s="3"/>
      <c r="H622" s="3"/>
      <c r="I622" s="3"/>
      <c r="J622" s="3"/>
      <c r="K622" s="3"/>
      <c r="L622" s="3"/>
    </row>
    <row r="623" spans="2:12" ht="16.5">
      <c r="B623" s="3"/>
      <c r="C623" s="3"/>
      <c r="D623" s="3"/>
      <c r="E623" s="3"/>
      <c r="F623" s="3"/>
      <c r="G623" s="3"/>
      <c r="H623" s="3"/>
      <c r="I623" s="3"/>
      <c r="J623" s="3"/>
      <c r="K623" s="3"/>
      <c r="L623" s="3"/>
    </row>
    <row r="624" spans="2:12" ht="16.5">
      <c r="B624" s="3"/>
      <c r="C624" s="3"/>
      <c r="D624" s="3"/>
      <c r="E624" s="3"/>
      <c r="F624" s="3"/>
      <c r="G624" s="3"/>
      <c r="H624" s="3"/>
      <c r="I624" s="3"/>
      <c r="J624" s="3"/>
      <c r="K624" s="3"/>
      <c r="L624" s="3"/>
    </row>
    <row r="625" spans="2:12" ht="16.5">
      <c r="B625" s="3"/>
      <c r="C625" s="3"/>
      <c r="D625" s="3"/>
      <c r="E625" s="3"/>
      <c r="F625" s="3"/>
      <c r="G625" s="3"/>
      <c r="H625" s="3"/>
      <c r="I625" s="3"/>
      <c r="J625" s="3"/>
      <c r="K625" s="3"/>
      <c r="L625" s="3"/>
    </row>
    <row r="626" spans="2:12" ht="16.5">
      <c r="B626" s="3"/>
      <c r="C626" s="3"/>
      <c r="D626" s="3"/>
      <c r="E626" s="3"/>
      <c r="F626" s="3"/>
      <c r="G626" s="3"/>
      <c r="H626" s="3"/>
      <c r="I626" s="3"/>
      <c r="J626" s="3"/>
      <c r="K626" s="3"/>
      <c r="L626" s="3"/>
    </row>
    <row r="627" spans="2:12" ht="16.5">
      <c r="B627" s="3"/>
      <c r="C627" s="3"/>
      <c r="D627" s="3"/>
      <c r="E627" s="3"/>
      <c r="F627" s="3"/>
      <c r="G627" s="3"/>
      <c r="H627" s="3"/>
      <c r="I627" s="3"/>
      <c r="J627" s="3"/>
      <c r="K627" s="3"/>
      <c r="L627" s="3"/>
    </row>
    <row r="628" spans="2:12" ht="16.5">
      <c r="B628" s="3"/>
      <c r="C628" s="3"/>
      <c r="D628" s="3"/>
      <c r="E628" s="3"/>
      <c r="F628" s="3"/>
      <c r="G628" s="3"/>
      <c r="H628" s="3"/>
      <c r="I628" s="3"/>
      <c r="J628" s="3"/>
      <c r="K628" s="3"/>
      <c r="L628" s="3"/>
    </row>
    <row r="629" spans="2:12" ht="16.5">
      <c r="B629" s="3"/>
      <c r="C629" s="3"/>
      <c r="D629" s="3"/>
      <c r="E629" s="3"/>
      <c r="F629" s="3"/>
      <c r="G629" s="3"/>
      <c r="H629" s="3"/>
      <c r="I629" s="3"/>
      <c r="J629" s="3"/>
      <c r="K629" s="3"/>
      <c r="L629" s="3"/>
    </row>
    <row r="630" spans="2:12" ht="16.5">
      <c r="B630" s="3"/>
      <c r="C630" s="3"/>
      <c r="D630" s="3"/>
      <c r="E630" s="3"/>
      <c r="F630" s="3"/>
      <c r="G630" s="3"/>
      <c r="H630" s="3"/>
      <c r="I630" s="3"/>
      <c r="J630" s="3"/>
      <c r="K630" s="3"/>
      <c r="L630" s="3"/>
    </row>
    <row r="631" spans="2:12" ht="16.5">
      <c r="B631" s="3"/>
      <c r="C631" s="3"/>
      <c r="D631" s="3"/>
      <c r="E631" s="3"/>
      <c r="F631" s="3"/>
      <c r="G631" s="3"/>
      <c r="H631" s="3"/>
      <c r="I631" s="3"/>
      <c r="J631" s="3"/>
      <c r="K631" s="3"/>
      <c r="L631" s="3"/>
    </row>
    <row r="632" spans="2:12" ht="16.5">
      <c r="B632" s="3"/>
      <c r="C632" s="3"/>
      <c r="D632" s="3"/>
      <c r="E632" s="3"/>
      <c r="F632" s="3"/>
      <c r="G632" s="3"/>
      <c r="H632" s="3"/>
      <c r="I632" s="3"/>
      <c r="J632" s="3"/>
      <c r="K632" s="3"/>
      <c r="L632" s="3"/>
    </row>
    <row r="633" spans="2:12" ht="16.5">
      <c r="B633" s="3"/>
      <c r="C633" s="3"/>
      <c r="D633" s="3"/>
      <c r="E633" s="3"/>
      <c r="F633" s="3"/>
      <c r="G633" s="3"/>
      <c r="H633" s="3"/>
      <c r="I633" s="3"/>
      <c r="J633" s="3"/>
      <c r="K633" s="3"/>
      <c r="L633" s="3"/>
    </row>
    <row r="634" spans="2:12" ht="16.5">
      <c r="B634" s="3"/>
      <c r="C634" s="3"/>
      <c r="D634" s="3"/>
      <c r="E634" s="3"/>
      <c r="F634" s="3"/>
      <c r="G634" s="3"/>
      <c r="H634" s="3"/>
      <c r="I634" s="3"/>
      <c r="J634" s="3"/>
      <c r="K634" s="3"/>
      <c r="L634" s="3"/>
    </row>
    <row r="635" spans="2:12" ht="16.5">
      <c r="B635" s="3"/>
      <c r="C635" s="3"/>
      <c r="D635" s="3"/>
      <c r="E635" s="3"/>
      <c r="F635" s="3"/>
      <c r="G635" s="3"/>
      <c r="H635" s="3"/>
      <c r="I635" s="3"/>
      <c r="J635" s="3"/>
      <c r="K635" s="3"/>
      <c r="L635" s="3"/>
    </row>
    <row r="636" spans="2:12" ht="16.5">
      <c r="B636" s="3"/>
      <c r="C636" s="3"/>
      <c r="D636" s="3"/>
      <c r="E636" s="3"/>
      <c r="F636" s="3"/>
      <c r="G636" s="3"/>
      <c r="H636" s="3"/>
      <c r="I636" s="3"/>
      <c r="J636" s="3"/>
      <c r="K636" s="3"/>
      <c r="L636" s="3"/>
    </row>
    <row r="637" spans="2:12" ht="16.5">
      <c r="B637" s="3"/>
      <c r="C637" s="3"/>
      <c r="D637" s="3"/>
      <c r="E637" s="3"/>
      <c r="F637" s="3"/>
      <c r="G637" s="3"/>
      <c r="H637" s="3"/>
      <c r="I637" s="3"/>
      <c r="J637" s="3"/>
      <c r="K637" s="3"/>
      <c r="L637" s="3"/>
    </row>
    <row r="638" spans="2:12" ht="16.5">
      <c r="B638" s="3"/>
      <c r="C638" s="3"/>
      <c r="D638" s="3"/>
      <c r="E638" s="3"/>
      <c r="F638" s="3"/>
      <c r="G638" s="3"/>
      <c r="H638" s="3"/>
      <c r="I638" s="3"/>
      <c r="J638" s="3"/>
      <c r="K638" s="3"/>
      <c r="L638" s="3"/>
    </row>
    <row r="639" spans="2:12" ht="16.5">
      <c r="B639" s="3"/>
      <c r="C639" s="3"/>
      <c r="D639" s="3"/>
      <c r="E639" s="3"/>
      <c r="F639" s="3"/>
      <c r="G639" s="3"/>
      <c r="H639" s="3"/>
      <c r="I639" s="3"/>
      <c r="J639" s="3"/>
      <c r="K639" s="3"/>
      <c r="L639" s="3"/>
    </row>
    <row r="640" spans="2:12" ht="16.5">
      <c r="B640" s="3"/>
      <c r="C640" s="3"/>
      <c r="D640" s="3"/>
      <c r="E640" s="3"/>
      <c r="F640" s="3"/>
      <c r="G640" s="3"/>
      <c r="H640" s="3"/>
      <c r="I640" s="3"/>
      <c r="J640" s="3"/>
      <c r="K640" s="3"/>
      <c r="L640" s="3"/>
    </row>
    <row r="641" spans="2:12" ht="16.5">
      <c r="B641" s="3"/>
      <c r="C641" s="3"/>
      <c r="D641" s="3"/>
      <c r="E641" s="3"/>
      <c r="F641" s="3"/>
      <c r="G641" s="3"/>
      <c r="H641" s="3"/>
      <c r="I641" s="3"/>
      <c r="J641" s="3"/>
      <c r="K641" s="3"/>
      <c r="L641" s="3"/>
    </row>
    <row r="642" spans="2:12" ht="16.5">
      <c r="B642" s="3"/>
      <c r="C642" s="3"/>
      <c r="D642" s="3"/>
      <c r="E642" s="3"/>
      <c r="F642" s="3"/>
      <c r="G642" s="3"/>
      <c r="H642" s="3"/>
      <c r="I642" s="3"/>
      <c r="J642" s="3"/>
      <c r="K642" s="3"/>
      <c r="L642" s="3"/>
    </row>
    <row r="643" spans="2:12" ht="16.5">
      <c r="B643" s="3"/>
      <c r="C643" s="3"/>
      <c r="D643" s="3"/>
      <c r="E643" s="3"/>
      <c r="F643" s="3"/>
      <c r="G643" s="3"/>
      <c r="H643" s="3"/>
      <c r="I643" s="3"/>
      <c r="J643" s="3"/>
      <c r="K643" s="3"/>
      <c r="L643" s="3"/>
    </row>
    <row r="644" spans="2:12" ht="16.5">
      <c r="B644" s="3"/>
      <c r="C644" s="3"/>
      <c r="D644" s="3"/>
      <c r="E644" s="3"/>
      <c r="F644" s="3"/>
      <c r="G644" s="3"/>
      <c r="H644" s="3"/>
      <c r="I644" s="3"/>
      <c r="J644" s="3"/>
      <c r="K644" s="3"/>
      <c r="L644" s="3"/>
    </row>
    <row r="645" spans="2:12" ht="16.5">
      <c r="B645" s="3"/>
      <c r="C645" s="3"/>
      <c r="D645" s="3"/>
      <c r="E645" s="3"/>
      <c r="F645" s="3"/>
      <c r="G645" s="3"/>
      <c r="H645" s="3"/>
      <c r="I645" s="3"/>
      <c r="J645" s="3"/>
      <c r="K645" s="3"/>
      <c r="L645" s="3"/>
    </row>
    <row r="646" spans="2:12" ht="16.5">
      <c r="B646" s="3"/>
      <c r="C646" s="3"/>
      <c r="D646" s="3"/>
      <c r="E646" s="3"/>
      <c r="F646" s="3"/>
      <c r="G646" s="3"/>
      <c r="H646" s="3"/>
      <c r="I646" s="3"/>
      <c r="J646" s="3"/>
      <c r="K646" s="3"/>
      <c r="L646" s="3"/>
    </row>
    <row r="647" spans="2:12" ht="16.5">
      <c r="B647" s="3"/>
      <c r="C647" s="3"/>
      <c r="D647" s="3"/>
      <c r="E647" s="3"/>
      <c r="F647" s="3"/>
      <c r="G647" s="3"/>
      <c r="H647" s="3"/>
      <c r="I647" s="3"/>
      <c r="J647" s="3"/>
      <c r="K647" s="3"/>
      <c r="L647" s="3"/>
    </row>
    <row r="648" spans="2:12" ht="16.5">
      <c r="B648" s="3"/>
      <c r="C648" s="3"/>
      <c r="D648" s="3"/>
      <c r="E648" s="3"/>
      <c r="F648" s="3"/>
      <c r="G648" s="3"/>
      <c r="H648" s="3"/>
      <c r="I648" s="3"/>
      <c r="J648" s="3"/>
      <c r="K648" s="3"/>
      <c r="L648" s="3"/>
    </row>
    <row r="649" spans="2:12" ht="16.5">
      <c r="B649" s="3"/>
      <c r="C649" s="3"/>
      <c r="D649" s="3"/>
      <c r="E649" s="3"/>
      <c r="F649" s="3"/>
      <c r="G649" s="3"/>
      <c r="H649" s="3"/>
      <c r="I649" s="3"/>
      <c r="J649" s="3"/>
      <c r="K649" s="3"/>
      <c r="L649" s="3"/>
    </row>
    <row r="650" spans="2:12" ht="16.5">
      <c r="B650" s="3"/>
      <c r="C650" s="3"/>
      <c r="D650" s="3"/>
      <c r="E650" s="3"/>
      <c r="F650" s="3"/>
      <c r="G650" s="3"/>
      <c r="H650" s="3"/>
      <c r="I650" s="3"/>
      <c r="J650" s="3"/>
      <c r="K650" s="3"/>
      <c r="L650" s="3"/>
    </row>
    <row r="651" spans="2:12" ht="16.5">
      <c r="B651" s="3"/>
      <c r="C651" s="3"/>
      <c r="D651" s="3"/>
      <c r="E651" s="3"/>
      <c r="F651" s="3"/>
      <c r="G651" s="3"/>
      <c r="H651" s="3"/>
      <c r="I651" s="3"/>
      <c r="J651" s="3"/>
      <c r="K651" s="3"/>
      <c r="L651" s="3"/>
    </row>
    <row r="652" spans="2:12" ht="16.5">
      <c r="B652" s="3"/>
      <c r="C652" s="3"/>
      <c r="D652" s="3"/>
      <c r="E652" s="3"/>
      <c r="F652" s="3"/>
      <c r="G652" s="3"/>
      <c r="H652" s="3"/>
      <c r="I652" s="3"/>
      <c r="J652" s="3"/>
      <c r="K652" s="3"/>
      <c r="L652" s="3"/>
    </row>
    <row r="653" spans="2:12" ht="16.5">
      <c r="B653" s="3"/>
      <c r="C653" s="3"/>
      <c r="D653" s="3"/>
      <c r="E653" s="3"/>
      <c r="F653" s="3"/>
      <c r="G653" s="3"/>
      <c r="H653" s="3"/>
      <c r="I653" s="3"/>
      <c r="J653" s="3"/>
      <c r="K653" s="3"/>
      <c r="L653" s="3"/>
    </row>
    <row r="654" spans="2:12" ht="16.5">
      <c r="B654" s="3"/>
      <c r="C654" s="3"/>
      <c r="D654" s="3"/>
      <c r="E654" s="3"/>
      <c r="F654" s="3"/>
      <c r="G654" s="3"/>
      <c r="H654" s="3"/>
      <c r="I654" s="3"/>
      <c r="J654" s="3"/>
      <c r="K654" s="3"/>
      <c r="L654" s="3"/>
    </row>
    <row r="655" spans="2:12" ht="16.5">
      <c r="B655" s="3"/>
      <c r="C655" s="3"/>
      <c r="D655" s="3"/>
      <c r="E655" s="3"/>
      <c r="F655" s="3"/>
      <c r="G655" s="3"/>
      <c r="H655" s="3"/>
      <c r="I655" s="3"/>
      <c r="J655" s="3"/>
      <c r="K655" s="3"/>
      <c r="L655" s="3"/>
    </row>
    <row r="656" spans="2:12" ht="16.5">
      <c r="B656" s="3"/>
      <c r="C656" s="3"/>
      <c r="D656" s="3"/>
      <c r="E656" s="3"/>
      <c r="F656" s="3"/>
      <c r="G656" s="3"/>
      <c r="H656" s="3"/>
      <c r="I656" s="3"/>
      <c r="J656" s="3"/>
      <c r="K656" s="3"/>
      <c r="L656" s="3"/>
    </row>
    <row r="657" spans="2:12" ht="16.5">
      <c r="B657" s="3"/>
      <c r="C657" s="3"/>
      <c r="D657" s="3"/>
      <c r="E657" s="3"/>
      <c r="F657" s="3"/>
      <c r="G657" s="3"/>
      <c r="H657" s="3"/>
      <c r="I657" s="3"/>
      <c r="J657" s="3"/>
      <c r="K657" s="3"/>
      <c r="L657" s="3"/>
    </row>
    <row r="658" spans="2:12" ht="16.5">
      <c r="B658" s="3"/>
      <c r="C658" s="3"/>
      <c r="D658" s="3"/>
      <c r="E658" s="3"/>
      <c r="F658" s="3"/>
      <c r="G658" s="3"/>
      <c r="H658" s="3"/>
      <c r="I658" s="3"/>
      <c r="J658" s="3"/>
      <c r="K658" s="3"/>
      <c r="L658" s="3"/>
    </row>
    <row r="659" spans="2:12" ht="16.5">
      <c r="B659" s="3"/>
      <c r="C659" s="3"/>
      <c r="D659" s="3"/>
      <c r="E659" s="3"/>
      <c r="F659" s="3"/>
      <c r="G659" s="3"/>
      <c r="H659" s="3"/>
      <c r="I659" s="3"/>
      <c r="J659" s="3"/>
      <c r="K659" s="3"/>
      <c r="L659" s="3"/>
    </row>
    <row r="660" spans="2:12" ht="16.5">
      <c r="B660" s="3"/>
      <c r="C660" s="3"/>
      <c r="D660" s="3"/>
      <c r="E660" s="3"/>
      <c r="F660" s="3"/>
      <c r="G660" s="3"/>
      <c r="H660" s="3"/>
      <c r="I660" s="3"/>
      <c r="J660" s="3"/>
      <c r="K660" s="3"/>
      <c r="L660" s="3"/>
    </row>
    <row r="661" spans="2:12" ht="16.5">
      <c r="B661" s="3"/>
      <c r="C661" s="3"/>
      <c r="D661" s="3"/>
      <c r="E661" s="3"/>
      <c r="F661" s="3"/>
      <c r="G661" s="3"/>
      <c r="H661" s="3"/>
      <c r="I661" s="3"/>
      <c r="J661" s="3"/>
      <c r="K661" s="3"/>
      <c r="L661" s="3"/>
    </row>
    <row r="662" spans="2:12" ht="16.5">
      <c r="B662" s="3"/>
      <c r="C662" s="3"/>
      <c r="D662" s="3"/>
      <c r="E662" s="3"/>
      <c r="F662" s="3"/>
      <c r="G662" s="3"/>
      <c r="H662" s="3"/>
      <c r="I662" s="3"/>
      <c r="J662" s="3"/>
      <c r="K662" s="3"/>
      <c r="L662" s="3"/>
    </row>
    <row r="663" spans="2:12" ht="16.5">
      <c r="B663" s="3"/>
      <c r="C663" s="3"/>
      <c r="D663" s="3"/>
      <c r="E663" s="3"/>
      <c r="F663" s="3"/>
      <c r="G663" s="3"/>
      <c r="H663" s="3"/>
      <c r="I663" s="3"/>
      <c r="J663" s="3"/>
      <c r="K663" s="3"/>
      <c r="L663" s="3"/>
    </row>
    <row r="664" spans="2:12" ht="16.5">
      <c r="B664" s="3"/>
      <c r="C664" s="3"/>
      <c r="D664" s="3"/>
      <c r="E664" s="3"/>
      <c r="F664" s="3"/>
      <c r="G664" s="3"/>
      <c r="H664" s="3"/>
      <c r="I664" s="3"/>
      <c r="J664" s="3"/>
      <c r="K664" s="3"/>
      <c r="L664" s="3"/>
    </row>
    <row r="665" spans="2:12" ht="16.5">
      <c r="B665" s="3"/>
      <c r="C665" s="3"/>
      <c r="D665" s="3"/>
      <c r="E665" s="3"/>
      <c r="F665" s="3"/>
      <c r="G665" s="3"/>
      <c r="H665" s="3"/>
      <c r="I665" s="3"/>
      <c r="J665" s="3"/>
      <c r="K665" s="3"/>
      <c r="L665" s="3"/>
    </row>
    <row r="666" spans="2:12" ht="16.5">
      <c r="B666" s="3"/>
      <c r="C666" s="3"/>
      <c r="D666" s="3"/>
      <c r="E666" s="3"/>
      <c r="F666" s="3"/>
      <c r="G666" s="3"/>
      <c r="H666" s="3"/>
      <c r="I666" s="3"/>
      <c r="J666" s="3"/>
      <c r="K666" s="3"/>
      <c r="L666" s="3"/>
    </row>
    <row r="667" spans="2:12" ht="16.5">
      <c r="B667" s="3"/>
      <c r="C667" s="3"/>
      <c r="D667" s="3"/>
      <c r="E667" s="3"/>
      <c r="F667" s="3"/>
      <c r="G667" s="3"/>
      <c r="H667" s="3"/>
      <c r="I667" s="3"/>
      <c r="J667" s="3"/>
      <c r="K667" s="3"/>
      <c r="L667" s="3"/>
    </row>
    <row r="668" spans="2:12" ht="16.5">
      <c r="B668" s="3"/>
      <c r="C668" s="3"/>
      <c r="D668" s="3"/>
      <c r="E668" s="3"/>
      <c r="F668" s="3"/>
      <c r="G668" s="3"/>
      <c r="H668" s="3"/>
      <c r="I668" s="3"/>
      <c r="J668" s="3"/>
      <c r="K668" s="3"/>
      <c r="L668" s="3"/>
    </row>
    <row r="669" spans="2:12" ht="16.5">
      <c r="B669" s="3"/>
      <c r="C669" s="3"/>
      <c r="D669" s="3"/>
      <c r="E669" s="3"/>
      <c r="F669" s="3"/>
      <c r="G669" s="3"/>
      <c r="H669" s="3"/>
      <c r="I669" s="3"/>
      <c r="J669" s="3"/>
      <c r="K669" s="3"/>
      <c r="L669" s="3"/>
    </row>
    <row r="670" spans="2:12" ht="16.5">
      <c r="B670" s="3"/>
      <c r="C670" s="3"/>
      <c r="D670" s="3"/>
      <c r="E670" s="3"/>
      <c r="F670" s="3"/>
      <c r="G670" s="3"/>
      <c r="H670" s="3"/>
      <c r="I670" s="3"/>
      <c r="J670" s="3"/>
      <c r="K670" s="3"/>
      <c r="L670" s="3"/>
    </row>
    <row r="671" spans="2:12" ht="16.5">
      <c r="B671" s="3"/>
      <c r="C671" s="3"/>
      <c r="D671" s="3"/>
      <c r="E671" s="3"/>
      <c r="F671" s="3"/>
      <c r="G671" s="3"/>
      <c r="H671" s="3"/>
      <c r="I671" s="3"/>
      <c r="J671" s="3"/>
      <c r="K671" s="3"/>
      <c r="L671" s="3"/>
    </row>
    <row r="672" spans="2:12" ht="16.5">
      <c r="B672" s="3"/>
      <c r="C672" s="3"/>
      <c r="D672" s="3"/>
      <c r="E672" s="3"/>
      <c r="F672" s="3"/>
      <c r="G672" s="3"/>
      <c r="H672" s="3"/>
      <c r="I672" s="3"/>
      <c r="J672" s="3"/>
      <c r="K672" s="3"/>
      <c r="L672" s="3"/>
    </row>
    <row r="673" spans="2:12" ht="16.5">
      <c r="B673" s="3"/>
      <c r="C673" s="3"/>
      <c r="D673" s="3"/>
      <c r="E673" s="3"/>
      <c r="F673" s="3"/>
      <c r="G673" s="3"/>
      <c r="H673" s="3"/>
      <c r="I673" s="3"/>
      <c r="J673" s="3"/>
      <c r="K673" s="3"/>
      <c r="L673" s="3"/>
    </row>
    <row r="674" spans="2:12" ht="16.5">
      <c r="B674" s="3"/>
      <c r="C674" s="3"/>
      <c r="D674" s="3"/>
      <c r="E674" s="3"/>
      <c r="F674" s="3"/>
      <c r="G674" s="3"/>
      <c r="H674" s="3"/>
      <c r="I674" s="3"/>
      <c r="J674" s="3"/>
      <c r="K674" s="3"/>
      <c r="L674" s="3"/>
    </row>
    <row r="675" spans="2:12" ht="16.5">
      <c r="B675" s="3"/>
      <c r="C675" s="3"/>
      <c r="D675" s="3"/>
      <c r="E675" s="3"/>
      <c r="F675" s="3"/>
      <c r="G675" s="3"/>
      <c r="H675" s="3"/>
      <c r="I675" s="3"/>
      <c r="J675" s="3"/>
      <c r="K675" s="3"/>
      <c r="L675" s="3"/>
    </row>
    <row r="676" spans="2:12" ht="16.5">
      <c r="B676" s="3"/>
      <c r="C676" s="3"/>
      <c r="D676" s="3"/>
      <c r="E676" s="3"/>
      <c r="F676" s="3"/>
      <c r="G676" s="3"/>
      <c r="H676" s="3"/>
      <c r="I676" s="3"/>
      <c r="J676" s="3"/>
      <c r="K676" s="3"/>
      <c r="L676" s="3"/>
    </row>
    <row r="677" spans="2:12" ht="16.5">
      <c r="B677" s="3"/>
      <c r="C677" s="3"/>
      <c r="D677" s="3"/>
      <c r="E677" s="3"/>
      <c r="F677" s="3"/>
      <c r="G677" s="3"/>
      <c r="H677" s="3"/>
      <c r="I677" s="3"/>
      <c r="J677" s="3"/>
      <c r="K677" s="3"/>
      <c r="L677" s="3"/>
    </row>
    <row r="678" spans="2:12" ht="16.5">
      <c r="B678" s="3"/>
      <c r="C678" s="3"/>
      <c r="D678" s="3"/>
      <c r="E678" s="3"/>
      <c r="F678" s="3"/>
      <c r="G678" s="3"/>
      <c r="H678" s="3"/>
      <c r="I678" s="3"/>
      <c r="J678" s="3"/>
      <c r="K678" s="3"/>
      <c r="L678" s="3"/>
    </row>
    <row r="679" spans="2:12" ht="16.5">
      <c r="B679" s="3"/>
      <c r="C679" s="3"/>
      <c r="D679" s="3"/>
      <c r="E679" s="3"/>
      <c r="F679" s="3"/>
      <c r="G679" s="3"/>
      <c r="H679" s="3"/>
      <c r="I679" s="3"/>
      <c r="J679" s="3"/>
      <c r="K679" s="3"/>
      <c r="L679" s="3"/>
    </row>
    <row r="680" spans="2:12" ht="16.5">
      <c r="B680" s="3"/>
      <c r="C680" s="3"/>
      <c r="D680" s="3"/>
      <c r="E680" s="3"/>
      <c r="F680" s="3"/>
      <c r="G680" s="3"/>
      <c r="H680" s="3"/>
      <c r="I680" s="3"/>
      <c r="J680" s="3"/>
      <c r="K680" s="3"/>
      <c r="L680" s="3"/>
    </row>
    <row r="681" spans="2:12" ht="16.5">
      <c r="B681" s="3"/>
      <c r="C681" s="3"/>
      <c r="D681" s="3"/>
      <c r="E681" s="3"/>
      <c r="F681" s="3"/>
      <c r="G681" s="3"/>
      <c r="H681" s="3"/>
      <c r="I681" s="3"/>
      <c r="J681" s="3"/>
      <c r="K681" s="3"/>
      <c r="L681" s="3"/>
    </row>
    <row r="682" spans="2:12" ht="16.5">
      <c r="B682" s="3"/>
      <c r="C682" s="3"/>
      <c r="D682" s="3"/>
      <c r="E682" s="3"/>
      <c r="F682" s="3"/>
      <c r="G682" s="3"/>
      <c r="H682" s="3"/>
      <c r="I682" s="3"/>
      <c r="J682" s="3"/>
      <c r="K682" s="3"/>
      <c r="L682" s="3"/>
    </row>
    <row r="683" spans="2:12" ht="16.5">
      <c r="B683" s="3"/>
      <c r="C683" s="3"/>
      <c r="D683" s="3"/>
      <c r="E683" s="3"/>
      <c r="F683" s="3"/>
      <c r="G683" s="3"/>
      <c r="H683" s="3"/>
      <c r="I683" s="3"/>
      <c r="J683" s="3"/>
      <c r="K683" s="3"/>
      <c r="L683" s="3"/>
    </row>
    <row r="684" spans="2:12" ht="16.5">
      <c r="B684" s="3"/>
      <c r="C684" s="3"/>
      <c r="D684" s="3"/>
      <c r="E684" s="3"/>
      <c r="F684" s="3"/>
      <c r="G684" s="3"/>
      <c r="H684" s="3"/>
      <c r="I684" s="3"/>
      <c r="J684" s="3"/>
      <c r="K684" s="3"/>
      <c r="L684" s="3"/>
    </row>
    <row r="685" spans="2:12" ht="16.5">
      <c r="B685" s="3"/>
      <c r="C685" s="3"/>
      <c r="D685" s="3"/>
      <c r="E685" s="3"/>
      <c r="F685" s="3"/>
      <c r="G685" s="3"/>
      <c r="H685" s="3"/>
      <c r="I685" s="3"/>
      <c r="J685" s="3"/>
      <c r="K685" s="3"/>
      <c r="L685" s="3"/>
    </row>
    <row r="686" spans="2:12" ht="16.5">
      <c r="B686" s="3"/>
      <c r="C686" s="3"/>
      <c r="D686" s="3"/>
      <c r="E686" s="3"/>
      <c r="F686" s="3"/>
      <c r="G686" s="3"/>
      <c r="H686" s="3"/>
      <c r="I686" s="3"/>
      <c r="J686" s="3"/>
      <c r="K686" s="3"/>
      <c r="L686" s="3"/>
    </row>
    <row r="687" spans="2:12" ht="16.5">
      <c r="B687" s="3"/>
      <c r="C687" s="3"/>
      <c r="D687" s="3"/>
      <c r="E687" s="3"/>
      <c r="F687" s="3"/>
      <c r="G687" s="3"/>
      <c r="H687" s="3"/>
      <c r="I687" s="3"/>
      <c r="J687" s="3"/>
      <c r="K687" s="3"/>
      <c r="L687" s="3"/>
    </row>
    <row r="688" spans="2:12" ht="16.5">
      <c r="B688" s="3"/>
      <c r="C688" s="3"/>
      <c r="D688" s="3"/>
      <c r="E688" s="3"/>
      <c r="F688" s="3"/>
      <c r="G688" s="3"/>
      <c r="H688" s="3"/>
      <c r="I688" s="3"/>
      <c r="J688" s="3"/>
      <c r="K688" s="3"/>
      <c r="L688" s="3"/>
    </row>
    <row r="689" spans="2:12" ht="16.5">
      <c r="B689" s="3"/>
      <c r="C689" s="3"/>
      <c r="D689" s="3"/>
      <c r="E689" s="3"/>
      <c r="F689" s="3"/>
      <c r="G689" s="3"/>
      <c r="H689" s="3"/>
      <c r="I689" s="3"/>
      <c r="J689" s="3"/>
      <c r="K689" s="3"/>
      <c r="L689" s="3"/>
    </row>
    <row r="690" spans="2:12" ht="16.5">
      <c r="B690" s="3"/>
      <c r="C690" s="3"/>
      <c r="D690" s="3"/>
      <c r="E690" s="3"/>
      <c r="F690" s="3"/>
      <c r="G690" s="3"/>
      <c r="H690" s="3"/>
      <c r="I690" s="3"/>
      <c r="J690" s="3"/>
      <c r="K690" s="3"/>
      <c r="L690" s="3"/>
    </row>
    <row r="691" spans="2:12" ht="16.5">
      <c r="B691" s="3"/>
      <c r="C691" s="3"/>
      <c r="D691" s="3"/>
      <c r="E691" s="3"/>
      <c r="F691" s="3"/>
      <c r="G691" s="3"/>
      <c r="H691" s="3"/>
      <c r="I691" s="3"/>
      <c r="J691" s="3"/>
      <c r="K691" s="3"/>
      <c r="L691" s="3"/>
    </row>
    <row r="692" spans="2:12" ht="16.5">
      <c r="B692" s="3"/>
      <c r="C692" s="3"/>
      <c r="D692" s="3"/>
      <c r="E692" s="3"/>
      <c r="F692" s="3"/>
      <c r="G692" s="3"/>
      <c r="H692" s="3"/>
      <c r="I692" s="3"/>
      <c r="J692" s="3"/>
      <c r="K692" s="3"/>
      <c r="L692" s="3"/>
    </row>
    <row r="693" spans="2:12" ht="16.5">
      <c r="B693" s="3"/>
      <c r="C693" s="3"/>
      <c r="D693" s="3"/>
      <c r="E693" s="3"/>
      <c r="F693" s="3"/>
      <c r="G693" s="3"/>
      <c r="H693" s="3"/>
      <c r="I693" s="3"/>
      <c r="J693" s="3"/>
      <c r="K693" s="3"/>
      <c r="L693" s="3"/>
    </row>
    <row r="694" spans="2:12" ht="16.5">
      <c r="B694" s="3"/>
      <c r="C694" s="3"/>
      <c r="D694" s="3"/>
      <c r="E694" s="3"/>
      <c r="F694" s="3"/>
      <c r="G694" s="3"/>
      <c r="H694" s="3"/>
      <c r="I694" s="3"/>
      <c r="J694" s="3"/>
      <c r="K694" s="3"/>
      <c r="L694" s="3"/>
    </row>
    <row r="695" spans="2:12" ht="16.5">
      <c r="B695" s="3"/>
      <c r="C695" s="3"/>
      <c r="D695" s="3"/>
      <c r="E695" s="3"/>
      <c r="F695" s="3"/>
      <c r="G695" s="3"/>
      <c r="H695" s="3"/>
      <c r="I695" s="3"/>
      <c r="J695" s="3"/>
      <c r="K695" s="3"/>
      <c r="L695" s="3"/>
    </row>
    <row r="696" spans="2:12" ht="16.5">
      <c r="B696" s="3"/>
      <c r="C696" s="3"/>
      <c r="D696" s="3"/>
      <c r="E696" s="3"/>
      <c r="F696" s="3"/>
      <c r="G696" s="3"/>
      <c r="H696" s="3"/>
      <c r="I696" s="3"/>
      <c r="J696" s="3"/>
      <c r="K696" s="3"/>
      <c r="L696" s="3"/>
    </row>
    <row r="697" spans="2:12" ht="16.5">
      <c r="B697" s="3"/>
      <c r="C697" s="3"/>
      <c r="D697" s="3"/>
      <c r="E697" s="3"/>
      <c r="F697" s="3"/>
      <c r="G697" s="3"/>
      <c r="H697" s="3"/>
      <c r="I697" s="3"/>
      <c r="J697" s="3"/>
      <c r="K697" s="3"/>
      <c r="L697" s="3"/>
    </row>
    <row r="698" spans="2:12" ht="16.5">
      <c r="B698" s="3"/>
      <c r="C698" s="3"/>
      <c r="D698" s="3"/>
      <c r="E698" s="3"/>
      <c r="F698" s="3"/>
      <c r="G698" s="3"/>
      <c r="H698" s="3"/>
      <c r="I698" s="3"/>
      <c r="J698" s="3"/>
      <c r="K698" s="3"/>
      <c r="L698" s="3"/>
    </row>
    <row r="699" spans="2:12" ht="16.5">
      <c r="B699" s="3"/>
      <c r="C699" s="3"/>
      <c r="D699" s="3"/>
      <c r="E699" s="3"/>
      <c r="F699" s="3"/>
      <c r="G699" s="3"/>
      <c r="H699" s="3"/>
      <c r="I699" s="3"/>
      <c r="J699" s="3"/>
      <c r="K699" s="3"/>
      <c r="L699" s="3"/>
    </row>
    <row r="700" spans="2:12" ht="16.5">
      <c r="B700" s="3"/>
      <c r="C700" s="3"/>
      <c r="D700" s="3"/>
      <c r="E700" s="3"/>
      <c r="F700" s="3"/>
      <c r="G700" s="3"/>
      <c r="H700" s="3"/>
      <c r="I700" s="3"/>
      <c r="J700" s="3"/>
      <c r="K700" s="3"/>
      <c r="L700" s="3"/>
    </row>
    <row r="701" spans="2:12" ht="16.5">
      <c r="B701" s="3"/>
      <c r="C701" s="3"/>
      <c r="D701" s="3"/>
      <c r="E701" s="3"/>
      <c r="F701" s="3"/>
      <c r="G701" s="3"/>
      <c r="H701" s="3"/>
      <c r="I701" s="3"/>
      <c r="J701" s="3"/>
      <c r="K701" s="3"/>
      <c r="L701" s="3"/>
    </row>
    <row r="702" spans="2:12" ht="16.5">
      <c r="B702" s="3"/>
      <c r="C702" s="3"/>
      <c r="D702" s="3"/>
      <c r="E702" s="3"/>
      <c r="F702" s="3"/>
      <c r="G702" s="3"/>
      <c r="H702" s="3"/>
      <c r="I702" s="3"/>
      <c r="J702" s="3"/>
      <c r="K702" s="3"/>
      <c r="L702" s="3"/>
    </row>
    <row r="703" spans="2:12" ht="16.5">
      <c r="B703" s="3"/>
      <c r="C703" s="3"/>
      <c r="D703" s="3"/>
      <c r="E703" s="3"/>
      <c r="F703" s="3"/>
      <c r="G703" s="3"/>
      <c r="H703" s="3"/>
      <c r="I703" s="3"/>
      <c r="J703" s="3"/>
      <c r="K703" s="3"/>
      <c r="L703" s="3"/>
    </row>
    <row r="704" spans="2:12" ht="16.5">
      <c r="B704" s="3"/>
      <c r="C704" s="3"/>
      <c r="D704" s="3"/>
      <c r="E704" s="3"/>
      <c r="F704" s="3"/>
      <c r="G704" s="3"/>
      <c r="H704" s="3"/>
      <c r="I704" s="3"/>
      <c r="J704" s="3"/>
      <c r="K704" s="3"/>
      <c r="L704" s="3"/>
    </row>
    <row r="705" spans="2:12" ht="16.5">
      <c r="B705" s="3"/>
      <c r="C705" s="3"/>
      <c r="D705" s="3"/>
      <c r="E705" s="3"/>
      <c r="F705" s="3"/>
      <c r="G705" s="3"/>
      <c r="H705" s="3"/>
      <c r="I705" s="3"/>
      <c r="J705" s="3"/>
      <c r="K705" s="3"/>
      <c r="L705" s="3"/>
    </row>
    <row r="706" spans="2:12" ht="16.5">
      <c r="B706" s="3"/>
      <c r="C706" s="3"/>
      <c r="D706" s="3"/>
      <c r="E706" s="3"/>
      <c r="F706" s="3"/>
      <c r="G706" s="3"/>
      <c r="H706" s="3"/>
      <c r="I706" s="3"/>
      <c r="J706" s="3"/>
      <c r="K706" s="3"/>
      <c r="L706" s="3"/>
    </row>
    <row r="707" spans="2:12" ht="16.5">
      <c r="B707" s="3"/>
      <c r="C707" s="3"/>
      <c r="D707" s="3"/>
      <c r="E707" s="3"/>
      <c r="F707" s="3"/>
      <c r="G707" s="3"/>
      <c r="H707" s="3"/>
      <c r="I707" s="3"/>
      <c r="J707" s="3"/>
      <c r="K707" s="3"/>
      <c r="L707" s="3"/>
    </row>
    <row r="708" spans="2:12" ht="16.5">
      <c r="B708" s="3"/>
      <c r="C708" s="3"/>
      <c r="D708" s="3"/>
      <c r="E708" s="3"/>
      <c r="F708" s="3"/>
      <c r="G708" s="3"/>
      <c r="H708" s="3"/>
      <c r="I708" s="3"/>
      <c r="J708" s="3"/>
      <c r="K708" s="3"/>
      <c r="L708" s="3"/>
    </row>
    <row r="709" spans="2:12" ht="16.5">
      <c r="B709" s="3"/>
      <c r="C709" s="3"/>
      <c r="D709" s="3"/>
      <c r="E709" s="3"/>
      <c r="F709" s="3"/>
      <c r="G709" s="3"/>
      <c r="H709" s="3"/>
      <c r="I709" s="3"/>
      <c r="J709" s="3"/>
      <c r="K709" s="3"/>
      <c r="L709" s="3"/>
    </row>
    <row r="710" spans="2:12" ht="16.5">
      <c r="B710" s="3"/>
      <c r="C710" s="3"/>
      <c r="D710" s="3"/>
      <c r="E710" s="3"/>
      <c r="F710" s="3"/>
      <c r="G710" s="3"/>
      <c r="H710" s="3"/>
      <c r="I710" s="3"/>
      <c r="J710" s="3"/>
      <c r="K710" s="3"/>
      <c r="L710" s="3"/>
    </row>
    <row r="711" spans="2:12" ht="16.5">
      <c r="B711" s="3"/>
      <c r="C711" s="3"/>
      <c r="D711" s="3"/>
      <c r="E711" s="3"/>
      <c r="F711" s="3"/>
      <c r="G711" s="3"/>
      <c r="H711" s="3"/>
      <c r="I711" s="3"/>
      <c r="J711" s="3"/>
      <c r="K711" s="3"/>
      <c r="L711" s="3"/>
    </row>
    <row r="712" spans="2:12" ht="16.5">
      <c r="B712" s="3"/>
      <c r="C712" s="3"/>
      <c r="D712" s="3"/>
      <c r="E712" s="3"/>
      <c r="F712" s="3"/>
      <c r="G712" s="3"/>
      <c r="H712" s="3"/>
      <c r="I712" s="3"/>
      <c r="J712" s="3"/>
      <c r="K712" s="3"/>
      <c r="L712" s="3"/>
    </row>
    <row r="713" spans="2:12" ht="16.5">
      <c r="B713" s="3"/>
      <c r="C713" s="3"/>
      <c r="D713" s="3"/>
      <c r="E713" s="3"/>
      <c r="F713" s="3"/>
      <c r="G713" s="3"/>
      <c r="H713" s="3"/>
      <c r="I713" s="3"/>
      <c r="J713" s="3"/>
      <c r="K713" s="3"/>
      <c r="L713" s="3"/>
    </row>
    <row r="714" spans="2:12" ht="16.5">
      <c r="B714" s="3"/>
      <c r="C714" s="3"/>
      <c r="D714" s="3"/>
      <c r="E714" s="3"/>
      <c r="F714" s="3"/>
      <c r="G714" s="3"/>
      <c r="H714" s="3"/>
      <c r="I714" s="3"/>
      <c r="J714" s="3"/>
      <c r="K714" s="3"/>
      <c r="L714" s="3"/>
    </row>
    <row r="715" spans="2:12" ht="16.5">
      <c r="B715" s="3"/>
      <c r="C715" s="3"/>
      <c r="D715" s="3"/>
      <c r="E715" s="3"/>
      <c r="F715" s="3"/>
      <c r="G715" s="3"/>
      <c r="H715" s="3"/>
      <c r="I715" s="3"/>
      <c r="J715" s="3"/>
      <c r="K715" s="3"/>
      <c r="L715" s="3"/>
    </row>
    <row r="716" spans="2:12" ht="16.5">
      <c r="B716" s="3"/>
      <c r="C716" s="3"/>
      <c r="D716" s="3"/>
      <c r="E716" s="3"/>
      <c r="F716" s="3"/>
      <c r="G716" s="3"/>
      <c r="H716" s="3"/>
      <c r="I716" s="3"/>
      <c r="J716" s="3"/>
      <c r="K716" s="3"/>
      <c r="L716" s="3"/>
    </row>
    <row r="717" spans="2:12" ht="16.5">
      <c r="B717" s="3"/>
      <c r="C717" s="3"/>
      <c r="D717" s="3"/>
      <c r="E717" s="3"/>
      <c r="F717" s="3"/>
      <c r="G717" s="3"/>
      <c r="H717" s="3"/>
      <c r="I717" s="3"/>
      <c r="J717" s="3"/>
      <c r="K717" s="3"/>
      <c r="L717" s="3"/>
    </row>
    <row r="718" spans="2:12" ht="16.5">
      <c r="B718" s="3"/>
      <c r="C718" s="3"/>
      <c r="D718" s="3"/>
      <c r="E718" s="3"/>
      <c r="F718" s="3"/>
      <c r="G718" s="3"/>
      <c r="H718" s="3"/>
      <c r="I718" s="3"/>
      <c r="J718" s="3"/>
      <c r="K718" s="3"/>
      <c r="L718" s="3"/>
    </row>
    <row r="719" spans="2:12" ht="16.5">
      <c r="B719" s="3"/>
      <c r="C719" s="3"/>
      <c r="D719" s="3"/>
      <c r="E719" s="3"/>
      <c r="F719" s="3"/>
      <c r="G719" s="3"/>
      <c r="H719" s="3"/>
      <c r="I719" s="3"/>
      <c r="J719" s="3"/>
      <c r="K719" s="3"/>
      <c r="L719" s="3"/>
    </row>
    <row r="720" spans="2:12" ht="16.5">
      <c r="B720" s="3"/>
      <c r="C720" s="3"/>
      <c r="D720" s="3"/>
      <c r="E720" s="3"/>
      <c r="F720" s="3"/>
      <c r="G720" s="3"/>
      <c r="H720" s="3"/>
      <c r="I720" s="3"/>
      <c r="J720" s="3"/>
      <c r="K720" s="3"/>
      <c r="L720" s="3"/>
    </row>
    <row r="721" spans="2:12" ht="16.5">
      <c r="B721" s="3"/>
      <c r="C721" s="3"/>
      <c r="D721" s="3"/>
      <c r="E721" s="3"/>
      <c r="F721" s="3"/>
      <c r="G721" s="3"/>
      <c r="H721" s="3"/>
      <c r="I721" s="3"/>
      <c r="J721" s="3"/>
      <c r="K721" s="3"/>
      <c r="L721" s="3"/>
    </row>
    <row r="722" spans="2:12" ht="16.5">
      <c r="B722" s="3"/>
      <c r="C722" s="3"/>
      <c r="D722" s="3"/>
      <c r="E722" s="3"/>
      <c r="F722" s="3"/>
      <c r="G722" s="3"/>
      <c r="H722" s="3"/>
      <c r="I722" s="3"/>
      <c r="J722" s="3"/>
      <c r="K722" s="3"/>
      <c r="L722" s="3"/>
    </row>
    <row r="723" spans="2:12" ht="16.5">
      <c r="B723" s="3"/>
      <c r="C723" s="3"/>
      <c r="D723" s="3"/>
      <c r="E723" s="3"/>
      <c r="F723" s="3"/>
      <c r="G723" s="3"/>
      <c r="H723" s="3"/>
      <c r="I723" s="3"/>
      <c r="J723" s="3"/>
      <c r="K723" s="3"/>
      <c r="L723" s="3"/>
    </row>
    <row r="724" spans="2:12" ht="16.5">
      <c r="B724" s="3"/>
      <c r="C724" s="3"/>
      <c r="D724" s="3"/>
      <c r="E724" s="3"/>
      <c r="F724" s="3"/>
      <c r="G724" s="3"/>
      <c r="H724" s="3"/>
      <c r="I724" s="3"/>
      <c r="J724" s="3"/>
      <c r="K724" s="3"/>
      <c r="L724" s="3"/>
    </row>
    <row r="725" spans="2:12" ht="16.5">
      <c r="B725" s="3"/>
      <c r="C725" s="3"/>
      <c r="D725" s="3"/>
      <c r="E725" s="3"/>
      <c r="F725" s="3"/>
      <c r="G725" s="3"/>
      <c r="H725" s="3"/>
      <c r="I725" s="3"/>
      <c r="J725" s="3"/>
      <c r="K725" s="3"/>
      <c r="L725" s="3"/>
    </row>
    <row r="726" spans="2:12" ht="16.5">
      <c r="B726" s="3"/>
      <c r="C726" s="3"/>
      <c r="D726" s="3"/>
      <c r="E726" s="3"/>
      <c r="F726" s="3"/>
      <c r="G726" s="3"/>
      <c r="H726" s="3"/>
      <c r="I726" s="3"/>
      <c r="J726" s="3"/>
      <c r="K726" s="3"/>
      <c r="L726" s="3"/>
    </row>
    <row r="727" spans="2:12" ht="16.5">
      <c r="B727" s="3"/>
      <c r="C727" s="3"/>
      <c r="D727" s="3"/>
      <c r="E727" s="3"/>
      <c r="F727" s="3"/>
      <c r="G727" s="3"/>
      <c r="H727" s="3"/>
      <c r="I727" s="3"/>
      <c r="J727" s="3"/>
      <c r="K727" s="3"/>
      <c r="L727" s="3"/>
    </row>
    <row r="728" spans="2:12" ht="16.5">
      <c r="B728" s="3"/>
      <c r="C728" s="3"/>
      <c r="D728" s="3"/>
      <c r="E728" s="3"/>
      <c r="F728" s="3"/>
      <c r="G728" s="3"/>
      <c r="H728" s="3"/>
      <c r="I728" s="3"/>
      <c r="J728" s="3"/>
      <c r="K728" s="3"/>
      <c r="L728" s="3"/>
    </row>
    <row r="729" spans="2:12" ht="16.5">
      <c r="B729" s="3"/>
      <c r="C729" s="3"/>
      <c r="D729" s="3"/>
      <c r="E729" s="3"/>
      <c r="F729" s="3"/>
      <c r="G729" s="3"/>
      <c r="H729" s="3"/>
      <c r="I729" s="3"/>
      <c r="J729" s="3"/>
      <c r="K729" s="3"/>
      <c r="L729" s="3"/>
    </row>
    <row r="730" spans="2:12" ht="16.5">
      <c r="B730" s="3"/>
      <c r="C730" s="3"/>
      <c r="D730" s="3"/>
      <c r="E730" s="3"/>
      <c r="F730" s="3"/>
      <c r="G730" s="3"/>
      <c r="H730" s="3"/>
      <c r="I730" s="3"/>
      <c r="J730" s="3"/>
      <c r="K730" s="3"/>
      <c r="L730" s="3"/>
    </row>
    <row r="731" spans="2:12" ht="16.5">
      <c r="B731" s="3"/>
      <c r="C731" s="3"/>
      <c r="D731" s="3"/>
      <c r="E731" s="3"/>
      <c r="F731" s="3"/>
      <c r="G731" s="3"/>
      <c r="H731" s="3"/>
      <c r="I731" s="3"/>
      <c r="J731" s="3"/>
      <c r="K731" s="3"/>
      <c r="L731" s="3"/>
    </row>
    <row r="732" spans="2:12" ht="16.5">
      <c r="B732" s="3"/>
      <c r="C732" s="3"/>
      <c r="D732" s="3"/>
      <c r="E732" s="3"/>
      <c r="F732" s="3"/>
      <c r="G732" s="3"/>
      <c r="H732" s="3"/>
      <c r="I732" s="3"/>
      <c r="J732" s="3"/>
      <c r="K732" s="3"/>
      <c r="L732" s="3"/>
    </row>
    <row r="733" spans="2:12" ht="16.5">
      <c r="B733" s="3"/>
      <c r="C733" s="3"/>
      <c r="D733" s="3"/>
      <c r="E733" s="3"/>
      <c r="F733" s="3"/>
      <c r="G733" s="3"/>
      <c r="H733" s="3"/>
      <c r="I733" s="3"/>
      <c r="J733" s="3"/>
      <c r="K733" s="3"/>
      <c r="L733" s="3"/>
    </row>
    <row r="734" spans="2:12" ht="16.5">
      <c r="B734" s="3"/>
      <c r="C734" s="3"/>
      <c r="D734" s="3"/>
      <c r="E734" s="3"/>
      <c r="F734" s="3"/>
      <c r="G734" s="3"/>
      <c r="H734" s="3"/>
      <c r="I734" s="3"/>
      <c r="J734" s="3"/>
      <c r="K734" s="3"/>
      <c r="L734" s="3"/>
    </row>
    <row r="735" spans="2:12" ht="16.5">
      <c r="B735" s="3"/>
      <c r="C735" s="3"/>
      <c r="D735" s="3"/>
      <c r="E735" s="3"/>
      <c r="F735" s="3"/>
      <c r="G735" s="3"/>
      <c r="H735" s="3"/>
      <c r="I735" s="3"/>
      <c r="J735" s="3"/>
      <c r="K735" s="3"/>
      <c r="L735" s="3"/>
    </row>
    <row r="736" spans="2:12" ht="16.5">
      <c r="B736" s="3"/>
      <c r="C736" s="3"/>
      <c r="D736" s="3"/>
      <c r="E736" s="3"/>
      <c r="F736" s="3"/>
      <c r="G736" s="3"/>
      <c r="H736" s="3"/>
      <c r="I736" s="3"/>
      <c r="J736" s="3"/>
      <c r="K736" s="3"/>
      <c r="L736" s="3"/>
    </row>
    <row r="737" spans="2:12" ht="16.5">
      <c r="B737" s="3"/>
      <c r="C737" s="3"/>
      <c r="D737" s="3"/>
      <c r="E737" s="3"/>
      <c r="F737" s="3"/>
      <c r="G737" s="3"/>
      <c r="H737" s="3"/>
      <c r="I737" s="3"/>
      <c r="J737" s="3"/>
      <c r="K737" s="3"/>
      <c r="L737" s="3"/>
    </row>
    <row r="738" spans="2:12" ht="16.5">
      <c r="B738" s="3"/>
      <c r="C738" s="3"/>
      <c r="D738" s="3"/>
      <c r="E738" s="3"/>
      <c r="F738" s="3"/>
      <c r="G738" s="3"/>
      <c r="H738" s="3"/>
      <c r="I738" s="3"/>
      <c r="J738" s="3"/>
      <c r="K738" s="3"/>
      <c r="L738" s="3"/>
    </row>
    <row r="739" spans="2:12" ht="16.5">
      <c r="B739" s="3"/>
      <c r="C739" s="3"/>
      <c r="D739" s="3"/>
      <c r="E739" s="3"/>
      <c r="F739" s="3"/>
      <c r="G739" s="3"/>
      <c r="H739" s="3"/>
      <c r="I739" s="3"/>
      <c r="J739" s="3"/>
      <c r="K739" s="3"/>
      <c r="L739" s="3"/>
    </row>
    <row r="740" spans="2:12" ht="16.5">
      <c r="B740" s="3"/>
      <c r="C740" s="3"/>
      <c r="D740" s="3"/>
      <c r="E740" s="3"/>
      <c r="F740" s="3"/>
      <c r="G740" s="3"/>
      <c r="H740" s="3"/>
      <c r="I740" s="3"/>
      <c r="J740" s="3"/>
      <c r="K740" s="3"/>
      <c r="L740" s="3"/>
    </row>
    <row r="741" spans="2:12" ht="16.5">
      <c r="B741" s="3"/>
      <c r="C741" s="3"/>
      <c r="D741" s="3"/>
      <c r="E741" s="3"/>
      <c r="F741" s="3"/>
      <c r="G741" s="3"/>
      <c r="H741" s="3"/>
      <c r="I741" s="3"/>
      <c r="J741" s="3"/>
      <c r="K741" s="3"/>
      <c r="L741" s="3"/>
    </row>
    <row r="742" spans="2:12" ht="16.5">
      <c r="B742" s="3"/>
      <c r="C742" s="3"/>
      <c r="D742" s="3"/>
      <c r="E742" s="3"/>
      <c r="F742" s="3"/>
      <c r="G742" s="3"/>
      <c r="H742" s="3"/>
      <c r="I742" s="3"/>
      <c r="J742" s="3"/>
      <c r="K742" s="3"/>
      <c r="L742" s="3"/>
    </row>
    <row r="743" spans="2:12" ht="16.5">
      <c r="B743" s="3"/>
      <c r="C743" s="3"/>
      <c r="D743" s="3"/>
      <c r="E743" s="3"/>
      <c r="F743" s="3"/>
      <c r="G743" s="3"/>
      <c r="H743" s="3"/>
      <c r="I743" s="3"/>
      <c r="J743" s="3"/>
      <c r="K743" s="3"/>
      <c r="L743" s="3"/>
    </row>
    <row r="744" spans="2:12" ht="16.5">
      <c r="B744" s="3"/>
      <c r="C744" s="3"/>
      <c r="D744" s="3"/>
      <c r="E744" s="3"/>
      <c r="F744" s="3"/>
      <c r="G744" s="3"/>
      <c r="H744" s="3"/>
      <c r="I744" s="3"/>
      <c r="J744" s="3"/>
      <c r="K744" s="3"/>
      <c r="L744" s="3"/>
    </row>
    <row r="745" spans="2:12" ht="16.5">
      <c r="B745" s="3"/>
      <c r="C745" s="3"/>
      <c r="D745" s="3"/>
      <c r="E745" s="3"/>
      <c r="F745" s="3"/>
      <c r="G745" s="3"/>
      <c r="H745" s="3"/>
      <c r="I745" s="3"/>
      <c r="J745" s="3"/>
      <c r="K745" s="3"/>
      <c r="L745" s="3"/>
    </row>
    <row r="746" spans="2:12" ht="16.5">
      <c r="B746" s="3"/>
      <c r="C746" s="3"/>
      <c r="D746" s="3"/>
      <c r="E746" s="3"/>
      <c r="F746" s="3"/>
      <c r="G746" s="3"/>
      <c r="H746" s="3"/>
      <c r="I746" s="3"/>
      <c r="J746" s="3"/>
      <c r="K746" s="3"/>
      <c r="L746" s="3"/>
    </row>
    <row r="747" spans="2:12" ht="16.5">
      <c r="B747" s="3"/>
      <c r="C747" s="3"/>
      <c r="D747" s="3"/>
      <c r="E747" s="3"/>
      <c r="F747" s="3"/>
      <c r="G747" s="3"/>
      <c r="H747" s="3"/>
      <c r="I747" s="3"/>
      <c r="J747" s="3"/>
      <c r="K747" s="3"/>
      <c r="L747" s="3"/>
    </row>
    <row r="748" spans="2:12" ht="16.5">
      <c r="B748" s="3"/>
      <c r="C748" s="3"/>
      <c r="D748" s="3"/>
      <c r="E748" s="3"/>
      <c r="F748" s="3"/>
      <c r="G748" s="3"/>
      <c r="H748" s="3"/>
      <c r="I748" s="3"/>
      <c r="J748" s="3"/>
      <c r="K748" s="3"/>
      <c r="L748" s="3"/>
    </row>
    <row r="749" spans="2:12" ht="16.5">
      <c r="B749" s="3"/>
      <c r="C749" s="3"/>
      <c r="D749" s="3"/>
      <c r="E749" s="3"/>
      <c r="F749" s="3"/>
      <c r="G749" s="3"/>
      <c r="H749" s="3"/>
      <c r="I749" s="3"/>
      <c r="J749" s="3"/>
      <c r="K749" s="3"/>
      <c r="L749" s="3"/>
    </row>
    <row r="750" spans="2:12" ht="16.5">
      <c r="B750" s="3"/>
      <c r="C750" s="3"/>
      <c r="D750" s="3"/>
      <c r="E750" s="3"/>
      <c r="F750" s="3"/>
      <c r="G750" s="3"/>
      <c r="H750" s="3"/>
      <c r="I750" s="3"/>
      <c r="J750" s="3"/>
      <c r="K750" s="3"/>
      <c r="L750" s="3"/>
    </row>
    <row r="751" spans="2:12" ht="16.5">
      <c r="B751" s="3"/>
      <c r="C751" s="3"/>
      <c r="D751" s="3"/>
      <c r="E751" s="3"/>
      <c r="F751" s="3"/>
      <c r="G751" s="3"/>
      <c r="H751" s="3"/>
      <c r="I751" s="3"/>
      <c r="J751" s="3"/>
      <c r="K751" s="3"/>
      <c r="L751" s="3"/>
    </row>
    <row r="752" spans="2:12" ht="16.5">
      <c r="B752" s="3"/>
      <c r="C752" s="3"/>
      <c r="D752" s="3"/>
      <c r="E752" s="3"/>
      <c r="F752" s="3"/>
      <c r="G752" s="3"/>
      <c r="H752" s="3"/>
      <c r="I752" s="3"/>
      <c r="J752" s="3"/>
      <c r="K752" s="3"/>
      <c r="L752" s="3"/>
    </row>
    <row r="753" spans="2:12" ht="16.5">
      <c r="B753" s="3"/>
      <c r="C753" s="3"/>
      <c r="D753" s="3"/>
      <c r="E753" s="3"/>
      <c r="F753" s="3"/>
      <c r="G753" s="3"/>
      <c r="H753" s="3"/>
      <c r="I753" s="3"/>
      <c r="J753" s="3"/>
      <c r="K753" s="3"/>
      <c r="L753" s="3"/>
    </row>
    <row r="754" spans="2:12" ht="16.5">
      <c r="B754" s="3"/>
      <c r="C754" s="3"/>
      <c r="D754" s="3"/>
      <c r="E754" s="3"/>
      <c r="F754" s="3"/>
      <c r="G754" s="3"/>
      <c r="H754" s="3"/>
      <c r="I754" s="3"/>
      <c r="J754" s="3"/>
      <c r="K754" s="3"/>
      <c r="L754" s="3"/>
    </row>
    <row r="755" spans="2:12" ht="16.5">
      <c r="B755" s="3"/>
      <c r="C755" s="3"/>
      <c r="D755" s="3"/>
      <c r="E755" s="3"/>
      <c r="F755" s="3"/>
      <c r="G755" s="3"/>
      <c r="H755" s="3"/>
      <c r="I755" s="3"/>
      <c r="J755" s="3"/>
      <c r="K755" s="3"/>
      <c r="L755" s="3"/>
    </row>
    <row r="756" spans="2:12" ht="16.5">
      <c r="B756" s="3"/>
      <c r="C756" s="3"/>
      <c r="D756" s="3"/>
      <c r="E756" s="3"/>
      <c r="F756" s="3"/>
      <c r="G756" s="3"/>
      <c r="H756" s="3"/>
      <c r="I756" s="3"/>
      <c r="J756" s="3"/>
      <c r="K756" s="3"/>
      <c r="L756" s="3"/>
    </row>
    <row r="757" spans="2:12" ht="16.5">
      <c r="B757" s="3"/>
      <c r="C757" s="3"/>
      <c r="D757" s="3"/>
      <c r="E757" s="3"/>
      <c r="F757" s="3"/>
      <c r="G757" s="3"/>
      <c r="H757" s="3"/>
      <c r="I757" s="3"/>
      <c r="J757" s="3"/>
      <c r="K757" s="3"/>
      <c r="L757" s="3"/>
    </row>
    <row r="758" spans="2:12" ht="16.5">
      <c r="B758" s="3"/>
      <c r="C758" s="3"/>
      <c r="D758" s="3"/>
      <c r="E758" s="3"/>
      <c r="F758" s="3"/>
      <c r="G758" s="3"/>
      <c r="H758" s="3"/>
      <c r="I758" s="3"/>
      <c r="J758" s="3"/>
      <c r="K758" s="3"/>
      <c r="L758" s="3"/>
    </row>
    <row r="759" spans="2:12" ht="16.5">
      <c r="B759" s="3"/>
      <c r="C759" s="3"/>
      <c r="D759" s="3"/>
      <c r="E759" s="3"/>
      <c r="F759" s="3"/>
      <c r="G759" s="3"/>
      <c r="H759" s="3"/>
      <c r="I759" s="3"/>
      <c r="J759" s="3"/>
      <c r="K759" s="3"/>
      <c r="L759" s="3"/>
    </row>
    <row r="760" spans="2:12" ht="16.5">
      <c r="B760" s="3"/>
      <c r="C760" s="3"/>
      <c r="D760" s="3"/>
      <c r="E760" s="3"/>
      <c r="F760" s="3"/>
      <c r="G760" s="3"/>
      <c r="H760" s="3"/>
      <c r="I760" s="3"/>
      <c r="J760" s="3"/>
      <c r="K760" s="3"/>
      <c r="L760" s="3"/>
    </row>
    <row r="761" spans="2:12" ht="16.5">
      <c r="B761" s="3"/>
      <c r="C761" s="3"/>
      <c r="D761" s="3"/>
      <c r="E761" s="3"/>
      <c r="F761" s="3"/>
      <c r="G761" s="3"/>
      <c r="H761" s="3"/>
      <c r="I761" s="3"/>
      <c r="J761" s="3"/>
      <c r="K761" s="3"/>
      <c r="L761" s="3"/>
    </row>
    <row r="762" spans="2:12" ht="16.5">
      <c r="B762" s="3"/>
      <c r="C762" s="3"/>
      <c r="D762" s="3"/>
      <c r="E762" s="3"/>
      <c r="F762" s="3"/>
      <c r="G762" s="3"/>
      <c r="H762" s="3"/>
      <c r="I762" s="3"/>
      <c r="J762" s="3"/>
      <c r="K762" s="3"/>
      <c r="L762" s="3"/>
    </row>
    <row r="763" spans="2:12" ht="16.5">
      <c r="B763" s="3"/>
      <c r="C763" s="3"/>
      <c r="D763" s="3"/>
      <c r="E763" s="3"/>
      <c r="F763" s="3"/>
      <c r="G763" s="3"/>
      <c r="H763" s="3"/>
      <c r="I763" s="3"/>
      <c r="J763" s="3"/>
      <c r="K763" s="3"/>
      <c r="L763" s="3"/>
    </row>
    <row r="764" spans="2:12" ht="16.5">
      <c r="B764" s="3"/>
      <c r="C764" s="3"/>
      <c r="D764" s="3"/>
      <c r="E764" s="3"/>
      <c r="F764" s="3"/>
      <c r="G764" s="3"/>
      <c r="H764" s="3"/>
      <c r="I764" s="3"/>
      <c r="J764" s="3"/>
      <c r="K764" s="3"/>
      <c r="L764" s="3"/>
    </row>
    <row r="765" spans="2:12" ht="16.5">
      <c r="B765" s="3"/>
      <c r="C765" s="3"/>
      <c r="D765" s="3"/>
      <c r="E765" s="3"/>
      <c r="F765" s="3"/>
      <c r="G765" s="3"/>
      <c r="H765" s="3"/>
      <c r="I765" s="3"/>
      <c r="J765" s="3"/>
      <c r="K765" s="3"/>
      <c r="L765" s="3"/>
    </row>
    <row r="766" spans="2:12" ht="16.5">
      <c r="B766" s="3"/>
      <c r="C766" s="3"/>
      <c r="D766" s="3"/>
      <c r="E766" s="3"/>
      <c r="F766" s="3"/>
      <c r="G766" s="3"/>
      <c r="H766" s="3"/>
      <c r="I766" s="3"/>
      <c r="J766" s="3"/>
      <c r="K766" s="3"/>
      <c r="L766" s="3"/>
    </row>
    <row r="767" spans="2:12" ht="16.5">
      <c r="B767" s="3"/>
      <c r="C767" s="3"/>
      <c r="D767" s="3"/>
      <c r="E767" s="3"/>
      <c r="F767" s="3"/>
      <c r="G767" s="3"/>
      <c r="H767" s="3"/>
      <c r="I767" s="3"/>
      <c r="J767" s="3"/>
      <c r="K767" s="3"/>
      <c r="L767" s="3"/>
    </row>
    <row r="768" spans="2:12" ht="16.5">
      <c r="B768" s="3"/>
      <c r="C768" s="3"/>
      <c r="D768" s="3"/>
      <c r="E768" s="3"/>
      <c r="F768" s="3"/>
      <c r="G768" s="3"/>
      <c r="H768" s="3"/>
      <c r="I768" s="3"/>
      <c r="J768" s="3"/>
      <c r="K768" s="3"/>
      <c r="L768" s="3"/>
    </row>
    <row r="769" spans="2:12" ht="16.5">
      <c r="B769" s="3"/>
      <c r="C769" s="3"/>
      <c r="D769" s="3"/>
      <c r="E769" s="3"/>
      <c r="F769" s="3"/>
      <c r="G769" s="3"/>
      <c r="H769" s="3"/>
      <c r="I769" s="3"/>
      <c r="J769" s="3"/>
      <c r="K769" s="3"/>
      <c r="L769" s="3"/>
    </row>
    <row r="770" spans="2:12" ht="16.5">
      <c r="B770" s="3"/>
      <c r="C770" s="3"/>
      <c r="D770" s="3"/>
      <c r="E770" s="3"/>
      <c r="F770" s="3"/>
      <c r="G770" s="3"/>
      <c r="H770" s="3"/>
      <c r="I770" s="3"/>
      <c r="J770" s="3"/>
      <c r="K770" s="3"/>
      <c r="L770" s="3"/>
    </row>
    <row r="771" spans="2:12" ht="16.5">
      <c r="B771" s="3"/>
      <c r="C771" s="3"/>
      <c r="D771" s="3"/>
      <c r="E771" s="3"/>
      <c r="F771" s="3"/>
      <c r="G771" s="3"/>
      <c r="H771" s="3"/>
      <c r="I771" s="3"/>
      <c r="J771" s="3"/>
      <c r="K771" s="3"/>
      <c r="L771" s="3"/>
    </row>
    <row r="772" spans="2:12" ht="16.5">
      <c r="B772" s="3"/>
      <c r="C772" s="3"/>
      <c r="D772" s="3"/>
      <c r="E772" s="3"/>
      <c r="F772" s="3"/>
      <c r="G772" s="3"/>
      <c r="H772" s="3"/>
      <c r="I772" s="3"/>
      <c r="J772" s="3"/>
      <c r="K772" s="3"/>
      <c r="L772" s="3"/>
    </row>
    <row r="773" spans="2:12" ht="16.5">
      <c r="B773" s="3"/>
      <c r="C773" s="3"/>
      <c r="D773" s="3"/>
      <c r="E773" s="3"/>
      <c r="F773" s="3"/>
      <c r="G773" s="3"/>
      <c r="H773" s="3"/>
      <c r="I773" s="3"/>
      <c r="J773" s="3"/>
      <c r="K773" s="3"/>
      <c r="L773" s="3"/>
    </row>
    <row r="774" spans="2:12" ht="16.5">
      <c r="B774" s="3"/>
      <c r="C774" s="3"/>
      <c r="D774" s="3"/>
      <c r="E774" s="3"/>
      <c r="F774" s="3"/>
      <c r="G774" s="3"/>
      <c r="H774" s="3"/>
      <c r="I774" s="3"/>
      <c r="J774" s="3"/>
      <c r="K774" s="3"/>
      <c r="L774" s="3"/>
    </row>
    <row r="775" spans="2:12" ht="16.5">
      <c r="B775" s="3"/>
      <c r="C775" s="3"/>
      <c r="D775" s="3"/>
      <c r="E775" s="3"/>
      <c r="F775" s="3"/>
      <c r="G775" s="3"/>
      <c r="H775" s="3"/>
      <c r="I775" s="3"/>
      <c r="J775" s="3"/>
      <c r="K775" s="3"/>
      <c r="L775" s="3"/>
    </row>
    <row r="776" spans="2:12" ht="16.5">
      <c r="B776" s="3"/>
      <c r="C776" s="3"/>
      <c r="D776" s="3"/>
      <c r="E776" s="3"/>
      <c r="F776" s="3"/>
      <c r="G776" s="3"/>
      <c r="H776" s="3"/>
      <c r="I776" s="3"/>
      <c r="J776" s="3"/>
      <c r="K776" s="3"/>
      <c r="L776" s="3"/>
    </row>
    <row r="777" spans="2:12" ht="16.5">
      <c r="B777" s="3"/>
      <c r="C777" s="3"/>
      <c r="D777" s="3"/>
      <c r="E777" s="3"/>
      <c r="F777" s="3"/>
      <c r="G777" s="3"/>
      <c r="H777" s="3"/>
      <c r="I777" s="3"/>
      <c r="J777" s="3"/>
      <c r="K777" s="3"/>
      <c r="L777" s="3"/>
    </row>
    <row r="778" spans="2:12" ht="16.5">
      <c r="B778" s="3"/>
      <c r="C778" s="3"/>
      <c r="D778" s="3"/>
      <c r="E778" s="3"/>
      <c r="F778" s="3"/>
      <c r="G778" s="3"/>
      <c r="H778" s="3"/>
      <c r="I778" s="3"/>
      <c r="J778" s="3"/>
      <c r="K778" s="3"/>
      <c r="L778" s="3"/>
    </row>
    <row r="779" spans="2:12" ht="16.5">
      <c r="B779" s="3"/>
      <c r="C779" s="3"/>
      <c r="D779" s="3"/>
      <c r="E779" s="3"/>
      <c r="F779" s="3"/>
      <c r="G779" s="3"/>
      <c r="H779" s="3"/>
      <c r="I779" s="3"/>
      <c r="J779" s="3"/>
      <c r="K779" s="3"/>
      <c r="L779" s="3"/>
    </row>
    <row r="780" spans="2:12" ht="16.5">
      <c r="B780" s="3"/>
      <c r="C780" s="3"/>
      <c r="D780" s="3"/>
      <c r="E780" s="3"/>
      <c r="F780" s="3"/>
      <c r="G780" s="3"/>
      <c r="H780" s="3"/>
      <c r="I780" s="3"/>
      <c r="J780" s="3"/>
      <c r="K780" s="3"/>
      <c r="L780" s="3"/>
    </row>
    <row r="781" spans="2:12" ht="16.5">
      <c r="B781" s="3"/>
      <c r="C781" s="3"/>
      <c r="D781" s="3"/>
      <c r="E781" s="3"/>
      <c r="F781" s="3"/>
      <c r="G781" s="3"/>
      <c r="H781" s="3"/>
      <c r="I781" s="3"/>
      <c r="J781" s="3"/>
      <c r="K781" s="3"/>
      <c r="L781" s="3"/>
    </row>
    <row r="782" spans="2:12" ht="16.5">
      <c r="B782" s="3"/>
      <c r="C782" s="3"/>
      <c r="D782" s="3"/>
      <c r="E782" s="3"/>
      <c r="F782" s="3"/>
      <c r="G782" s="3"/>
      <c r="H782" s="3"/>
      <c r="I782" s="3"/>
      <c r="J782" s="3"/>
      <c r="K782" s="3"/>
      <c r="L782" s="3"/>
    </row>
    <row r="783" spans="2:12" ht="16.5">
      <c r="B783" s="3"/>
      <c r="C783" s="3"/>
      <c r="D783" s="3"/>
      <c r="E783" s="3"/>
      <c r="F783" s="3"/>
      <c r="G783" s="3"/>
      <c r="H783" s="3"/>
      <c r="I783" s="3"/>
      <c r="J783" s="3"/>
      <c r="K783" s="3"/>
      <c r="L783" s="3"/>
    </row>
    <row r="784" spans="2:12" ht="16.5">
      <c r="B784" s="3"/>
      <c r="C784" s="3"/>
      <c r="D784" s="3"/>
      <c r="E784" s="3"/>
      <c r="F784" s="3"/>
      <c r="G784" s="3"/>
      <c r="H784" s="3"/>
      <c r="I784" s="3"/>
      <c r="J784" s="3"/>
      <c r="K784" s="3"/>
      <c r="L784" s="3"/>
    </row>
    <row r="785" spans="2:12" ht="16.5">
      <c r="B785" s="3"/>
      <c r="C785" s="3"/>
      <c r="D785" s="3"/>
      <c r="E785" s="3"/>
      <c r="F785" s="3"/>
      <c r="G785" s="3"/>
      <c r="H785" s="3"/>
      <c r="I785" s="3"/>
      <c r="J785" s="3"/>
      <c r="K785" s="3"/>
      <c r="L785" s="3"/>
    </row>
    <row r="786" spans="2:12" ht="16.5">
      <c r="B786" s="3"/>
      <c r="C786" s="3"/>
      <c r="D786" s="3"/>
      <c r="E786" s="3"/>
      <c r="F786" s="3"/>
      <c r="G786" s="3"/>
      <c r="H786" s="3"/>
      <c r="I786" s="3"/>
      <c r="J786" s="3"/>
      <c r="K786" s="3"/>
      <c r="L786" s="3"/>
    </row>
    <row r="787" spans="2:12" ht="16.5">
      <c r="B787" s="3"/>
      <c r="C787" s="3"/>
      <c r="D787" s="3"/>
      <c r="E787" s="3"/>
      <c r="F787" s="3"/>
      <c r="G787" s="3"/>
      <c r="H787" s="3"/>
      <c r="I787" s="3"/>
      <c r="J787" s="3"/>
      <c r="K787" s="3"/>
      <c r="L787" s="3"/>
    </row>
    <row r="788" spans="2:12" ht="16.5">
      <c r="B788" s="3"/>
      <c r="C788" s="3"/>
      <c r="D788" s="3"/>
      <c r="E788" s="3"/>
      <c r="F788" s="3"/>
      <c r="G788" s="3"/>
      <c r="H788" s="3"/>
      <c r="I788" s="3"/>
      <c r="J788" s="3"/>
      <c r="K788" s="3"/>
      <c r="L788" s="3"/>
    </row>
    <row r="789" spans="2:12" ht="16.5">
      <c r="B789" s="3"/>
      <c r="C789" s="3"/>
      <c r="D789" s="3"/>
      <c r="E789" s="3"/>
      <c r="F789" s="3"/>
      <c r="G789" s="3"/>
      <c r="H789" s="3"/>
      <c r="I789" s="3"/>
      <c r="J789" s="3"/>
      <c r="K789" s="3"/>
      <c r="L789" s="3"/>
    </row>
    <row r="790" spans="2:12" ht="16.5">
      <c r="B790" s="3"/>
      <c r="C790" s="3"/>
      <c r="D790" s="3"/>
      <c r="E790" s="3"/>
      <c r="F790" s="3"/>
      <c r="G790" s="3"/>
      <c r="H790" s="3"/>
      <c r="I790" s="3"/>
      <c r="J790" s="3"/>
      <c r="K790" s="3"/>
      <c r="L790" s="3"/>
    </row>
    <row r="791" spans="2:12" ht="16.5">
      <c r="B791" s="3"/>
      <c r="C791" s="3"/>
      <c r="D791" s="3"/>
      <c r="E791" s="3"/>
      <c r="F791" s="3"/>
      <c r="G791" s="3"/>
      <c r="H791" s="3"/>
      <c r="I791" s="3"/>
      <c r="J791" s="3"/>
      <c r="K791" s="3"/>
      <c r="L791" s="3"/>
    </row>
    <row r="792" spans="2:12" ht="16.5">
      <c r="B792" s="3"/>
      <c r="C792" s="3"/>
      <c r="D792" s="3"/>
      <c r="E792" s="3"/>
      <c r="F792" s="3"/>
      <c r="G792" s="3"/>
      <c r="H792" s="3"/>
      <c r="I792" s="3"/>
      <c r="J792" s="3"/>
      <c r="K792" s="3"/>
      <c r="L792" s="3"/>
    </row>
    <row r="793" spans="2:12" ht="16.5">
      <c r="B793" s="3"/>
      <c r="C793" s="3"/>
      <c r="D793" s="3"/>
      <c r="E793" s="3"/>
      <c r="F793" s="3"/>
      <c r="G793" s="3"/>
      <c r="H793" s="3"/>
      <c r="I793" s="3"/>
      <c r="J793" s="3"/>
      <c r="K793" s="3"/>
      <c r="L793" s="3"/>
    </row>
    <row r="794" spans="2:12" ht="16.5">
      <c r="B794" s="3"/>
      <c r="C794" s="3"/>
      <c r="D794" s="3"/>
      <c r="E794" s="3"/>
      <c r="F794" s="3"/>
      <c r="G794" s="3"/>
      <c r="H794" s="3"/>
      <c r="I794" s="3"/>
      <c r="J794" s="3"/>
      <c r="K794" s="3"/>
      <c r="L794" s="3"/>
    </row>
    <row r="795" spans="2:12" ht="16.5">
      <c r="B795" s="3"/>
      <c r="C795" s="3"/>
      <c r="D795" s="3"/>
      <c r="E795" s="3"/>
      <c r="F795" s="3"/>
      <c r="G795" s="3"/>
      <c r="H795" s="3"/>
      <c r="I795" s="3"/>
      <c r="J795" s="3"/>
      <c r="K795" s="3"/>
      <c r="L795" s="3"/>
    </row>
    <row r="796" spans="2:12" ht="16.5">
      <c r="B796" s="3"/>
      <c r="C796" s="3"/>
      <c r="D796" s="3"/>
      <c r="E796" s="3"/>
      <c r="F796" s="3"/>
      <c r="G796" s="3"/>
      <c r="H796" s="3"/>
      <c r="I796" s="3"/>
      <c r="J796" s="3"/>
      <c r="K796" s="3"/>
      <c r="L796" s="3"/>
    </row>
    <row r="797" spans="2:12" ht="16.5">
      <c r="B797" s="3"/>
      <c r="C797" s="3"/>
      <c r="D797" s="3"/>
      <c r="E797" s="3"/>
      <c r="F797" s="3"/>
      <c r="G797" s="3"/>
      <c r="H797" s="3"/>
      <c r="I797" s="3"/>
      <c r="J797" s="3"/>
      <c r="K797" s="3"/>
      <c r="L797" s="3"/>
    </row>
    <row r="798" spans="2:12" ht="16.5">
      <c r="B798" s="3"/>
      <c r="C798" s="3"/>
      <c r="D798" s="3"/>
      <c r="E798" s="3"/>
      <c r="F798" s="3"/>
      <c r="G798" s="3"/>
      <c r="H798" s="3"/>
      <c r="I798" s="3"/>
      <c r="J798" s="3"/>
      <c r="K798" s="3"/>
      <c r="L798" s="3"/>
    </row>
    <row r="799" spans="2:12" ht="16.5">
      <c r="B799" s="3"/>
      <c r="C799" s="3"/>
      <c r="D799" s="3"/>
      <c r="E799" s="3"/>
      <c r="F799" s="3"/>
      <c r="G799" s="3"/>
      <c r="H799" s="3"/>
      <c r="I799" s="3"/>
      <c r="J799" s="3"/>
      <c r="K799" s="3"/>
      <c r="L799" s="3"/>
    </row>
    <row r="800" spans="2:12" ht="16.5">
      <c r="B800" s="3"/>
      <c r="C800" s="3"/>
      <c r="D800" s="3"/>
      <c r="E800" s="3"/>
      <c r="F800" s="3"/>
      <c r="G800" s="3"/>
      <c r="H800" s="3"/>
      <c r="I800" s="3"/>
      <c r="J800" s="3"/>
      <c r="K800" s="3"/>
      <c r="L800" s="3"/>
    </row>
    <row r="801" spans="2:12" ht="16.5">
      <c r="B801" s="3"/>
      <c r="C801" s="3"/>
      <c r="D801" s="3"/>
      <c r="E801" s="3"/>
      <c r="F801" s="3"/>
      <c r="G801" s="3"/>
      <c r="H801" s="3"/>
      <c r="I801" s="3"/>
      <c r="J801" s="3"/>
      <c r="K801" s="3"/>
      <c r="L801" s="3"/>
    </row>
    <row r="802" spans="2:12" ht="16.5">
      <c r="B802" s="3"/>
      <c r="C802" s="3"/>
      <c r="D802" s="3"/>
      <c r="E802" s="3"/>
      <c r="F802" s="3"/>
      <c r="G802" s="3"/>
      <c r="H802" s="3"/>
      <c r="I802" s="3"/>
      <c r="J802" s="3"/>
      <c r="K802" s="3"/>
      <c r="L802" s="3"/>
    </row>
    <row r="803" spans="2:12" ht="16.5">
      <c r="B803" s="3"/>
      <c r="C803" s="3"/>
      <c r="D803" s="3"/>
      <c r="E803" s="3"/>
      <c r="F803" s="3"/>
      <c r="G803" s="3"/>
      <c r="H803" s="3"/>
      <c r="I803" s="3"/>
      <c r="J803" s="3"/>
      <c r="K803" s="3"/>
      <c r="L803" s="3"/>
    </row>
    <row r="804" spans="2:12" ht="16.5">
      <c r="B804" s="3"/>
      <c r="C804" s="3"/>
      <c r="D804" s="3"/>
      <c r="E804" s="3"/>
      <c r="F804" s="3"/>
      <c r="G804" s="3"/>
      <c r="H804" s="3"/>
      <c r="I804" s="3"/>
      <c r="J804" s="3"/>
      <c r="K804" s="3"/>
      <c r="L804" s="3"/>
    </row>
    <row r="805" spans="2:12" ht="16.5">
      <c r="B805" s="3"/>
      <c r="C805" s="3"/>
      <c r="D805" s="3"/>
      <c r="E805" s="3"/>
      <c r="F805" s="3"/>
      <c r="G805" s="3"/>
      <c r="H805" s="3"/>
      <c r="I805" s="3"/>
      <c r="J805" s="3"/>
      <c r="K805" s="3"/>
      <c r="L805" s="3"/>
    </row>
    <row r="806" spans="2:12" ht="16.5">
      <c r="B806" s="3"/>
      <c r="C806" s="3"/>
      <c r="D806" s="3"/>
      <c r="E806" s="3"/>
      <c r="F806" s="3"/>
      <c r="G806" s="3"/>
      <c r="H806" s="3"/>
      <c r="I806" s="3"/>
      <c r="J806" s="3"/>
      <c r="K806" s="3"/>
      <c r="L806" s="3"/>
    </row>
    <row r="807" spans="2:12" ht="16.5">
      <c r="B807" s="3"/>
      <c r="C807" s="3"/>
      <c r="D807" s="3"/>
      <c r="E807" s="3"/>
      <c r="F807" s="3"/>
      <c r="G807" s="3"/>
      <c r="H807" s="3"/>
      <c r="I807" s="3"/>
      <c r="J807" s="3"/>
      <c r="K807" s="3"/>
      <c r="L807" s="3"/>
    </row>
    <row r="808" spans="2:12" ht="16.5">
      <c r="B808" s="3"/>
      <c r="C808" s="3"/>
      <c r="D808" s="3"/>
      <c r="E808" s="3"/>
      <c r="F808" s="3"/>
      <c r="G808" s="3"/>
      <c r="H808" s="3"/>
      <c r="I808" s="3"/>
      <c r="J808" s="3"/>
      <c r="K808" s="3"/>
      <c r="L808" s="3"/>
    </row>
    <row r="809" spans="2:12" ht="16.5">
      <c r="B809" s="3"/>
      <c r="C809" s="3"/>
      <c r="D809" s="3"/>
      <c r="E809" s="3"/>
      <c r="F809" s="3"/>
      <c r="G809" s="3"/>
      <c r="H809" s="3"/>
      <c r="I809" s="3"/>
      <c r="J809" s="3"/>
      <c r="K809" s="3"/>
      <c r="L809" s="3"/>
    </row>
    <row r="810" spans="2:12" ht="16.5">
      <c r="B810" s="3"/>
      <c r="C810" s="3"/>
      <c r="D810" s="3"/>
      <c r="E810" s="3"/>
      <c r="F810" s="3"/>
      <c r="G810" s="3"/>
      <c r="H810" s="3"/>
      <c r="I810" s="3"/>
      <c r="J810" s="3"/>
      <c r="K810" s="3"/>
      <c r="L810" s="3"/>
    </row>
    <row r="811" spans="2:12" ht="16.5">
      <c r="B811" s="3"/>
      <c r="C811" s="3"/>
      <c r="D811" s="3"/>
      <c r="E811" s="3"/>
      <c r="F811" s="3"/>
      <c r="G811" s="3"/>
      <c r="H811" s="3"/>
      <c r="I811" s="3"/>
      <c r="J811" s="3"/>
      <c r="K811" s="3"/>
      <c r="L811" s="3"/>
    </row>
    <row r="812" spans="2:12" ht="16.5">
      <c r="B812" s="3"/>
      <c r="C812" s="3"/>
      <c r="D812" s="3"/>
      <c r="E812" s="3"/>
      <c r="F812" s="3"/>
      <c r="G812" s="3"/>
      <c r="H812" s="3"/>
      <c r="I812" s="3"/>
      <c r="J812" s="3"/>
      <c r="K812" s="3"/>
      <c r="L812" s="3"/>
    </row>
    <row r="813" spans="2:12" ht="16.5">
      <c r="B813" s="3"/>
      <c r="C813" s="3"/>
      <c r="D813" s="3"/>
      <c r="E813" s="3"/>
      <c r="F813" s="3"/>
      <c r="G813" s="3"/>
      <c r="H813" s="3"/>
      <c r="I813" s="3"/>
      <c r="J813" s="3"/>
      <c r="K813" s="3"/>
      <c r="L813" s="3"/>
    </row>
    <row r="814" spans="2:12" ht="16.5">
      <c r="B814" s="3"/>
      <c r="C814" s="3"/>
      <c r="D814" s="3"/>
      <c r="E814" s="3"/>
      <c r="F814" s="3"/>
      <c r="G814" s="3"/>
      <c r="H814" s="3"/>
      <c r="I814" s="3"/>
      <c r="J814" s="3"/>
      <c r="K814" s="3"/>
      <c r="L814" s="3"/>
    </row>
    <row r="815" spans="2:12" ht="16.5">
      <c r="B815" s="3"/>
      <c r="C815" s="3"/>
      <c r="D815" s="3"/>
      <c r="E815" s="3"/>
      <c r="F815" s="3"/>
      <c r="G815" s="3"/>
      <c r="H815" s="3"/>
      <c r="I815" s="3"/>
      <c r="J815" s="3"/>
      <c r="K815" s="3"/>
      <c r="L815" s="3"/>
    </row>
    <row r="816" spans="2:12" ht="16.5">
      <c r="B816" s="3"/>
      <c r="C816" s="3"/>
      <c r="D816" s="3"/>
      <c r="E816" s="3"/>
      <c r="F816" s="3"/>
      <c r="G816" s="3"/>
      <c r="H816" s="3"/>
      <c r="I816" s="3"/>
      <c r="J816" s="3"/>
      <c r="K816" s="3"/>
      <c r="L816" s="3"/>
    </row>
    <row r="817" spans="2:12" ht="16.5">
      <c r="B817" s="3"/>
      <c r="C817" s="3"/>
      <c r="D817" s="3"/>
      <c r="E817" s="3"/>
      <c r="F817" s="3"/>
      <c r="G817" s="3"/>
      <c r="H817" s="3"/>
      <c r="I817" s="3"/>
      <c r="J817" s="3"/>
      <c r="K817" s="3"/>
      <c r="L817" s="3"/>
    </row>
    <row r="818" spans="2:12" ht="16.5">
      <c r="B818" s="3"/>
      <c r="C818" s="3"/>
      <c r="D818" s="3"/>
      <c r="E818" s="3"/>
      <c r="F818" s="3"/>
      <c r="G818" s="3"/>
      <c r="H818" s="3"/>
      <c r="I818" s="3"/>
      <c r="J818" s="3"/>
      <c r="K818" s="3"/>
      <c r="L818" s="3"/>
    </row>
    <row r="819" spans="2:12" ht="16.5">
      <c r="B819" s="3"/>
      <c r="C819" s="3"/>
      <c r="D819" s="3"/>
      <c r="E819" s="3"/>
      <c r="F819" s="3"/>
      <c r="G819" s="3"/>
      <c r="H819" s="3"/>
      <c r="I819" s="3"/>
      <c r="J819" s="3"/>
      <c r="K819" s="3"/>
      <c r="L819" s="3"/>
    </row>
    <row r="820" spans="2:12" ht="16.5">
      <c r="B820" s="3"/>
      <c r="C820" s="3"/>
      <c r="D820" s="3"/>
      <c r="E820" s="3"/>
      <c r="F820" s="3"/>
      <c r="G820" s="3"/>
      <c r="H820" s="3"/>
      <c r="I820" s="3"/>
      <c r="J820" s="3"/>
      <c r="K820" s="3"/>
      <c r="L820" s="3"/>
    </row>
    <row r="821" spans="2:12" ht="16.5">
      <c r="B821" s="3"/>
      <c r="C821" s="3"/>
      <c r="D821" s="3"/>
      <c r="E821" s="3"/>
      <c r="F821" s="3"/>
      <c r="G821" s="3"/>
      <c r="H821" s="3"/>
      <c r="I821" s="3"/>
      <c r="J821" s="3"/>
      <c r="K821" s="3"/>
      <c r="L821" s="3"/>
    </row>
    <row r="822" spans="2:12" ht="16.5">
      <c r="B822" s="3"/>
      <c r="C822" s="3"/>
      <c r="D822" s="3"/>
      <c r="E822" s="3"/>
      <c r="F822" s="3"/>
      <c r="G822" s="3"/>
      <c r="H822" s="3"/>
      <c r="I822" s="3"/>
      <c r="J822" s="3"/>
      <c r="K822" s="3"/>
      <c r="L822" s="3"/>
    </row>
    <row r="823" spans="2:12" ht="16.5">
      <c r="B823" s="3"/>
      <c r="C823" s="3"/>
      <c r="D823" s="3"/>
      <c r="E823" s="3"/>
      <c r="F823" s="3"/>
      <c r="G823" s="3"/>
      <c r="H823" s="3"/>
      <c r="I823" s="3"/>
      <c r="J823" s="3"/>
      <c r="K823" s="3"/>
      <c r="L823" s="3"/>
    </row>
    <row r="824" spans="2:12" ht="16.5">
      <c r="B824" s="3"/>
      <c r="C824" s="3"/>
      <c r="D824" s="3"/>
      <c r="E824" s="3"/>
      <c r="F824" s="3"/>
      <c r="G824" s="3"/>
      <c r="H824" s="3"/>
      <c r="I824" s="3"/>
      <c r="J824" s="3"/>
      <c r="K824" s="3"/>
      <c r="L824" s="3"/>
    </row>
    <row r="825" spans="2:12" ht="16.5">
      <c r="B825" s="3"/>
      <c r="C825" s="3"/>
      <c r="D825" s="3"/>
      <c r="E825" s="3"/>
      <c r="F825" s="3"/>
      <c r="G825" s="3"/>
      <c r="H825" s="3"/>
      <c r="I825" s="3"/>
      <c r="J825" s="3"/>
      <c r="K825" s="3"/>
      <c r="L825" s="3"/>
    </row>
    <row r="826" spans="2:12" ht="16.5">
      <c r="B826" s="3"/>
      <c r="C826" s="3"/>
      <c r="D826" s="3"/>
      <c r="E826" s="3"/>
      <c r="F826" s="3"/>
      <c r="G826" s="3"/>
      <c r="H826" s="3"/>
      <c r="I826" s="3"/>
      <c r="J826" s="3"/>
      <c r="K826" s="3"/>
      <c r="L826" s="3"/>
    </row>
    <row r="827" spans="2:12" ht="16.5">
      <c r="B827" s="3"/>
      <c r="C827" s="3"/>
      <c r="D827" s="3"/>
      <c r="E827" s="3"/>
      <c r="F827" s="3"/>
      <c r="G827" s="3"/>
      <c r="H827" s="3"/>
      <c r="I827" s="3"/>
      <c r="J827" s="3"/>
      <c r="K827" s="3"/>
      <c r="L827" s="3"/>
    </row>
    <row r="828" spans="2:12" ht="16.5">
      <c r="B828" s="3"/>
      <c r="C828" s="3"/>
      <c r="D828" s="3"/>
      <c r="E828" s="3"/>
      <c r="F828" s="3"/>
      <c r="G828" s="3"/>
      <c r="H828" s="3"/>
      <c r="I828" s="3"/>
      <c r="J828" s="3"/>
      <c r="K828" s="3"/>
      <c r="L828" s="3"/>
    </row>
    <row r="829" spans="2:12" ht="16.5">
      <c r="B829" s="3"/>
      <c r="C829" s="3"/>
      <c r="D829" s="3"/>
      <c r="E829" s="3"/>
      <c r="F829" s="3"/>
      <c r="G829" s="3"/>
      <c r="H829" s="3"/>
      <c r="I829" s="3"/>
      <c r="J829" s="3"/>
      <c r="K829" s="3"/>
      <c r="L829" s="3"/>
    </row>
    <row r="830" spans="2:12" ht="16.5">
      <c r="B830" s="3"/>
      <c r="C830" s="3"/>
      <c r="D830" s="3"/>
      <c r="E830" s="3"/>
      <c r="F830" s="3"/>
      <c r="G830" s="3"/>
      <c r="H830" s="3"/>
      <c r="I830" s="3"/>
      <c r="J830" s="3"/>
      <c r="K830" s="3"/>
      <c r="L830" s="3"/>
    </row>
    <row r="831" spans="2:12" ht="16.5">
      <c r="B831" s="3"/>
      <c r="C831" s="3"/>
      <c r="D831" s="3"/>
      <c r="E831" s="3"/>
      <c r="F831" s="3"/>
      <c r="G831" s="3"/>
      <c r="H831" s="3"/>
      <c r="I831" s="3"/>
      <c r="J831" s="3"/>
      <c r="K831" s="3"/>
      <c r="L831" s="3"/>
    </row>
    <row r="832" spans="2:12" ht="16.5">
      <c r="B832" s="3"/>
      <c r="C832" s="3"/>
      <c r="D832" s="3"/>
      <c r="E832" s="3"/>
      <c r="F832" s="3"/>
      <c r="G832" s="3"/>
      <c r="H832" s="3"/>
      <c r="I832" s="3"/>
      <c r="J832" s="3"/>
      <c r="K832" s="3"/>
      <c r="L832" s="3"/>
    </row>
    <row r="833" spans="2:12" ht="16.5">
      <c r="B833" s="3"/>
      <c r="C833" s="3"/>
      <c r="D833" s="3"/>
      <c r="E833" s="3"/>
      <c r="F833" s="3"/>
      <c r="G833" s="3"/>
      <c r="H833" s="3"/>
      <c r="I833" s="3"/>
      <c r="J833" s="3"/>
      <c r="K833" s="3"/>
      <c r="L833" s="3"/>
    </row>
    <row r="834" spans="2:12" ht="16.5">
      <c r="B834" s="3"/>
      <c r="C834" s="3"/>
      <c r="D834" s="3"/>
      <c r="E834" s="3"/>
      <c r="F834" s="3"/>
      <c r="G834" s="3"/>
      <c r="H834" s="3"/>
      <c r="I834" s="3"/>
      <c r="J834" s="3"/>
      <c r="K834" s="3"/>
      <c r="L834" s="3"/>
    </row>
    <row r="835" spans="2:12" ht="16.5">
      <c r="B835" s="3"/>
      <c r="C835" s="3"/>
      <c r="D835" s="3"/>
      <c r="E835" s="3"/>
      <c r="F835" s="3"/>
      <c r="G835" s="3"/>
      <c r="H835" s="3"/>
      <c r="I835" s="3"/>
      <c r="J835" s="3"/>
      <c r="K835" s="3"/>
      <c r="L835" s="3"/>
    </row>
    <row r="836" spans="2:12" ht="16.5">
      <c r="B836" s="3"/>
      <c r="C836" s="3"/>
      <c r="D836" s="3"/>
      <c r="E836" s="3"/>
      <c r="F836" s="3"/>
      <c r="G836" s="3"/>
      <c r="H836" s="3"/>
      <c r="I836" s="3"/>
      <c r="J836" s="3"/>
      <c r="K836" s="3"/>
      <c r="L836" s="3"/>
    </row>
    <row r="837" spans="2:12" ht="16.5">
      <c r="B837" s="3"/>
      <c r="C837" s="3"/>
      <c r="D837" s="3"/>
      <c r="E837" s="3"/>
      <c r="F837" s="3"/>
      <c r="G837" s="3"/>
      <c r="H837" s="3"/>
      <c r="I837" s="3"/>
      <c r="J837" s="3"/>
      <c r="K837" s="3"/>
      <c r="L837" s="3"/>
    </row>
    <row r="838" spans="2:12" ht="16.5">
      <c r="B838" s="3"/>
      <c r="C838" s="3"/>
      <c r="D838" s="3"/>
      <c r="E838" s="3"/>
      <c r="F838" s="3"/>
      <c r="G838" s="3"/>
      <c r="H838" s="3"/>
      <c r="I838" s="3"/>
      <c r="J838" s="3"/>
      <c r="K838" s="3"/>
      <c r="L838" s="3"/>
    </row>
    <row r="839" spans="2:12" ht="16.5">
      <c r="B839" s="3"/>
      <c r="C839" s="3"/>
      <c r="D839" s="3"/>
      <c r="E839" s="3"/>
      <c r="F839" s="3"/>
      <c r="G839" s="3"/>
      <c r="H839" s="3"/>
      <c r="I839" s="3"/>
      <c r="J839" s="3"/>
      <c r="K839" s="3"/>
      <c r="L839" s="3"/>
    </row>
    <row r="840" spans="2:12" ht="16.5">
      <c r="B840" s="3"/>
      <c r="C840" s="3"/>
      <c r="D840" s="3"/>
      <c r="E840" s="3"/>
      <c r="F840" s="3"/>
      <c r="G840" s="3"/>
      <c r="H840" s="3"/>
      <c r="I840" s="3"/>
      <c r="J840" s="3"/>
      <c r="K840" s="3"/>
      <c r="L840" s="3"/>
    </row>
    <row r="841" spans="2:12" ht="16.5">
      <c r="B841" s="3"/>
      <c r="C841" s="3"/>
      <c r="D841" s="3"/>
      <c r="E841" s="3"/>
      <c r="F841" s="3"/>
      <c r="G841" s="3"/>
      <c r="H841" s="3"/>
      <c r="I841" s="3"/>
      <c r="J841" s="3"/>
      <c r="K841" s="3"/>
      <c r="L841" s="3"/>
    </row>
    <row r="842" spans="2:12" ht="16.5">
      <c r="B842" s="3"/>
      <c r="C842" s="3"/>
      <c r="D842" s="3"/>
      <c r="E842" s="3"/>
      <c r="F842" s="3"/>
      <c r="G842" s="3"/>
      <c r="H842" s="3"/>
      <c r="I842" s="3"/>
      <c r="J842" s="3"/>
      <c r="K842" s="3"/>
      <c r="L842" s="3"/>
    </row>
    <row r="843" spans="2:12" ht="16.5">
      <c r="B843" s="3"/>
      <c r="C843" s="3"/>
      <c r="D843" s="3"/>
      <c r="E843" s="3"/>
      <c r="F843" s="3"/>
      <c r="G843" s="3"/>
      <c r="H843" s="3"/>
      <c r="I843" s="3"/>
      <c r="J843" s="3"/>
      <c r="K843" s="3"/>
      <c r="L843" s="3"/>
    </row>
    <row r="844" spans="2:12" ht="16.5">
      <c r="B844" s="3"/>
      <c r="C844" s="3"/>
      <c r="D844" s="3"/>
      <c r="E844" s="3"/>
      <c r="F844" s="3"/>
      <c r="G844" s="3"/>
      <c r="H844" s="3"/>
      <c r="I844" s="3"/>
      <c r="J844" s="3"/>
      <c r="K844" s="3"/>
      <c r="L844" s="3"/>
    </row>
    <row r="845" spans="2:12" ht="16.5">
      <c r="B845" s="3"/>
      <c r="C845" s="3"/>
      <c r="D845" s="3"/>
      <c r="E845" s="3"/>
      <c r="F845" s="3"/>
      <c r="G845" s="3"/>
      <c r="H845" s="3"/>
      <c r="I845" s="3"/>
      <c r="J845" s="3"/>
      <c r="K845" s="3"/>
      <c r="L845" s="3"/>
    </row>
    <row r="846" spans="2:12" ht="16.5">
      <c r="B846" s="3"/>
      <c r="C846" s="3"/>
      <c r="D846" s="3"/>
      <c r="E846" s="3"/>
      <c r="F846" s="3"/>
      <c r="G846" s="3"/>
      <c r="H846" s="3"/>
      <c r="I846" s="3"/>
      <c r="J846" s="3"/>
      <c r="K846" s="3"/>
      <c r="L846" s="3"/>
    </row>
    <row r="847" spans="2:12" ht="16.5">
      <c r="B847" s="3"/>
      <c r="C847" s="3"/>
      <c r="D847" s="3"/>
      <c r="E847" s="3"/>
      <c r="F847" s="3"/>
      <c r="G847" s="3"/>
      <c r="H847" s="3"/>
      <c r="I847" s="3"/>
      <c r="J847" s="3"/>
      <c r="K847" s="3"/>
      <c r="L847" s="3"/>
    </row>
    <row r="848" spans="2:12" ht="16.5">
      <c r="B848" s="3"/>
      <c r="C848" s="3"/>
      <c r="D848" s="3"/>
      <c r="E848" s="3"/>
      <c r="F848" s="3"/>
      <c r="G848" s="3"/>
      <c r="H848" s="3"/>
      <c r="I848" s="3"/>
      <c r="J848" s="3"/>
      <c r="K848" s="3"/>
      <c r="L848" s="3"/>
    </row>
    <row r="849" spans="2:12" ht="16.5">
      <c r="B849" s="3"/>
      <c r="C849" s="3"/>
      <c r="D849" s="3"/>
      <c r="E849" s="3"/>
      <c r="F849" s="3"/>
      <c r="G849" s="3"/>
      <c r="H849" s="3"/>
      <c r="I849" s="3"/>
      <c r="J849" s="3"/>
      <c r="K849" s="3"/>
      <c r="L849" s="3"/>
    </row>
    <row r="850" spans="2:12" ht="16.5">
      <c r="B850" s="3"/>
      <c r="C850" s="3"/>
      <c r="D850" s="3"/>
      <c r="E850" s="3"/>
      <c r="F850" s="3"/>
      <c r="G850" s="3"/>
      <c r="H850" s="3"/>
      <c r="I850" s="3"/>
      <c r="J850" s="3"/>
      <c r="K850" s="3"/>
      <c r="L850" s="3"/>
    </row>
    <row r="851" spans="2:12" ht="16.5">
      <c r="B851" s="3"/>
      <c r="C851" s="3"/>
      <c r="D851" s="3"/>
      <c r="E851" s="3"/>
      <c r="F851" s="3"/>
      <c r="G851" s="3"/>
      <c r="H851" s="3"/>
      <c r="I851" s="3"/>
      <c r="J851" s="3"/>
      <c r="K851" s="3"/>
      <c r="L851" s="3"/>
    </row>
    <row r="852" spans="2:12" ht="16.5">
      <c r="B852" s="3"/>
      <c r="C852" s="3"/>
      <c r="D852" s="3"/>
      <c r="E852" s="3"/>
      <c r="F852" s="3"/>
      <c r="G852" s="3"/>
      <c r="H852" s="3"/>
      <c r="I852" s="3"/>
      <c r="J852" s="3"/>
      <c r="K852" s="3"/>
      <c r="L852" s="3"/>
    </row>
    <row r="853" spans="2:12" ht="16.5">
      <c r="B853" s="3"/>
      <c r="C853" s="3"/>
      <c r="D853" s="3"/>
      <c r="E853" s="3"/>
      <c r="F853" s="3"/>
      <c r="G853" s="3"/>
      <c r="H853" s="3"/>
      <c r="I853" s="3"/>
      <c r="J853" s="3"/>
      <c r="K853" s="3"/>
      <c r="L853" s="3"/>
    </row>
    <row r="854" spans="2:12" ht="16.5">
      <c r="B854" s="3"/>
      <c r="C854" s="3"/>
      <c r="D854" s="3"/>
      <c r="E854" s="3"/>
      <c r="F854" s="3"/>
      <c r="G854" s="3"/>
      <c r="H854" s="3"/>
      <c r="I854" s="3"/>
      <c r="J854" s="3"/>
      <c r="K854" s="3"/>
      <c r="L854" s="3"/>
    </row>
    <row r="855" spans="2:12" ht="16.5">
      <c r="B855" s="3"/>
      <c r="C855" s="3"/>
      <c r="D855" s="3"/>
      <c r="E855" s="3"/>
      <c r="F855" s="3"/>
      <c r="G855" s="3"/>
      <c r="H855" s="3"/>
      <c r="I855" s="3"/>
      <c r="J855" s="3"/>
      <c r="K855" s="3"/>
      <c r="L855" s="3"/>
    </row>
    <row r="856" spans="2:12" ht="16.5">
      <c r="B856" s="3"/>
      <c r="C856" s="3"/>
      <c r="D856" s="3"/>
      <c r="E856" s="3"/>
      <c r="F856" s="3"/>
      <c r="G856" s="3"/>
      <c r="H856" s="3"/>
      <c r="I856" s="3"/>
      <c r="J856" s="3"/>
      <c r="K856" s="3"/>
      <c r="L856" s="3"/>
    </row>
    <row r="857" spans="2:12" ht="16.5">
      <c r="B857" s="3"/>
      <c r="C857" s="3"/>
      <c r="D857" s="3"/>
      <c r="E857" s="3"/>
      <c r="F857" s="3"/>
      <c r="G857" s="3"/>
      <c r="H857" s="3"/>
      <c r="I857" s="3"/>
      <c r="J857" s="3"/>
      <c r="K857" s="3"/>
      <c r="L857" s="3"/>
    </row>
    <row r="858" spans="2:12" ht="16.5">
      <c r="B858" s="3"/>
      <c r="C858" s="3"/>
      <c r="D858" s="3"/>
      <c r="E858" s="3"/>
      <c r="F858" s="3"/>
      <c r="G858" s="3"/>
      <c r="H858" s="3"/>
      <c r="I858" s="3"/>
      <c r="J858" s="3"/>
      <c r="K858" s="3"/>
      <c r="L858" s="3"/>
    </row>
    <row r="859" spans="2:12" ht="16.5">
      <c r="B859" s="3"/>
      <c r="C859" s="3"/>
      <c r="D859" s="3"/>
      <c r="E859" s="3"/>
      <c r="F859" s="3"/>
      <c r="G859" s="3"/>
      <c r="H859" s="3"/>
      <c r="I859" s="3"/>
      <c r="J859" s="3"/>
      <c r="K859" s="3"/>
      <c r="L859" s="3"/>
    </row>
    <row r="860" spans="2:12" ht="16.5">
      <c r="B860" s="3"/>
      <c r="C860" s="3"/>
      <c r="D860" s="3"/>
      <c r="E860" s="3"/>
      <c r="F860" s="3"/>
      <c r="G860" s="3"/>
      <c r="H860" s="3"/>
      <c r="I860" s="3"/>
      <c r="J860" s="3"/>
      <c r="K860" s="3"/>
      <c r="L860" s="3"/>
    </row>
    <row r="861" spans="2:12" ht="16.5">
      <c r="B861" s="3"/>
      <c r="C861" s="3"/>
      <c r="D861" s="3"/>
      <c r="E861" s="3"/>
      <c r="F861" s="3"/>
      <c r="G861" s="3"/>
      <c r="H861" s="3"/>
      <c r="I861" s="3"/>
      <c r="J861" s="3"/>
      <c r="K861" s="3"/>
      <c r="L861" s="3"/>
    </row>
    <row r="862" spans="2:12" ht="16.5">
      <c r="B862" s="3"/>
      <c r="C862" s="3"/>
      <c r="D862" s="3"/>
      <c r="E862" s="3"/>
      <c r="F862" s="3"/>
      <c r="G862" s="3"/>
      <c r="H862" s="3"/>
      <c r="I862" s="3"/>
      <c r="J862" s="3"/>
      <c r="K862" s="3"/>
      <c r="L862" s="3"/>
    </row>
    <row r="863" spans="2:12" ht="16.5">
      <c r="B863" s="3"/>
      <c r="C863" s="3"/>
      <c r="D863" s="3"/>
      <c r="E863" s="3"/>
      <c r="F863" s="3"/>
      <c r="G863" s="3"/>
      <c r="H863" s="3"/>
      <c r="I863" s="3"/>
      <c r="J863" s="3"/>
      <c r="K863" s="3"/>
      <c r="L863" s="3"/>
    </row>
    <row r="864" spans="2:12" ht="16.5">
      <c r="B864" s="3"/>
      <c r="C864" s="3"/>
      <c r="D864" s="3"/>
      <c r="E864" s="3"/>
      <c r="F864" s="3"/>
      <c r="G864" s="3"/>
      <c r="H864" s="3"/>
      <c r="I864" s="3"/>
      <c r="J864" s="3"/>
      <c r="K864" s="3"/>
      <c r="L864" s="3"/>
    </row>
    <row r="865" spans="2:12" ht="16.5">
      <c r="B865" s="3"/>
      <c r="C865" s="3"/>
      <c r="D865" s="3"/>
      <c r="E865" s="3"/>
      <c r="F865" s="3"/>
      <c r="G865" s="3"/>
      <c r="H865" s="3"/>
      <c r="I865" s="3"/>
      <c r="J865" s="3"/>
      <c r="K865" s="3"/>
      <c r="L865" s="3"/>
    </row>
    <row r="866" spans="2:12" ht="16.5">
      <c r="B866" s="3"/>
      <c r="C866" s="3"/>
      <c r="D866" s="3"/>
      <c r="E866" s="3"/>
      <c r="F866" s="3"/>
      <c r="G866" s="3"/>
      <c r="H866" s="3"/>
      <c r="I866" s="3"/>
      <c r="J866" s="3"/>
      <c r="K866" s="3"/>
      <c r="L866" s="3"/>
    </row>
    <row r="867" spans="2:12" ht="16.5">
      <c r="B867" s="3"/>
      <c r="C867" s="3"/>
      <c r="D867" s="3"/>
      <c r="E867" s="3"/>
      <c r="F867" s="3"/>
      <c r="G867" s="3"/>
      <c r="H867" s="3"/>
      <c r="I867" s="3"/>
      <c r="J867" s="3"/>
      <c r="K867" s="3"/>
      <c r="L867" s="3"/>
    </row>
    <row r="868" spans="2:12" ht="16.5">
      <c r="B868" s="3"/>
      <c r="C868" s="3"/>
      <c r="D868" s="3"/>
      <c r="E868" s="3"/>
      <c r="F868" s="3"/>
      <c r="G868" s="3"/>
      <c r="H868" s="3"/>
      <c r="I868" s="3"/>
      <c r="J868" s="3"/>
      <c r="K868" s="3"/>
      <c r="L868" s="3"/>
    </row>
    <row r="869" spans="2:12" ht="16.5">
      <c r="B869" s="3"/>
      <c r="C869" s="3"/>
      <c r="D869" s="3"/>
      <c r="E869" s="3"/>
      <c r="F869" s="3"/>
      <c r="G869" s="3"/>
      <c r="H869" s="3"/>
      <c r="I869" s="3"/>
      <c r="J869" s="3"/>
      <c r="K869" s="3"/>
      <c r="L869" s="3"/>
    </row>
    <row r="870" spans="2:12" ht="16.5">
      <c r="B870" s="3"/>
      <c r="C870" s="3"/>
      <c r="D870" s="3"/>
      <c r="E870" s="3"/>
      <c r="F870" s="3"/>
      <c r="G870" s="3"/>
      <c r="H870" s="3"/>
      <c r="I870" s="3"/>
      <c r="J870" s="3"/>
      <c r="K870" s="3"/>
      <c r="L870" s="3"/>
    </row>
    <row r="871" spans="2:12" ht="16.5">
      <c r="B871" s="3"/>
      <c r="C871" s="3"/>
      <c r="D871" s="3"/>
      <c r="E871" s="3"/>
      <c r="F871" s="3"/>
      <c r="G871" s="3"/>
      <c r="H871" s="3"/>
      <c r="I871" s="3"/>
      <c r="J871" s="3"/>
      <c r="K871" s="3"/>
      <c r="L871" s="3"/>
    </row>
    <row r="872" spans="2:12" ht="16.5">
      <c r="B872" s="3"/>
      <c r="C872" s="3"/>
      <c r="D872" s="3"/>
      <c r="E872" s="3"/>
      <c r="F872" s="3"/>
      <c r="G872" s="3"/>
      <c r="H872" s="3"/>
      <c r="I872" s="3"/>
      <c r="J872" s="3"/>
      <c r="K872" s="3"/>
      <c r="L872" s="3"/>
    </row>
    <row r="873" spans="2:12" ht="16.5">
      <c r="B873" s="3"/>
      <c r="C873" s="3"/>
      <c r="D873" s="3"/>
      <c r="E873" s="3"/>
      <c r="F873" s="3"/>
      <c r="G873" s="3"/>
      <c r="H873" s="3"/>
      <c r="I873" s="3"/>
      <c r="J873" s="3"/>
      <c r="K873" s="3"/>
      <c r="L873" s="3"/>
    </row>
    <row r="874" spans="2:12" ht="16.5">
      <c r="B874" s="3"/>
      <c r="C874" s="3"/>
      <c r="D874" s="3"/>
      <c r="E874" s="3"/>
      <c r="F874" s="3"/>
      <c r="G874" s="3"/>
      <c r="H874" s="3"/>
      <c r="I874" s="3"/>
      <c r="J874" s="3"/>
      <c r="K874" s="3"/>
      <c r="L874" s="3"/>
    </row>
    <row r="875" spans="2:12" ht="16.5">
      <c r="B875" s="3"/>
      <c r="C875" s="3"/>
      <c r="D875" s="3"/>
      <c r="E875" s="3"/>
      <c r="F875" s="3"/>
      <c r="G875" s="3"/>
      <c r="H875" s="3"/>
      <c r="I875" s="3"/>
      <c r="J875" s="3"/>
      <c r="K875" s="3"/>
      <c r="L875" s="3"/>
    </row>
    <row r="876" spans="2:12" ht="16.5">
      <c r="B876" s="3"/>
      <c r="C876" s="3"/>
      <c r="D876" s="3"/>
      <c r="E876" s="3"/>
      <c r="F876" s="3"/>
      <c r="G876" s="3"/>
      <c r="H876" s="3"/>
      <c r="I876" s="3"/>
      <c r="J876" s="3"/>
      <c r="K876" s="3"/>
      <c r="L876" s="3"/>
    </row>
    <row r="877" spans="2:12" ht="16.5">
      <c r="B877" s="3"/>
      <c r="C877" s="3"/>
      <c r="D877" s="3"/>
      <c r="E877" s="3"/>
      <c r="F877" s="3"/>
      <c r="G877" s="3"/>
      <c r="H877" s="3"/>
      <c r="I877" s="3"/>
      <c r="J877" s="3"/>
      <c r="K877" s="3"/>
      <c r="L877" s="3"/>
    </row>
    <row r="878" spans="2:12" ht="16.5">
      <c r="B878" s="3"/>
      <c r="C878" s="3"/>
      <c r="D878" s="3"/>
      <c r="E878" s="3"/>
      <c r="F878" s="3"/>
      <c r="G878" s="3"/>
      <c r="H878" s="3"/>
      <c r="I878" s="3"/>
      <c r="J878" s="3"/>
      <c r="K878" s="3"/>
      <c r="L878" s="3"/>
    </row>
    <row r="879" spans="2:12" ht="16.5">
      <c r="B879" s="3"/>
      <c r="C879" s="3"/>
      <c r="D879" s="3"/>
      <c r="E879" s="3"/>
      <c r="F879" s="3"/>
      <c r="G879" s="3"/>
      <c r="H879" s="3"/>
      <c r="I879" s="3"/>
      <c r="J879" s="3"/>
      <c r="K879" s="3"/>
      <c r="L879" s="3"/>
    </row>
    <row r="880" spans="2:12" ht="16.5">
      <c r="B880" s="3"/>
      <c r="C880" s="3"/>
      <c r="D880" s="3"/>
      <c r="E880" s="3"/>
      <c r="F880" s="3"/>
      <c r="G880" s="3"/>
      <c r="H880" s="3"/>
      <c r="I880" s="3"/>
      <c r="J880" s="3"/>
      <c r="K880" s="3"/>
      <c r="L880" s="3"/>
    </row>
    <row r="881" spans="2:12" ht="16.5">
      <c r="B881" s="3"/>
      <c r="C881" s="3"/>
      <c r="D881" s="3"/>
      <c r="E881" s="3"/>
      <c r="F881" s="3"/>
      <c r="G881" s="3"/>
      <c r="H881" s="3"/>
      <c r="I881" s="3"/>
      <c r="J881" s="3"/>
      <c r="K881" s="3"/>
      <c r="L881" s="3"/>
    </row>
    <row r="882" spans="2:12" ht="16.5">
      <c r="B882" s="3"/>
      <c r="C882" s="3"/>
      <c r="D882" s="3"/>
      <c r="E882" s="3"/>
      <c r="F882" s="3"/>
      <c r="G882" s="3"/>
      <c r="H882" s="3"/>
      <c r="I882" s="3"/>
      <c r="J882" s="3"/>
      <c r="K882" s="3"/>
      <c r="L882" s="3"/>
    </row>
    <row r="883" spans="2:12" ht="16.5">
      <c r="B883" s="3"/>
      <c r="C883" s="3"/>
      <c r="D883" s="3"/>
      <c r="E883" s="3"/>
      <c r="F883" s="3"/>
      <c r="G883" s="3"/>
      <c r="H883" s="3"/>
      <c r="I883" s="3"/>
      <c r="J883" s="3"/>
      <c r="K883" s="3"/>
      <c r="L883" s="3"/>
    </row>
    <row r="884" spans="2:12" ht="16.5">
      <c r="B884" s="3"/>
      <c r="C884" s="3"/>
      <c r="D884" s="3"/>
      <c r="E884" s="3"/>
      <c r="F884" s="3"/>
      <c r="G884" s="3"/>
      <c r="H884" s="3"/>
      <c r="I884" s="3"/>
      <c r="J884" s="3"/>
      <c r="K884" s="3"/>
      <c r="L884" s="3"/>
    </row>
    <row r="885" spans="2:12" ht="16.5">
      <c r="B885" s="3"/>
      <c r="C885" s="3"/>
      <c r="D885" s="3"/>
      <c r="E885" s="3"/>
      <c r="F885" s="3"/>
      <c r="G885" s="3"/>
      <c r="H885" s="3"/>
      <c r="I885" s="3"/>
      <c r="J885" s="3"/>
      <c r="K885" s="3"/>
      <c r="L885" s="3"/>
    </row>
    <row r="886" spans="2:12" ht="16.5">
      <c r="B886" s="3"/>
      <c r="C886" s="3"/>
      <c r="D886" s="3"/>
      <c r="E886" s="3"/>
      <c r="F886" s="3"/>
      <c r="G886" s="3"/>
      <c r="H886" s="3"/>
      <c r="I886" s="3"/>
      <c r="J886" s="3"/>
      <c r="K886" s="3"/>
      <c r="L886" s="3"/>
    </row>
    <row r="887" spans="2:12" ht="16.5">
      <c r="B887" s="3"/>
      <c r="C887" s="3"/>
      <c r="D887" s="3"/>
      <c r="E887" s="3"/>
      <c r="F887" s="3"/>
      <c r="G887" s="3"/>
      <c r="H887" s="3"/>
      <c r="I887" s="3"/>
      <c r="J887" s="3"/>
      <c r="K887" s="3"/>
      <c r="L887" s="3"/>
    </row>
    <row r="888" spans="2:12" ht="16.5">
      <c r="B888" s="3"/>
      <c r="C888" s="3"/>
      <c r="D888" s="3"/>
      <c r="E888" s="3"/>
      <c r="F888" s="3"/>
      <c r="G888" s="3"/>
      <c r="H888" s="3"/>
      <c r="I888" s="3"/>
      <c r="J888" s="3"/>
      <c r="K888" s="3"/>
      <c r="L888" s="3"/>
    </row>
    <row r="889" spans="2:12" ht="16.5">
      <c r="B889" s="3"/>
      <c r="C889" s="3"/>
      <c r="D889" s="3"/>
      <c r="E889" s="3"/>
      <c r="F889" s="3"/>
      <c r="G889" s="3"/>
      <c r="H889" s="3"/>
      <c r="I889" s="3"/>
      <c r="J889" s="3"/>
      <c r="K889" s="3"/>
      <c r="L889" s="3"/>
    </row>
    <row r="890" spans="2:12" ht="16.5">
      <c r="B890" s="3"/>
      <c r="C890" s="3"/>
      <c r="D890" s="3"/>
      <c r="E890" s="3"/>
      <c r="F890" s="3"/>
      <c r="G890" s="3"/>
      <c r="H890" s="3"/>
      <c r="I890" s="3"/>
      <c r="J890" s="3"/>
      <c r="K890" s="3"/>
      <c r="L890" s="3"/>
    </row>
    <row r="891" spans="2:12" ht="16.5">
      <c r="B891" s="3"/>
      <c r="C891" s="3"/>
      <c r="D891" s="3"/>
      <c r="E891" s="3"/>
      <c r="F891" s="3"/>
      <c r="G891" s="3"/>
      <c r="H891" s="3"/>
      <c r="I891" s="3"/>
      <c r="J891" s="3"/>
      <c r="K891" s="3"/>
      <c r="L891" s="3"/>
    </row>
    <row r="892" spans="2:12" ht="16.5">
      <c r="B892" s="3"/>
      <c r="C892" s="3"/>
      <c r="D892" s="3"/>
      <c r="E892" s="3"/>
      <c r="F892" s="3"/>
      <c r="G892" s="3"/>
      <c r="H892" s="3"/>
      <c r="I892" s="3"/>
      <c r="J892" s="3"/>
      <c r="K892" s="3"/>
      <c r="L892" s="3"/>
    </row>
    <row r="893" spans="2:12" ht="16.5">
      <c r="B893" s="3"/>
      <c r="C893" s="3"/>
      <c r="D893" s="3"/>
      <c r="E893" s="3"/>
      <c r="F893" s="3"/>
      <c r="G893" s="3"/>
      <c r="H893" s="3"/>
      <c r="I893" s="3"/>
      <c r="J893" s="3"/>
      <c r="K893" s="3"/>
      <c r="L893" s="3"/>
    </row>
    <row r="894" spans="2:12" ht="16.5">
      <c r="B894" s="3"/>
      <c r="C894" s="3"/>
      <c r="D894" s="3"/>
      <c r="E894" s="3"/>
      <c r="F894" s="3"/>
      <c r="G894" s="3"/>
      <c r="H894" s="3"/>
      <c r="I894" s="3"/>
      <c r="J894" s="3"/>
      <c r="K894" s="3"/>
      <c r="L894" s="3"/>
    </row>
    <row r="895" spans="2:12" ht="16.5">
      <c r="B895" s="3"/>
      <c r="C895" s="3"/>
      <c r="D895" s="3"/>
      <c r="E895" s="3"/>
      <c r="F895" s="3"/>
      <c r="G895" s="3"/>
      <c r="H895" s="3"/>
      <c r="I895" s="3"/>
      <c r="J895" s="3"/>
      <c r="K895" s="3"/>
      <c r="L895" s="3"/>
    </row>
    <row r="896" spans="2:12" ht="16.5">
      <c r="B896" s="3"/>
      <c r="C896" s="3"/>
      <c r="D896" s="3"/>
      <c r="E896" s="3"/>
      <c r="F896" s="3"/>
      <c r="G896" s="3"/>
      <c r="H896" s="3"/>
      <c r="I896" s="3"/>
      <c r="J896" s="3"/>
      <c r="K896" s="3"/>
      <c r="L896" s="3"/>
    </row>
    <row r="897" spans="2:12" ht="16.5">
      <c r="B897" s="3"/>
      <c r="C897" s="3"/>
      <c r="D897" s="3"/>
      <c r="E897" s="3"/>
      <c r="F897" s="3"/>
      <c r="G897" s="3"/>
      <c r="H897" s="3"/>
      <c r="I897" s="3"/>
      <c r="J897" s="3"/>
      <c r="K897" s="3"/>
      <c r="L897" s="3"/>
    </row>
    <row r="898" spans="2:12" ht="16.5">
      <c r="B898" s="3"/>
      <c r="C898" s="3"/>
      <c r="D898" s="3"/>
      <c r="E898" s="3"/>
      <c r="F898" s="3"/>
      <c r="G898" s="3"/>
      <c r="H898" s="3"/>
      <c r="I898" s="3"/>
      <c r="J898" s="3"/>
      <c r="K898" s="3"/>
      <c r="L898" s="3"/>
    </row>
    <row r="899" spans="2:12" ht="16.5">
      <c r="B899" s="3"/>
      <c r="C899" s="3"/>
      <c r="D899" s="3"/>
      <c r="E899" s="3"/>
      <c r="F899" s="3"/>
      <c r="G899" s="3"/>
      <c r="H899" s="3"/>
      <c r="I899" s="3"/>
      <c r="J899" s="3"/>
      <c r="K899" s="3"/>
      <c r="L899" s="3"/>
    </row>
    <row r="900" spans="2:12" ht="16.5">
      <c r="B900" s="3"/>
      <c r="C900" s="3"/>
      <c r="D900" s="3"/>
      <c r="E900" s="3"/>
      <c r="F900" s="3"/>
      <c r="G900" s="3"/>
      <c r="H900" s="3"/>
      <c r="I900" s="3"/>
      <c r="J900" s="3"/>
      <c r="K900" s="3"/>
      <c r="L900" s="3"/>
    </row>
    <row r="901" spans="2:12" ht="16.5">
      <c r="B901" s="3"/>
      <c r="C901" s="3"/>
      <c r="D901" s="3"/>
      <c r="E901" s="3"/>
      <c r="F901" s="3"/>
      <c r="G901" s="3"/>
      <c r="H901" s="3"/>
      <c r="I901" s="3"/>
      <c r="J901" s="3"/>
      <c r="K901" s="3"/>
      <c r="L901" s="3"/>
    </row>
    <row r="902" spans="2:12" ht="16.5">
      <c r="B902" s="3"/>
      <c r="C902" s="3"/>
      <c r="D902" s="3"/>
      <c r="E902" s="3"/>
      <c r="F902" s="3"/>
      <c r="G902" s="3"/>
      <c r="H902" s="3"/>
      <c r="I902" s="3"/>
      <c r="J902" s="3"/>
      <c r="K902" s="3"/>
      <c r="L902" s="3"/>
    </row>
    <row r="903" spans="2:12" ht="16.5">
      <c r="B903" s="3"/>
      <c r="C903" s="3"/>
      <c r="D903" s="3"/>
      <c r="E903" s="3"/>
      <c r="F903" s="3"/>
      <c r="G903" s="3"/>
      <c r="H903" s="3"/>
      <c r="I903" s="3"/>
      <c r="J903" s="3"/>
      <c r="K903" s="3"/>
      <c r="L903" s="3"/>
    </row>
    <row r="904" spans="2:12" ht="16.5">
      <c r="B904" s="3"/>
      <c r="C904" s="3"/>
      <c r="D904" s="3"/>
      <c r="E904" s="3"/>
      <c r="F904" s="3"/>
      <c r="G904" s="3"/>
      <c r="H904" s="3"/>
      <c r="I904" s="3"/>
      <c r="J904" s="3"/>
      <c r="K904" s="3"/>
      <c r="L904" s="3"/>
    </row>
    <row r="905" spans="2:12" ht="16.5">
      <c r="B905" s="3"/>
      <c r="C905" s="3"/>
      <c r="D905" s="3"/>
      <c r="E905" s="3"/>
      <c r="F905" s="3"/>
      <c r="G905" s="3"/>
      <c r="H905" s="3"/>
      <c r="I905" s="3"/>
      <c r="J905" s="3"/>
      <c r="K905" s="3"/>
      <c r="L905" s="3"/>
    </row>
    <row r="906" spans="2:12" ht="16.5">
      <c r="B906" s="3"/>
      <c r="C906" s="3"/>
      <c r="D906" s="3"/>
      <c r="E906" s="3"/>
      <c r="F906" s="3"/>
      <c r="G906" s="3"/>
      <c r="H906" s="3"/>
      <c r="I906" s="3"/>
      <c r="J906" s="3"/>
      <c r="K906" s="3"/>
      <c r="L906" s="3"/>
    </row>
    <row r="907" spans="2:12" ht="16.5">
      <c r="B907" s="3"/>
      <c r="C907" s="3"/>
      <c r="D907" s="3"/>
      <c r="E907" s="3"/>
      <c r="F907" s="3"/>
      <c r="G907" s="3"/>
      <c r="H907" s="3"/>
      <c r="I907" s="3"/>
      <c r="J907" s="3"/>
      <c r="K907" s="3"/>
      <c r="L907" s="3"/>
    </row>
    <row r="908" spans="2:12" ht="16.5">
      <c r="B908" s="3"/>
      <c r="C908" s="3"/>
      <c r="D908" s="3"/>
      <c r="E908" s="3"/>
      <c r="F908" s="3"/>
      <c r="G908" s="3"/>
      <c r="H908" s="3"/>
      <c r="I908" s="3"/>
      <c r="J908" s="3"/>
      <c r="K908" s="3"/>
      <c r="L908" s="3"/>
    </row>
    <row r="909" spans="2:12" ht="16.5">
      <c r="B909" s="3"/>
      <c r="C909" s="3"/>
      <c r="D909" s="3"/>
      <c r="E909" s="3"/>
      <c r="F909" s="3"/>
      <c r="G909" s="3"/>
      <c r="H909" s="3"/>
      <c r="I909" s="3"/>
      <c r="J909" s="3"/>
      <c r="K909" s="3"/>
      <c r="L909" s="3"/>
    </row>
    <row r="910" spans="2:12" ht="16.5">
      <c r="B910" s="3"/>
      <c r="C910" s="3"/>
      <c r="D910" s="3"/>
      <c r="E910" s="3"/>
      <c r="F910" s="3"/>
      <c r="G910" s="3"/>
      <c r="H910" s="3"/>
      <c r="I910" s="3"/>
      <c r="J910" s="3"/>
      <c r="K910" s="3"/>
      <c r="L910" s="3"/>
    </row>
    <row r="911" spans="2:12" ht="16.5">
      <c r="B911" s="3"/>
      <c r="C911" s="3"/>
      <c r="D911" s="3"/>
      <c r="E911" s="3"/>
      <c r="F911" s="3"/>
      <c r="G911" s="3"/>
      <c r="H911" s="3"/>
      <c r="I911" s="3"/>
      <c r="J911" s="3"/>
      <c r="K911" s="3"/>
      <c r="L911" s="3"/>
    </row>
    <row r="912" spans="2:12" ht="16.5">
      <c r="B912" s="3"/>
      <c r="C912" s="3"/>
      <c r="D912" s="3"/>
      <c r="E912" s="3"/>
      <c r="F912" s="3"/>
      <c r="G912" s="3"/>
      <c r="H912" s="3"/>
      <c r="I912" s="3"/>
      <c r="J912" s="3"/>
      <c r="K912" s="3"/>
      <c r="L912" s="3"/>
    </row>
    <row r="913" spans="2:12" ht="16.5">
      <c r="B913" s="3"/>
      <c r="C913" s="3"/>
      <c r="D913" s="3"/>
      <c r="E913" s="3"/>
      <c r="F913" s="3"/>
      <c r="G913" s="3"/>
      <c r="H913" s="3"/>
      <c r="I913" s="3"/>
      <c r="J913" s="3"/>
      <c r="K913" s="3"/>
      <c r="L913" s="3"/>
    </row>
    <row r="914" spans="2:12" ht="16.5">
      <c r="B914" s="3"/>
      <c r="C914" s="3"/>
      <c r="D914" s="3"/>
      <c r="E914" s="3"/>
      <c r="F914" s="3"/>
      <c r="G914" s="3"/>
      <c r="H914" s="3"/>
      <c r="I914" s="3"/>
      <c r="J914" s="3"/>
      <c r="K914" s="3"/>
      <c r="L914" s="3"/>
    </row>
    <row r="915" spans="2:12" ht="16.5">
      <c r="B915" s="3"/>
      <c r="C915" s="3"/>
      <c r="D915" s="3"/>
      <c r="E915" s="3"/>
      <c r="F915" s="3"/>
      <c r="G915" s="3"/>
      <c r="H915" s="3"/>
      <c r="I915" s="3"/>
      <c r="J915" s="3"/>
      <c r="K915" s="3"/>
      <c r="L915" s="3"/>
    </row>
    <row r="916" spans="2:12" ht="16.5">
      <c r="B916" s="3"/>
      <c r="C916" s="3"/>
      <c r="D916" s="3"/>
      <c r="E916" s="3"/>
      <c r="F916" s="3"/>
      <c r="G916" s="3"/>
      <c r="H916" s="3"/>
      <c r="I916" s="3"/>
      <c r="J916" s="3"/>
      <c r="K916" s="3"/>
      <c r="L916" s="3"/>
    </row>
    <row r="917" spans="2:12" ht="16.5">
      <c r="B917" s="3"/>
      <c r="C917" s="3"/>
      <c r="D917" s="3"/>
      <c r="E917" s="3"/>
      <c r="F917" s="3"/>
      <c r="G917" s="3"/>
      <c r="H917" s="3"/>
      <c r="I917" s="3"/>
      <c r="J917" s="3"/>
      <c r="K917" s="3"/>
      <c r="L917" s="3"/>
    </row>
    <row r="918" spans="2:12" ht="16.5">
      <c r="B918" s="3"/>
      <c r="C918" s="3"/>
      <c r="D918" s="3"/>
      <c r="E918" s="3"/>
      <c r="F918" s="3"/>
      <c r="G918" s="3"/>
      <c r="H918" s="3"/>
      <c r="I918" s="3"/>
      <c r="J918" s="3"/>
      <c r="K918" s="3"/>
      <c r="L918" s="3"/>
    </row>
    <row r="919" spans="2:12" ht="16.5">
      <c r="B919" s="3"/>
      <c r="C919" s="3"/>
      <c r="D919" s="3"/>
      <c r="E919" s="3"/>
      <c r="F919" s="3"/>
      <c r="G919" s="3"/>
      <c r="H919" s="3"/>
      <c r="I919" s="3"/>
      <c r="J919" s="3"/>
      <c r="K919" s="3"/>
      <c r="L919" s="3"/>
    </row>
    <row r="920" spans="2:12" ht="16.5">
      <c r="B920" s="3"/>
      <c r="C920" s="3"/>
      <c r="D920" s="3"/>
      <c r="E920" s="3"/>
      <c r="F920" s="3"/>
      <c r="G920" s="3"/>
      <c r="H920" s="3"/>
      <c r="I920" s="3"/>
      <c r="J920" s="3"/>
      <c r="K920" s="3"/>
      <c r="L920" s="3"/>
    </row>
    <row r="921" spans="2:12" ht="16.5">
      <c r="B921" s="3"/>
      <c r="C921" s="3"/>
      <c r="D921" s="3"/>
      <c r="E921" s="3"/>
      <c r="F921" s="3"/>
      <c r="G921" s="3"/>
      <c r="H921" s="3"/>
      <c r="I921" s="3"/>
      <c r="J921" s="3"/>
      <c r="K921" s="3"/>
      <c r="L921" s="3"/>
    </row>
    <row r="922" spans="2:12" ht="16.5">
      <c r="B922" s="3"/>
      <c r="C922" s="3"/>
      <c r="D922" s="3"/>
      <c r="E922" s="3"/>
      <c r="F922" s="3"/>
      <c r="G922" s="3"/>
      <c r="H922" s="3"/>
      <c r="I922" s="3"/>
      <c r="J922" s="3"/>
      <c r="K922" s="3"/>
      <c r="L922" s="3"/>
    </row>
    <row r="923" spans="2:12" ht="16.5">
      <c r="B923" s="3"/>
      <c r="C923" s="3"/>
      <c r="D923" s="3"/>
      <c r="E923" s="3"/>
      <c r="F923" s="3"/>
      <c r="G923" s="3"/>
      <c r="H923" s="3"/>
      <c r="I923" s="3"/>
      <c r="J923" s="3"/>
      <c r="K923" s="3"/>
      <c r="L923" s="3"/>
    </row>
    <row r="924" spans="2:12" ht="16.5">
      <c r="B924" s="3"/>
      <c r="C924" s="3"/>
      <c r="D924" s="3"/>
      <c r="E924" s="3"/>
      <c r="F924" s="3"/>
      <c r="G924" s="3"/>
      <c r="H924" s="3"/>
      <c r="I924" s="3"/>
      <c r="J924" s="3"/>
      <c r="K924" s="3"/>
      <c r="L924" s="3"/>
    </row>
    <row r="925" spans="2:12" ht="16.5">
      <c r="B925" s="3"/>
      <c r="C925" s="3"/>
      <c r="D925" s="3"/>
      <c r="E925" s="3"/>
      <c r="F925" s="3"/>
      <c r="G925" s="3"/>
      <c r="H925" s="3"/>
      <c r="I925" s="3"/>
      <c r="J925" s="3"/>
      <c r="K925" s="3"/>
      <c r="L925" s="3"/>
    </row>
    <row r="926" spans="2:12" ht="16.5">
      <c r="B926" s="3"/>
      <c r="C926" s="3"/>
      <c r="D926" s="3"/>
      <c r="E926" s="3"/>
      <c r="F926" s="3"/>
      <c r="G926" s="3"/>
      <c r="H926" s="3"/>
      <c r="I926" s="3"/>
      <c r="J926" s="3"/>
      <c r="K926" s="3"/>
      <c r="L926" s="3"/>
    </row>
    <row r="927" spans="2:12" ht="16.5">
      <c r="B927" s="3"/>
      <c r="C927" s="3"/>
      <c r="D927" s="3"/>
      <c r="E927" s="3"/>
      <c r="F927" s="3"/>
      <c r="G927" s="3"/>
      <c r="H927" s="3"/>
      <c r="I927" s="3"/>
      <c r="J927" s="3"/>
      <c r="K927" s="3"/>
      <c r="L927" s="3"/>
    </row>
    <row r="928" spans="2:12" ht="16.5">
      <c r="B928" s="3"/>
      <c r="C928" s="3"/>
      <c r="D928" s="3"/>
      <c r="E928" s="3"/>
      <c r="F928" s="3"/>
      <c r="G928" s="3"/>
      <c r="H928" s="3"/>
      <c r="I928" s="3"/>
      <c r="J928" s="3"/>
      <c r="K928" s="3"/>
      <c r="L928" s="3"/>
    </row>
    <row r="929" spans="2:12" ht="16.5">
      <c r="B929" s="3"/>
      <c r="C929" s="3"/>
      <c r="D929" s="3"/>
      <c r="E929" s="3"/>
      <c r="F929" s="3"/>
      <c r="G929" s="3"/>
      <c r="H929" s="3"/>
      <c r="I929" s="3"/>
      <c r="J929" s="3"/>
      <c r="K929" s="3"/>
      <c r="L929" s="3"/>
    </row>
    <row r="930" spans="2:12" ht="16.5">
      <c r="B930" s="3"/>
      <c r="C930" s="3"/>
      <c r="D930" s="3"/>
      <c r="E930" s="3"/>
      <c r="F930" s="3"/>
      <c r="G930" s="3"/>
      <c r="H930" s="3"/>
      <c r="I930" s="3"/>
      <c r="J930" s="3"/>
      <c r="K930" s="3"/>
      <c r="L930" s="3"/>
    </row>
    <row r="931" spans="2:12" ht="16.5">
      <c r="B931" s="3"/>
      <c r="C931" s="3"/>
      <c r="D931" s="3"/>
      <c r="E931" s="3"/>
      <c r="F931" s="3"/>
      <c r="G931" s="3"/>
      <c r="H931" s="3"/>
      <c r="I931" s="3"/>
      <c r="J931" s="3"/>
      <c r="K931" s="3"/>
      <c r="L931" s="3"/>
    </row>
    <row r="932" spans="2:12" ht="16.5">
      <c r="B932" s="3"/>
      <c r="C932" s="3"/>
      <c r="D932" s="3"/>
      <c r="E932" s="3"/>
      <c r="F932" s="3"/>
      <c r="G932" s="3"/>
      <c r="H932" s="3"/>
      <c r="I932" s="3"/>
      <c r="J932" s="3"/>
      <c r="K932" s="3"/>
      <c r="L932" s="3"/>
    </row>
    <row r="933" spans="2:12" ht="16.5">
      <c r="B933" s="3"/>
      <c r="C933" s="3"/>
      <c r="D933" s="3"/>
      <c r="E933" s="3"/>
      <c r="F933" s="3"/>
      <c r="G933" s="3"/>
      <c r="H933" s="3"/>
      <c r="I933" s="3"/>
      <c r="J933" s="3"/>
      <c r="K933" s="3"/>
      <c r="L933" s="3"/>
    </row>
    <row r="934" spans="2:12" ht="16.5">
      <c r="B934" s="3"/>
      <c r="C934" s="3"/>
      <c r="D934" s="3"/>
      <c r="E934" s="3"/>
      <c r="F934" s="3"/>
      <c r="G934" s="3"/>
      <c r="H934" s="3"/>
      <c r="I934" s="3"/>
      <c r="J934" s="3"/>
      <c r="K934" s="3"/>
      <c r="L934" s="3"/>
    </row>
    <row r="935" spans="2:12" ht="16.5">
      <c r="B935" s="3"/>
      <c r="C935" s="3"/>
      <c r="D935" s="3"/>
      <c r="E935" s="3"/>
      <c r="F935" s="3"/>
      <c r="G935" s="3"/>
      <c r="H935" s="3"/>
      <c r="I935" s="3"/>
      <c r="J935" s="3"/>
      <c r="K935" s="3"/>
      <c r="L935" s="3"/>
    </row>
    <row r="936" spans="2:12" ht="16.5">
      <c r="B936" s="3"/>
      <c r="C936" s="3"/>
      <c r="D936" s="3"/>
      <c r="E936" s="3"/>
      <c r="F936" s="3"/>
      <c r="G936" s="3"/>
      <c r="H936" s="3"/>
      <c r="I936" s="3"/>
      <c r="J936" s="3"/>
      <c r="K936" s="3"/>
      <c r="L936" s="3"/>
    </row>
    <row r="937" spans="2:12" ht="16.5">
      <c r="B937" s="3"/>
      <c r="C937" s="3"/>
      <c r="D937" s="3"/>
      <c r="E937" s="3"/>
      <c r="F937" s="3"/>
      <c r="G937" s="3"/>
      <c r="H937" s="3"/>
      <c r="I937" s="3"/>
      <c r="J937" s="3"/>
      <c r="K937" s="3"/>
      <c r="L937" s="3"/>
    </row>
    <row r="938" spans="2:12" ht="16.5">
      <c r="B938" s="3"/>
      <c r="C938" s="3"/>
      <c r="D938" s="3"/>
      <c r="E938" s="3"/>
      <c r="F938" s="3"/>
      <c r="G938" s="3"/>
      <c r="H938" s="3"/>
      <c r="I938" s="3"/>
      <c r="J938" s="3"/>
      <c r="K938" s="3"/>
      <c r="L938" s="3"/>
    </row>
    <row r="939" spans="2:12" ht="16.5">
      <c r="B939" s="3"/>
      <c r="C939" s="3"/>
      <c r="D939" s="3"/>
      <c r="E939" s="3"/>
      <c r="F939" s="3"/>
      <c r="G939" s="3"/>
      <c r="H939" s="3"/>
      <c r="I939" s="3"/>
      <c r="J939" s="3"/>
      <c r="K939" s="3"/>
      <c r="L939" s="3"/>
    </row>
    <row r="940" spans="2:12" ht="16.5">
      <c r="B940" s="3"/>
      <c r="C940" s="3"/>
      <c r="D940" s="3"/>
      <c r="E940" s="3"/>
      <c r="F940" s="3"/>
      <c r="G940" s="3"/>
      <c r="H940" s="3"/>
      <c r="I940" s="3"/>
      <c r="J940" s="3"/>
      <c r="K940" s="3"/>
      <c r="L940" s="3"/>
    </row>
    <row r="941" spans="2:12" ht="16.5">
      <c r="B941" s="3"/>
      <c r="C941" s="3"/>
      <c r="D941" s="3"/>
      <c r="E941" s="3"/>
      <c r="F941" s="3"/>
      <c r="G941" s="3"/>
      <c r="H941" s="3"/>
      <c r="I941" s="3"/>
      <c r="J941" s="3"/>
      <c r="K941" s="3"/>
      <c r="L941" s="3"/>
    </row>
    <row r="942" spans="2:12" ht="16.5">
      <c r="B942" s="3"/>
      <c r="C942" s="3"/>
      <c r="D942" s="3"/>
      <c r="E942" s="3"/>
      <c r="F942" s="3"/>
      <c r="G942" s="3"/>
      <c r="H942" s="3"/>
      <c r="I942" s="3"/>
      <c r="J942" s="3"/>
      <c r="K942" s="3"/>
      <c r="L942" s="3"/>
    </row>
    <row r="943" spans="2:12" ht="16.5">
      <c r="B943" s="3"/>
      <c r="C943" s="3"/>
      <c r="D943" s="3"/>
      <c r="E943" s="3"/>
      <c r="F943" s="3"/>
      <c r="G943" s="3"/>
      <c r="H943" s="3"/>
      <c r="I943" s="3"/>
      <c r="J943" s="3"/>
      <c r="K943" s="3"/>
      <c r="L943" s="3"/>
    </row>
    <row r="944" spans="2:12" ht="16.5">
      <c r="B944" s="3"/>
      <c r="C944" s="3"/>
      <c r="D944" s="3"/>
      <c r="E944" s="3"/>
      <c r="F944" s="3"/>
      <c r="G944" s="3"/>
      <c r="H944" s="3"/>
      <c r="I944" s="3"/>
      <c r="J944" s="3"/>
      <c r="K944" s="3"/>
      <c r="L944" s="3"/>
    </row>
    <row r="945" spans="2:12" ht="16.5">
      <c r="B945" s="3"/>
      <c r="C945" s="3"/>
      <c r="D945" s="3"/>
      <c r="E945" s="3"/>
      <c r="F945" s="3"/>
      <c r="G945" s="3"/>
      <c r="H945" s="3"/>
      <c r="I945" s="3"/>
      <c r="J945" s="3"/>
      <c r="K945" s="3"/>
      <c r="L945" s="3"/>
    </row>
    <row r="946" spans="2:12" ht="16.5">
      <c r="B946" s="3"/>
      <c r="C946" s="3"/>
      <c r="D946" s="3"/>
      <c r="E946" s="3"/>
      <c r="F946" s="3"/>
      <c r="G946" s="3"/>
      <c r="H946" s="3"/>
      <c r="I946" s="3"/>
      <c r="J946" s="3"/>
      <c r="K946" s="3"/>
      <c r="L946" s="3"/>
    </row>
    <row r="947" spans="2:12" ht="16.5">
      <c r="B947" s="3"/>
      <c r="C947" s="3"/>
      <c r="D947" s="3"/>
      <c r="E947" s="3"/>
      <c r="F947" s="3"/>
      <c r="G947" s="3"/>
      <c r="H947" s="3"/>
      <c r="I947" s="3"/>
      <c r="J947" s="3"/>
      <c r="K947" s="3"/>
      <c r="L947" s="3"/>
    </row>
    <row r="948" spans="2:12" ht="16.5">
      <c r="B948" s="3"/>
      <c r="C948" s="3"/>
      <c r="D948" s="3"/>
      <c r="E948" s="3"/>
      <c r="F948" s="3"/>
      <c r="G948" s="3"/>
      <c r="H948" s="3"/>
      <c r="I948" s="3"/>
      <c r="J948" s="3"/>
      <c r="K948" s="3"/>
      <c r="L948" s="3"/>
    </row>
    <row r="949" spans="2:12" ht="16.5">
      <c r="B949" s="3"/>
      <c r="C949" s="3"/>
      <c r="D949" s="3"/>
      <c r="E949" s="3"/>
      <c r="F949" s="3"/>
      <c r="G949" s="3"/>
      <c r="H949" s="3"/>
      <c r="I949" s="3"/>
      <c r="J949" s="3"/>
      <c r="K949" s="3"/>
      <c r="L949" s="3"/>
    </row>
    <row r="950" spans="2:12" ht="16.5">
      <c r="B950" s="3"/>
      <c r="C950" s="3"/>
      <c r="D950" s="3"/>
      <c r="E950" s="3"/>
      <c r="F950" s="3"/>
      <c r="G950" s="3"/>
      <c r="H950" s="3"/>
      <c r="I950" s="3"/>
      <c r="J950" s="3"/>
      <c r="K950" s="3"/>
      <c r="L950" s="3"/>
    </row>
    <row r="951" spans="2:12" ht="16.5">
      <c r="B951" s="3"/>
      <c r="C951" s="3"/>
      <c r="D951" s="3"/>
      <c r="E951" s="3"/>
      <c r="F951" s="3"/>
      <c r="G951" s="3"/>
      <c r="H951" s="3"/>
      <c r="I951" s="3"/>
      <c r="J951" s="3"/>
      <c r="K951" s="3"/>
      <c r="L951" s="3"/>
    </row>
    <row r="952" spans="2:12" ht="16.5">
      <c r="B952" s="3"/>
      <c r="C952" s="3"/>
      <c r="D952" s="3"/>
      <c r="E952" s="3"/>
      <c r="F952" s="3"/>
      <c r="G952" s="3"/>
      <c r="H952" s="3"/>
      <c r="I952" s="3"/>
      <c r="J952" s="3"/>
      <c r="K952" s="3"/>
      <c r="L952" s="3"/>
    </row>
    <row r="953" spans="2:12" ht="16.5">
      <c r="B953" s="3"/>
      <c r="C953" s="3"/>
      <c r="D953" s="3"/>
      <c r="E953" s="3"/>
      <c r="F953" s="3"/>
      <c r="G953" s="3"/>
      <c r="H953" s="3"/>
      <c r="I953" s="3"/>
      <c r="J953" s="3"/>
      <c r="K953" s="3"/>
      <c r="L953" s="3"/>
    </row>
    <row r="954" spans="2:12" ht="16.5">
      <c r="B954" s="3"/>
      <c r="C954" s="3"/>
      <c r="D954" s="3"/>
      <c r="E954" s="3"/>
      <c r="F954" s="3"/>
      <c r="G954" s="3"/>
      <c r="H954" s="3"/>
      <c r="I954" s="3"/>
      <c r="J954" s="3"/>
      <c r="K954" s="3"/>
      <c r="L954" s="3"/>
    </row>
    <row r="955" spans="2:12" ht="16.5">
      <c r="B955" s="3"/>
      <c r="C955" s="3"/>
      <c r="D955" s="3"/>
      <c r="E955" s="3"/>
      <c r="F955" s="3"/>
      <c r="G955" s="3"/>
      <c r="H955" s="3"/>
      <c r="I955" s="3"/>
      <c r="J955" s="3"/>
      <c r="K955" s="3"/>
      <c r="L955" s="3"/>
    </row>
    <row r="956" spans="2:12" ht="16.5">
      <c r="B956" s="3"/>
      <c r="C956" s="3"/>
      <c r="D956" s="3"/>
      <c r="E956" s="3"/>
      <c r="F956" s="3"/>
      <c r="G956" s="3"/>
      <c r="H956" s="3"/>
      <c r="I956" s="3"/>
      <c r="J956" s="3"/>
      <c r="K956" s="3"/>
      <c r="L956" s="3"/>
    </row>
    <row r="957" spans="2:12" ht="16.5">
      <c r="B957" s="3"/>
      <c r="C957" s="3"/>
      <c r="D957" s="3"/>
      <c r="E957" s="3"/>
      <c r="F957" s="3"/>
      <c r="G957" s="3"/>
      <c r="H957" s="3"/>
      <c r="I957" s="3"/>
      <c r="J957" s="3"/>
      <c r="K957" s="3"/>
      <c r="L957" s="3"/>
    </row>
    <row r="958" spans="2:12" ht="16.5">
      <c r="B958" s="3"/>
      <c r="C958" s="3"/>
      <c r="D958" s="3"/>
      <c r="E958" s="3"/>
      <c r="F958" s="3"/>
      <c r="G958" s="3"/>
      <c r="H958" s="3"/>
      <c r="I958" s="3"/>
      <c r="J958" s="3"/>
      <c r="K958" s="3"/>
      <c r="L958" s="3"/>
    </row>
    <row r="959" spans="2:12" ht="16.5">
      <c r="B959" s="3"/>
      <c r="C959" s="3"/>
      <c r="D959" s="3"/>
      <c r="E959" s="3"/>
      <c r="F959" s="3"/>
      <c r="G959" s="3"/>
      <c r="H959" s="3"/>
      <c r="I959" s="3"/>
      <c r="J959" s="3"/>
      <c r="K959" s="3"/>
      <c r="L959" s="3"/>
    </row>
    <row r="960" spans="2:12" ht="16.5">
      <c r="B960" s="3"/>
      <c r="C960" s="3"/>
      <c r="D960" s="3"/>
      <c r="E960" s="3"/>
      <c r="F960" s="3"/>
      <c r="G960" s="3"/>
      <c r="H960" s="3"/>
      <c r="I960" s="3"/>
      <c r="J960" s="3"/>
      <c r="K960" s="3"/>
      <c r="L960" s="3"/>
    </row>
    <row r="961" spans="2:12" ht="16.5">
      <c r="B961" s="3"/>
      <c r="C961" s="3"/>
      <c r="D961" s="3"/>
      <c r="E961" s="3"/>
      <c r="F961" s="3"/>
      <c r="G961" s="3"/>
      <c r="H961" s="3"/>
      <c r="I961" s="3"/>
      <c r="J961" s="3"/>
      <c r="K961" s="3"/>
      <c r="L961" s="3"/>
    </row>
    <row r="962" spans="2:12" ht="16.5">
      <c r="B962" s="3"/>
      <c r="C962" s="3"/>
      <c r="D962" s="3"/>
      <c r="E962" s="3"/>
      <c r="F962" s="3"/>
      <c r="G962" s="3"/>
      <c r="H962" s="3"/>
      <c r="I962" s="3"/>
      <c r="J962" s="3"/>
      <c r="K962" s="3"/>
      <c r="L962" s="3"/>
    </row>
    <row r="963" spans="2:12" ht="16.5">
      <c r="B963" s="3"/>
      <c r="C963" s="3"/>
      <c r="D963" s="3"/>
      <c r="E963" s="3"/>
      <c r="F963" s="3"/>
      <c r="G963" s="3"/>
      <c r="H963" s="3"/>
      <c r="I963" s="3"/>
      <c r="J963" s="3"/>
      <c r="K963" s="3"/>
      <c r="L963" s="3"/>
    </row>
    <row r="964" spans="2:12" ht="16.5">
      <c r="B964" s="3"/>
      <c r="C964" s="3"/>
      <c r="D964" s="3"/>
      <c r="E964" s="3"/>
      <c r="F964" s="3"/>
      <c r="G964" s="3"/>
      <c r="H964" s="3"/>
      <c r="I964" s="3"/>
      <c r="J964" s="3"/>
      <c r="K964" s="3"/>
      <c r="L964" s="3"/>
    </row>
    <row r="965" spans="2:12" ht="16.5">
      <c r="B965" s="3"/>
      <c r="C965" s="3"/>
      <c r="D965" s="3"/>
      <c r="E965" s="3"/>
      <c r="F965" s="3"/>
      <c r="G965" s="3"/>
      <c r="H965" s="3"/>
      <c r="I965" s="3"/>
      <c r="J965" s="3"/>
      <c r="K965" s="3"/>
      <c r="L965" s="3"/>
    </row>
    <row r="966" spans="2:12" ht="16.5">
      <c r="B966" s="3"/>
      <c r="C966" s="3"/>
      <c r="D966" s="3"/>
      <c r="E966" s="3"/>
      <c r="F966" s="3"/>
      <c r="G966" s="3"/>
      <c r="H966" s="3"/>
      <c r="I966" s="3"/>
      <c r="J966" s="3"/>
      <c r="K966" s="3"/>
      <c r="L966" s="3"/>
    </row>
    <row r="967" spans="2:12" ht="16.5">
      <c r="B967" s="3"/>
      <c r="C967" s="3"/>
      <c r="D967" s="3"/>
      <c r="E967" s="3"/>
      <c r="F967" s="3"/>
      <c r="G967" s="3"/>
      <c r="H967" s="3"/>
      <c r="I967" s="3"/>
      <c r="J967" s="3"/>
      <c r="K967" s="3"/>
      <c r="L967" s="3"/>
    </row>
    <row r="968" spans="2:12" ht="16.5">
      <c r="B968" s="3"/>
      <c r="C968" s="3"/>
      <c r="D968" s="3"/>
      <c r="E968" s="3"/>
      <c r="F968" s="3"/>
      <c r="G968" s="3"/>
      <c r="H968" s="3"/>
      <c r="I968" s="3"/>
      <c r="J968" s="3"/>
      <c r="K968" s="3"/>
      <c r="L968" s="3"/>
    </row>
    <row r="969" spans="2:12" ht="16.5">
      <c r="B969" s="3"/>
      <c r="C969" s="3"/>
      <c r="D969" s="3"/>
      <c r="E969" s="3"/>
      <c r="F969" s="3"/>
      <c r="G969" s="3"/>
      <c r="H969" s="3"/>
      <c r="I969" s="3"/>
      <c r="J969" s="3"/>
      <c r="K969" s="3"/>
      <c r="L969" s="3"/>
    </row>
    <row r="970" spans="2:12" ht="16.5">
      <c r="B970" s="3"/>
      <c r="C970" s="3"/>
      <c r="D970" s="3"/>
      <c r="E970" s="3"/>
      <c r="F970" s="3"/>
      <c r="G970" s="3"/>
      <c r="H970" s="3"/>
      <c r="I970" s="3"/>
      <c r="J970" s="3"/>
      <c r="K970" s="3"/>
      <c r="L970" s="3"/>
    </row>
    <row r="971" spans="2:12" ht="16.5">
      <c r="B971" s="3"/>
      <c r="C971" s="3"/>
      <c r="D971" s="3"/>
      <c r="E971" s="3"/>
      <c r="F971" s="3"/>
      <c r="G971" s="3"/>
      <c r="H971" s="3"/>
      <c r="I971" s="3"/>
      <c r="J971" s="3"/>
      <c r="K971" s="3"/>
      <c r="L971" s="3"/>
    </row>
    <row r="972" spans="2:12" ht="16.5">
      <c r="B972" s="3"/>
      <c r="C972" s="3"/>
      <c r="D972" s="3"/>
      <c r="E972" s="3"/>
      <c r="F972" s="3"/>
      <c r="G972" s="3"/>
      <c r="H972" s="3"/>
      <c r="I972" s="3"/>
      <c r="J972" s="3"/>
      <c r="K972" s="3"/>
      <c r="L972" s="3"/>
    </row>
    <row r="973" spans="2:12" ht="16.5">
      <c r="B973" s="3"/>
      <c r="C973" s="3"/>
      <c r="D973" s="3"/>
      <c r="E973" s="3"/>
      <c r="F973" s="3"/>
      <c r="G973" s="3"/>
      <c r="H973" s="3"/>
      <c r="I973" s="3"/>
      <c r="J973" s="3"/>
      <c r="K973" s="3"/>
      <c r="L973" s="3"/>
    </row>
    <row r="974" spans="2:12" ht="16.5">
      <c r="B974" s="3"/>
      <c r="C974" s="3"/>
      <c r="D974" s="3"/>
      <c r="E974" s="3"/>
      <c r="F974" s="3"/>
      <c r="G974" s="3"/>
      <c r="H974" s="3"/>
      <c r="I974" s="3"/>
      <c r="J974" s="3"/>
      <c r="K974" s="3"/>
      <c r="L974" s="3"/>
    </row>
    <row r="975" spans="2:12" ht="16.5">
      <c r="B975" s="3"/>
      <c r="C975" s="3"/>
      <c r="D975" s="3"/>
      <c r="E975" s="3"/>
      <c r="F975" s="3"/>
      <c r="G975" s="3"/>
      <c r="H975" s="3"/>
      <c r="I975" s="3"/>
      <c r="J975" s="3"/>
      <c r="K975" s="3"/>
      <c r="L975" s="3"/>
    </row>
    <row r="976" spans="2:12" ht="16.5">
      <c r="B976" s="3"/>
      <c r="C976" s="3"/>
      <c r="D976" s="3"/>
      <c r="E976" s="3"/>
      <c r="F976" s="3"/>
      <c r="G976" s="3"/>
      <c r="H976" s="3"/>
      <c r="I976" s="3"/>
      <c r="J976" s="3"/>
      <c r="K976" s="3"/>
      <c r="L976" s="3"/>
    </row>
    <row r="977" spans="2:12" ht="16.5">
      <c r="B977" s="3"/>
      <c r="C977" s="3"/>
      <c r="D977" s="3"/>
      <c r="E977" s="3"/>
      <c r="F977" s="3"/>
      <c r="G977" s="3"/>
      <c r="H977" s="3"/>
      <c r="I977" s="3"/>
      <c r="J977" s="3"/>
      <c r="K977" s="3"/>
      <c r="L977" s="3"/>
    </row>
    <row r="978" spans="2:12" ht="16.5">
      <c r="B978" s="3"/>
      <c r="C978" s="3"/>
      <c r="D978" s="3"/>
      <c r="E978" s="3"/>
      <c r="F978" s="3"/>
      <c r="G978" s="3"/>
      <c r="H978" s="3"/>
      <c r="I978" s="3"/>
      <c r="J978" s="3"/>
      <c r="K978" s="3"/>
      <c r="L978" s="3"/>
    </row>
    <row r="979" spans="2:12" ht="16.5">
      <c r="B979" s="3"/>
      <c r="C979" s="3"/>
      <c r="D979" s="3"/>
      <c r="E979" s="3"/>
      <c r="F979" s="3"/>
      <c r="G979" s="3"/>
      <c r="H979" s="3"/>
      <c r="I979" s="3"/>
      <c r="J979" s="3"/>
      <c r="K979" s="3"/>
      <c r="L979" s="3"/>
    </row>
    <row r="980" spans="2:12" ht="16.5">
      <c r="B980" s="3"/>
      <c r="C980" s="3"/>
      <c r="D980" s="3"/>
      <c r="E980" s="3"/>
      <c r="F980" s="3"/>
      <c r="G980" s="3"/>
      <c r="H980" s="3"/>
      <c r="I980" s="3"/>
      <c r="J980" s="3"/>
      <c r="K980" s="3"/>
      <c r="L980" s="3"/>
    </row>
    <row r="981" spans="2:12" ht="16.5">
      <c r="B981" s="3"/>
      <c r="C981" s="3"/>
      <c r="D981" s="3"/>
      <c r="E981" s="3"/>
      <c r="F981" s="3"/>
      <c r="G981" s="3"/>
      <c r="H981" s="3"/>
      <c r="I981" s="3"/>
      <c r="J981" s="3"/>
      <c r="K981" s="3"/>
      <c r="L981" s="3"/>
    </row>
    <row r="982" spans="2:12" ht="16.5">
      <c r="B982" s="3"/>
      <c r="C982" s="3"/>
      <c r="D982" s="3"/>
      <c r="E982" s="3"/>
      <c r="F982" s="3"/>
      <c r="G982" s="3"/>
      <c r="H982" s="3"/>
      <c r="I982" s="3"/>
      <c r="J982" s="3"/>
      <c r="K982" s="3"/>
      <c r="L982" s="3"/>
    </row>
    <row r="983" spans="2:12" ht="16.5">
      <c r="B983" s="3"/>
      <c r="C983" s="3"/>
      <c r="D983" s="3"/>
      <c r="E983" s="3"/>
      <c r="F983" s="3"/>
      <c r="G983" s="3"/>
      <c r="H983" s="3"/>
      <c r="I983" s="3"/>
      <c r="J983" s="3"/>
      <c r="K983" s="3"/>
      <c r="L983" s="3"/>
    </row>
    <row r="984" spans="2:12" ht="16.5">
      <c r="B984" s="3"/>
      <c r="C984" s="3"/>
      <c r="D984" s="3"/>
      <c r="E984" s="3"/>
      <c r="F984" s="3"/>
      <c r="G984" s="3"/>
      <c r="H984" s="3"/>
      <c r="I984" s="3"/>
      <c r="J984" s="3"/>
      <c r="K984" s="3"/>
      <c r="L984" s="3"/>
    </row>
    <row r="985" spans="2:12" ht="16.5">
      <c r="B985" s="3"/>
      <c r="C985" s="3"/>
      <c r="D985" s="3"/>
      <c r="E985" s="3"/>
      <c r="F985" s="3"/>
      <c r="G985" s="3"/>
      <c r="H985" s="3"/>
      <c r="I985" s="3"/>
      <c r="J985" s="3"/>
      <c r="K985" s="3"/>
      <c r="L985" s="3"/>
    </row>
    <row r="986" spans="2:12" ht="16.5">
      <c r="B986" s="3"/>
      <c r="C986" s="3"/>
      <c r="D986" s="3"/>
      <c r="E986" s="3"/>
      <c r="F986" s="3"/>
      <c r="G986" s="3"/>
      <c r="H986" s="3"/>
      <c r="I986" s="3"/>
      <c r="J986" s="3"/>
      <c r="K986" s="3"/>
      <c r="L986" s="3"/>
    </row>
    <row r="987" spans="2:12" ht="16.5">
      <c r="B987" s="3"/>
      <c r="C987" s="3"/>
      <c r="D987" s="3"/>
      <c r="E987" s="3"/>
      <c r="F987" s="3"/>
      <c r="G987" s="3"/>
      <c r="H987" s="3"/>
      <c r="I987" s="3"/>
      <c r="J987" s="3"/>
      <c r="K987" s="3"/>
      <c r="L987" s="3"/>
    </row>
    <row r="988" spans="2:12" ht="16.5">
      <c r="B988" s="3"/>
      <c r="C988" s="3"/>
      <c r="D988" s="3"/>
      <c r="E988" s="3"/>
      <c r="F988" s="3"/>
      <c r="G988" s="3"/>
      <c r="H988" s="3"/>
      <c r="I988" s="3"/>
      <c r="J988" s="3"/>
      <c r="K988" s="3"/>
      <c r="L988" s="3"/>
    </row>
    <row r="989" spans="2:12" ht="16.5">
      <c r="B989" s="3"/>
      <c r="C989" s="3"/>
      <c r="D989" s="3"/>
      <c r="E989" s="3"/>
      <c r="F989" s="3"/>
      <c r="G989" s="3"/>
      <c r="H989" s="3"/>
      <c r="I989" s="3"/>
      <c r="J989" s="3"/>
      <c r="K989" s="3"/>
      <c r="L989" s="3"/>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1509D-8B33-4381-81C3-E0AF7F056ECF}">
  <dimension ref="A1:T964"/>
  <sheetViews>
    <sheetView showGridLines="0" topLeftCell="B1" workbookViewId="0">
      <selection activeCell="J9" sqref="J9"/>
    </sheetView>
  </sheetViews>
  <sheetFormatPr defaultColWidth="10.28515625" defaultRowHeight="15"/>
  <cols>
    <col min="1" max="1" width="8.85546875" style="111" hidden="1" customWidth="1"/>
    <col min="2" max="2" width="10.28515625" style="111"/>
    <col min="3" max="3" width="7.42578125" style="111" bestFit="1" customWidth="1"/>
    <col min="4" max="4" width="14.5703125" style="111" bestFit="1" customWidth="1"/>
    <col min="5" max="5" width="13.5703125" style="111" bestFit="1" customWidth="1"/>
    <col min="6" max="16384" width="10.28515625" style="111"/>
  </cols>
  <sheetData>
    <row r="1" spans="2:20" ht="15.6" customHeight="1">
      <c r="B1" s="197" t="s">
        <v>182</v>
      </c>
      <c r="C1" s="2"/>
      <c r="D1" s="2"/>
      <c r="E1" s="2"/>
      <c r="F1" s="6"/>
      <c r="G1" s="6"/>
      <c r="H1" s="6"/>
      <c r="I1" s="6"/>
      <c r="J1" s="6"/>
      <c r="K1" s="6"/>
      <c r="L1" s="6"/>
      <c r="M1" s="6"/>
      <c r="N1" s="6"/>
      <c r="O1" s="6"/>
      <c r="P1" s="6"/>
      <c r="Q1" s="6"/>
      <c r="R1" s="6"/>
      <c r="S1" s="6"/>
      <c r="T1" s="6"/>
    </row>
    <row r="2" spans="2:20" ht="15.6" customHeight="1">
      <c r="B2" s="2" t="s">
        <v>0</v>
      </c>
      <c r="C2" s="2"/>
      <c r="D2" s="2"/>
      <c r="E2" s="2"/>
      <c r="F2" s="6"/>
      <c r="G2" s="6"/>
      <c r="H2" s="6"/>
      <c r="I2" s="6"/>
      <c r="J2" s="6"/>
      <c r="K2" s="6"/>
      <c r="L2" s="6"/>
      <c r="M2" s="6"/>
      <c r="N2" s="6"/>
      <c r="O2" s="6"/>
      <c r="P2" s="6"/>
      <c r="Q2" s="6"/>
      <c r="R2" s="6"/>
      <c r="S2" s="6"/>
      <c r="T2" s="6"/>
    </row>
    <row r="3" spans="2:20" ht="16.5">
      <c r="B3" s="6"/>
      <c r="C3" s="6"/>
      <c r="D3" s="6"/>
      <c r="E3" s="6"/>
      <c r="F3" s="6"/>
      <c r="G3" s="6"/>
      <c r="H3" s="6"/>
      <c r="I3" s="6"/>
      <c r="J3" s="6"/>
      <c r="K3" s="6"/>
      <c r="L3" s="6"/>
      <c r="M3" s="6"/>
      <c r="N3" s="6"/>
      <c r="O3" s="6"/>
      <c r="P3" s="6"/>
      <c r="Q3" s="6"/>
      <c r="R3" s="6"/>
      <c r="S3" s="6"/>
      <c r="T3" s="6"/>
    </row>
    <row r="4" spans="2:20" ht="16.5">
      <c r="B4" s="7"/>
      <c r="C4" s="6" t="s">
        <v>73</v>
      </c>
      <c r="D4" s="6" t="s">
        <v>69</v>
      </c>
      <c r="E4" s="6" t="s">
        <v>70</v>
      </c>
      <c r="F4" s="7"/>
      <c r="G4" s="7"/>
      <c r="H4" s="7"/>
      <c r="I4" s="7"/>
      <c r="J4" s="7"/>
      <c r="K4" s="7"/>
      <c r="L4" s="7"/>
      <c r="M4" s="7"/>
      <c r="N4" s="7"/>
      <c r="O4" s="7"/>
      <c r="P4" s="7"/>
      <c r="Q4" s="7"/>
      <c r="R4" s="7"/>
      <c r="S4" s="7"/>
      <c r="T4" s="7"/>
    </row>
    <row r="5" spans="2:20" ht="16.5">
      <c r="B5" s="8">
        <v>39965</v>
      </c>
      <c r="C5" s="525">
        <v>667.72</v>
      </c>
      <c r="D5" s="525">
        <v>667.72</v>
      </c>
      <c r="E5" s="525">
        <v>667.72</v>
      </c>
      <c r="F5" s="9"/>
      <c r="G5" s="9"/>
      <c r="H5" s="3"/>
      <c r="I5" s="3"/>
      <c r="J5" s="3"/>
      <c r="K5" s="3"/>
      <c r="L5" s="3"/>
      <c r="M5" s="3"/>
      <c r="N5" s="3"/>
      <c r="O5" s="3"/>
      <c r="P5" s="3"/>
      <c r="Q5" s="3"/>
      <c r="R5" s="3"/>
      <c r="S5" s="3"/>
      <c r="T5" s="3"/>
    </row>
    <row r="6" spans="2:20" ht="16.5">
      <c r="B6" s="8">
        <v>40057</v>
      </c>
      <c r="C6" s="525">
        <v>679.35</v>
      </c>
      <c r="D6" s="525">
        <v>679.35</v>
      </c>
      <c r="E6" s="525">
        <v>679.35</v>
      </c>
      <c r="F6" s="9"/>
      <c r="G6" s="9"/>
      <c r="H6" s="3"/>
      <c r="I6" s="3"/>
      <c r="J6" s="3"/>
      <c r="K6" s="3"/>
      <c r="L6" s="3"/>
      <c r="M6" s="3"/>
      <c r="N6" s="3"/>
      <c r="O6" s="3"/>
      <c r="P6" s="3"/>
      <c r="Q6" s="3"/>
      <c r="R6" s="3"/>
      <c r="S6" s="3"/>
      <c r="T6" s="3"/>
    </row>
    <row r="7" spans="2:20" ht="16.5">
      <c r="B7" s="8">
        <v>40148</v>
      </c>
      <c r="C7" s="525">
        <v>689.49</v>
      </c>
      <c r="D7" s="525">
        <v>689.49</v>
      </c>
      <c r="E7" s="525">
        <v>689.49</v>
      </c>
      <c r="F7" s="9"/>
      <c r="G7" s="9"/>
      <c r="H7" s="3"/>
      <c r="I7" s="3"/>
      <c r="J7" s="3"/>
      <c r="K7" s="3"/>
      <c r="L7" s="3"/>
      <c r="M7" s="3"/>
      <c r="N7" s="3"/>
      <c r="O7" s="3"/>
      <c r="P7" s="3"/>
      <c r="Q7" s="3"/>
      <c r="R7" s="3"/>
      <c r="S7" s="3"/>
      <c r="T7" s="3"/>
    </row>
    <row r="8" spans="2:20" ht="16.5">
      <c r="B8" s="8">
        <v>40238</v>
      </c>
      <c r="C8" s="525">
        <v>678.66</v>
      </c>
      <c r="D8" s="525">
        <v>678.66</v>
      </c>
      <c r="E8" s="525">
        <v>678.66</v>
      </c>
      <c r="F8" s="9"/>
      <c r="G8" s="9"/>
      <c r="H8" s="3"/>
      <c r="I8" s="3"/>
      <c r="J8" s="3"/>
      <c r="K8" s="3"/>
      <c r="L8" s="3"/>
      <c r="M8" s="3"/>
      <c r="N8" s="3"/>
      <c r="O8" s="3"/>
      <c r="P8" s="3"/>
      <c r="Q8" s="3"/>
      <c r="R8" s="3"/>
      <c r="S8" s="3"/>
      <c r="T8" s="3"/>
    </row>
    <row r="9" spans="2:20" ht="16.5">
      <c r="B9" s="8">
        <v>40330</v>
      </c>
      <c r="C9" s="525">
        <v>683.91</v>
      </c>
      <c r="D9" s="525">
        <v>683.91</v>
      </c>
      <c r="E9" s="525">
        <v>683.91</v>
      </c>
      <c r="F9" s="9"/>
      <c r="G9" s="9"/>
      <c r="H9" s="3"/>
      <c r="I9" s="3"/>
      <c r="J9" s="3"/>
      <c r="K9" s="3"/>
      <c r="L9" s="3"/>
      <c r="M9" s="3"/>
      <c r="N9" s="3"/>
      <c r="O9" s="3"/>
      <c r="P9" s="3"/>
      <c r="Q9" s="3"/>
      <c r="R9" s="3"/>
      <c r="S9" s="3"/>
      <c r="T9" s="3"/>
    </row>
    <row r="10" spans="2:20" ht="16.5">
      <c r="B10" s="8">
        <v>40422</v>
      </c>
      <c r="C10" s="525">
        <v>676.44</v>
      </c>
      <c r="D10" s="525">
        <v>676.44</v>
      </c>
      <c r="E10" s="525">
        <v>676.44</v>
      </c>
      <c r="F10" s="9"/>
      <c r="G10" s="9"/>
      <c r="H10" s="3"/>
      <c r="I10" s="3"/>
      <c r="J10" s="3"/>
      <c r="K10" s="3"/>
      <c r="L10" s="3"/>
      <c r="M10" s="3"/>
      <c r="N10" s="3"/>
      <c r="O10" s="3"/>
      <c r="P10" s="3"/>
      <c r="Q10" s="3"/>
      <c r="R10" s="3"/>
      <c r="S10" s="3"/>
      <c r="T10" s="3"/>
    </row>
    <row r="11" spans="2:20" ht="16.5">
      <c r="B11" s="8">
        <v>40513</v>
      </c>
      <c r="C11" s="525">
        <v>667.9</v>
      </c>
      <c r="D11" s="525">
        <v>667.9</v>
      </c>
      <c r="E11" s="525">
        <v>667.9</v>
      </c>
      <c r="F11" s="9"/>
      <c r="G11" s="9"/>
      <c r="H11" s="3"/>
      <c r="I11" s="3"/>
      <c r="J11" s="3"/>
      <c r="K11" s="3"/>
      <c r="L11" s="3"/>
      <c r="M11" s="3"/>
      <c r="N11" s="3"/>
      <c r="O11" s="3"/>
      <c r="P11" s="3"/>
      <c r="Q11" s="3"/>
      <c r="R11" s="3"/>
      <c r="S11" s="3"/>
      <c r="T11" s="3"/>
    </row>
    <row r="12" spans="2:20" ht="16.5">
      <c r="B12" s="8">
        <v>40603</v>
      </c>
      <c r="C12" s="525">
        <v>691.69</v>
      </c>
      <c r="D12" s="525">
        <v>691.69</v>
      </c>
      <c r="E12" s="525">
        <v>691.69</v>
      </c>
      <c r="F12" s="9"/>
      <c r="G12" s="9"/>
      <c r="H12" s="3"/>
      <c r="I12" s="3"/>
      <c r="J12" s="3"/>
      <c r="K12" s="3"/>
      <c r="L12" s="3"/>
      <c r="M12" s="3"/>
      <c r="N12" s="3"/>
      <c r="O12" s="3"/>
      <c r="P12" s="3"/>
      <c r="Q12" s="3"/>
      <c r="R12" s="3"/>
      <c r="S12" s="3"/>
      <c r="T12" s="3"/>
    </row>
    <row r="13" spans="2:20" ht="16.5">
      <c r="B13" s="8">
        <v>40695</v>
      </c>
      <c r="C13" s="525">
        <v>675.59</v>
      </c>
      <c r="D13" s="525">
        <v>675.59</v>
      </c>
      <c r="E13" s="525">
        <v>675.59</v>
      </c>
      <c r="F13" s="9"/>
      <c r="G13" s="9"/>
      <c r="H13" s="3"/>
      <c r="I13" s="3"/>
      <c r="J13" s="3"/>
      <c r="K13" s="3"/>
      <c r="L13" s="3"/>
      <c r="M13" s="3"/>
      <c r="N13" s="3"/>
      <c r="O13" s="3"/>
      <c r="P13" s="3"/>
      <c r="Q13" s="3"/>
      <c r="R13" s="3"/>
      <c r="S13" s="3"/>
      <c r="T13" s="3"/>
    </row>
    <row r="14" spans="2:20" ht="16.5">
      <c r="B14" s="8">
        <v>40787</v>
      </c>
      <c r="C14" s="525">
        <v>680.55</v>
      </c>
      <c r="D14" s="525">
        <v>680.55</v>
      </c>
      <c r="E14" s="525">
        <v>680.55</v>
      </c>
      <c r="F14" s="9"/>
      <c r="G14" s="9"/>
      <c r="H14" s="3"/>
      <c r="I14" s="3"/>
      <c r="J14" s="3"/>
      <c r="K14" s="3"/>
      <c r="L14" s="3"/>
      <c r="M14" s="3"/>
      <c r="N14" s="3"/>
      <c r="O14" s="3"/>
      <c r="P14" s="3"/>
      <c r="Q14" s="3"/>
      <c r="R14" s="3"/>
      <c r="S14" s="3"/>
      <c r="T14" s="3"/>
    </row>
    <row r="15" spans="2:20" ht="16.5">
      <c r="B15" s="8">
        <v>40878</v>
      </c>
      <c r="C15" s="525">
        <v>688.83</v>
      </c>
      <c r="D15" s="525">
        <v>688.83</v>
      </c>
      <c r="E15" s="525">
        <v>688.83</v>
      </c>
      <c r="F15" s="9"/>
      <c r="G15" s="9"/>
      <c r="H15" s="3"/>
      <c r="I15" s="3"/>
      <c r="J15" s="3"/>
      <c r="K15" s="3"/>
      <c r="L15" s="3"/>
      <c r="M15" s="3"/>
      <c r="N15" s="3"/>
      <c r="O15" s="3"/>
      <c r="P15" s="3"/>
      <c r="Q15" s="3"/>
      <c r="R15" s="3"/>
      <c r="S15" s="3"/>
      <c r="T15" s="3"/>
    </row>
    <row r="16" spans="2:20" ht="16.5">
      <c r="B16" s="8">
        <v>40969</v>
      </c>
      <c r="C16" s="525">
        <v>703.61</v>
      </c>
      <c r="D16" s="525">
        <v>703.61</v>
      </c>
      <c r="E16" s="525">
        <v>703.61</v>
      </c>
      <c r="F16" s="9"/>
      <c r="G16" s="9"/>
      <c r="H16" s="3"/>
      <c r="I16" s="3"/>
      <c r="J16" s="3"/>
      <c r="K16" s="3"/>
      <c r="L16" s="3"/>
      <c r="M16" s="3"/>
      <c r="N16" s="3"/>
      <c r="O16" s="3"/>
      <c r="P16" s="3"/>
      <c r="Q16" s="3"/>
      <c r="R16" s="3"/>
      <c r="S16" s="3"/>
      <c r="T16" s="3"/>
    </row>
    <row r="17" spans="1:20" ht="16.5">
      <c r="B17" s="8">
        <v>41061</v>
      </c>
      <c r="C17" s="525">
        <v>699.43</v>
      </c>
      <c r="D17" s="525">
        <v>699.43</v>
      </c>
      <c r="E17" s="525">
        <v>699.43</v>
      </c>
      <c r="F17" s="9"/>
      <c r="G17" s="9"/>
      <c r="H17" s="3"/>
      <c r="I17" s="3"/>
      <c r="J17" s="3"/>
      <c r="K17" s="3"/>
      <c r="L17" s="3"/>
      <c r="M17" s="3"/>
      <c r="N17" s="3"/>
      <c r="O17" s="3"/>
      <c r="P17" s="3"/>
      <c r="Q17" s="3"/>
      <c r="R17" s="3"/>
      <c r="S17" s="3"/>
      <c r="T17" s="3"/>
    </row>
    <row r="18" spans="1:20" ht="16.5">
      <c r="B18" s="8">
        <v>41153</v>
      </c>
      <c r="C18" s="525">
        <v>704.13</v>
      </c>
      <c r="D18" s="525">
        <v>704.13</v>
      </c>
      <c r="E18" s="525">
        <v>704.13</v>
      </c>
      <c r="F18" s="9"/>
      <c r="G18" s="9"/>
      <c r="H18" s="3"/>
      <c r="I18" s="3"/>
      <c r="J18" s="3"/>
      <c r="K18" s="3"/>
      <c r="L18" s="3"/>
      <c r="M18" s="3"/>
      <c r="N18" s="3"/>
      <c r="O18" s="3"/>
      <c r="P18" s="3"/>
      <c r="Q18" s="3"/>
      <c r="R18" s="3"/>
      <c r="S18" s="3"/>
      <c r="T18" s="3"/>
    </row>
    <row r="19" spans="1:20" ht="16.5">
      <c r="B19" s="8">
        <v>41244</v>
      </c>
      <c r="C19" s="525">
        <v>703.79</v>
      </c>
      <c r="D19" s="525">
        <v>703.79</v>
      </c>
      <c r="E19" s="525">
        <v>703.79</v>
      </c>
      <c r="F19" s="9"/>
      <c r="G19" s="9"/>
      <c r="H19" s="3"/>
      <c r="I19" s="3"/>
      <c r="J19" s="3"/>
      <c r="K19" s="3"/>
      <c r="L19" s="3"/>
      <c r="M19" s="3"/>
      <c r="N19" s="3"/>
      <c r="O19" s="3"/>
      <c r="P19" s="3"/>
      <c r="Q19" s="3"/>
      <c r="R19" s="3"/>
      <c r="S19" s="3"/>
      <c r="T19" s="3"/>
    </row>
    <row r="20" spans="1:20" ht="16.5">
      <c r="B20" s="8">
        <v>41334</v>
      </c>
      <c r="C20" s="525">
        <v>694.72</v>
      </c>
      <c r="D20" s="525">
        <v>694.72</v>
      </c>
      <c r="E20" s="525">
        <v>694.72</v>
      </c>
      <c r="F20" s="9"/>
      <c r="G20" s="9"/>
      <c r="H20" s="3"/>
      <c r="I20" s="3"/>
      <c r="J20" s="3"/>
      <c r="K20" s="3"/>
      <c r="L20" s="3"/>
      <c r="M20" s="3"/>
      <c r="N20" s="3"/>
      <c r="O20" s="3"/>
      <c r="P20" s="3"/>
      <c r="Q20" s="3"/>
      <c r="R20" s="3"/>
      <c r="S20" s="3"/>
      <c r="T20" s="3"/>
    </row>
    <row r="21" spans="1:20" ht="16.5">
      <c r="B21" s="8">
        <v>41426</v>
      </c>
      <c r="C21" s="525">
        <v>706.4</v>
      </c>
      <c r="D21" s="525">
        <v>706.4</v>
      </c>
      <c r="E21" s="525">
        <v>706.4</v>
      </c>
      <c r="F21" s="9"/>
      <c r="G21" s="9"/>
      <c r="H21" s="3"/>
      <c r="I21" s="3"/>
      <c r="J21" s="3"/>
      <c r="K21" s="3"/>
      <c r="L21" s="3"/>
      <c r="M21" s="3"/>
      <c r="N21" s="3"/>
      <c r="O21" s="3"/>
      <c r="P21" s="3"/>
      <c r="Q21" s="3"/>
      <c r="R21" s="3"/>
      <c r="S21" s="3"/>
      <c r="T21" s="3"/>
    </row>
    <row r="22" spans="1:20" ht="16.5">
      <c r="B22" s="8">
        <v>41518</v>
      </c>
      <c r="C22" s="525">
        <v>700.97</v>
      </c>
      <c r="D22" s="525">
        <v>700.97</v>
      </c>
      <c r="E22" s="525">
        <v>700.97</v>
      </c>
      <c r="F22" s="9"/>
      <c r="G22" s="9"/>
      <c r="H22" s="3"/>
      <c r="I22" s="3"/>
      <c r="J22" s="3"/>
      <c r="K22" s="3"/>
      <c r="L22" s="3"/>
      <c r="M22" s="3"/>
      <c r="N22" s="3"/>
      <c r="O22" s="3"/>
      <c r="P22" s="3"/>
      <c r="Q22" s="3"/>
      <c r="R22" s="3"/>
      <c r="S22" s="3"/>
      <c r="T22" s="3"/>
    </row>
    <row r="23" spans="1:20" ht="16.5">
      <c r="B23" s="8">
        <v>41609</v>
      </c>
      <c r="C23" s="525">
        <v>702.17</v>
      </c>
      <c r="D23" s="525">
        <v>702.17</v>
      </c>
      <c r="E23" s="525">
        <v>702.17</v>
      </c>
      <c r="F23" s="9"/>
      <c r="G23" s="9"/>
      <c r="H23" s="3"/>
      <c r="I23" s="3"/>
      <c r="J23" s="3"/>
      <c r="K23" s="3"/>
      <c r="L23" s="3"/>
      <c r="M23" s="3"/>
      <c r="N23" s="3"/>
      <c r="O23" s="3"/>
      <c r="P23" s="3"/>
      <c r="Q23" s="3"/>
      <c r="R23" s="3"/>
      <c r="S23" s="3"/>
      <c r="T23" s="3"/>
    </row>
    <row r="24" spans="1:20" ht="16.5">
      <c r="B24" s="8">
        <v>41699</v>
      </c>
      <c r="C24" s="525">
        <v>696.68</v>
      </c>
      <c r="D24" s="525">
        <v>696.68</v>
      </c>
      <c r="E24" s="525">
        <v>696.68</v>
      </c>
      <c r="F24" s="9"/>
      <c r="G24" s="9"/>
      <c r="H24" s="3"/>
      <c r="I24" s="3"/>
      <c r="J24" s="3"/>
      <c r="K24" s="3"/>
      <c r="L24" s="3"/>
      <c r="M24" s="3"/>
      <c r="N24" s="3"/>
      <c r="O24" s="3"/>
      <c r="P24" s="3"/>
      <c r="Q24" s="3"/>
      <c r="R24" s="3"/>
      <c r="S24" s="3"/>
      <c r="T24" s="3"/>
    </row>
    <row r="25" spans="1:20" ht="16.5">
      <c r="B25" s="8">
        <v>41791</v>
      </c>
      <c r="C25" s="525">
        <v>694.57</v>
      </c>
      <c r="D25" s="525">
        <v>694.57</v>
      </c>
      <c r="E25" s="525">
        <v>694.57</v>
      </c>
      <c r="F25" s="9"/>
      <c r="G25" s="9"/>
      <c r="H25" s="3"/>
      <c r="I25" s="3"/>
      <c r="J25" s="3"/>
      <c r="K25" s="3"/>
      <c r="L25" s="3"/>
      <c r="M25" s="3"/>
      <c r="N25" s="3"/>
      <c r="O25" s="3"/>
      <c r="P25" s="3"/>
      <c r="Q25" s="3"/>
      <c r="R25" s="3"/>
      <c r="S25" s="3"/>
      <c r="T25" s="3"/>
    </row>
    <row r="26" spans="1:20" ht="16.5">
      <c r="B26" s="8">
        <v>41883</v>
      </c>
      <c r="C26" s="526">
        <v>701.24</v>
      </c>
      <c r="D26" s="526">
        <v>701.24</v>
      </c>
      <c r="E26" s="526">
        <v>701.24</v>
      </c>
      <c r="F26" s="9"/>
      <c r="G26" s="9"/>
      <c r="H26" s="3"/>
      <c r="I26" s="3"/>
      <c r="J26" s="3"/>
      <c r="K26" s="3"/>
      <c r="L26" s="3"/>
      <c r="M26" s="3"/>
      <c r="N26" s="3"/>
      <c r="O26" s="3"/>
      <c r="P26" s="3"/>
      <c r="Q26" s="3"/>
      <c r="R26" s="3"/>
      <c r="S26" s="3"/>
      <c r="T26" s="3"/>
    </row>
    <row r="27" spans="1:20" ht="16.5">
      <c r="B27" s="8">
        <v>41974</v>
      </c>
      <c r="C27" s="526">
        <v>708.19</v>
      </c>
      <c r="D27" s="526">
        <v>708.19</v>
      </c>
      <c r="E27" s="526">
        <v>708.19</v>
      </c>
      <c r="F27" s="9"/>
      <c r="G27" s="9"/>
      <c r="H27" s="3"/>
      <c r="I27" s="3"/>
      <c r="J27" s="3"/>
      <c r="K27" s="3"/>
      <c r="L27" s="3"/>
      <c r="M27" s="3"/>
      <c r="N27" s="3"/>
      <c r="O27" s="3"/>
      <c r="P27" s="3"/>
      <c r="Q27" s="3"/>
      <c r="R27" s="3"/>
      <c r="S27" s="3"/>
      <c r="T27" s="3"/>
    </row>
    <row r="28" spans="1:20" ht="16.5">
      <c r="A28" s="6" t="s">
        <v>6</v>
      </c>
      <c r="B28" s="8">
        <v>42064</v>
      </c>
      <c r="C28" s="525">
        <v>699.96</v>
      </c>
      <c r="D28" s="525">
        <v>699.96</v>
      </c>
      <c r="E28" s="525">
        <v>699.96</v>
      </c>
      <c r="F28" s="6"/>
      <c r="G28" s="9"/>
      <c r="H28" s="3"/>
      <c r="I28" s="3"/>
      <c r="J28" s="3"/>
      <c r="K28" s="3"/>
      <c r="L28" s="3"/>
      <c r="M28" s="3"/>
      <c r="N28" s="3"/>
      <c r="O28" s="3"/>
      <c r="P28" s="3"/>
      <c r="Q28" s="3"/>
      <c r="R28" s="3"/>
      <c r="S28" s="3"/>
      <c r="T28" s="3"/>
    </row>
    <row r="29" spans="1:20" ht="16.5">
      <c r="B29" s="8">
        <v>42156</v>
      </c>
      <c r="C29" s="526">
        <v>710.92</v>
      </c>
      <c r="D29" s="526">
        <v>710.92</v>
      </c>
      <c r="E29" s="526">
        <v>710.92</v>
      </c>
      <c r="F29" s="9"/>
      <c r="G29" s="9"/>
      <c r="H29" s="3"/>
      <c r="I29" s="3"/>
      <c r="J29" s="3"/>
      <c r="K29" s="3"/>
      <c r="L29" s="3"/>
      <c r="M29" s="3"/>
      <c r="N29" s="3"/>
      <c r="O29" s="3"/>
      <c r="P29" s="3"/>
      <c r="Q29" s="3"/>
      <c r="R29" s="3"/>
      <c r="S29" s="3"/>
      <c r="T29" s="3"/>
    </row>
    <row r="30" spans="1:20" ht="16.5">
      <c r="B30" s="8">
        <v>42248</v>
      </c>
      <c r="C30" s="525">
        <v>714.71</v>
      </c>
      <c r="D30" s="525">
        <v>714.71</v>
      </c>
      <c r="E30" s="525">
        <v>714.71</v>
      </c>
      <c r="F30" s="6"/>
      <c r="G30" s="9"/>
      <c r="H30" s="3"/>
      <c r="I30" s="3"/>
      <c r="J30" s="3"/>
      <c r="K30" s="3"/>
      <c r="L30" s="3"/>
      <c r="M30" s="3"/>
      <c r="N30" s="3"/>
      <c r="O30" s="3"/>
      <c r="P30" s="3"/>
      <c r="Q30" s="3"/>
      <c r="R30" s="3"/>
      <c r="S30" s="3"/>
      <c r="T30" s="3"/>
    </row>
    <row r="31" spans="1:20" ht="16.5">
      <c r="B31" s="8">
        <v>42339</v>
      </c>
      <c r="C31" s="525">
        <v>711.25</v>
      </c>
      <c r="D31" s="525">
        <v>711.25</v>
      </c>
      <c r="E31" s="525">
        <v>711.25</v>
      </c>
      <c r="F31" s="9"/>
      <c r="G31" s="9"/>
      <c r="H31" s="3"/>
      <c r="I31" s="3"/>
      <c r="J31" s="3"/>
      <c r="K31" s="3"/>
      <c r="L31" s="3"/>
      <c r="M31" s="3"/>
      <c r="N31" s="3"/>
      <c r="O31" s="3"/>
      <c r="P31" s="3"/>
      <c r="Q31" s="3"/>
      <c r="R31" s="3"/>
      <c r="S31" s="3"/>
      <c r="T31" s="3"/>
    </row>
    <row r="32" spans="1:20" ht="16.5">
      <c r="B32" s="8">
        <v>42430</v>
      </c>
      <c r="C32" s="525">
        <v>709.11</v>
      </c>
      <c r="D32" s="525">
        <v>709.11</v>
      </c>
      <c r="E32" s="525">
        <v>709.11</v>
      </c>
      <c r="F32" s="9"/>
      <c r="G32" s="9"/>
      <c r="H32" s="3"/>
      <c r="I32" s="3"/>
      <c r="J32" s="3"/>
      <c r="K32" s="3"/>
      <c r="L32" s="3"/>
      <c r="M32" s="3"/>
      <c r="N32" s="3"/>
      <c r="O32" s="3"/>
      <c r="P32" s="3"/>
      <c r="Q32" s="3"/>
      <c r="R32" s="3"/>
      <c r="S32" s="3"/>
      <c r="T32" s="3"/>
    </row>
    <row r="33" spans="2:20" ht="16.5">
      <c r="B33" s="8">
        <v>42522</v>
      </c>
      <c r="C33" s="525">
        <v>697.19</v>
      </c>
      <c r="D33" s="525">
        <v>697.19</v>
      </c>
      <c r="E33" s="525">
        <v>697.19</v>
      </c>
      <c r="F33" s="9"/>
      <c r="G33" s="9"/>
      <c r="H33" s="3"/>
      <c r="I33" s="3"/>
      <c r="J33" s="3"/>
      <c r="K33" s="3"/>
      <c r="L33" s="3"/>
      <c r="M33" s="3"/>
      <c r="N33" s="3"/>
      <c r="O33" s="3"/>
      <c r="P33" s="3"/>
      <c r="Q33" s="3"/>
      <c r="R33" s="3"/>
      <c r="S33" s="3"/>
      <c r="T33" s="3"/>
    </row>
    <row r="34" spans="2:20" ht="16.5">
      <c r="B34" s="8">
        <v>42614</v>
      </c>
      <c r="C34" s="525">
        <v>697.22</v>
      </c>
      <c r="D34" s="525">
        <v>697.22</v>
      </c>
      <c r="E34" s="525">
        <v>697.22</v>
      </c>
      <c r="F34" s="9"/>
      <c r="G34" s="9"/>
      <c r="H34" s="3"/>
      <c r="I34" s="3"/>
      <c r="J34" s="3"/>
      <c r="K34" s="3"/>
      <c r="L34" s="3"/>
      <c r="M34" s="3"/>
      <c r="N34" s="3"/>
      <c r="O34" s="3"/>
      <c r="P34" s="3"/>
      <c r="Q34" s="3"/>
      <c r="R34" s="3"/>
      <c r="S34" s="3"/>
      <c r="T34" s="3"/>
    </row>
    <row r="35" spans="2:20" ht="16.5">
      <c r="B35" s="8">
        <v>42705</v>
      </c>
      <c r="C35" s="525">
        <v>687.75</v>
      </c>
      <c r="D35" s="525">
        <v>687.75</v>
      </c>
      <c r="E35" s="525">
        <v>687.75</v>
      </c>
      <c r="F35" s="9"/>
      <c r="G35" s="9"/>
      <c r="H35" s="3"/>
      <c r="I35" s="3"/>
      <c r="J35" s="3"/>
      <c r="K35" s="3"/>
      <c r="L35" s="3"/>
      <c r="M35" s="3"/>
      <c r="N35" s="3"/>
      <c r="O35" s="3"/>
      <c r="P35" s="3"/>
      <c r="Q35" s="3"/>
      <c r="R35" s="3"/>
      <c r="S35" s="3"/>
      <c r="T35" s="3"/>
    </row>
    <row r="36" spans="2:20" ht="16.5">
      <c r="B36" s="8">
        <v>42795</v>
      </c>
      <c r="C36" s="525">
        <v>701.92</v>
      </c>
      <c r="D36" s="525">
        <v>701.92</v>
      </c>
      <c r="E36" s="525">
        <v>701.92</v>
      </c>
      <c r="F36" s="9"/>
      <c r="G36" s="9"/>
      <c r="H36" s="3"/>
      <c r="I36" s="3"/>
      <c r="J36" s="3"/>
      <c r="K36" s="3"/>
      <c r="L36" s="3"/>
      <c r="M36" s="3"/>
      <c r="N36" s="3"/>
      <c r="O36" s="3"/>
      <c r="P36" s="3"/>
      <c r="Q36" s="3"/>
      <c r="R36" s="3"/>
      <c r="S36" s="3"/>
      <c r="T36" s="3"/>
    </row>
    <row r="37" spans="2:20" ht="16.5">
      <c r="B37" s="8">
        <v>42887</v>
      </c>
      <c r="C37" s="525">
        <v>700.36</v>
      </c>
      <c r="D37" s="525">
        <v>700.36</v>
      </c>
      <c r="E37" s="525">
        <v>700.36</v>
      </c>
      <c r="F37" s="9"/>
      <c r="G37" s="9"/>
      <c r="H37" s="3"/>
      <c r="I37" s="3"/>
      <c r="J37" s="3"/>
      <c r="K37" s="3"/>
      <c r="L37" s="3"/>
      <c r="M37" s="3"/>
      <c r="N37" s="3"/>
      <c r="O37" s="3"/>
      <c r="P37" s="3"/>
      <c r="Q37" s="3"/>
      <c r="R37" s="3"/>
      <c r="S37" s="3"/>
      <c r="T37" s="3"/>
    </row>
    <row r="38" spans="2:20" ht="16.5">
      <c r="B38" s="8">
        <v>42979</v>
      </c>
      <c r="C38" s="525">
        <v>686.84</v>
      </c>
      <c r="D38" s="525">
        <v>686.84</v>
      </c>
      <c r="E38" s="525">
        <v>686.84</v>
      </c>
      <c r="F38" s="9"/>
      <c r="G38" s="9"/>
      <c r="H38" s="3"/>
      <c r="I38" s="3"/>
      <c r="J38" s="3"/>
      <c r="K38" s="3"/>
      <c r="L38" s="3"/>
      <c r="M38" s="3"/>
      <c r="N38" s="3"/>
      <c r="O38" s="3"/>
      <c r="P38" s="3"/>
      <c r="Q38" s="3"/>
      <c r="R38" s="3"/>
      <c r="S38" s="3"/>
      <c r="T38" s="3"/>
    </row>
    <row r="39" spans="2:20" ht="16.5">
      <c r="B39" s="8">
        <v>43070</v>
      </c>
      <c r="C39" s="525">
        <v>696.18</v>
      </c>
      <c r="D39" s="525">
        <v>696.18</v>
      </c>
      <c r="E39" s="525">
        <v>696.18</v>
      </c>
      <c r="F39" s="9"/>
      <c r="G39" s="9"/>
      <c r="H39" s="3"/>
      <c r="I39" s="3"/>
      <c r="J39" s="3"/>
      <c r="K39" s="3"/>
      <c r="L39" s="3"/>
      <c r="M39" s="3"/>
      <c r="N39" s="3"/>
      <c r="O39" s="3"/>
      <c r="P39" s="3"/>
      <c r="Q39" s="3"/>
      <c r="R39" s="3"/>
      <c r="S39" s="3"/>
      <c r="T39" s="3"/>
    </row>
    <row r="40" spans="2:20" ht="16.5">
      <c r="B40" s="8">
        <v>43160</v>
      </c>
      <c r="C40" s="525">
        <v>693.77</v>
      </c>
      <c r="D40" s="525">
        <v>693.77</v>
      </c>
      <c r="E40" s="525">
        <v>693.77</v>
      </c>
      <c r="F40" s="9"/>
      <c r="G40" s="9"/>
      <c r="H40" s="3"/>
      <c r="I40" s="3"/>
      <c r="J40" s="3"/>
      <c r="K40" s="3"/>
      <c r="L40" s="3"/>
      <c r="M40" s="3"/>
      <c r="N40" s="3"/>
      <c r="O40" s="3"/>
      <c r="P40" s="3"/>
      <c r="Q40" s="3"/>
      <c r="R40" s="3"/>
      <c r="S40" s="3"/>
      <c r="T40" s="3"/>
    </row>
    <row r="41" spans="2:20" ht="16.5">
      <c r="B41" s="8">
        <v>43252</v>
      </c>
      <c r="C41" s="525">
        <v>689.89</v>
      </c>
      <c r="D41" s="525">
        <v>689.89</v>
      </c>
      <c r="E41" s="525">
        <v>689.89</v>
      </c>
      <c r="F41" s="9"/>
      <c r="G41" s="9"/>
      <c r="H41" s="3"/>
      <c r="I41" s="3"/>
      <c r="J41" s="3"/>
      <c r="K41" s="3"/>
      <c r="L41" s="3"/>
      <c r="M41" s="3"/>
      <c r="N41" s="3"/>
      <c r="O41" s="3"/>
      <c r="P41" s="3"/>
      <c r="Q41" s="3"/>
      <c r="R41" s="3"/>
      <c r="S41" s="3"/>
      <c r="T41" s="3"/>
    </row>
    <row r="42" spans="2:20" ht="16.5">
      <c r="B42" s="8">
        <v>43344</v>
      </c>
      <c r="C42" s="525">
        <v>693.1</v>
      </c>
      <c r="D42" s="525">
        <v>693.1</v>
      </c>
      <c r="E42" s="525">
        <v>693.1</v>
      </c>
      <c r="F42" s="3"/>
      <c r="G42" s="3"/>
      <c r="H42" s="3"/>
      <c r="I42" s="3"/>
      <c r="J42" s="3"/>
      <c r="K42" s="3"/>
      <c r="L42" s="3"/>
      <c r="M42" s="3"/>
      <c r="N42" s="3"/>
      <c r="O42" s="3"/>
      <c r="P42" s="3"/>
      <c r="Q42" s="3"/>
      <c r="R42" s="3"/>
      <c r="S42" s="3"/>
      <c r="T42" s="3"/>
    </row>
    <row r="43" spans="2:20" ht="16.5">
      <c r="B43" s="8">
        <v>43435</v>
      </c>
      <c r="C43" s="525">
        <v>698.01</v>
      </c>
      <c r="D43" s="525">
        <v>698.01</v>
      </c>
      <c r="E43" s="525">
        <v>698.01</v>
      </c>
      <c r="F43" s="3"/>
      <c r="G43" s="3"/>
      <c r="H43" s="3"/>
      <c r="I43" s="3"/>
      <c r="J43" s="3"/>
      <c r="K43" s="3"/>
      <c r="L43" s="3"/>
      <c r="M43" s="3"/>
      <c r="N43" s="3"/>
      <c r="O43" s="3"/>
      <c r="P43" s="3"/>
      <c r="Q43" s="3"/>
      <c r="R43" s="3"/>
      <c r="S43" s="3"/>
      <c r="T43" s="3"/>
    </row>
    <row r="44" spans="2:20" ht="16.5">
      <c r="B44" s="8">
        <v>43525</v>
      </c>
      <c r="C44" s="525">
        <v>693.93</v>
      </c>
      <c r="D44" s="525">
        <v>693.93</v>
      </c>
      <c r="E44" s="525">
        <v>693.93</v>
      </c>
      <c r="F44" s="3"/>
      <c r="G44" s="3"/>
      <c r="H44" s="3"/>
      <c r="I44" s="3"/>
      <c r="J44" s="3"/>
      <c r="K44" s="3"/>
      <c r="L44" s="3"/>
      <c r="M44" s="3"/>
      <c r="N44" s="3"/>
      <c r="O44" s="3"/>
      <c r="P44" s="3"/>
      <c r="Q44" s="3"/>
      <c r="R44" s="3"/>
      <c r="S44" s="3"/>
      <c r="T44" s="3"/>
    </row>
    <row r="45" spans="2:20" ht="16.5">
      <c r="B45" s="8">
        <v>43617</v>
      </c>
      <c r="C45" s="525">
        <v>701.68</v>
      </c>
      <c r="D45" s="525">
        <v>701.68</v>
      </c>
      <c r="E45" s="525">
        <v>701.68</v>
      </c>
      <c r="F45" s="3"/>
      <c r="G45" s="3"/>
      <c r="H45" s="3"/>
      <c r="I45" s="3"/>
      <c r="J45" s="3"/>
      <c r="K45" s="3"/>
      <c r="L45" s="3"/>
      <c r="M45" s="3"/>
      <c r="N45" s="3"/>
      <c r="O45" s="3"/>
      <c r="P45" s="3"/>
      <c r="Q45" s="3"/>
      <c r="R45" s="3"/>
      <c r="S45" s="3"/>
      <c r="T45" s="3"/>
    </row>
    <row r="46" spans="2:20" ht="16.5">
      <c r="B46" s="8">
        <v>43709</v>
      </c>
      <c r="C46" s="132">
        <v>699.82</v>
      </c>
      <c r="D46" s="132">
        <v>699.82</v>
      </c>
      <c r="E46" s="132">
        <v>699.82</v>
      </c>
      <c r="F46" s="3"/>
      <c r="G46" s="3"/>
      <c r="H46" s="3"/>
      <c r="I46" s="3"/>
      <c r="J46" s="3"/>
      <c r="K46" s="3"/>
      <c r="L46" s="3"/>
      <c r="M46" s="3"/>
      <c r="N46" s="3"/>
      <c r="O46" s="3"/>
      <c r="P46" s="3"/>
      <c r="Q46" s="3"/>
      <c r="R46" s="3"/>
      <c r="S46" s="3"/>
      <c r="T46" s="3"/>
    </row>
    <row r="47" spans="2:20" ht="16.5">
      <c r="B47" s="8">
        <v>43800</v>
      </c>
      <c r="C47" s="132">
        <v>713.34</v>
      </c>
      <c r="D47" s="132">
        <v>713.34</v>
      </c>
      <c r="E47" s="132">
        <v>713.34</v>
      </c>
      <c r="F47" s="3"/>
      <c r="G47" s="3"/>
      <c r="H47" s="3"/>
      <c r="I47" s="3"/>
      <c r="J47" s="3"/>
      <c r="K47" s="3"/>
      <c r="L47" s="3"/>
      <c r="M47" s="3"/>
      <c r="N47" s="3"/>
      <c r="O47" s="3"/>
      <c r="P47" s="3"/>
      <c r="Q47" s="3"/>
      <c r="R47" s="3"/>
      <c r="S47" s="3"/>
      <c r="T47" s="3"/>
    </row>
    <row r="48" spans="2:20" ht="16.5">
      <c r="B48" s="8">
        <v>43891</v>
      </c>
      <c r="C48" s="132">
        <v>691.02</v>
      </c>
      <c r="D48" s="132">
        <v>691.02</v>
      </c>
      <c r="E48" s="132">
        <v>691.02</v>
      </c>
      <c r="F48" s="3"/>
      <c r="G48" s="3"/>
      <c r="H48" s="3"/>
      <c r="I48" s="3"/>
      <c r="J48" s="3"/>
      <c r="K48" s="3"/>
      <c r="L48" s="3"/>
      <c r="M48" s="3"/>
      <c r="N48" s="3"/>
      <c r="O48" s="3"/>
      <c r="P48" s="3"/>
      <c r="Q48" s="3"/>
      <c r="R48" s="3"/>
      <c r="S48" s="3"/>
      <c r="T48" s="3"/>
    </row>
    <row r="49" spans="2:20" ht="16.5">
      <c r="B49" s="8">
        <v>43983</v>
      </c>
      <c r="C49" s="132">
        <v>693.64</v>
      </c>
      <c r="D49" s="132">
        <v>693.64</v>
      </c>
      <c r="E49" s="132">
        <v>693.64</v>
      </c>
      <c r="F49" s="3"/>
      <c r="G49" s="3"/>
      <c r="H49" s="3"/>
      <c r="I49" s="3"/>
      <c r="J49" s="3"/>
      <c r="K49" s="3"/>
      <c r="L49" s="3"/>
      <c r="M49" s="3"/>
      <c r="N49" s="3"/>
      <c r="O49" s="3"/>
      <c r="P49" s="3"/>
      <c r="Q49" s="3"/>
      <c r="R49" s="3"/>
      <c r="S49" s="3"/>
      <c r="T49" s="3"/>
    </row>
    <row r="50" spans="2:20" ht="16.5">
      <c r="B50" s="8">
        <v>44075</v>
      </c>
      <c r="C50" s="132">
        <v>719.87</v>
      </c>
      <c r="D50" s="132">
        <v>719.87</v>
      </c>
      <c r="E50" s="132">
        <v>719.87</v>
      </c>
      <c r="F50" s="3"/>
      <c r="G50" s="3"/>
      <c r="H50" s="3"/>
      <c r="I50" s="3"/>
      <c r="J50" s="3"/>
      <c r="K50" s="3"/>
      <c r="L50" s="3"/>
      <c r="M50" s="3"/>
      <c r="N50" s="3"/>
      <c r="O50" s="3"/>
      <c r="P50" s="3"/>
      <c r="Q50" s="3"/>
      <c r="R50" s="3"/>
      <c r="S50" s="3"/>
      <c r="T50" s="3"/>
    </row>
    <row r="51" spans="2:20" ht="16.5">
      <c r="B51" s="8">
        <v>44166</v>
      </c>
      <c r="C51" s="132">
        <v>698.73</v>
      </c>
      <c r="D51" s="132">
        <v>698.73</v>
      </c>
      <c r="E51" s="132">
        <v>698.73</v>
      </c>
      <c r="F51" s="3"/>
      <c r="G51" s="3"/>
      <c r="H51" s="3"/>
      <c r="I51" s="3"/>
      <c r="J51" s="3"/>
      <c r="K51" s="3"/>
      <c r="L51" s="3"/>
      <c r="M51" s="3"/>
      <c r="N51" s="3"/>
      <c r="O51" s="3"/>
      <c r="P51" s="3"/>
      <c r="Q51" s="3"/>
      <c r="R51" s="3"/>
      <c r="S51" s="3"/>
      <c r="T51" s="3"/>
    </row>
    <row r="52" spans="2:20" ht="16.5">
      <c r="B52" s="8">
        <v>44256</v>
      </c>
      <c r="C52" s="132">
        <v>725.97</v>
      </c>
      <c r="D52" s="132">
        <v>725.97</v>
      </c>
      <c r="E52" s="132">
        <v>725.97</v>
      </c>
      <c r="F52" s="3"/>
      <c r="G52" s="3"/>
      <c r="H52" s="3"/>
      <c r="I52" s="3"/>
      <c r="J52" s="3"/>
      <c r="K52" s="3"/>
      <c r="L52" s="3"/>
      <c r="M52" s="3"/>
      <c r="N52" s="3"/>
      <c r="O52" s="3"/>
      <c r="P52" s="3"/>
      <c r="Q52" s="3"/>
      <c r="R52" s="3"/>
      <c r="S52" s="3"/>
      <c r="T52" s="3"/>
    </row>
    <row r="53" spans="2:20" ht="16.5">
      <c r="B53" s="8">
        <v>44348</v>
      </c>
      <c r="C53" s="132">
        <v>724.79</v>
      </c>
      <c r="D53" s="132">
        <v>724.79</v>
      </c>
      <c r="E53" s="132">
        <v>724.79</v>
      </c>
      <c r="F53" s="3"/>
      <c r="G53" s="3"/>
      <c r="H53" s="3"/>
      <c r="I53" s="3"/>
      <c r="J53" s="3"/>
      <c r="K53" s="3"/>
      <c r="L53" s="3"/>
      <c r="M53" s="3"/>
      <c r="N53" s="3"/>
      <c r="O53" s="3"/>
      <c r="P53" s="3"/>
      <c r="Q53" s="3"/>
      <c r="R53" s="3"/>
      <c r="S53" s="3"/>
      <c r="T53" s="3"/>
    </row>
    <row r="54" spans="2:20" ht="16.5">
      <c r="B54" s="8">
        <v>44440</v>
      </c>
      <c r="C54" s="132">
        <v>740.82</v>
      </c>
      <c r="D54" s="132">
        <v>740.82</v>
      </c>
      <c r="E54" s="132">
        <v>740.82</v>
      </c>
      <c r="F54" s="3"/>
      <c r="G54" s="3"/>
      <c r="H54" s="3"/>
      <c r="I54" s="3"/>
      <c r="J54" s="3"/>
      <c r="K54" s="3"/>
      <c r="L54" s="3"/>
      <c r="M54" s="3"/>
      <c r="N54" s="3"/>
      <c r="O54" s="3"/>
      <c r="P54" s="3"/>
      <c r="Q54" s="3"/>
      <c r="R54" s="3"/>
      <c r="S54" s="3"/>
      <c r="T54" s="3"/>
    </row>
    <row r="55" spans="2:20" ht="16.5">
      <c r="B55" s="8">
        <v>44531</v>
      </c>
      <c r="C55" s="132">
        <v>725.07</v>
      </c>
      <c r="D55" s="132">
        <v>725.07</v>
      </c>
      <c r="E55" s="132">
        <v>725.07</v>
      </c>
      <c r="F55" s="3"/>
      <c r="G55" s="3"/>
      <c r="H55" s="3"/>
      <c r="I55" s="3"/>
      <c r="J55" s="3"/>
      <c r="K55" s="3"/>
      <c r="L55" s="3"/>
      <c r="M55" s="3"/>
      <c r="N55" s="3"/>
      <c r="O55" s="3"/>
      <c r="P55" s="3"/>
      <c r="Q55" s="3"/>
      <c r="R55" s="3"/>
      <c r="S55" s="3"/>
      <c r="T55" s="3"/>
    </row>
    <row r="56" spans="2:20" ht="16.5">
      <c r="B56" s="8">
        <v>44621</v>
      </c>
      <c r="C56" s="132">
        <v>723.21</v>
      </c>
      <c r="D56" s="132">
        <v>723.21</v>
      </c>
      <c r="E56" s="132">
        <v>723.21</v>
      </c>
      <c r="F56" s="3"/>
      <c r="G56" s="3"/>
      <c r="H56" s="3"/>
      <c r="I56" s="3"/>
      <c r="J56" s="3"/>
      <c r="K56" s="3"/>
      <c r="L56" s="3"/>
      <c r="M56" s="3"/>
      <c r="N56" s="3"/>
      <c r="O56" s="3"/>
      <c r="P56" s="3"/>
      <c r="Q56" s="3"/>
      <c r="R56" s="3"/>
      <c r="S56" s="3"/>
      <c r="T56" s="3"/>
    </row>
    <row r="57" spans="2:20" ht="16.5">
      <c r="B57" s="8">
        <v>44713</v>
      </c>
      <c r="C57" s="132">
        <v>724.34</v>
      </c>
      <c r="D57" s="132">
        <v>724.34</v>
      </c>
      <c r="E57" s="132">
        <v>724.34</v>
      </c>
      <c r="F57" s="3"/>
      <c r="G57" s="3"/>
      <c r="H57" s="3"/>
      <c r="I57" s="3"/>
      <c r="J57" s="3"/>
      <c r="K57" s="3"/>
      <c r="L57" s="3"/>
      <c r="M57" s="3"/>
      <c r="N57" s="3"/>
      <c r="O57" s="3"/>
      <c r="P57" s="3"/>
      <c r="Q57" s="3"/>
      <c r="R57" s="3"/>
      <c r="S57" s="3"/>
      <c r="T57" s="3"/>
    </row>
    <row r="58" spans="2:20" ht="16.5">
      <c r="B58" s="8">
        <v>44805</v>
      </c>
      <c r="C58" s="132">
        <v>722.88</v>
      </c>
      <c r="D58" s="132">
        <v>722.88</v>
      </c>
      <c r="E58" s="132">
        <v>722.88</v>
      </c>
      <c r="F58" s="3"/>
      <c r="G58" s="3"/>
      <c r="H58" s="3"/>
      <c r="I58" s="3"/>
      <c r="J58" s="3"/>
      <c r="K58" s="3"/>
      <c r="L58" s="3"/>
      <c r="M58" s="3"/>
      <c r="N58" s="3"/>
      <c r="O58" s="3"/>
      <c r="P58" s="3"/>
      <c r="Q58" s="3"/>
      <c r="R58" s="3"/>
      <c r="S58" s="3"/>
      <c r="T58" s="3"/>
    </row>
    <row r="59" spans="2:20" ht="16.5">
      <c r="B59" s="8">
        <v>44896</v>
      </c>
      <c r="C59" s="132">
        <v>713.36</v>
      </c>
      <c r="D59" s="132">
        <v>713.36</v>
      </c>
      <c r="E59" s="132">
        <v>713.36</v>
      </c>
      <c r="F59" s="3"/>
      <c r="G59" s="3"/>
      <c r="H59" s="3"/>
      <c r="I59" s="3"/>
      <c r="J59" s="3"/>
      <c r="K59" s="3"/>
      <c r="L59" s="3"/>
      <c r="M59" s="3"/>
      <c r="N59" s="3"/>
      <c r="O59" s="3"/>
      <c r="P59" s="3"/>
      <c r="Q59" s="3"/>
      <c r="R59" s="3"/>
      <c r="S59" s="3"/>
      <c r="T59" s="3"/>
    </row>
    <row r="60" spans="2:20" ht="16.5">
      <c r="B60" s="8">
        <v>44986</v>
      </c>
      <c r="C60" s="132">
        <v>710.45</v>
      </c>
      <c r="D60" s="132">
        <v>710.45</v>
      </c>
      <c r="E60" s="132">
        <v>710.45</v>
      </c>
      <c r="F60" s="3"/>
      <c r="G60" s="3"/>
      <c r="H60" s="3"/>
      <c r="I60" s="3"/>
      <c r="J60" s="3"/>
      <c r="K60" s="3"/>
      <c r="L60" s="3"/>
      <c r="M60" s="3"/>
      <c r="N60" s="3"/>
      <c r="O60" s="3"/>
      <c r="P60" s="3"/>
      <c r="Q60" s="3"/>
      <c r="R60" s="3"/>
      <c r="S60" s="3"/>
      <c r="T60" s="3"/>
    </row>
    <row r="61" spans="2:20" ht="16.5">
      <c r="B61" s="8">
        <v>45078</v>
      </c>
      <c r="C61" s="132">
        <v>708.83</v>
      </c>
      <c r="D61" s="132">
        <v>708.83</v>
      </c>
      <c r="E61" s="132">
        <v>708.83</v>
      </c>
      <c r="F61" s="3"/>
      <c r="G61" s="3"/>
      <c r="H61" s="3"/>
      <c r="I61" s="3"/>
      <c r="J61" s="3"/>
      <c r="K61" s="3"/>
      <c r="L61" s="3"/>
      <c r="M61" s="3"/>
      <c r="N61" s="3"/>
      <c r="O61" s="3"/>
      <c r="P61" s="3"/>
      <c r="Q61" s="3"/>
      <c r="R61" s="3"/>
      <c r="S61" s="3"/>
      <c r="T61" s="3"/>
    </row>
    <row r="62" spans="2:20" ht="16.5">
      <c r="B62" s="8">
        <v>45170</v>
      </c>
      <c r="C62" s="132">
        <v>703.74</v>
      </c>
      <c r="D62" s="132">
        <v>703.74</v>
      </c>
      <c r="E62" s="132">
        <v>703.74</v>
      </c>
      <c r="F62" s="3"/>
      <c r="G62" s="3"/>
      <c r="H62" s="3"/>
      <c r="I62" s="3"/>
      <c r="J62" s="3"/>
      <c r="K62" s="3"/>
      <c r="L62" s="3"/>
      <c r="M62" s="3"/>
      <c r="N62" s="3"/>
      <c r="O62" s="3"/>
      <c r="P62" s="3"/>
      <c r="Q62" s="3"/>
      <c r="R62" s="3"/>
      <c r="S62" s="3"/>
      <c r="T62" s="3"/>
    </row>
    <row r="63" spans="2:20" ht="16.5">
      <c r="B63" s="8">
        <v>45261</v>
      </c>
      <c r="C63" s="132">
        <v>700.33</v>
      </c>
      <c r="D63" s="132">
        <v>700.33</v>
      </c>
      <c r="E63" s="132">
        <v>700.33</v>
      </c>
      <c r="F63" s="3"/>
      <c r="G63" s="3"/>
      <c r="H63" s="3"/>
      <c r="I63" s="3"/>
      <c r="J63" s="3"/>
      <c r="K63" s="3"/>
      <c r="L63" s="3"/>
      <c r="M63" s="3"/>
      <c r="N63" s="3"/>
      <c r="O63" s="3"/>
      <c r="P63" s="3"/>
      <c r="Q63" s="3"/>
      <c r="R63" s="3"/>
      <c r="S63" s="3"/>
      <c r="T63" s="3"/>
    </row>
    <row r="64" spans="2:20" ht="16.5">
      <c r="B64" s="8">
        <v>45352</v>
      </c>
      <c r="C64" s="132">
        <v>701.34</v>
      </c>
      <c r="D64" s="132">
        <v>701.34</v>
      </c>
      <c r="E64" s="132">
        <v>701.34</v>
      </c>
      <c r="F64" s="3"/>
      <c r="G64" s="3"/>
      <c r="H64" s="3"/>
      <c r="I64" s="3"/>
      <c r="J64" s="3"/>
      <c r="K64" s="3"/>
      <c r="L64" s="3"/>
      <c r="M64" s="3"/>
      <c r="N64" s="3"/>
      <c r="O64" s="3"/>
      <c r="P64" s="3"/>
      <c r="Q64" s="3"/>
      <c r="R64" s="3"/>
      <c r="S64" s="3"/>
      <c r="T64" s="3"/>
    </row>
    <row r="65" spans="2:20" ht="16.5">
      <c r="B65" s="8">
        <v>45444</v>
      </c>
      <c r="C65" s="133">
        <v>710.25</v>
      </c>
      <c r="D65" s="133">
        <v>710.25</v>
      </c>
      <c r="E65" s="133">
        <v>710.25</v>
      </c>
      <c r="F65" s="5"/>
      <c r="G65" s="3"/>
      <c r="H65" s="3"/>
      <c r="I65" s="3"/>
      <c r="J65" s="3"/>
      <c r="K65" s="3"/>
      <c r="L65" s="3"/>
      <c r="M65" s="3"/>
      <c r="N65" s="3"/>
      <c r="O65" s="3"/>
      <c r="P65" s="3"/>
      <c r="Q65" s="3"/>
      <c r="R65" s="3"/>
      <c r="S65" s="3"/>
      <c r="T65" s="3"/>
    </row>
    <row r="66" spans="2:20" ht="16.5">
      <c r="B66" s="8">
        <v>45536</v>
      </c>
      <c r="C66" s="132">
        <v>709.96</v>
      </c>
      <c r="D66" s="132">
        <v>709.95</v>
      </c>
      <c r="E66" s="132">
        <v>709.96</v>
      </c>
      <c r="F66" s="9" t="s">
        <v>6</v>
      </c>
      <c r="G66" s="3"/>
      <c r="H66" s="3"/>
      <c r="I66" s="3"/>
      <c r="J66" s="3"/>
      <c r="K66" s="3"/>
      <c r="L66" s="3"/>
      <c r="M66" s="3"/>
      <c r="N66" s="3"/>
      <c r="O66" s="3"/>
      <c r="P66" s="3"/>
      <c r="Q66" s="3"/>
      <c r="R66" s="3"/>
      <c r="S66" s="3"/>
      <c r="T66" s="3"/>
    </row>
    <row r="67" spans="2:20" ht="16.5">
      <c r="B67" s="8">
        <v>45627</v>
      </c>
      <c r="C67" s="132">
        <v>711.97</v>
      </c>
      <c r="D67" s="132">
        <v>712.51</v>
      </c>
      <c r="E67" s="132">
        <v>711.27</v>
      </c>
      <c r="F67" s="3"/>
      <c r="G67" s="3"/>
      <c r="H67" s="3"/>
      <c r="I67" s="3"/>
      <c r="J67" s="3"/>
      <c r="K67" s="3"/>
      <c r="L67" s="3"/>
      <c r="M67" s="3"/>
      <c r="N67" s="3"/>
      <c r="O67" s="3"/>
      <c r="P67" s="3"/>
      <c r="Q67" s="3"/>
      <c r="R67" s="3"/>
      <c r="S67" s="3"/>
      <c r="T67" s="3"/>
    </row>
    <row r="68" spans="2:20" ht="16.5">
      <c r="B68" s="8">
        <v>45717</v>
      </c>
      <c r="C68" s="132">
        <v>715.54</v>
      </c>
      <c r="D68" s="132">
        <v>716.7</v>
      </c>
      <c r="E68" s="132">
        <v>714.04</v>
      </c>
      <c r="F68" s="3"/>
      <c r="G68" s="3"/>
      <c r="H68" s="3"/>
      <c r="I68" s="3"/>
      <c r="J68" s="3"/>
      <c r="K68" s="3"/>
      <c r="L68" s="3"/>
      <c r="M68" s="3"/>
      <c r="N68" s="3"/>
      <c r="O68" s="3"/>
      <c r="P68" s="3"/>
      <c r="Q68" s="3"/>
      <c r="R68" s="3"/>
      <c r="S68" s="3"/>
      <c r="T68" s="3"/>
    </row>
    <row r="69" spans="2:20" ht="16.5">
      <c r="B69" s="8">
        <v>45809</v>
      </c>
      <c r="C69" s="132">
        <v>718.83</v>
      </c>
      <c r="D69" s="132">
        <v>720.71</v>
      </c>
      <c r="E69" s="132">
        <v>716.44</v>
      </c>
      <c r="F69" s="3"/>
      <c r="G69" s="3"/>
      <c r="H69" s="3"/>
      <c r="I69" s="3"/>
      <c r="J69" s="3"/>
      <c r="K69" s="3"/>
      <c r="L69" s="3"/>
      <c r="M69" s="3"/>
      <c r="N69" s="3"/>
      <c r="O69" s="3"/>
      <c r="P69" s="3"/>
      <c r="Q69" s="3"/>
      <c r="R69" s="3"/>
      <c r="S69" s="3"/>
      <c r="T69" s="3"/>
    </row>
    <row r="70" spans="2:20" ht="16.5">
      <c r="B70" s="8">
        <v>45901</v>
      </c>
      <c r="C70" s="132">
        <v>721.38</v>
      </c>
      <c r="D70" s="132">
        <v>724.03</v>
      </c>
      <c r="E70" s="132">
        <v>718.02</v>
      </c>
      <c r="F70" s="3"/>
      <c r="G70" s="3"/>
      <c r="H70" s="3"/>
      <c r="I70" s="3"/>
      <c r="J70" s="3"/>
      <c r="K70" s="3"/>
      <c r="L70" s="3"/>
      <c r="M70" s="3"/>
      <c r="N70" s="3"/>
      <c r="O70" s="3"/>
      <c r="P70" s="3"/>
      <c r="Q70" s="3"/>
      <c r="R70" s="3"/>
      <c r="S70" s="3"/>
      <c r="T70" s="3"/>
    </row>
    <row r="71" spans="2:20" ht="16.5">
      <c r="B71" s="8">
        <v>45992</v>
      </c>
      <c r="C71" s="132">
        <v>723.03</v>
      </c>
      <c r="D71" s="132">
        <v>726.54</v>
      </c>
      <c r="E71" s="132">
        <v>718.65</v>
      </c>
      <c r="F71" s="3"/>
      <c r="G71" s="3"/>
      <c r="H71" s="3"/>
      <c r="I71" s="3"/>
      <c r="J71" s="3"/>
      <c r="K71" s="3"/>
      <c r="L71" s="3"/>
      <c r="M71" s="3"/>
      <c r="N71" s="3"/>
      <c r="O71" s="3"/>
      <c r="P71" s="3"/>
      <c r="Q71" s="3"/>
      <c r="R71" s="3"/>
      <c r="S71" s="3"/>
      <c r="T71" s="3"/>
    </row>
    <row r="72" spans="2:20" ht="16.5">
      <c r="B72" s="8">
        <v>46082</v>
      </c>
      <c r="C72" s="132">
        <v>724.33</v>
      </c>
      <c r="D72" s="132">
        <v>728.73</v>
      </c>
      <c r="E72" s="132">
        <v>718.89</v>
      </c>
      <c r="F72" s="3"/>
      <c r="G72" s="3"/>
      <c r="H72" s="3"/>
      <c r="I72" s="3"/>
      <c r="J72" s="3"/>
      <c r="K72" s="3"/>
      <c r="L72" s="3"/>
      <c r="M72" s="3"/>
      <c r="N72" s="3"/>
      <c r="O72" s="3"/>
      <c r="P72" s="3"/>
      <c r="Q72" s="3"/>
      <c r="R72" s="3"/>
      <c r="S72" s="3"/>
      <c r="T72" s="3"/>
    </row>
    <row r="73" spans="2:20" ht="16.5">
      <c r="B73" s="8">
        <v>46174</v>
      </c>
      <c r="C73" s="132">
        <v>725.44</v>
      </c>
      <c r="D73" s="132">
        <v>730.79</v>
      </c>
      <c r="E73" s="132">
        <v>718.93</v>
      </c>
      <c r="F73" s="3"/>
      <c r="G73" s="3"/>
      <c r="H73" s="3"/>
      <c r="I73" s="3"/>
      <c r="J73" s="3"/>
      <c r="K73" s="3"/>
      <c r="L73" s="3"/>
      <c r="M73" s="3"/>
      <c r="N73" s="3"/>
      <c r="O73" s="3"/>
      <c r="P73" s="3"/>
      <c r="Q73" s="3"/>
      <c r="R73" s="3"/>
      <c r="S73" s="3"/>
      <c r="T73" s="3"/>
    </row>
    <row r="74" spans="2:20" ht="16.5">
      <c r="B74" s="8">
        <v>46266</v>
      </c>
      <c r="C74" s="132">
        <v>726.51</v>
      </c>
      <c r="D74" s="132">
        <v>732.85</v>
      </c>
      <c r="E74" s="132">
        <v>718.91</v>
      </c>
      <c r="F74" s="3"/>
      <c r="G74" s="3"/>
      <c r="H74" s="3"/>
      <c r="I74" s="3"/>
      <c r="J74" s="3"/>
      <c r="K74" s="3"/>
      <c r="L74" s="3"/>
      <c r="M74" s="3"/>
      <c r="N74" s="3"/>
      <c r="O74" s="3"/>
      <c r="P74" s="3"/>
      <c r="Q74" s="3"/>
      <c r="R74" s="3"/>
      <c r="S74" s="3"/>
      <c r="T74" s="3"/>
    </row>
    <row r="75" spans="2:20" ht="16.5">
      <c r="B75" s="8">
        <v>46357</v>
      </c>
      <c r="C75" s="132">
        <v>727.57</v>
      </c>
      <c r="D75" s="132">
        <v>734.93</v>
      </c>
      <c r="E75" s="132">
        <v>718.85</v>
      </c>
      <c r="F75" s="3"/>
      <c r="G75" s="3"/>
      <c r="H75" s="3"/>
      <c r="I75" s="3"/>
      <c r="J75" s="3"/>
      <c r="K75" s="3"/>
      <c r="L75" s="3"/>
      <c r="M75" s="3"/>
      <c r="N75" s="3"/>
      <c r="O75" s="3"/>
      <c r="P75" s="3"/>
      <c r="Q75" s="3"/>
      <c r="R75" s="3"/>
      <c r="S75" s="3"/>
      <c r="T75" s="3"/>
    </row>
    <row r="76" spans="2:20" ht="16.5">
      <c r="B76" s="8">
        <v>46447</v>
      </c>
      <c r="C76" s="132">
        <v>728.7</v>
      </c>
      <c r="D76" s="132">
        <v>737.12</v>
      </c>
      <c r="E76" s="132">
        <v>718.86</v>
      </c>
      <c r="F76" s="3"/>
      <c r="G76" s="3"/>
      <c r="H76" s="3"/>
      <c r="I76" s="3"/>
      <c r="J76" s="3"/>
      <c r="K76" s="3"/>
      <c r="L76" s="3"/>
      <c r="M76" s="3"/>
      <c r="N76" s="3"/>
      <c r="O76" s="3"/>
      <c r="P76" s="3"/>
      <c r="Q76" s="3"/>
      <c r="R76" s="3"/>
      <c r="S76" s="3"/>
      <c r="T76" s="3"/>
    </row>
    <row r="77" spans="2:20" ht="16.5">
      <c r="B77" s="8">
        <v>46539</v>
      </c>
      <c r="C77" s="132">
        <v>729.91</v>
      </c>
      <c r="D77" s="132">
        <v>739.43</v>
      </c>
      <c r="E77" s="132">
        <v>718.96</v>
      </c>
      <c r="F77" s="3"/>
      <c r="G77" s="3"/>
      <c r="H77" s="3"/>
      <c r="I77" s="3"/>
      <c r="J77" s="3"/>
      <c r="K77" s="3"/>
      <c r="L77" s="3"/>
      <c r="M77" s="3"/>
      <c r="N77" s="3"/>
      <c r="O77" s="3"/>
      <c r="P77" s="3"/>
      <c r="Q77" s="3"/>
      <c r="R77" s="3"/>
      <c r="S77" s="3"/>
      <c r="T77" s="3"/>
    </row>
    <row r="78" spans="2:20" ht="16.5">
      <c r="B78" s="8">
        <v>46631</v>
      </c>
      <c r="C78" s="132">
        <v>731.19</v>
      </c>
      <c r="D78" s="132">
        <v>741.84</v>
      </c>
      <c r="E78" s="132">
        <v>719.11</v>
      </c>
      <c r="F78" s="3"/>
      <c r="G78" s="3"/>
      <c r="H78" s="3"/>
      <c r="I78" s="3"/>
      <c r="J78" s="3"/>
      <c r="K78" s="3"/>
      <c r="L78" s="3"/>
      <c r="M78" s="3"/>
      <c r="N78" s="3"/>
      <c r="O78" s="3"/>
      <c r="P78" s="3"/>
      <c r="Q78" s="3"/>
      <c r="R78" s="3"/>
      <c r="S78" s="3"/>
      <c r="T78" s="3"/>
    </row>
    <row r="79" spans="2:20" ht="16.5">
      <c r="B79" s="8">
        <v>46722</v>
      </c>
      <c r="C79" s="132">
        <v>732.52</v>
      </c>
      <c r="D79" s="132">
        <v>744.33</v>
      </c>
      <c r="E79" s="132">
        <v>719.33</v>
      </c>
      <c r="F79" s="3"/>
      <c r="G79" s="3"/>
      <c r="H79" s="3"/>
      <c r="I79" s="3"/>
      <c r="J79" s="3"/>
      <c r="K79" s="3"/>
      <c r="L79" s="3"/>
      <c r="M79" s="3"/>
      <c r="N79" s="3"/>
      <c r="O79" s="3"/>
      <c r="P79" s="3"/>
      <c r="Q79" s="3"/>
      <c r="R79" s="3"/>
      <c r="S79" s="3"/>
      <c r="T79" s="3"/>
    </row>
    <row r="80" spans="2:20" ht="16.5">
      <c r="B80" s="8">
        <v>46813</v>
      </c>
      <c r="C80" s="132">
        <v>733.88</v>
      </c>
      <c r="D80" s="132">
        <v>746.88</v>
      </c>
      <c r="E80" s="132">
        <v>719.58</v>
      </c>
      <c r="F80" s="3"/>
      <c r="G80" s="3"/>
      <c r="H80" s="3"/>
      <c r="I80" s="3"/>
      <c r="J80" s="3"/>
      <c r="K80" s="3"/>
      <c r="L80" s="3"/>
      <c r="M80" s="3"/>
      <c r="N80" s="3"/>
      <c r="O80" s="3"/>
      <c r="P80" s="3"/>
      <c r="Q80" s="3"/>
      <c r="R80" s="3"/>
      <c r="S80" s="3"/>
      <c r="T80" s="3"/>
    </row>
    <row r="81" spans="2:20" ht="16.5">
      <c r="B81" s="8">
        <v>46905</v>
      </c>
      <c r="C81" s="132">
        <v>735.27</v>
      </c>
      <c r="D81" s="132">
        <v>749.48</v>
      </c>
      <c r="E81" s="132">
        <v>719.86</v>
      </c>
      <c r="F81" s="3"/>
      <c r="G81" s="3"/>
      <c r="H81" s="3"/>
      <c r="I81" s="3"/>
      <c r="J81" s="3"/>
      <c r="K81" s="3"/>
      <c r="L81" s="3"/>
      <c r="M81" s="3"/>
      <c r="N81" s="3"/>
      <c r="O81" s="3"/>
      <c r="P81" s="3"/>
      <c r="Q81" s="3"/>
      <c r="R81" s="3"/>
      <c r="S81" s="3"/>
      <c r="T81" s="3"/>
    </row>
    <row r="82" spans="2:20" ht="16.5">
      <c r="B82" s="8">
        <v>46997</v>
      </c>
      <c r="C82" s="132">
        <v>736.64</v>
      </c>
      <c r="D82" s="132">
        <v>752.09</v>
      </c>
      <c r="E82" s="132">
        <v>720.14</v>
      </c>
      <c r="F82" s="3"/>
      <c r="G82" s="3"/>
      <c r="H82" s="3"/>
      <c r="I82" s="3"/>
      <c r="J82" s="3"/>
      <c r="K82" s="3"/>
      <c r="L82" s="3"/>
      <c r="M82" s="3"/>
      <c r="N82" s="3"/>
      <c r="O82" s="3"/>
      <c r="P82" s="3"/>
      <c r="Q82" s="3"/>
      <c r="R82" s="3"/>
      <c r="S82" s="3"/>
      <c r="T82" s="3"/>
    </row>
    <row r="83" spans="2:20" ht="16.5">
      <c r="B83" s="8">
        <v>47088</v>
      </c>
      <c r="C83" s="132">
        <v>738.08</v>
      </c>
      <c r="D83" s="132">
        <v>754.78</v>
      </c>
      <c r="E83" s="132">
        <v>720.49</v>
      </c>
      <c r="F83" s="3"/>
      <c r="G83" s="3"/>
      <c r="H83" s="3"/>
      <c r="I83" s="3"/>
      <c r="J83" s="3"/>
      <c r="K83" s="3"/>
      <c r="L83" s="3"/>
      <c r="M83" s="3"/>
      <c r="N83" s="3"/>
      <c r="O83" s="3"/>
      <c r="P83" s="3"/>
      <c r="Q83" s="3"/>
      <c r="R83" s="3"/>
      <c r="S83" s="3"/>
      <c r="T83" s="3"/>
    </row>
    <row r="84" spans="2:20" ht="16.5">
      <c r="B84" s="8">
        <v>47178</v>
      </c>
      <c r="C84" s="132">
        <v>739.56</v>
      </c>
      <c r="D84" s="132">
        <v>757.55</v>
      </c>
      <c r="E84" s="132">
        <v>720.89</v>
      </c>
      <c r="F84" s="3"/>
      <c r="G84" s="3"/>
      <c r="H84" s="3"/>
      <c r="I84" s="3"/>
      <c r="J84" s="3"/>
      <c r="K84" s="3"/>
      <c r="L84" s="3"/>
      <c r="M84" s="3"/>
      <c r="N84" s="3"/>
      <c r="O84" s="3"/>
      <c r="P84" s="3"/>
      <c r="Q84" s="3"/>
      <c r="R84" s="3"/>
      <c r="S84" s="3"/>
      <c r="T84" s="3"/>
    </row>
    <row r="85" spans="2:20" ht="16.5">
      <c r="B85" s="8">
        <v>47270</v>
      </c>
      <c r="C85" s="132">
        <v>741.09</v>
      </c>
      <c r="D85" s="132">
        <v>760.38</v>
      </c>
      <c r="E85" s="132">
        <v>721.35</v>
      </c>
      <c r="F85" s="3"/>
      <c r="G85" s="3"/>
      <c r="H85" s="3"/>
      <c r="I85" s="3"/>
      <c r="J85" s="3"/>
      <c r="K85" s="3"/>
      <c r="L85" s="3"/>
      <c r="M85" s="3"/>
      <c r="N85" s="3"/>
      <c r="O85" s="3"/>
      <c r="P85" s="3"/>
      <c r="Q85" s="3"/>
      <c r="R85" s="3"/>
      <c r="S85" s="3"/>
      <c r="T85" s="3"/>
    </row>
    <row r="86" spans="2:20" ht="16.5">
      <c r="B86" s="8"/>
      <c r="C86" s="3"/>
      <c r="D86" s="3"/>
      <c r="E86" s="3"/>
      <c r="F86" s="3"/>
      <c r="G86" s="3"/>
      <c r="H86" s="3"/>
      <c r="I86" s="3"/>
      <c r="J86" s="3"/>
      <c r="K86" s="3"/>
      <c r="L86" s="3"/>
      <c r="M86" s="3"/>
      <c r="N86" s="3"/>
      <c r="O86" s="3"/>
      <c r="P86" s="3"/>
      <c r="Q86" s="3"/>
      <c r="R86" s="3"/>
      <c r="S86" s="3"/>
      <c r="T86" s="3"/>
    </row>
    <row r="87" spans="2:20" ht="16.5">
      <c r="B87" s="8"/>
      <c r="C87" s="3"/>
      <c r="D87" s="3"/>
      <c r="E87" s="3"/>
      <c r="F87" s="3"/>
      <c r="G87" s="3"/>
      <c r="H87" s="3"/>
      <c r="I87" s="3"/>
      <c r="J87" s="3"/>
      <c r="K87" s="3"/>
      <c r="L87" s="3"/>
      <c r="M87" s="3"/>
      <c r="N87" s="3"/>
      <c r="O87" s="3"/>
      <c r="P87" s="3"/>
      <c r="Q87" s="3"/>
      <c r="R87" s="3"/>
      <c r="S87" s="3"/>
      <c r="T87" s="3"/>
    </row>
    <row r="88" spans="2:20" ht="16.5">
      <c r="B88" s="8"/>
      <c r="C88" s="3"/>
      <c r="D88" s="3"/>
      <c r="E88" s="3"/>
      <c r="F88" s="3"/>
      <c r="G88" s="3"/>
      <c r="H88" s="3"/>
      <c r="I88" s="3"/>
      <c r="J88" s="3"/>
      <c r="K88" s="3"/>
      <c r="L88" s="3"/>
      <c r="M88" s="3"/>
      <c r="N88" s="3"/>
      <c r="O88" s="3"/>
      <c r="P88" s="3"/>
      <c r="Q88" s="3"/>
      <c r="R88" s="3"/>
      <c r="S88" s="3"/>
      <c r="T88" s="3"/>
    </row>
    <row r="89" spans="2:20" ht="16.5">
      <c r="B89" s="8"/>
      <c r="C89" s="3"/>
      <c r="D89" s="3"/>
      <c r="E89" s="3"/>
      <c r="F89" s="3"/>
      <c r="G89" s="3"/>
      <c r="H89" s="3"/>
      <c r="I89" s="3"/>
      <c r="J89" s="3"/>
      <c r="K89" s="3"/>
      <c r="L89" s="3"/>
      <c r="M89" s="3"/>
      <c r="N89" s="3"/>
      <c r="O89" s="3"/>
      <c r="P89" s="3"/>
      <c r="Q89" s="3"/>
      <c r="R89" s="3"/>
      <c r="S89" s="3"/>
      <c r="T89" s="3"/>
    </row>
    <row r="90" spans="2:20" ht="16.5">
      <c r="B90" s="8"/>
      <c r="C90" s="3"/>
      <c r="D90" s="3"/>
      <c r="E90" s="3"/>
      <c r="F90" s="3"/>
      <c r="G90" s="3"/>
      <c r="H90" s="3"/>
      <c r="I90" s="3"/>
      <c r="J90" s="3"/>
      <c r="K90" s="3"/>
      <c r="L90" s="3"/>
      <c r="M90" s="3"/>
      <c r="N90" s="3"/>
      <c r="O90" s="3"/>
      <c r="P90" s="3"/>
      <c r="Q90" s="3"/>
      <c r="R90" s="3"/>
      <c r="S90" s="3"/>
      <c r="T90" s="3"/>
    </row>
    <row r="91" spans="2:20" ht="16.5">
      <c r="B91" s="8"/>
      <c r="C91" s="3"/>
      <c r="D91" s="3"/>
      <c r="E91" s="3"/>
      <c r="F91" s="3"/>
      <c r="G91" s="3"/>
      <c r="H91" s="3"/>
      <c r="I91" s="3"/>
      <c r="J91" s="3"/>
      <c r="K91" s="3"/>
      <c r="L91" s="3"/>
      <c r="M91" s="3"/>
      <c r="N91" s="3"/>
      <c r="O91" s="3"/>
      <c r="P91" s="3"/>
      <c r="Q91" s="3"/>
      <c r="R91" s="3"/>
      <c r="S91" s="3"/>
      <c r="T91" s="3"/>
    </row>
    <row r="92" spans="2:20" ht="16.5">
      <c r="B92" s="8"/>
      <c r="C92" s="3"/>
      <c r="D92" s="3"/>
      <c r="E92" s="3"/>
      <c r="F92" s="3"/>
      <c r="G92" s="3"/>
      <c r="H92" s="3"/>
      <c r="I92" s="3"/>
      <c r="J92" s="3"/>
      <c r="K92" s="3"/>
      <c r="L92" s="3"/>
      <c r="M92" s="3"/>
      <c r="N92" s="3"/>
      <c r="O92" s="3"/>
      <c r="P92" s="3"/>
      <c r="Q92" s="3"/>
      <c r="R92" s="3"/>
      <c r="S92" s="3"/>
      <c r="T92" s="3"/>
    </row>
    <row r="93" spans="2:20" ht="16.5">
      <c r="B93" s="8"/>
      <c r="C93" s="3"/>
      <c r="D93" s="3"/>
      <c r="E93" s="3"/>
      <c r="F93" s="3"/>
      <c r="G93" s="3"/>
      <c r="H93" s="3"/>
      <c r="I93" s="3"/>
      <c r="J93" s="3"/>
      <c r="K93" s="3"/>
      <c r="L93" s="3"/>
      <c r="M93" s="3"/>
      <c r="N93" s="3"/>
      <c r="O93" s="3"/>
      <c r="P93" s="3"/>
      <c r="Q93" s="3"/>
      <c r="R93" s="3"/>
      <c r="S93" s="3"/>
      <c r="T93" s="3"/>
    </row>
    <row r="94" spans="2:20" ht="16.5">
      <c r="B94" s="8"/>
      <c r="C94" s="3"/>
      <c r="D94" s="3"/>
      <c r="E94" s="3"/>
      <c r="F94" s="3"/>
      <c r="G94" s="3"/>
      <c r="H94" s="3"/>
      <c r="I94" s="3"/>
      <c r="J94" s="3"/>
      <c r="K94" s="3"/>
      <c r="L94" s="3"/>
      <c r="M94" s="3"/>
      <c r="N94" s="3"/>
      <c r="O94" s="3"/>
      <c r="P94" s="3"/>
      <c r="Q94" s="3"/>
      <c r="R94" s="3"/>
      <c r="S94" s="3"/>
      <c r="T94" s="3"/>
    </row>
    <row r="95" spans="2:20" ht="16.5">
      <c r="B95" s="8"/>
      <c r="C95" s="3"/>
      <c r="D95" s="3"/>
      <c r="E95" s="3"/>
      <c r="F95" s="3"/>
      <c r="G95" s="3"/>
      <c r="H95" s="3"/>
      <c r="I95" s="3"/>
      <c r="J95" s="3"/>
      <c r="K95" s="3"/>
      <c r="L95" s="3"/>
      <c r="M95" s="3"/>
      <c r="N95" s="3"/>
      <c r="O95" s="3"/>
      <c r="P95" s="3"/>
      <c r="Q95" s="3"/>
      <c r="R95" s="3"/>
      <c r="S95" s="3"/>
      <c r="T95" s="3"/>
    </row>
    <row r="96" spans="2:20" ht="16.5">
      <c r="B96" s="8"/>
      <c r="C96" s="3"/>
      <c r="D96" s="3"/>
      <c r="E96" s="3"/>
      <c r="F96" s="3"/>
      <c r="G96" s="3"/>
      <c r="H96" s="3"/>
      <c r="I96" s="3"/>
      <c r="J96" s="3"/>
      <c r="K96" s="3"/>
      <c r="L96" s="3"/>
      <c r="M96" s="3"/>
      <c r="N96" s="3"/>
      <c r="O96" s="3"/>
      <c r="P96" s="3"/>
      <c r="Q96" s="3"/>
      <c r="R96" s="3"/>
      <c r="S96" s="3"/>
      <c r="T96" s="3"/>
    </row>
    <row r="97" spans="2:20" ht="16.5">
      <c r="B97" s="8"/>
      <c r="C97" s="3"/>
      <c r="D97" s="3"/>
      <c r="E97" s="3"/>
      <c r="F97" s="3"/>
      <c r="G97" s="3"/>
      <c r="H97" s="3"/>
      <c r="I97" s="3"/>
      <c r="J97" s="3"/>
      <c r="K97" s="3"/>
      <c r="L97" s="3"/>
      <c r="M97" s="3"/>
      <c r="N97" s="3"/>
      <c r="O97" s="3"/>
      <c r="P97" s="3"/>
      <c r="Q97" s="3"/>
      <c r="R97" s="3"/>
      <c r="S97" s="3"/>
      <c r="T97" s="3"/>
    </row>
    <row r="98" spans="2:20" ht="16.5">
      <c r="B98" s="8"/>
      <c r="C98" s="3"/>
      <c r="D98" s="3"/>
      <c r="E98" s="3"/>
      <c r="F98" s="3"/>
      <c r="G98" s="3"/>
      <c r="H98" s="3"/>
      <c r="I98" s="3"/>
      <c r="J98" s="3"/>
      <c r="K98" s="3"/>
      <c r="L98" s="3"/>
      <c r="M98" s="3"/>
      <c r="N98" s="3"/>
      <c r="O98" s="3"/>
      <c r="P98" s="3"/>
      <c r="Q98" s="3"/>
      <c r="R98" s="3"/>
      <c r="S98" s="3"/>
      <c r="T98" s="3"/>
    </row>
    <row r="99" spans="2:20" ht="16.5">
      <c r="B99" s="8"/>
      <c r="C99" s="3"/>
      <c r="D99" s="3"/>
      <c r="E99" s="3"/>
      <c r="F99" s="3"/>
      <c r="G99" s="3"/>
      <c r="H99" s="3"/>
      <c r="I99" s="3"/>
      <c r="J99" s="3"/>
      <c r="K99" s="3"/>
      <c r="L99" s="3"/>
      <c r="M99" s="3"/>
      <c r="N99" s="3"/>
      <c r="O99" s="3"/>
      <c r="P99" s="3"/>
      <c r="Q99" s="3"/>
      <c r="R99" s="3"/>
      <c r="S99" s="3"/>
      <c r="T99" s="3"/>
    </row>
    <row r="100" spans="2:20" ht="16.5">
      <c r="B100" s="8"/>
      <c r="C100" s="3"/>
      <c r="D100" s="3"/>
      <c r="E100" s="3"/>
      <c r="F100" s="3"/>
      <c r="G100" s="3"/>
      <c r="H100" s="3"/>
      <c r="I100" s="3"/>
      <c r="J100" s="3"/>
      <c r="K100" s="3"/>
      <c r="L100" s="3"/>
      <c r="M100" s="3"/>
      <c r="N100" s="3"/>
      <c r="O100" s="3"/>
      <c r="P100" s="3"/>
      <c r="Q100" s="3"/>
      <c r="R100" s="3"/>
      <c r="S100" s="3"/>
      <c r="T100" s="3"/>
    </row>
    <row r="101" spans="2:20" ht="16.5">
      <c r="B101" s="8"/>
      <c r="C101" s="3"/>
      <c r="D101" s="3"/>
      <c r="E101" s="3"/>
      <c r="F101" s="3"/>
      <c r="G101" s="3"/>
      <c r="H101" s="3"/>
      <c r="I101" s="3"/>
      <c r="J101" s="3"/>
      <c r="K101" s="3"/>
      <c r="L101" s="3"/>
      <c r="M101" s="3"/>
      <c r="N101" s="3"/>
      <c r="O101" s="3"/>
      <c r="P101" s="3"/>
      <c r="Q101" s="3"/>
      <c r="R101" s="3"/>
      <c r="S101" s="3"/>
      <c r="T101" s="3"/>
    </row>
    <row r="102" spans="2:20" ht="16.5">
      <c r="B102" s="8"/>
      <c r="C102" s="3"/>
      <c r="D102" s="3"/>
      <c r="E102" s="3"/>
      <c r="F102" s="3"/>
      <c r="G102" s="3"/>
      <c r="H102" s="3"/>
      <c r="I102" s="3"/>
      <c r="J102" s="3"/>
      <c r="K102" s="3"/>
      <c r="L102" s="3"/>
      <c r="M102" s="3"/>
      <c r="N102" s="3"/>
      <c r="O102" s="3"/>
      <c r="P102" s="3"/>
      <c r="Q102" s="3"/>
      <c r="R102" s="3"/>
      <c r="S102" s="3"/>
      <c r="T102" s="3"/>
    </row>
    <row r="103" spans="2:20" ht="16.5">
      <c r="B103" s="8"/>
      <c r="C103" s="3"/>
      <c r="D103" s="3"/>
      <c r="E103" s="3"/>
      <c r="F103" s="3"/>
      <c r="G103" s="3"/>
      <c r="H103" s="3"/>
      <c r="I103" s="3"/>
      <c r="J103" s="3"/>
      <c r="K103" s="3"/>
      <c r="L103" s="3"/>
      <c r="M103" s="3"/>
      <c r="N103" s="3"/>
      <c r="O103" s="3"/>
      <c r="P103" s="3"/>
      <c r="Q103" s="3"/>
      <c r="R103" s="3"/>
      <c r="S103" s="3"/>
      <c r="T103" s="3"/>
    </row>
    <row r="104" spans="2:20" ht="16.5">
      <c r="B104" s="8"/>
      <c r="C104" s="3"/>
      <c r="D104" s="3"/>
      <c r="E104" s="3"/>
      <c r="F104" s="3"/>
      <c r="G104" s="3"/>
      <c r="H104" s="3"/>
      <c r="I104" s="3"/>
      <c r="J104" s="3"/>
      <c r="K104" s="3"/>
      <c r="L104" s="3"/>
      <c r="M104" s="3"/>
      <c r="N104" s="3"/>
      <c r="O104" s="3"/>
      <c r="P104" s="3"/>
      <c r="Q104" s="3"/>
      <c r="R104" s="3"/>
      <c r="S104" s="3"/>
      <c r="T104" s="3"/>
    </row>
    <row r="105" spans="2:20" ht="16.5">
      <c r="B105" s="8"/>
      <c r="C105" s="3"/>
      <c r="D105" s="3"/>
      <c r="E105" s="3"/>
      <c r="F105" s="3"/>
      <c r="G105" s="3"/>
      <c r="H105" s="3"/>
      <c r="I105" s="3"/>
      <c r="J105" s="3"/>
      <c r="K105" s="3"/>
      <c r="L105" s="3"/>
      <c r="M105" s="3"/>
      <c r="N105" s="3"/>
      <c r="O105" s="3"/>
      <c r="P105" s="3"/>
      <c r="Q105" s="3"/>
      <c r="R105" s="3"/>
      <c r="S105" s="3"/>
      <c r="T105" s="3"/>
    </row>
    <row r="106" spans="2:20" ht="16.5">
      <c r="B106" s="8"/>
      <c r="C106" s="3"/>
      <c r="D106" s="3"/>
      <c r="E106" s="3"/>
      <c r="F106" s="3"/>
      <c r="G106" s="3"/>
      <c r="H106" s="3"/>
      <c r="I106" s="3"/>
      <c r="J106" s="3"/>
      <c r="K106" s="3"/>
      <c r="L106" s="3"/>
      <c r="M106" s="3"/>
      <c r="N106" s="3"/>
      <c r="O106" s="3"/>
      <c r="P106" s="3"/>
      <c r="Q106" s="3"/>
      <c r="R106" s="3"/>
      <c r="S106" s="3"/>
      <c r="T106" s="3"/>
    </row>
    <row r="107" spans="2:20" ht="16.5">
      <c r="B107" s="8"/>
      <c r="C107" s="3"/>
      <c r="D107" s="3"/>
      <c r="E107" s="3"/>
      <c r="F107" s="3"/>
      <c r="G107" s="3"/>
      <c r="H107" s="3"/>
      <c r="I107" s="3"/>
      <c r="J107" s="3"/>
      <c r="K107" s="3"/>
      <c r="L107" s="3"/>
      <c r="M107" s="3"/>
      <c r="N107" s="3"/>
      <c r="O107" s="3"/>
      <c r="P107" s="3"/>
      <c r="Q107" s="3"/>
      <c r="R107" s="3"/>
      <c r="S107" s="3"/>
      <c r="T107" s="3"/>
    </row>
    <row r="108" spans="2:20" ht="16.5">
      <c r="B108" s="8"/>
      <c r="C108" s="3"/>
      <c r="D108" s="3"/>
      <c r="E108" s="3"/>
      <c r="F108" s="3"/>
      <c r="G108" s="3"/>
      <c r="H108" s="3"/>
      <c r="I108" s="3"/>
      <c r="J108" s="3"/>
      <c r="K108" s="3"/>
      <c r="L108" s="3"/>
      <c r="M108" s="3"/>
      <c r="N108" s="3"/>
      <c r="O108" s="3"/>
      <c r="P108" s="3"/>
      <c r="Q108" s="3"/>
      <c r="R108" s="3"/>
      <c r="S108" s="3"/>
      <c r="T108" s="3"/>
    </row>
    <row r="109" spans="2:20" ht="16.5">
      <c r="B109" s="8"/>
      <c r="C109" s="3"/>
      <c r="D109" s="3"/>
      <c r="E109" s="3"/>
      <c r="F109" s="3"/>
      <c r="G109" s="3"/>
      <c r="H109" s="3"/>
      <c r="I109" s="3"/>
      <c r="J109" s="3"/>
      <c r="K109" s="3"/>
      <c r="L109" s="3"/>
      <c r="M109" s="3"/>
      <c r="N109" s="3"/>
      <c r="O109" s="3"/>
      <c r="P109" s="3"/>
      <c r="Q109" s="3"/>
      <c r="R109" s="3"/>
      <c r="S109" s="3"/>
      <c r="T109" s="3"/>
    </row>
    <row r="110" spans="2:20" ht="16.5">
      <c r="B110" s="8"/>
      <c r="C110" s="3"/>
      <c r="D110" s="3"/>
      <c r="E110" s="3"/>
      <c r="F110" s="3"/>
      <c r="G110" s="3"/>
      <c r="H110" s="3"/>
      <c r="I110" s="3"/>
      <c r="J110" s="3"/>
      <c r="K110" s="3"/>
      <c r="L110" s="3"/>
      <c r="M110" s="3"/>
      <c r="N110" s="3"/>
      <c r="O110" s="3"/>
      <c r="P110" s="3"/>
      <c r="Q110" s="3"/>
      <c r="R110" s="3"/>
      <c r="S110" s="3"/>
      <c r="T110" s="3"/>
    </row>
    <row r="111" spans="2:20" ht="16.5">
      <c r="B111" s="8"/>
      <c r="C111" s="3"/>
      <c r="D111" s="3"/>
      <c r="E111" s="3"/>
      <c r="F111" s="3"/>
      <c r="G111" s="3"/>
      <c r="H111" s="3"/>
      <c r="I111" s="3"/>
      <c r="J111" s="3"/>
      <c r="K111" s="3"/>
      <c r="L111" s="3"/>
      <c r="M111" s="3"/>
      <c r="N111" s="3"/>
      <c r="O111" s="3"/>
      <c r="P111" s="3"/>
      <c r="Q111" s="3"/>
      <c r="R111" s="3"/>
      <c r="S111" s="3"/>
      <c r="T111" s="3"/>
    </row>
    <row r="112" spans="2:20" ht="16.5">
      <c r="B112" s="8"/>
      <c r="C112" s="3"/>
      <c r="D112" s="3"/>
      <c r="E112" s="3"/>
      <c r="F112" s="3"/>
      <c r="G112" s="3"/>
      <c r="H112" s="3"/>
      <c r="I112" s="3"/>
      <c r="J112" s="3"/>
      <c r="K112" s="3"/>
      <c r="L112" s="3"/>
      <c r="M112" s="3"/>
      <c r="N112" s="3"/>
      <c r="O112" s="3"/>
      <c r="P112" s="3"/>
      <c r="Q112" s="3"/>
      <c r="R112" s="3"/>
      <c r="S112" s="3"/>
      <c r="T112" s="3"/>
    </row>
    <row r="113" spans="2:20" ht="16.5">
      <c r="B113" s="8"/>
      <c r="C113" s="3"/>
      <c r="D113" s="3"/>
      <c r="E113" s="3"/>
      <c r="F113" s="3"/>
      <c r="G113" s="3"/>
      <c r="H113" s="3"/>
      <c r="I113" s="3"/>
      <c r="J113" s="3"/>
      <c r="K113" s="3"/>
      <c r="L113" s="3"/>
      <c r="M113" s="3"/>
      <c r="N113" s="3"/>
      <c r="O113" s="3"/>
      <c r="P113" s="3"/>
      <c r="Q113" s="3"/>
      <c r="R113" s="3"/>
      <c r="S113" s="3"/>
      <c r="T113" s="3"/>
    </row>
    <row r="114" spans="2:20" ht="16.5">
      <c r="B114" s="8"/>
      <c r="C114" s="3"/>
      <c r="D114" s="3"/>
      <c r="E114" s="3"/>
      <c r="F114" s="3"/>
      <c r="G114" s="3"/>
      <c r="H114" s="3"/>
      <c r="I114" s="3"/>
      <c r="J114" s="3"/>
      <c r="K114" s="3"/>
      <c r="L114" s="3"/>
      <c r="M114" s="3"/>
      <c r="N114" s="3"/>
      <c r="O114" s="3"/>
      <c r="P114" s="3"/>
      <c r="Q114" s="3"/>
      <c r="R114" s="3"/>
      <c r="S114" s="3"/>
      <c r="T114" s="3"/>
    </row>
    <row r="115" spans="2:20" ht="16.5">
      <c r="B115" s="8"/>
      <c r="C115" s="3"/>
      <c r="D115" s="3"/>
      <c r="E115" s="3"/>
      <c r="F115" s="3"/>
      <c r="G115" s="3"/>
      <c r="H115" s="3"/>
      <c r="I115" s="3"/>
      <c r="J115" s="3"/>
      <c r="K115" s="3"/>
      <c r="L115" s="3"/>
      <c r="M115" s="3"/>
      <c r="N115" s="3"/>
      <c r="O115" s="3"/>
      <c r="P115" s="3"/>
      <c r="Q115" s="3"/>
      <c r="R115" s="3"/>
      <c r="S115" s="3"/>
      <c r="T115" s="3"/>
    </row>
    <row r="116" spans="2:20" ht="16.5">
      <c r="B116" s="8"/>
      <c r="C116" s="3"/>
      <c r="D116" s="3"/>
      <c r="E116" s="3"/>
      <c r="F116" s="3"/>
      <c r="G116" s="3"/>
      <c r="H116" s="3"/>
      <c r="I116" s="3"/>
      <c r="J116" s="3"/>
      <c r="K116" s="3"/>
      <c r="L116" s="3"/>
      <c r="M116" s="3"/>
      <c r="N116" s="3"/>
      <c r="O116" s="3"/>
      <c r="P116" s="3"/>
      <c r="Q116" s="3"/>
      <c r="R116" s="3"/>
      <c r="S116" s="3"/>
      <c r="T116" s="3"/>
    </row>
    <row r="117" spans="2:20" ht="16.5">
      <c r="B117" s="8"/>
      <c r="C117" s="3"/>
      <c r="D117" s="3"/>
      <c r="E117" s="3"/>
      <c r="F117" s="3"/>
      <c r="G117" s="3"/>
      <c r="H117" s="3"/>
      <c r="I117" s="3"/>
      <c r="J117" s="3"/>
      <c r="K117" s="3"/>
      <c r="L117" s="3"/>
      <c r="M117" s="3"/>
      <c r="N117" s="3"/>
      <c r="O117" s="3"/>
      <c r="P117" s="3"/>
      <c r="Q117" s="3"/>
      <c r="R117" s="3"/>
      <c r="S117" s="3"/>
      <c r="T117" s="3"/>
    </row>
    <row r="118" spans="2:20" ht="16.5">
      <c r="B118" s="8"/>
      <c r="C118" s="3"/>
      <c r="D118" s="3"/>
      <c r="E118" s="3"/>
      <c r="F118" s="3"/>
      <c r="G118" s="3"/>
      <c r="H118" s="3"/>
      <c r="I118" s="3"/>
      <c r="J118" s="3"/>
      <c r="K118" s="3"/>
      <c r="L118" s="3"/>
      <c r="M118" s="3"/>
      <c r="N118" s="3"/>
      <c r="O118" s="3"/>
      <c r="P118" s="3"/>
      <c r="Q118" s="3"/>
      <c r="R118" s="3"/>
      <c r="S118" s="3"/>
      <c r="T118" s="3"/>
    </row>
    <row r="119" spans="2:20" ht="16.5">
      <c r="B119" s="8"/>
      <c r="C119" s="3"/>
      <c r="D119" s="3"/>
      <c r="E119" s="3"/>
      <c r="F119" s="3"/>
      <c r="G119" s="3"/>
      <c r="H119" s="3"/>
      <c r="I119" s="3"/>
      <c r="J119" s="3"/>
      <c r="K119" s="3"/>
      <c r="L119" s="3"/>
      <c r="M119" s="3"/>
      <c r="N119" s="3"/>
      <c r="O119" s="3"/>
      <c r="P119" s="3"/>
      <c r="Q119" s="3"/>
      <c r="R119" s="3"/>
      <c r="S119" s="3"/>
      <c r="T119" s="3"/>
    </row>
    <row r="120" spans="2:20" ht="16.5">
      <c r="B120" s="8"/>
      <c r="C120" s="3"/>
      <c r="D120" s="3"/>
      <c r="E120" s="3"/>
      <c r="F120" s="3"/>
      <c r="G120" s="3"/>
      <c r="H120" s="3"/>
      <c r="I120" s="3"/>
      <c r="J120" s="3"/>
      <c r="K120" s="3"/>
      <c r="L120" s="3"/>
      <c r="M120" s="3"/>
      <c r="N120" s="3"/>
      <c r="O120" s="3"/>
      <c r="P120" s="3"/>
      <c r="Q120" s="3"/>
      <c r="R120" s="3"/>
      <c r="S120" s="3"/>
      <c r="T120" s="3"/>
    </row>
    <row r="121" spans="2:20" ht="16.5">
      <c r="B121" s="8"/>
      <c r="C121" s="3"/>
      <c r="D121" s="3"/>
      <c r="E121" s="3"/>
      <c r="F121" s="3"/>
      <c r="G121" s="3"/>
      <c r="H121" s="3"/>
      <c r="I121" s="3"/>
      <c r="J121" s="3"/>
      <c r="K121" s="3"/>
      <c r="L121" s="3"/>
      <c r="M121" s="3"/>
      <c r="N121" s="3"/>
      <c r="O121" s="3"/>
      <c r="P121" s="3"/>
      <c r="Q121" s="3"/>
      <c r="R121" s="3"/>
      <c r="S121" s="3"/>
      <c r="T121" s="3"/>
    </row>
    <row r="122" spans="2:20" ht="16.5">
      <c r="B122" s="8"/>
      <c r="C122" s="3"/>
      <c r="D122" s="3"/>
      <c r="E122" s="3"/>
      <c r="F122" s="3"/>
      <c r="G122" s="3"/>
      <c r="H122" s="3"/>
      <c r="I122" s="3"/>
      <c r="J122" s="3"/>
      <c r="K122" s="3"/>
      <c r="L122" s="3"/>
      <c r="M122" s="3"/>
      <c r="N122" s="3"/>
      <c r="O122" s="3"/>
      <c r="P122" s="3"/>
      <c r="Q122" s="3"/>
      <c r="R122" s="3"/>
      <c r="S122" s="3"/>
      <c r="T122" s="3"/>
    </row>
    <row r="123" spans="2:20" ht="16.5">
      <c r="B123" s="8"/>
      <c r="C123" s="3"/>
      <c r="D123" s="3"/>
      <c r="E123" s="3"/>
      <c r="F123" s="3"/>
      <c r="G123" s="3"/>
      <c r="H123" s="3"/>
      <c r="I123" s="3"/>
      <c r="J123" s="3"/>
      <c r="K123" s="3"/>
      <c r="L123" s="3"/>
      <c r="M123" s="3"/>
      <c r="N123" s="3"/>
      <c r="O123" s="3"/>
      <c r="P123" s="3"/>
      <c r="Q123" s="3"/>
      <c r="R123" s="3"/>
      <c r="S123" s="3"/>
      <c r="T123" s="3"/>
    </row>
    <row r="124" spans="2:20" ht="16.5">
      <c r="B124" s="8"/>
      <c r="C124" s="3"/>
      <c r="D124" s="3"/>
      <c r="E124" s="3"/>
      <c r="F124" s="3"/>
      <c r="G124" s="3"/>
      <c r="H124" s="3"/>
      <c r="I124" s="3"/>
      <c r="J124" s="3"/>
      <c r="K124" s="3"/>
      <c r="L124" s="3"/>
      <c r="M124" s="3"/>
      <c r="N124" s="3"/>
      <c r="O124" s="3"/>
      <c r="P124" s="3"/>
      <c r="Q124" s="3"/>
      <c r="R124" s="3"/>
      <c r="S124" s="3"/>
      <c r="T124" s="3"/>
    </row>
    <row r="125" spans="2:20" ht="16.5">
      <c r="B125" s="8"/>
      <c r="C125" s="3"/>
      <c r="D125" s="3"/>
      <c r="E125" s="3"/>
      <c r="F125" s="3"/>
      <c r="G125" s="3"/>
      <c r="H125" s="3"/>
      <c r="I125" s="3"/>
      <c r="J125" s="3"/>
      <c r="K125" s="3"/>
      <c r="L125" s="3"/>
      <c r="M125" s="3"/>
      <c r="N125" s="3"/>
      <c r="O125" s="3"/>
      <c r="P125" s="3"/>
      <c r="Q125" s="3"/>
      <c r="R125" s="3"/>
      <c r="S125" s="3"/>
      <c r="T125" s="3"/>
    </row>
    <row r="126" spans="2:20" ht="16.5">
      <c r="B126" s="8"/>
      <c r="C126" s="3"/>
      <c r="D126" s="3"/>
      <c r="E126" s="3"/>
      <c r="F126" s="3"/>
      <c r="G126" s="3"/>
      <c r="H126" s="3"/>
      <c r="I126" s="3"/>
      <c r="J126" s="3"/>
      <c r="K126" s="3"/>
      <c r="L126" s="3"/>
      <c r="M126" s="3"/>
      <c r="N126" s="3"/>
      <c r="O126" s="3"/>
      <c r="P126" s="3"/>
      <c r="Q126" s="3"/>
      <c r="R126" s="3"/>
      <c r="S126" s="3"/>
      <c r="T126" s="3"/>
    </row>
    <row r="127" spans="2:20" ht="16.5">
      <c r="B127" s="8"/>
      <c r="C127" s="3"/>
      <c r="D127" s="3"/>
      <c r="E127" s="3"/>
      <c r="F127" s="3"/>
      <c r="G127" s="3"/>
      <c r="H127" s="3"/>
      <c r="I127" s="3"/>
      <c r="J127" s="3"/>
      <c r="K127" s="3"/>
      <c r="L127" s="3"/>
      <c r="M127" s="3"/>
      <c r="N127" s="3"/>
      <c r="O127" s="3"/>
      <c r="P127" s="3"/>
      <c r="Q127" s="3"/>
      <c r="R127" s="3"/>
      <c r="S127" s="3"/>
      <c r="T127" s="3"/>
    </row>
    <row r="128" spans="2:20" ht="16.5">
      <c r="B128" s="8"/>
      <c r="C128" s="3"/>
      <c r="D128" s="3"/>
      <c r="E128" s="3"/>
      <c r="F128" s="3"/>
      <c r="G128" s="3"/>
      <c r="H128" s="3"/>
      <c r="I128" s="3"/>
      <c r="J128" s="3"/>
      <c r="K128" s="3"/>
      <c r="L128" s="3"/>
      <c r="M128" s="3"/>
      <c r="N128" s="3"/>
      <c r="O128" s="3"/>
      <c r="P128" s="3"/>
      <c r="Q128" s="3"/>
      <c r="R128" s="3"/>
      <c r="S128" s="3"/>
      <c r="T128" s="3"/>
    </row>
    <row r="129" spans="2:20" ht="16.5">
      <c r="B129" s="8"/>
      <c r="C129" s="3"/>
      <c r="D129" s="3"/>
      <c r="E129" s="3"/>
      <c r="F129" s="3"/>
      <c r="G129" s="3"/>
      <c r="H129" s="3"/>
      <c r="I129" s="3"/>
      <c r="J129" s="3"/>
      <c r="K129" s="3"/>
      <c r="L129" s="3"/>
      <c r="M129" s="3"/>
      <c r="N129" s="3"/>
      <c r="O129" s="3"/>
      <c r="P129" s="3"/>
      <c r="Q129" s="3"/>
      <c r="R129" s="3"/>
      <c r="S129" s="3"/>
      <c r="T129" s="3"/>
    </row>
    <row r="130" spans="2:20" ht="16.5">
      <c r="B130" s="8"/>
      <c r="C130" s="3"/>
      <c r="D130" s="3"/>
      <c r="E130" s="3"/>
      <c r="F130" s="3"/>
      <c r="G130" s="3"/>
      <c r="H130" s="3"/>
      <c r="I130" s="3"/>
      <c r="J130" s="3"/>
      <c r="K130" s="3"/>
      <c r="L130" s="3"/>
      <c r="M130" s="3"/>
      <c r="N130" s="3"/>
      <c r="O130" s="3"/>
      <c r="P130" s="3"/>
      <c r="Q130" s="3"/>
      <c r="R130" s="3"/>
      <c r="S130" s="3"/>
      <c r="T130" s="3"/>
    </row>
    <row r="131" spans="2:20" ht="16.5">
      <c r="B131" s="8"/>
      <c r="C131" s="3"/>
      <c r="D131" s="3"/>
      <c r="E131" s="3"/>
      <c r="F131" s="3"/>
      <c r="G131" s="3"/>
      <c r="H131" s="3"/>
      <c r="I131" s="3"/>
      <c r="J131" s="3"/>
      <c r="K131" s="3"/>
      <c r="L131" s="3"/>
      <c r="M131" s="3"/>
      <c r="N131" s="3"/>
      <c r="O131" s="3"/>
      <c r="P131" s="3"/>
      <c r="Q131" s="3"/>
      <c r="R131" s="3"/>
      <c r="S131" s="3"/>
      <c r="T131" s="3"/>
    </row>
    <row r="132" spans="2:20" ht="16.5">
      <c r="B132" s="8"/>
      <c r="C132" s="3"/>
      <c r="D132" s="3"/>
      <c r="E132" s="3"/>
      <c r="F132" s="3"/>
      <c r="G132" s="3"/>
      <c r="H132" s="3"/>
      <c r="I132" s="3"/>
      <c r="J132" s="3"/>
      <c r="K132" s="3"/>
      <c r="L132" s="3"/>
      <c r="M132" s="3"/>
      <c r="N132" s="3"/>
      <c r="O132" s="3"/>
      <c r="P132" s="3"/>
      <c r="Q132" s="3"/>
      <c r="R132" s="3"/>
      <c r="S132" s="3"/>
      <c r="T132" s="3"/>
    </row>
    <row r="133" spans="2:20" ht="16.5">
      <c r="B133" s="8"/>
      <c r="C133" s="3"/>
      <c r="D133" s="3"/>
      <c r="E133" s="3"/>
      <c r="F133" s="3"/>
      <c r="G133" s="3"/>
      <c r="H133" s="3"/>
      <c r="I133" s="3"/>
      <c r="J133" s="3"/>
      <c r="K133" s="3"/>
      <c r="L133" s="3"/>
      <c r="M133" s="3"/>
      <c r="N133" s="3"/>
      <c r="O133" s="3"/>
      <c r="P133" s="3"/>
      <c r="Q133" s="3"/>
      <c r="R133" s="3"/>
      <c r="S133" s="3"/>
      <c r="T133" s="3"/>
    </row>
    <row r="134" spans="2:20" ht="16.5">
      <c r="B134" s="8"/>
      <c r="C134" s="3"/>
      <c r="D134" s="3"/>
      <c r="E134" s="3"/>
      <c r="F134" s="3"/>
      <c r="G134" s="3"/>
      <c r="H134" s="3"/>
      <c r="I134" s="3"/>
      <c r="J134" s="3"/>
      <c r="K134" s="3"/>
      <c r="L134" s="3"/>
      <c r="M134" s="3"/>
      <c r="N134" s="3"/>
      <c r="O134" s="3"/>
      <c r="P134" s="3"/>
      <c r="Q134" s="3"/>
      <c r="R134" s="3"/>
      <c r="S134" s="3"/>
      <c r="T134" s="3"/>
    </row>
    <row r="135" spans="2:20" ht="16.5">
      <c r="B135" s="8"/>
      <c r="C135" s="3"/>
      <c r="D135" s="3"/>
      <c r="E135" s="3"/>
      <c r="F135" s="3"/>
      <c r="G135" s="3"/>
      <c r="H135" s="3"/>
      <c r="I135" s="3"/>
      <c r="J135" s="3"/>
      <c r="K135" s="3"/>
      <c r="L135" s="3"/>
      <c r="M135" s="3"/>
      <c r="N135" s="3"/>
      <c r="O135" s="3"/>
      <c r="P135" s="3"/>
      <c r="Q135" s="3"/>
      <c r="R135" s="3"/>
      <c r="S135" s="3"/>
      <c r="T135" s="3"/>
    </row>
    <row r="136" spans="2:20" ht="16.5">
      <c r="B136" s="8"/>
      <c r="C136" s="3"/>
      <c r="D136" s="3"/>
      <c r="E136" s="3"/>
      <c r="F136" s="3"/>
      <c r="G136" s="3"/>
      <c r="H136" s="3"/>
      <c r="I136" s="3"/>
      <c r="J136" s="3"/>
      <c r="K136" s="3"/>
      <c r="L136" s="3"/>
      <c r="M136" s="3"/>
      <c r="N136" s="3"/>
      <c r="O136" s="3"/>
      <c r="P136" s="3"/>
      <c r="Q136" s="3"/>
      <c r="R136" s="3"/>
      <c r="S136" s="3"/>
      <c r="T136" s="3"/>
    </row>
    <row r="137" spans="2:20" ht="16.5">
      <c r="B137" s="8"/>
      <c r="C137" s="3"/>
      <c r="D137" s="3"/>
      <c r="E137" s="3"/>
      <c r="F137" s="3"/>
      <c r="G137" s="3"/>
      <c r="H137" s="3"/>
      <c r="I137" s="3"/>
      <c r="J137" s="3"/>
      <c r="K137" s="3"/>
      <c r="L137" s="3"/>
      <c r="M137" s="3"/>
      <c r="N137" s="3"/>
      <c r="O137" s="3"/>
      <c r="P137" s="3"/>
      <c r="Q137" s="3"/>
      <c r="R137" s="3"/>
      <c r="S137" s="3"/>
      <c r="T137" s="3"/>
    </row>
    <row r="138" spans="2:20" ht="16.5">
      <c r="B138" s="8"/>
      <c r="C138" s="3"/>
      <c r="D138" s="3"/>
      <c r="E138" s="3"/>
      <c r="F138" s="3"/>
      <c r="G138" s="3"/>
      <c r="H138" s="3"/>
      <c r="I138" s="3"/>
      <c r="J138" s="3"/>
      <c r="K138" s="3"/>
      <c r="L138" s="3"/>
      <c r="M138" s="3"/>
      <c r="N138" s="3"/>
      <c r="O138" s="3"/>
      <c r="P138" s="3"/>
      <c r="Q138" s="3"/>
      <c r="R138" s="3"/>
      <c r="S138" s="3"/>
      <c r="T138" s="3"/>
    </row>
    <row r="139" spans="2:20" ht="16.5">
      <c r="B139" s="8"/>
      <c r="C139" s="3"/>
      <c r="D139" s="3"/>
      <c r="E139" s="3"/>
      <c r="F139" s="3"/>
      <c r="G139" s="3"/>
      <c r="H139" s="3"/>
      <c r="I139" s="3"/>
      <c r="J139" s="3"/>
      <c r="K139" s="3"/>
      <c r="L139" s="3"/>
      <c r="M139" s="3"/>
      <c r="N139" s="3"/>
      <c r="O139" s="3"/>
      <c r="P139" s="3"/>
      <c r="Q139" s="3"/>
      <c r="R139" s="3"/>
      <c r="S139" s="3"/>
      <c r="T139" s="3"/>
    </row>
    <row r="140" spans="2:20" ht="16.5">
      <c r="B140" s="8"/>
      <c r="C140" s="3"/>
      <c r="D140" s="3"/>
      <c r="E140" s="3"/>
      <c r="F140" s="3"/>
      <c r="G140" s="3"/>
      <c r="H140" s="3"/>
      <c r="I140" s="3"/>
      <c r="J140" s="3"/>
      <c r="K140" s="3"/>
      <c r="L140" s="3"/>
      <c r="M140" s="3"/>
      <c r="N140" s="3"/>
      <c r="O140" s="3"/>
      <c r="P140" s="3"/>
      <c r="Q140" s="3"/>
      <c r="R140" s="3"/>
      <c r="S140" s="3"/>
      <c r="T140" s="3"/>
    </row>
    <row r="141" spans="2:20" ht="16.5">
      <c r="B141" s="8"/>
      <c r="C141" s="3"/>
      <c r="D141" s="3"/>
      <c r="E141" s="3"/>
      <c r="F141" s="3"/>
      <c r="G141" s="3"/>
      <c r="H141" s="3"/>
      <c r="I141" s="3"/>
      <c r="J141" s="3"/>
      <c r="K141" s="3"/>
      <c r="L141" s="3"/>
      <c r="M141" s="3"/>
      <c r="N141" s="3"/>
      <c r="O141" s="3"/>
      <c r="P141" s="3"/>
      <c r="Q141" s="3"/>
      <c r="R141" s="3"/>
      <c r="S141" s="3"/>
      <c r="T141" s="3"/>
    </row>
    <row r="142" spans="2:20" ht="16.5">
      <c r="B142" s="8"/>
      <c r="C142" s="3"/>
      <c r="D142" s="3"/>
      <c r="E142" s="3"/>
      <c r="F142" s="3"/>
      <c r="G142" s="3"/>
      <c r="H142" s="3"/>
      <c r="I142" s="3"/>
      <c r="J142" s="3"/>
      <c r="K142" s="3"/>
      <c r="L142" s="3"/>
      <c r="M142" s="3"/>
      <c r="N142" s="3"/>
      <c r="O142" s="3"/>
      <c r="P142" s="3"/>
      <c r="Q142" s="3"/>
      <c r="R142" s="3"/>
      <c r="S142" s="3"/>
      <c r="T142" s="3"/>
    </row>
    <row r="143" spans="2:20" ht="16.5">
      <c r="B143" s="8"/>
      <c r="C143" s="3"/>
      <c r="D143" s="3"/>
      <c r="E143" s="3"/>
      <c r="F143" s="3"/>
      <c r="G143" s="3"/>
      <c r="H143" s="3"/>
      <c r="I143" s="3"/>
      <c r="J143" s="3"/>
      <c r="K143" s="3"/>
      <c r="L143" s="3"/>
      <c r="M143" s="3"/>
      <c r="N143" s="3"/>
      <c r="O143" s="3"/>
      <c r="P143" s="3"/>
      <c r="Q143" s="3"/>
      <c r="R143" s="3"/>
      <c r="S143" s="3"/>
      <c r="T143" s="3"/>
    </row>
    <row r="144" spans="2:20" ht="16.5">
      <c r="B144" s="8"/>
      <c r="C144" s="3"/>
      <c r="D144" s="3"/>
      <c r="E144" s="3"/>
      <c r="F144" s="3"/>
      <c r="G144" s="3"/>
      <c r="H144" s="3"/>
      <c r="I144" s="3"/>
      <c r="J144" s="3"/>
      <c r="K144" s="3"/>
      <c r="L144" s="3"/>
      <c r="M144" s="3"/>
      <c r="N144" s="3"/>
      <c r="O144" s="3"/>
      <c r="P144" s="3"/>
      <c r="Q144" s="3"/>
      <c r="R144" s="3"/>
      <c r="S144" s="3"/>
      <c r="T144" s="3"/>
    </row>
    <row r="145" spans="2:20" ht="16.5">
      <c r="B145" s="8"/>
      <c r="C145" s="3"/>
      <c r="D145" s="3"/>
      <c r="E145" s="3"/>
      <c r="F145" s="3"/>
      <c r="G145" s="3"/>
      <c r="H145" s="3"/>
      <c r="I145" s="3"/>
      <c r="J145" s="3"/>
      <c r="K145" s="3"/>
      <c r="L145" s="3"/>
      <c r="M145" s="3"/>
      <c r="N145" s="3"/>
      <c r="O145" s="3"/>
      <c r="P145" s="3"/>
      <c r="Q145" s="3"/>
      <c r="R145" s="3"/>
      <c r="S145" s="3"/>
      <c r="T145" s="3"/>
    </row>
    <row r="146" spans="2:20" ht="16.5">
      <c r="B146" s="8"/>
      <c r="C146" s="3"/>
      <c r="D146" s="3"/>
      <c r="E146" s="3"/>
      <c r="F146" s="3"/>
      <c r="G146" s="3"/>
      <c r="H146" s="3"/>
      <c r="I146" s="3"/>
      <c r="J146" s="3"/>
      <c r="K146" s="3"/>
      <c r="L146" s="3"/>
      <c r="M146" s="3"/>
      <c r="N146" s="3"/>
      <c r="O146" s="3"/>
      <c r="P146" s="3"/>
      <c r="Q146" s="3"/>
      <c r="R146" s="3"/>
      <c r="S146" s="3"/>
      <c r="T146" s="3"/>
    </row>
    <row r="147" spans="2:20" ht="16.5">
      <c r="B147" s="8"/>
      <c r="C147" s="3"/>
      <c r="D147" s="3"/>
      <c r="E147" s="3"/>
      <c r="F147" s="3"/>
      <c r="G147" s="3"/>
      <c r="H147" s="3"/>
      <c r="I147" s="3"/>
      <c r="J147" s="3"/>
      <c r="K147" s="3"/>
      <c r="L147" s="3"/>
      <c r="M147" s="3"/>
      <c r="N147" s="3"/>
      <c r="O147" s="3"/>
      <c r="P147" s="3"/>
      <c r="Q147" s="3"/>
      <c r="R147" s="3"/>
      <c r="S147" s="3"/>
      <c r="T147" s="3"/>
    </row>
    <row r="148" spans="2:20" ht="16.5">
      <c r="B148" s="8"/>
      <c r="C148" s="3"/>
      <c r="D148" s="3"/>
      <c r="E148" s="3"/>
      <c r="F148" s="3"/>
      <c r="G148" s="3"/>
      <c r="H148" s="3"/>
      <c r="I148" s="3"/>
      <c r="J148" s="3"/>
      <c r="K148" s="3"/>
      <c r="L148" s="3"/>
      <c r="M148" s="3"/>
      <c r="N148" s="3"/>
      <c r="O148" s="3"/>
      <c r="P148" s="3"/>
      <c r="Q148" s="3"/>
      <c r="R148" s="3"/>
      <c r="S148" s="3"/>
      <c r="T148" s="3"/>
    </row>
    <row r="149" spans="2:20" ht="16.5">
      <c r="B149" s="8"/>
      <c r="C149" s="3"/>
      <c r="D149" s="3"/>
      <c r="E149" s="3"/>
      <c r="F149" s="3"/>
      <c r="G149" s="3"/>
      <c r="H149" s="3"/>
      <c r="I149" s="3"/>
      <c r="J149" s="3"/>
      <c r="K149" s="3"/>
      <c r="L149" s="3"/>
      <c r="M149" s="3"/>
      <c r="N149" s="3"/>
      <c r="O149" s="3"/>
      <c r="P149" s="3"/>
      <c r="Q149" s="3"/>
      <c r="R149" s="3"/>
      <c r="S149" s="3"/>
      <c r="T149" s="3"/>
    </row>
    <row r="150" spans="2:20" ht="16.5">
      <c r="B150" s="8"/>
      <c r="C150" s="3"/>
      <c r="D150" s="3"/>
      <c r="E150" s="3"/>
      <c r="F150" s="3"/>
      <c r="G150" s="3"/>
      <c r="H150" s="3"/>
      <c r="I150" s="3"/>
      <c r="J150" s="3"/>
      <c r="K150" s="3"/>
      <c r="L150" s="3"/>
      <c r="M150" s="3"/>
      <c r="N150" s="3"/>
      <c r="O150" s="3"/>
      <c r="P150" s="3"/>
      <c r="Q150" s="3"/>
      <c r="R150" s="3"/>
      <c r="S150" s="3"/>
      <c r="T150" s="3"/>
    </row>
    <row r="151" spans="2:20" ht="16.5">
      <c r="B151" s="8"/>
      <c r="C151" s="3"/>
      <c r="D151" s="3"/>
      <c r="E151" s="3"/>
      <c r="F151" s="3"/>
      <c r="G151" s="3"/>
      <c r="H151" s="3"/>
      <c r="I151" s="3"/>
      <c r="J151" s="3"/>
      <c r="K151" s="3"/>
      <c r="L151" s="3"/>
      <c r="M151" s="3"/>
      <c r="N151" s="3"/>
      <c r="O151" s="3"/>
      <c r="P151" s="3"/>
      <c r="Q151" s="3"/>
      <c r="R151" s="3"/>
      <c r="S151" s="3"/>
      <c r="T151" s="3"/>
    </row>
    <row r="152" spans="2:20" ht="16.5">
      <c r="B152" s="8"/>
      <c r="C152" s="3"/>
      <c r="D152" s="3"/>
      <c r="E152" s="3"/>
      <c r="F152" s="3"/>
      <c r="G152" s="3"/>
      <c r="H152" s="3"/>
      <c r="I152" s="3"/>
      <c r="J152" s="3"/>
      <c r="K152" s="3"/>
      <c r="L152" s="3"/>
      <c r="M152" s="3"/>
      <c r="N152" s="3"/>
      <c r="O152" s="3"/>
      <c r="P152" s="3"/>
      <c r="Q152" s="3"/>
      <c r="R152" s="3"/>
      <c r="S152" s="3"/>
      <c r="T152" s="3"/>
    </row>
    <row r="153" spans="2:20" ht="16.5">
      <c r="B153" s="8"/>
      <c r="C153" s="3"/>
      <c r="D153" s="3"/>
      <c r="E153" s="3"/>
      <c r="F153" s="3"/>
      <c r="G153" s="3"/>
      <c r="H153" s="3"/>
      <c r="I153" s="3"/>
      <c r="J153" s="3"/>
      <c r="K153" s="3"/>
      <c r="L153" s="3"/>
      <c r="M153" s="3"/>
      <c r="N153" s="3"/>
      <c r="O153" s="3"/>
      <c r="P153" s="3"/>
      <c r="Q153" s="3"/>
      <c r="R153" s="3"/>
      <c r="S153" s="3"/>
      <c r="T153" s="3"/>
    </row>
    <row r="154" spans="2:20" ht="16.5">
      <c r="B154" s="8"/>
      <c r="C154" s="3"/>
      <c r="D154" s="3"/>
      <c r="E154" s="3"/>
      <c r="F154" s="3"/>
      <c r="G154" s="3"/>
      <c r="H154" s="3"/>
      <c r="I154" s="3"/>
      <c r="J154" s="3"/>
      <c r="K154" s="3"/>
      <c r="L154" s="3"/>
      <c r="M154" s="3"/>
      <c r="N154" s="3"/>
      <c r="O154" s="3"/>
      <c r="P154" s="3"/>
      <c r="Q154" s="3"/>
      <c r="R154" s="3"/>
      <c r="S154" s="3"/>
      <c r="T154" s="3"/>
    </row>
    <row r="155" spans="2:20" ht="16.5">
      <c r="B155" s="8"/>
      <c r="C155" s="3"/>
      <c r="D155" s="3"/>
      <c r="E155" s="3"/>
      <c r="F155" s="3"/>
      <c r="G155" s="3"/>
      <c r="H155" s="3"/>
      <c r="I155" s="3"/>
      <c r="J155" s="3"/>
      <c r="K155" s="3"/>
      <c r="L155" s="3"/>
      <c r="M155" s="3"/>
      <c r="N155" s="3"/>
      <c r="O155" s="3"/>
      <c r="P155" s="3"/>
      <c r="Q155" s="3"/>
      <c r="R155" s="3"/>
      <c r="S155" s="3"/>
      <c r="T155" s="3"/>
    </row>
    <row r="156" spans="2:20" ht="16.5">
      <c r="B156" s="8"/>
      <c r="C156" s="3"/>
      <c r="D156" s="3"/>
      <c r="E156" s="3"/>
      <c r="F156" s="3"/>
      <c r="G156" s="3"/>
      <c r="H156" s="3"/>
      <c r="I156" s="3"/>
      <c r="J156" s="3"/>
      <c r="K156" s="3"/>
      <c r="L156" s="3"/>
      <c r="M156" s="3"/>
      <c r="N156" s="3"/>
      <c r="O156" s="3"/>
      <c r="P156" s="3"/>
      <c r="Q156" s="3"/>
      <c r="R156" s="3"/>
      <c r="S156" s="3"/>
      <c r="T156" s="3"/>
    </row>
    <row r="157" spans="2:20" ht="16.5">
      <c r="B157" s="8"/>
      <c r="C157" s="3"/>
      <c r="D157" s="3"/>
      <c r="E157" s="3"/>
      <c r="F157" s="3"/>
      <c r="G157" s="3"/>
      <c r="H157" s="3"/>
      <c r="I157" s="3"/>
      <c r="J157" s="3"/>
      <c r="K157" s="3"/>
      <c r="L157" s="3"/>
      <c r="M157" s="3"/>
      <c r="N157" s="3"/>
      <c r="O157" s="3"/>
      <c r="P157" s="3"/>
      <c r="Q157" s="3"/>
      <c r="R157" s="3"/>
      <c r="S157" s="3"/>
      <c r="T157" s="3"/>
    </row>
    <row r="158" spans="2:20" ht="16.5">
      <c r="B158" s="8"/>
      <c r="C158" s="3"/>
      <c r="D158" s="3"/>
      <c r="E158" s="3"/>
      <c r="F158" s="3"/>
      <c r="G158" s="3"/>
      <c r="H158" s="3"/>
      <c r="I158" s="3"/>
      <c r="J158" s="3"/>
      <c r="K158" s="3"/>
      <c r="L158" s="3"/>
      <c r="M158" s="3"/>
      <c r="N158" s="3"/>
      <c r="O158" s="3"/>
      <c r="P158" s="3"/>
      <c r="Q158" s="3"/>
      <c r="R158" s="3"/>
      <c r="S158" s="3"/>
      <c r="T158" s="3"/>
    </row>
    <row r="159" spans="2:20" ht="16.5">
      <c r="B159" s="8"/>
      <c r="C159" s="3"/>
      <c r="D159" s="3"/>
      <c r="E159" s="3"/>
      <c r="F159" s="3"/>
      <c r="G159" s="3"/>
      <c r="H159" s="3"/>
      <c r="I159" s="3"/>
      <c r="J159" s="3"/>
      <c r="K159" s="3"/>
      <c r="L159" s="3"/>
      <c r="M159" s="3"/>
      <c r="N159" s="3"/>
      <c r="O159" s="3"/>
      <c r="P159" s="3"/>
      <c r="Q159" s="3"/>
      <c r="R159" s="3"/>
      <c r="S159" s="3"/>
      <c r="T159" s="3"/>
    </row>
    <row r="160" spans="2:20" ht="16.5">
      <c r="B160" s="8"/>
      <c r="C160" s="3"/>
      <c r="D160" s="3"/>
      <c r="E160" s="3"/>
      <c r="F160" s="3"/>
      <c r="G160" s="3"/>
      <c r="H160" s="3"/>
      <c r="I160" s="3"/>
      <c r="J160" s="3"/>
      <c r="K160" s="3"/>
      <c r="L160" s="3"/>
      <c r="M160" s="3"/>
      <c r="N160" s="3"/>
      <c r="O160" s="3"/>
      <c r="P160" s="3"/>
      <c r="Q160" s="3"/>
      <c r="R160" s="3"/>
      <c r="S160" s="3"/>
      <c r="T160" s="3"/>
    </row>
    <row r="161" spans="2:20" ht="16.5">
      <c r="B161" s="8"/>
      <c r="C161" s="3"/>
      <c r="D161" s="3"/>
      <c r="E161" s="3"/>
      <c r="F161" s="3"/>
      <c r="G161" s="3"/>
      <c r="H161" s="3"/>
      <c r="I161" s="3"/>
      <c r="J161" s="3"/>
      <c r="K161" s="3"/>
      <c r="L161" s="3"/>
      <c r="M161" s="3"/>
      <c r="N161" s="3"/>
      <c r="O161" s="3"/>
      <c r="P161" s="3"/>
      <c r="Q161" s="3"/>
      <c r="R161" s="3"/>
      <c r="S161" s="3"/>
      <c r="T161" s="3"/>
    </row>
    <row r="162" spans="2:20" ht="16.5">
      <c r="B162" s="8"/>
      <c r="C162" s="3"/>
      <c r="D162" s="3"/>
      <c r="E162" s="3"/>
      <c r="F162" s="3"/>
      <c r="G162" s="3"/>
      <c r="H162" s="3"/>
      <c r="I162" s="3"/>
      <c r="J162" s="3"/>
      <c r="K162" s="3"/>
      <c r="L162" s="3"/>
      <c r="M162" s="3"/>
      <c r="N162" s="3"/>
      <c r="O162" s="3"/>
      <c r="P162" s="3"/>
      <c r="Q162" s="3"/>
      <c r="R162" s="3"/>
      <c r="S162" s="3"/>
      <c r="T162" s="3"/>
    </row>
    <row r="163" spans="2:20" ht="16.5">
      <c r="B163" s="8"/>
      <c r="C163" s="3"/>
      <c r="D163" s="3"/>
      <c r="E163" s="3"/>
      <c r="F163" s="3"/>
      <c r="G163" s="3"/>
      <c r="H163" s="3"/>
      <c r="I163" s="3"/>
      <c r="J163" s="3"/>
      <c r="K163" s="3"/>
      <c r="L163" s="3"/>
      <c r="M163" s="3"/>
      <c r="N163" s="3"/>
      <c r="O163" s="3"/>
      <c r="P163" s="3"/>
      <c r="Q163" s="3"/>
      <c r="R163" s="3"/>
      <c r="S163" s="3"/>
      <c r="T163" s="3"/>
    </row>
    <row r="164" spans="2:20" ht="16.5">
      <c r="B164" s="8"/>
      <c r="C164" s="3"/>
      <c r="D164" s="3"/>
      <c r="E164" s="3"/>
      <c r="F164" s="3"/>
      <c r="G164" s="3"/>
      <c r="H164" s="3"/>
      <c r="I164" s="3"/>
      <c r="J164" s="3"/>
      <c r="K164" s="3"/>
      <c r="L164" s="3"/>
      <c r="M164" s="3"/>
      <c r="N164" s="3"/>
      <c r="O164" s="3"/>
      <c r="P164" s="3"/>
      <c r="Q164" s="3"/>
      <c r="R164" s="3"/>
      <c r="S164" s="3"/>
      <c r="T164" s="3"/>
    </row>
    <row r="165" spans="2:20" ht="16.5">
      <c r="B165" s="8"/>
      <c r="C165" s="3"/>
      <c r="D165" s="3"/>
      <c r="E165" s="3"/>
      <c r="F165" s="3"/>
      <c r="G165" s="3"/>
      <c r="H165" s="3"/>
      <c r="I165" s="3"/>
      <c r="J165" s="3"/>
      <c r="K165" s="3"/>
      <c r="L165" s="3"/>
      <c r="M165" s="3"/>
      <c r="N165" s="3"/>
      <c r="O165" s="3"/>
      <c r="P165" s="3"/>
      <c r="Q165" s="3"/>
      <c r="R165" s="3"/>
      <c r="S165" s="3"/>
      <c r="T165" s="3"/>
    </row>
    <row r="166" spans="2:20" ht="16.5">
      <c r="B166" s="8"/>
      <c r="C166" s="3"/>
      <c r="D166" s="3"/>
      <c r="E166" s="3"/>
      <c r="F166" s="3"/>
      <c r="G166" s="3"/>
      <c r="H166" s="3"/>
      <c r="I166" s="3"/>
      <c r="J166" s="3"/>
      <c r="K166" s="3"/>
      <c r="L166" s="3"/>
      <c r="M166" s="3"/>
      <c r="N166" s="3"/>
      <c r="O166" s="3"/>
      <c r="P166" s="3"/>
      <c r="Q166" s="3"/>
      <c r="R166" s="3"/>
      <c r="S166" s="3"/>
      <c r="T166" s="3"/>
    </row>
    <row r="167" spans="2:20" ht="16.5">
      <c r="B167" s="8"/>
      <c r="C167" s="3"/>
      <c r="D167" s="3"/>
      <c r="E167" s="3"/>
      <c r="F167" s="3"/>
      <c r="G167" s="3"/>
      <c r="H167" s="3"/>
      <c r="I167" s="3"/>
      <c r="J167" s="3"/>
      <c r="K167" s="3"/>
      <c r="L167" s="3"/>
      <c r="M167" s="3"/>
      <c r="N167" s="3"/>
      <c r="O167" s="3"/>
      <c r="P167" s="3"/>
      <c r="Q167" s="3"/>
      <c r="R167" s="3"/>
      <c r="S167" s="3"/>
      <c r="T167" s="3"/>
    </row>
    <row r="168" spans="2:20" ht="16.5">
      <c r="B168" s="8"/>
      <c r="C168" s="3"/>
      <c r="D168" s="3"/>
      <c r="E168" s="3"/>
      <c r="F168" s="3"/>
      <c r="G168" s="3"/>
      <c r="H168" s="3"/>
      <c r="I168" s="3"/>
      <c r="J168" s="3"/>
      <c r="K168" s="3"/>
      <c r="L168" s="3"/>
      <c r="M168" s="3"/>
      <c r="N168" s="3"/>
      <c r="O168" s="3"/>
      <c r="P168" s="3"/>
      <c r="Q168" s="3"/>
      <c r="R168" s="3"/>
      <c r="S168" s="3"/>
      <c r="T168" s="3"/>
    </row>
    <row r="169" spans="2:20" ht="16.5">
      <c r="B169" s="8"/>
      <c r="C169" s="3"/>
      <c r="D169" s="3"/>
      <c r="E169" s="3"/>
      <c r="F169" s="3"/>
      <c r="G169" s="3"/>
      <c r="H169" s="3"/>
      <c r="I169" s="3"/>
      <c r="J169" s="3"/>
      <c r="K169" s="3"/>
      <c r="L169" s="3"/>
      <c r="M169" s="3"/>
      <c r="N169" s="3"/>
      <c r="O169" s="3"/>
      <c r="P169" s="3"/>
      <c r="Q169" s="3"/>
      <c r="R169" s="3"/>
      <c r="S169" s="3"/>
      <c r="T169" s="3"/>
    </row>
    <row r="170" spans="2:20" ht="16.5">
      <c r="B170" s="8"/>
      <c r="C170" s="3"/>
      <c r="D170" s="3"/>
      <c r="E170" s="3"/>
      <c r="F170" s="3"/>
      <c r="G170" s="3"/>
      <c r="H170" s="3"/>
      <c r="I170" s="3"/>
      <c r="J170" s="3"/>
      <c r="K170" s="3"/>
      <c r="L170" s="3"/>
      <c r="M170" s="3"/>
      <c r="N170" s="3"/>
      <c r="O170" s="3"/>
      <c r="P170" s="3"/>
      <c r="Q170" s="3"/>
      <c r="R170" s="3"/>
      <c r="S170" s="3"/>
      <c r="T170" s="3"/>
    </row>
    <row r="171" spans="2:20" ht="16.5">
      <c r="B171" s="8"/>
      <c r="C171" s="3"/>
      <c r="D171" s="3"/>
      <c r="E171" s="3"/>
      <c r="F171" s="3"/>
      <c r="G171" s="3"/>
      <c r="H171" s="3"/>
      <c r="I171" s="3"/>
      <c r="J171" s="3"/>
      <c r="K171" s="3"/>
      <c r="L171" s="3"/>
      <c r="M171" s="3"/>
      <c r="N171" s="3"/>
      <c r="O171" s="3"/>
      <c r="P171" s="3"/>
      <c r="Q171" s="3"/>
      <c r="R171" s="3"/>
      <c r="S171" s="3"/>
      <c r="T171" s="3"/>
    </row>
    <row r="172" spans="2:20" ht="16.5">
      <c r="B172" s="8"/>
      <c r="C172" s="3"/>
      <c r="D172" s="3"/>
      <c r="E172" s="3"/>
      <c r="F172" s="3"/>
      <c r="G172" s="3"/>
      <c r="H172" s="3"/>
      <c r="I172" s="3"/>
      <c r="J172" s="3"/>
      <c r="K172" s="3"/>
      <c r="L172" s="3"/>
      <c r="M172" s="3"/>
      <c r="N172" s="3"/>
      <c r="O172" s="3"/>
      <c r="P172" s="3"/>
      <c r="Q172" s="3"/>
      <c r="R172" s="3"/>
      <c r="S172" s="3"/>
      <c r="T172" s="3"/>
    </row>
    <row r="173" spans="2:20" ht="16.5">
      <c r="B173" s="8"/>
      <c r="C173" s="3"/>
      <c r="D173" s="3"/>
      <c r="E173" s="3"/>
      <c r="F173" s="3"/>
      <c r="G173" s="3"/>
      <c r="H173" s="3"/>
      <c r="I173" s="3"/>
      <c r="J173" s="3"/>
      <c r="K173" s="3"/>
      <c r="L173" s="3"/>
      <c r="M173" s="3"/>
      <c r="N173" s="3"/>
      <c r="O173" s="3"/>
      <c r="P173" s="3"/>
      <c r="Q173" s="3"/>
      <c r="R173" s="3"/>
      <c r="S173" s="3"/>
      <c r="T173" s="3"/>
    </row>
    <row r="174" spans="2:20" ht="16.5">
      <c r="B174" s="8"/>
      <c r="C174" s="3"/>
      <c r="D174" s="3"/>
      <c r="E174" s="3"/>
      <c r="F174" s="3"/>
      <c r="G174" s="3"/>
      <c r="H174" s="3"/>
      <c r="I174" s="3"/>
      <c r="J174" s="3"/>
      <c r="K174" s="3"/>
      <c r="L174" s="3"/>
      <c r="M174" s="3"/>
      <c r="N174" s="3"/>
      <c r="O174" s="3"/>
      <c r="P174" s="3"/>
      <c r="Q174" s="3"/>
      <c r="R174" s="3"/>
      <c r="S174" s="3"/>
      <c r="T174" s="3"/>
    </row>
    <row r="175" spans="2:20" ht="16.5">
      <c r="B175" s="8"/>
      <c r="C175" s="3"/>
      <c r="D175" s="3"/>
      <c r="E175" s="3"/>
      <c r="F175" s="3"/>
      <c r="G175" s="3"/>
      <c r="H175" s="3"/>
      <c r="I175" s="3"/>
      <c r="J175" s="3"/>
      <c r="K175" s="3"/>
      <c r="L175" s="3"/>
      <c r="M175" s="3"/>
      <c r="N175" s="3"/>
      <c r="O175" s="3"/>
      <c r="P175" s="3"/>
      <c r="Q175" s="3"/>
      <c r="R175" s="3"/>
      <c r="S175" s="3"/>
      <c r="T175" s="3"/>
    </row>
    <row r="176" spans="2:20" ht="16.5">
      <c r="B176" s="8"/>
      <c r="C176" s="3"/>
      <c r="D176" s="3"/>
      <c r="E176" s="3"/>
      <c r="F176" s="3"/>
      <c r="G176" s="3"/>
      <c r="H176" s="3"/>
      <c r="I176" s="3"/>
      <c r="J176" s="3"/>
      <c r="K176" s="3"/>
      <c r="L176" s="3"/>
      <c r="M176" s="3"/>
      <c r="N176" s="3"/>
      <c r="O176" s="3"/>
      <c r="P176" s="3"/>
      <c r="Q176" s="3"/>
      <c r="R176" s="3"/>
      <c r="S176" s="3"/>
      <c r="T176" s="3"/>
    </row>
    <row r="177" spans="2:20" ht="16.5">
      <c r="B177" s="8"/>
      <c r="C177" s="3"/>
      <c r="D177" s="3"/>
      <c r="E177" s="3"/>
      <c r="F177" s="3"/>
      <c r="G177" s="3"/>
      <c r="H177" s="3"/>
      <c r="I177" s="3"/>
      <c r="J177" s="3"/>
      <c r="K177" s="3"/>
      <c r="L177" s="3"/>
      <c r="M177" s="3"/>
      <c r="N177" s="3"/>
      <c r="O177" s="3"/>
      <c r="P177" s="3"/>
      <c r="Q177" s="3"/>
      <c r="R177" s="3"/>
      <c r="S177" s="3"/>
      <c r="T177" s="3"/>
    </row>
    <row r="178" spans="2:20" ht="16.5">
      <c r="B178" s="8"/>
      <c r="C178" s="3"/>
      <c r="D178" s="3"/>
      <c r="E178" s="3"/>
      <c r="F178" s="3"/>
      <c r="G178" s="3"/>
      <c r="H178" s="3"/>
      <c r="I178" s="3"/>
      <c r="J178" s="3"/>
      <c r="K178" s="3"/>
      <c r="L178" s="3"/>
      <c r="M178" s="3"/>
      <c r="N178" s="3"/>
      <c r="O178" s="3"/>
      <c r="P178" s="3"/>
      <c r="Q178" s="3"/>
      <c r="R178" s="3"/>
      <c r="S178" s="3"/>
      <c r="T178" s="3"/>
    </row>
    <row r="179" spans="2:20" ht="16.5">
      <c r="B179" s="8"/>
      <c r="C179" s="3"/>
      <c r="D179" s="3"/>
      <c r="E179" s="3"/>
      <c r="F179" s="3"/>
      <c r="G179" s="3"/>
      <c r="H179" s="3"/>
      <c r="I179" s="3"/>
      <c r="J179" s="3"/>
      <c r="K179" s="3"/>
      <c r="L179" s="3"/>
      <c r="M179" s="3"/>
      <c r="N179" s="3"/>
      <c r="O179" s="3"/>
      <c r="P179" s="3"/>
      <c r="Q179" s="3"/>
      <c r="R179" s="3"/>
      <c r="S179" s="3"/>
      <c r="T179" s="3"/>
    </row>
    <row r="180" spans="2:20" ht="16.5">
      <c r="B180" s="8"/>
      <c r="C180" s="3"/>
      <c r="D180" s="3"/>
      <c r="E180" s="3"/>
      <c r="F180" s="3"/>
      <c r="G180" s="3"/>
      <c r="H180" s="3"/>
      <c r="I180" s="3"/>
      <c r="J180" s="3"/>
      <c r="K180" s="3"/>
      <c r="L180" s="3"/>
      <c r="M180" s="3"/>
      <c r="N180" s="3"/>
      <c r="O180" s="3"/>
      <c r="P180" s="3"/>
      <c r="Q180" s="3"/>
      <c r="R180" s="3"/>
      <c r="S180" s="3"/>
      <c r="T180" s="3"/>
    </row>
    <row r="181" spans="2:20" ht="16.5">
      <c r="B181" s="8"/>
      <c r="C181" s="3"/>
      <c r="D181" s="3"/>
      <c r="E181" s="3"/>
      <c r="F181" s="3"/>
      <c r="G181" s="3"/>
      <c r="H181" s="3"/>
      <c r="I181" s="3"/>
      <c r="J181" s="3"/>
      <c r="K181" s="3"/>
      <c r="L181" s="3"/>
      <c r="M181" s="3"/>
      <c r="N181" s="3"/>
      <c r="O181" s="3"/>
      <c r="P181" s="3"/>
      <c r="Q181" s="3"/>
      <c r="R181" s="3"/>
      <c r="S181" s="3"/>
      <c r="T181" s="3"/>
    </row>
    <row r="182" spans="2:20" ht="16.5">
      <c r="B182" s="8"/>
      <c r="C182" s="3"/>
      <c r="D182" s="3"/>
      <c r="E182" s="3"/>
      <c r="F182" s="3"/>
      <c r="G182" s="3"/>
      <c r="H182" s="3"/>
      <c r="I182" s="3"/>
      <c r="J182" s="3"/>
      <c r="K182" s="3"/>
      <c r="L182" s="3"/>
      <c r="M182" s="3"/>
      <c r="N182" s="3"/>
      <c r="O182" s="3"/>
      <c r="P182" s="3"/>
      <c r="Q182" s="3"/>
      <c r="R182" s="3"/>
      <c r="S182" s="3"/>
      <c r="T182" s="3"/>
    </row>
    <row r="183" spans="2:20" ht="16.5">
      <c r="B183" s="3"/>
      <c r="C183" s="3"/>
      <c r="D183" s="3"/>
      <c r="E183" s="3"/>
      <c r="F183" s="3"/>
      <c r="G183" s="3"/>
      <c r="H183" s="3"/>
      <c r="I183" s="3"/>
      <c r="J183" s="3"/>
      <c r="K183" s="3"/>
      <c r="L183" s="3"/>
      <c r="M183" s="3"/>
      <c r="N183" s="3"/>
      <c r="O183" s="3"/>
      <c r="P183" s="3"/>
      <c r="Q183" s="3"/>
      <c r="R183" s="3"/>
      <c r="S183" s="3"/>
      <c r="T183" s="3"/>
    </row>
    <row r="184" spans="2:20" ht="16.5">
      <c r="B184" s="3"/>
      <c r="C184" s="3"/>
      <c r="D184" s="3"/>
      <c r="E184" s="3"/>
      <c r="F184" s="3"/>
      <c r="G184" s="3"/>
      <c r="H184" s="3"/>
      <c r="I184" s="3"/>
      <c r="J184" s="3"/>
      <c r="K184" s="3"/>
      <c r="L184" s="3"/>
      <c r="M184" s="3"/>
      <c r="N184" s="3"/>
      <c r="O184" s="3"/>
      <c r="P184" s="3"/>
      <c r="Q184" s="3"/>
      <c r="R184" s="3"/>
      <c r="S184" s="3"/>
      <c r="T184" s="3"/>
    </row>
    <row r="185" spans="2:20" ht="16.5">
      <c r="B185" s="3"/>
      <c r="C185" s="3"/>
      <c r="D185" s="3"/>
      <c r="E185" s="3"/>
      <c r="F185" s="3"/>
      <c r="G185" s="3"/>
      <c r="H185" s="3"/>
      <c r="I185" s="3"/>
      <c r="J185" s="3"/>
      <c r="K185" s="3"/>
      <c r="L185" s="3"/>
      <c r="M185" s="3"/>
      <c r="N185" s="3"/>
      <c r="O185" s="3"/>
      <c r="P185" s="3"/>
      <c r="Q185" s="3"/>
      <c r="R185" s="3"/>
      <c r="S185" s="3"/>
      <c r="T185" s="3"/>
    </row>
    <row r="186" spans="2:20" ht="16.5">
      <c r="B186" s="3"/>
      <c r="C186" s="3"/>
      <c r="D186" s="3"/>
      <c r="E186" s="3"/>
      <c r="F186" s="3"/>
      <c r="G186" s="3"/>
      <c r="H186" s="3"/>
      <c r="I186" s="3"/>
      <c r="J186" s="3"/>
      <c r="K186" s="3"/>
      <c r="L186" s="3"/>
      <c r="M186" s="3"/>
      <c r="N186" s="3"/>
      <c r="O186" s="3"/>
      <c r="P186" s="3"/>
      <c r="Q186" s="3"/>
      <c r="R186" s="3"/>
      <c r="S186" s="3"/>
      <c r="T186" s="3"/>
    </row>
    <row r="187" spans="2:20" ht="16.5">
      <c r="B187" s="3"/>
      <c r="C187" s="3"/>
      <c r="D187" s="3"/>
      <c r="E187" s="3"/>
      <c r="F187" s="3"/>
      <c r="G187" s="3"/>
      <c r="H187" s="3"/>
      <c r="I187" s="3"/>
      <c r="J187" s="3"/>
      <c r="K187" s="3"/>
      <c r="L187" s="3"/>
      <c r="M187" s="3"/>
      <c r="N187" s="3"/>
      <c r="O187" s="3"/>
      <c r="P187" s="3"/>
      <c r="Q187" s="3"/>
      <c r="R187" s="3"/>
      <c r="S187" s="3"/>
      <c r="T187" s="3"/>
    </row>
    <row r="188" spans="2:20" ht="16.5">
      <c r="B188" s="3"/>
      <c r="C188" s="3"/>
      <c r="D188" s="3"/>
      <c r="E188" s="3"/>
      <c r="F188" s="3"/>
      <c r="G188" s="3"/>
      <c r="H188" s="3"/>
      <c r="I188" s="3"/>
      <c r="J188" s="3"/>
      <c r="K188" s="3"/>
      <c r="L188" s="3"/>
      <c r="M188" s="3"/>
      <c r="N188" s="3"/>
      <c r="O188" s="3"/>
      <c r="P188" s="3"/>
      <c r="Q188" s="3"/>
      <c r="R188" s="3"/>
      <c r="S188" s="3"/>
      <c r="T188" s="3"/>
    </row>
    <row r="189" spans="2:20" ht="16.5">
      <c r="B189" s="3"/>
      <c r="C189" s="3"/>
      <c r="D189" s="3"/>
      <c r="E189" s="3"/>
      <c r="F189" s="3"/>
      <c r="G189" s="3"/>
      <c r="H189" s="3"/>
      <c r="I189" s="3"/>
      <c r="J189" s="3"/>
      <c r="K189" s="3"/>
      <c r="L189" s="3"/>
      <c r="M189" s="3"/>
      <c r="N189" s="3"/>
      <c r="O189" s="3"/>
      <c r="P189" s="3"/>
      <c r="Q189" s="3"/>
      <c r="R189" s="3"/>
      <c r="S189" s="3"/>
      <c r="T189" s="3"/>
    </row>
    <row r="190" spans="2:20" ht="16.5">
      <c r="B190" s="3"/>
      <c r="C190" s="3"/>
      <c r="D190" s="3"/>
      <c r="E190" s="3"/>
      <c r="F190" s="3"/>
      <c r="G190" s="3"/>
      <c r="H190" s="3"/>
      <c r="I190" s="3"/>
      <c r="J190" s="3"/>
      <c r="K190" s="3"/>
      <c r="L190" s="3"/>
      <c r="M190" s="3"/>
      <c r="N190" s="3"/>
      <c r="O190" s="3"/>
      <c r="P190" s="3"/>
      <c r="Q190" s="3"/>
      <c r="R190" s="3"/>
      <c r="S190" s="3"/>
      <c r="T190" s="3"/>
    </row>
    <row r="191" spans="2:20" ht="16.5">
      <c r="B191" s="3"/>
      <c r="C191" s="3"/>
      <c r="D191" s="3"/>
      <c r="E191" s="3"/>
      <c r="F191" s="3"/>
      <c r="G191" s="3"/>
      <c r="H191" s="3"/>
      <c r="I191" s="3"/>
      <c r="J191" s="3"/>
      <c r="K191" s="3"/>
      <c r="L191" s="3"/>
      <c r="M191" s="3"/>
      <c r="N191" s="3"/>
      <c r="O191" s="3"/>
      <c r="P191" s="3"/>
      <c r="Q191" s="3"/>
      <c r="R191" s="3"/>
      <c r="S191" s="3"/>
      <c r="T191" s="3"/>
    </row>
    <row r="192" spans="2:20" ht="16.5">
      <c r="B192" s="3"/>
      <c r="C192" s="3"/>
      <c r="D192" s="3"/>
      <c r="E192" s="3"/>
      <c r="F192" s="3"/>
      <c r="G192" s="3"/>
      <c r="H192" s="3"/>
      <c r="I192" s="3"/>
      <c r="J192" s="3"/>
      <c r="K192" s="3"/>
      <c r="L192" s="3"/>
      <c r="M192" s="3"/>
      <c r="N192" s="3"/>
      <c r="O192" s="3"/>
      <c r="P192" s="3"/>
      <c r="Q192" s="3"/>
      <c r="R192" s="3"/>
      <c r="S192" s="3"/>
      <c r="T192" s="3"/>
    </row>
    <row r="193" spans="2:20" ht="16.5">
      <c r="B193" s="3"/>
      <c r="C193" s="3"/>
      <c r="D193" s="3"/>
      <c r="E193" s="3"/>
      <c r="F193" s="3"/>
      <c r="G193" s="3"/>
      <c r="H193" s="3"/>
      <c r="I193" s="3"/>
      <c r="J193" s="3"/>
      <c r="K193" s="3"/>
      <c r="L193" s="3"/>
      <c r="M193" s="3"/>
      <c r="N193" s="3"/>
      <c r="O193" s="3"/>
      <c r="P193" s="3"/>
      <c r="Q193" s="3"/>
      <c r="R193" s="3"/>
      <c r="S193" s="3"/>
      <c r="T193" s="3"/>
    </row>
    <row r="194" spans="2:20" ht="16.5">
      <c r="B194" s="3"/>
      <c r="C194" s="3"/>
      <c r="D194" s="3"/>
      <c r="E194" s="3"/>
      <c r="F194" s="3"/>
      <c r="G194" s="3"/>
      <c r="H194" s="3"/>
      <c r="I194" s="3"/>
      <c r="J194" s="3"/>
      <c r="K194" s="3"/>
      <c r="L194" s="3"/>
      <c r="M194" s="3"/>
      <c r="N194" s="3"/>
      <c r="O194" s="3"/>
      <c r="P194" s="3"/>
      <c r="Q194" s="3"/>
      <c r="R194" s="3"/>
      <c r="S194" s="3"/>
      <c r="T194" s="3"/>
    </row>
    <row r="195" spans="2:20" ht="16.5">
      <c r="B195" s="3"/>
      <c r="C195" s="3"/>
      <c r="D195" s="3"/>
      <c r="E195" s="3"/>
      <c r="F195" s="3"/>
      <c r="G195" s="3"/>
      <c r="H195" s="3"/>
      <c r="I195" s="3"/>
      <c r="J195" s="3"/>
      <c r="K195" s="3"/>
      <c r="L195" s="3"/>
      <c r="M195" s="3"/>
      <c r="N195" s="3"/>
      <c r="O195" s="3"/>
      <c r="P195" s="3"/>
      <c r="Q195" s="3"/>
      <c r="R195" s="3"/>
      <c r="S195" s="3"/>
      <c r="T195" s="3"/>
    </row>
    <row r="196" spans="2:20" ht="16.5">
      <c r="B196" s="3"/>
      <c r="C196" s="3"/>
      <c r="D196" s="3"/>
      <c r="E196" s="3"/>
      <c r="F196" s="3"/>
      <c r="G196" s="3"/>
      <c r="H196" s="3"/>
      <c r="I196" s="3"/>
      <c r="J196" s="3"/>
      <c r="K196" s="3"/>
      <c r="L196" s="3"/>
      <c r="M196" s="3"/>
      <c r="N196" s="3"/>
      <c r="O196" s="3"/>
      <c r="P196" s="3"/>
      <c r="Q196" s="3"/>
      <c r="R196" s="3"/>
      <c r="S196" s="3"/>
      <c r="T196" s="3"/>
    </row>
    <row r="197" spans="2:20" ht="16.5">
      <c r="B197" s="3"/>
      <c r="C197" s="3"/>
      <c r="D197" s="3"/>
      <c r="E197" s="3"/>
      <c r="F197" s="3"/>
      <c r="G197" s="3"/>
      <c r="H197" s="3"/>
      <c r="I197" s="3"/>
      <c r="J197" s="3"/>
      <c r="K197" s="3"/>
      <c r="L197" s="3"/>
      <c r="M197" s="3"/>
      <c r="N197" s="3"/>
      <c r="O197" s="3"/>
      <c r="P197" s="3"/>
      <c r="Q197" s="3"/>
      <c r="R197" s="3"/>
      <c r="S197" s="3"/>
      <c r="T197" s="3"/>
    </row>
    <row r="198" spans="2:20" ht="16.5">
      <c r="B198" s="3"/>
      <c r="C198" s="3"/>
      <c r="D198" s="3"/>
      <c r="E198" s="3"/>
      <c r="F198" s="3"/>
      <c r="G198" s="3"/>
      <c r="H198" s="3"/>
      <c r="I198" s="3"/>
      <c r="J198" s="3"/>
      <c r="K198" s="3"/>
      <c r="L198" s="3"/>
      <c r="M198" s="3"/>
      <c r="N198" s="3"/>
      <c r="O198" s="3"/>
      <c r="P198" s="3"/>
      <c r="Q198" s="3"/>
      <c r="R198" s="3"/>
      <c r="S198" s="3"/>
      <c r="T198" s="3"/>
    </row>
    <row r="199" spans="2:20" ht="16.5">
      <c r="B199" s="3"/>
      <c r="C199" s="3"/>
      <c r="D199" s="3"/>
      <c r="E199" s="3"/>
      <c r="F199" s="3"/>
      <c r="G199" s="3"/>
      <c r="H199" s="3"/>
      <c r="I199" s="3"/>
      <c r="J199" s="3"/>
      <c r="K199" s="3"/>
      <c r="L199" s="3"/>
      <c r="M199" s="3"/>
      <c r="N199" s="3"/>
      <c r="O199" s="3"/>
      <c r="P199" s="3"/>
      <c r="Q199" s="3"/>
      <c r="R199" s="3"/>
      <c r="S199" s="3"/>
      <c r="T199" s="3"/>
    </row>
    <row r="200" spans="2:20" ht="16.5">
      <c r="B200" s="3"/>
      <c r="C200" s="3"/>
      <c r="D200" s="3"/>
      <c r="E200" s="3"/>
      <c r="F200" s="3"/>
      <c r="G200" s="3"/>
      <c r="H200" s="3"/>
      <c r="I200" s="3"/>
      <c r="J200" s="3"/>
      <c r="K200" s="3"/>
      <c r="L200" s="3"/>
      <c r="M200" s="3"/>
      <c r="N200" s="3"/>
      <c r="O200" s="3"/>
      <c r="P200" s="3"/>
      <c r="Q200" s="3"/>
      <c r="R200" s="3"/>
      <c r="S200" s="3"/>
      <c r="T200" s="3"/>
    </row>
    <row r="201" spans="2:20" ht="16.5">
      <c r="B201" s="3"/>
      <c r="C201" s="3"/>
      <c r="D201" s="3"/>
      <c r="E201" s="3"/>
      <c r="F201" s="3"/>
      <c r="G201" s="3"/>
      <c r="H201" s="3"/>
      <c r="I201" s="3"/>
      <c r="J201" s="3"/>
      <c r="K201" s="3"/>
      <c r="L201" s="3"/>
      <c r="M201" s="3"/>
      <c r="N201" s="3"/>
      <c r="O201" s="3"/>
      <c r="P201" s="3"/>
      <c r="Q201" s="3"/>
      <c r="R201" s="3"/>
      <c r="S201" s="3"/>
      <c r="T201" s="3"/>
    </row>
    <row r="202" spans="2:20" ht="16.5">
      <c r="B202" s="3"/>
      <c r="C202" s="3"/>
      <c r="D202" s="3"/>
      <c r="E202" s="3"/>
      <c r="F202" s="3"/>
      <c r="G202" s="3"/>
      <c r="H202" s="3"/>
      <c r="I202" s="3"/>
      <c r="J202" s="3"/>
      <c r="K202" s="3"/>
      <c r="L202" s="3"/>
      <c r="M202" s="3"/>
      <c r="N202" s="3"/>
      <c r="O202" s="3"/>
      <c r="P202" s="3"/>
      <c r="Q202" s="3"/>
      <c r="R202" s="3"/>
      <c r="S202" s="3"/>
      <c r="T202" s="3"/>
    </row>
    <row r="203" spans="2:20" ht="16.5">
      <c r="B203" s="3"/>
      <c r="C203" s="3"/>
      <c r="D203" s="3"/>
      <c r="E203" s="3"/>
      <c r="F203" s="3"/>
      <c r="G203" s="3"/>
      <c r="H203" s="3"/>
      <c r="I203" s="3"/>
      <c r="J203" s="3"/>
      <c r="K203" s="3"/>
      <c r="L203" s="3"/>
      <c r="M203" s="3"/>
      <c r="N203" s="3"/>
      <c r="O203" s="3"/>
      <c r="P203" s="3"/>
      <c r="Q203" s="3"/>
      <c r="R203" s="3"/>
      <c r="S203" s="3"/>
      <c r="T203" s="3"/>
    </row>
    <row r="204" spans="2:20" ht="16.5">
      <c r="B204" s="3"/>
      <c r="C204" s="3"/>
      <c r="D204" s="3"/>
      <c r="E204" s="3"/>
      <c r="F204" s="3"/>
      <c r="G204" s="3"/>
      <c r="H204" s="3"/>
      <c r="I204" s="3"/>
      <c r="J204" s="3"/>
      <c r="K204" s="3"/>
      <c r="L204" s="3"/>
      <c r="M204" s="3"/>
      <c r="N204" s="3"/>
      <c r="O204" s="3"/>
      <c r="P204" s="3"/>
      <c r="Q204" s="3"/>
      <c r="R204" s="3"/>
      <c r="S204" s="3"/>
      <c r="T204" s="3"/>
    </row>
    <row r="205" spans="2:20" ht="16.5">
      <c r="B205" s="3"/>
      <c r="C205" s="3"/>
      <c r="D205" s="3"/>
      <c r="E205" s="3"/>
      <c r="F205" s="3"/>
      <c r="G205" s="3"/>
      <c r="H205" s="3"/>
      <c r="I205" s="3"/>
      <c r="J205" s="3"/>
      <c r="K205" s="3"/>
      <c r="L205" s="3"/>
      <c r="M205" s="3"/>
      <c r="N205" s="3"/>
      <c r="O205" s="3"/>
      <c r="P205" s="3"/>
      <c r="Q205" s="3"/>
      <c r="R205" s="3"/>
      <c r="S205" s="3"/>
      <c r="T205" s="3"/>
    </row>
    <row r="206" spans="2:20" ht="16.5">
      <c r="B206" s="3"/>
      <c r="C206" s="3"/>
      <c r="D206" s="3"/>
      <c r="E206" s="3"/>
      <c r="F206" s="3"/>
      <c r="G206" s="3"/>
      <c r="H206" s="3"/>
      <c r="I206" s="3"/>
      <c r="J206" s="3"/>
      <c r="K206" s="3"/>
      <c r="L206" s="3"/>
      <c r="M206" s="3"/>
      <c r="N206" s="3"/>
      <c r="O206" s="3"/>
      <c r="P206" s="3"/>
      <c r="Q206" s="3"/>
      <c r="R206" s="3"/>
      <c r="S206" s="3"/>
      <c r="T206" s="3"/>
    </row>
    <row r="207" spans="2:20" ht="16.5">
      <c r="B207" s="3"/>
      <c r="C207" s="3"/>
      <c r="D207" s="3"/>
      <c r="E207" s="3"/>
      <c r="F207" s="3"/>
      <c r="G207" s="3"/>
      <c r="H207" s="3"/>
      <c r="I207" s="3"/>
      <c r="J207" s="3"/>
      <c r="K207" s="3"/>
      <c r="L207" s="3"/>
      <c r="M207" s="3"/>
      <c r="N207" s="3"/>
      <c r="O207" s="3"/>
      <c r="P207" s="3"/>
      <c r="Q207" s="3"/>
      <c r="R207" s="3"/>
      <c r="S207" s="3"/>
      <c r="T207" s="3"/>
    </row>
    <row r="208" spans="2:20" ht="16.5">
      <c r="B208" s="3"/>
      <c r="C208" s="3"/>
      <c r="D208" s="3"/>
      <c r="E208" s="3"/>
      <c r="F208" s="3"/>
      <c r="G208" s="3"/>
      <c r="H208" s="3"/>
      <c r="I208" s="3"/>
      <c r="J208" s="3"/>
      <c r="K208" s="3"/>
      <c r="L208" s="3"/>
      <c r="M208" s="3"/>
      <c r="N208" s="3"/>
      <c r="O208" s="3"/>
      <c r="P208" s="3"/>
      <c r="Q208" s="3"/>
      <c r="R208" s="3"/>
      <c r="S208" s="3"/>
      <c r="T208" s="3"/>
    </row>
    <row r="209" spans="2:20" ht="16.5">
      <c r="B209" s="3"/>
      <c r="C209" s="3"/>
      <c r="D209" s="3"/>
      <c r="E209" s="3"/>
      <c r="F209" s="3"/>
      <c r="G209" s="3"/>
      <c r="H209" s="3"/>
      <c r="I209" s="3"/>
      <c r="J209" s="3"/>
      <c r="K209" s="3"/>
      <c r="L209" s="3"/>
      <c r="M209" s="3"/>
      <c r="N209" s="3"/>
      <c r="O209" s="3"/>
      <c r="P209" s="3"/>
      <c r="Q209" s="3"/>
      <c r="R209" s="3"/>
      <c r="S209" s="3"/>
      <c r="T209" s="3"/>
    </row>
    <row r="210" spans="2:20" ht="16.5">
      <c r="B210" s="3"/>
      <c r="C210" s="3"/>
      <c r="D210" s="3"/>
      <c r="E210" s="3"/>
      <c r="F210" s="3"/>
      <c r="G210" s="3"/>
      <c r="H210" s="3"/>
      <c r="I210" s="3"/>
      <c r="J210" s="3"/>
      <c r="K210" s="3"/>
      <c r="L210" s="3"/>
      <c r="M210" s="3"/>
      <c r="N210" s="3"/>
      <c r="O210" s="3"/>
      <c r="P210" s="3"/>
      <c r="Q210" s="3"/>
      <c r="R210" s="3"/>
      <c r="S210" s="3"/>
      <c r="T210" s="3"/>
    </row>
    <row r="211" spans="2:20" ht="16.5">
      <c r="B211" s="3"/>
      <c r="C211" s="3"/>
      <c r="D211" s="3"/>
      <c r="E211" s="3"/>
      <c r="F211" s="3"/>
      <c r="G211" s="3"/>
      <c r="H211" s="3"/>
      <c r="I211" s="3"/>
      <c r="J211" s="3"/>
      <c r="K211" s="3"/>
      <c r="L211" s="3"/>
      <c r="M211" s="3"/>
      <c r="N211" s="3"/>
      <c r="O211" s="3"/>
      <c r="P211" s="3"/>
      <c r="Q211" s="3"/>
      <c r="R211" s="3"/>
      <c r="S211" s="3"/>
      <c r="T211" s="3"/>
    </row>
    <row r="212" spans="2:20" ht="16.5">
      <c r="B212" s="3"/>
      <c r="C212" s="3"/>
      <c r="D212" s="3"/>
      <c r="E212" s="3"/>
      <c r="F212" s="3"/>
      <c r="G212" s="3"/>
      <c r="H212" s="3"/>
      <c r="I212" s="3"/>
      <c r="J212" s="3"/>
      <c r="K212" s="3"/>
      <c r="L212" s="3"/>
      <c r="M212" s="3"/>
      <c r="N212" s="3"/>
      <c r="O212" s="3"/>
      <c r="P212" s="3"/>
      <c r="Q212" s="3"/>
      <c r="R212" s="3"/>
      <c r="S212" s="3"/>
      <c r="T212" s="3"/>
    </row>
    <row r="213" spans="2:20" ht="16.5">
      <c r="B213" s="3"/>
      <c r="C213" s="3"/>
      <c r="D213" s="3"/>
      <c r="E213" s="3"/>
      <c r="F213" s="3"/>
      <c r="G213" s="3"/>
      <c r="H213" s="3"/>
      <c r="I213" s="3"/>
      <c r="J213" s="3"/>
      <c r="K213" s="3"/>
      <c r="L213" s="3"/>
      <c r="M213" s="3"/>
      <c r="N213" s="3"/>
      <c r="O213" s="3"/>
      <c r="P213" s="3"/>
      <c r="Q213" s="3"/>
      <c r="R213" s="3"/>
      <c r="S213" s="3"/>
      <c r="T213" s="3"/>
    </row>
    <row r="214" spans="2:20" ht="16.5">
      <c r="B214" s="3"/>
      <c r="C214" s="3"/>
      <c r="D214" s="3"/>
      <c r="E214" s="3"/>
      <c r="F214" s="3"/>
      <c r="G214" s="3"/>
      <c r="H214" s="3"/>
      <c r="I214" s="3"/>
      <c r="J214" s="3"/>
      <c r="K214" s="3"/>
      <c r="L214" s="3"/>
      <c r="M214" s="3"/>
      <c r="N214" s="3"/>
      <c r="O214" s="3"/>
      <c r="P214" s="3"/>
      <c r="Q214" s="3"/>
      <c r="R214" s="3"/>
      <c r="S214" s="3"/>
      <c r="T214" s="3"/>
    </row>
    <row r="215" spans="2:20" ht="16.5">
      <c r="B215" s="3"/>
      <c r="C215" s="3"/>
      <c r="D215" s="3"/>
      <c r="E215" s="3"/>
      <c r="F215" s="3"/>
      <c r="G215" s="3"/>
      <c r="H215" s="3"/>
      <c r="I215" s="3"/>
      <c r="J215" s="3"/>
      <c r="K215" s="3"/>
      <c r="L215" s="3"/>
      <c r="M215" s="3"/>
      <c r="N215" s="3"/>
      <c r="O215" s="3"/>
      <c r="P215" s="3"/>
      <c r="Q215" s="3"/>
      <c r="R215" s="3"/>
      <c r="S215" s="3"/>
      <c r="T215" s="3"/>
    </row>
    <row r="216" spans="2:20" ht="16.5">
      <c r="B216" s="3"/>
      <c r="C216" s="3"/>
      <c r="D216" s="3"/>
      <c r="E216" s="3"/>
      <c r="F216" s="3"/>
      <c r="G216" s="3"/>
      <c r="H216" s="3"/>
      <c r="I216" s="3"/>
      <c r="J216" s="3"/>
      <c r="K216" s="3"/>
      <c r="L216" s="3"/>
      <c r="M216" s="3"/>
      <c r="N216" s="3"/>
      <c r="O216" s="3"/>
      <c r="P216" s="3"/>
      <c r="Q216" s="3"/>
      <c r="R216" s="3"/>
      <c r="S216" s="3"/>
      <c r="T216" s="3"/>
    </row>
    <row r="217" spans="2:20" ht="16.5">
      <c r="B217" s="3"/>
      <c r="C217" s="3"/>
      <c r="D217" s="3"/>
      <c r="E217" s="3"/>
      <c r="F217" s="3"/>
      <c r="G217" s="3"/>
      <c r="H217" s="3"/>
      <c r="I217" s="3"/>
      <c r="J217" s="3"/>
      <c r="K217" s="3"/>
      <c r="L217" s="3"/>
      <c r="M217" s="3"/>
      <c r="N217" s="3"/>
      <c r="O217" s="3"/>
      <c r="P217" s="3"/>
      <c r="Q217" s="3"/>
      <c r="R217" s="3"/>
      <c r="S217" s="3"/>
      <c r="T217" s="3"/>
    </row>
    <row r="218" spans="2:20" ht="16.5">
      <c r="B218" s="3"/>
      <c r="C218" s="3"/>
      <c r="D218" s="3"/>
      <c r="E218" s="3"/>
      <c r="F218" s="3"/>
      <c r="G218" s="3"/>
      <c r="H218" s="3"/>
      <c r="I218" s="3"/>
      <c r="J218" s="3"/>
      <c r="K218" s="3"/>
      <c r="L218" s="3"/>
      <c r="M218" s="3"/>
      <c r="N218" s="3"/>
      <c r="O218" s="3"/>
      <c r="P218" s="3"/>
      <c r="Q218" s="3"/>
      <c r="R218" s="3"/>
      <c r="S218" s="3"/>
      <c r="T218" s="3"/>
    </row>
    <row r="219" spans="2:20" ht="16.5">
      <c r="B219" s="3"/>
      <c r="C219" s="3"/>
      <c r="D219" s="3"/>
      <c r="E219" s="3"/>
      <c r="F219" s="3"/>
      <c r="G219" s="3"/>
      <c r="H219" s="3"/>
      <c r="I219" s="3"/>
      <c r="J219" s="3"/>
      <c r="K219" s="3"/>
      <c r="L219" s="3"/>
      <c r="M219" s="3"/>
      <c r="N219" s="3"/>
      <c r="O219" s="3"/>
      <c r="P219" s="3"/>
      <c r="Q219" s="3"/>
      <c r="R219" s="3"/>
      <c r="S219" s="3"/>
      <c r="T219" s="3"/>
    </row>
    <row r="220" spans="2:20" ht="16.5">
      <c r="B220" s="3"/>
      <c r="C220" s="3"/>
      <c r="D220" s="3"/>
      <c r="E220" s="3"/>
      <c r="F220" s="3"/>
      <c r="G220" s="3"/>
      <c r="H220" s="3"/>
      <c r="I220" s="3"/>
      <c r="J220" s="3"/>
      <c r="K220" s="3"/>
      <c r="L220" s="3"/>
      <c r="M220" s="3"/>
      <c r="N220" s="3"/>
      <c r="O220" s="3"/>
      <c r="P220" s="3"/>
      <c r="Q220" s="3"/>
      <c r="R220" s="3"/>
      <c r="S220" s="3"/>
      <c r="T220" s="3"/>
    </row>
    <row r="221" spans="2:20" ht="16.5">
      <c r="B221" s="3"/>
      <c r="C221" s="3"/>
      <c r="D221" s="3"/>
      <c r="E221" s="3"/>
      <c r="F221" s="3"/>
      <c r="G221" s="3"/>
      <c r="H221" s="3"/>
      <c r="I221" s="3"/>
      <c r="J221" s="3"/>
      <c r="K221" s="3"/>
      <c r="L221" s="3"/>
      <c r="M221" s="3"/>
      <c r="N221" s="3"/>
      <c r="O221" s="3"/>
      <c r="P221" s="3"/>
      <c r="Q221" s="3"/>
      <c r="R221" s="3"/>
      <c r="S221" s="3"/>
      <c r="T221" s="3"/>
    </row>
    <row r="222" spans="2:20" ht="16.5">
      <c r="B222" s="3"/>
      <c r="C222" s="3"/>
      <c r="D222" s="3"/>
      <c r="E222" s="3"/>
      <c r="F222" s="3"/>
      <c r="G222" s="3"/>
      <c r="H222" s="3"/>
      <c r="I222" s="3"/>
      <c r="J222" s="3"/>
      <c r="K222" s="3"/>
      <c r="L222" s="3"/>
      <c r="M222" s="3"/>
      <c r="N222" s="3"/>
      <c r="O222" s="3"/>
      <c r="P222" s="3"/>
      <c r="Q222" s="3"/>
      <c r="R222" s="3"/>
      <c r="S222" s="3"/>
      <c r="T222" s="3"/>
    </row>
    <row r="223" spans="2:20" ht="16.5">
      <c r="B223" s="3"/>
      <c r="C223" s="3"/>
      <c r="D223" s="3"/>
      <c r="E223" s="3"/>
      <c r="F223" s="3"/>
      <c r="G223" s="3"/>
      <c r="H223" s="3"/>
      <c r="I223" s="3"/>
      <c r="J223" s="3"/>
      <c r="K223" s="3"/>
      <c r="L223" s="3"/>
      <c r="M223" s="3"/>
      <c r="N223" s="3"/>
      <c r="O223" s="3"/>
      <c r="P223" s="3"/>
      <c r="Q223" s="3"/>
      <c r="R223" s="3"/>
      <c r="S223" s="3"/>
      <c r="T223" s="3"/>
    </row>
    <row r="224" spans="2:20" ht="16.5">
      <c r="B224" s="3"/>
      <c r="C224" s="3"/>
      <c r="D224" s="3"/>
      <c r="E224" s="3"/>
      <c r="F224" s="3"/>
      <c r="G224" s="3"/>
      <c r="H224" s="3"/>
      <c r="I224" s="3"/>
      <c r="J224" s="3"/>
      <c r="K224" s="3"/>
      <c r="L224" s="3"/>
      <c r="M224" s="3"/>
      <c r="N224" s="3"/>
      <c r="O224" s="3"/>
      <c r="P224" s="3"/>
      <c r="Q224" s="3"/>
      <c r="R224" s="3"/>
      <c r="S224" s="3"/>
      <c r="T224" s="3"/>
    </row>
    <row r="225" spans="2:20" ht="16.5">
      <c r="B225" s="3"/>
      <c r="C225" s="3"/>
      <c r="D225" s="3"/>
      <c r="E225" s="3"/>
      <c r="F225" s="3"/>
      <c r="G225" s="3"/>
      <c r="H225" s="3"/>
      <c r="I225" s="3"/>
      <c r="J225" s="3"/>
      <c r="K225" s="3"/>
      <c r="L225" s="3"/>
      <c r="M225" s="3"/>
      <c r="N225" s="3"/>
      <c r="O225" s="3"/>
      <c r="P225" s="3"/>
      <c r="Q225" s="3"/>
      <c r="R225" s="3"/>
      <c r="S225" s="3"/>
      <c r="T225" s="3"/>
    </row>
    <row r="226" spans="2:20" ht="16.5">
      <c r="B226" s="3"/>
      <c r="C226" s="3"/>
      <c r="D226" s="3"/>
      <c r="E226" s="3"/>
      <c r="F226" s="3"/>
      <c r="G226" s="3"/>
      <c r="H226" s="3"/>
      <c r="I226" s="3"/>
      <c r="J226" s="3"/>
      <c r="K226" s="3"/>
      <c r="L226" s="3"/>
      <c r="M226" s="3"/>
      <c r="N226" s="3"/>
      <c r="O226" s="3"/>
      <c r="P226" s="3"/>
      <c r="Q226" s="3"/>
      <c r="R226" s="3"/>
      <c r="S226" s="3"/>
      <c r="T226" s="3"/>
    </row>
    <row r="227" spans="2:20" ht="16.5">
      <c r="B227" s="3"/>
      <c r="C227" s="3"/>
      <c r="D227" s="3"/>
      <c r="E227" s="3"/>
      <c r="F227" s="3"/>
      <c r="G227" s="3"/>
      <c r="H227" s="3"/>
      <c r="I227" s="3"/>
      <c r="J227" s="3"/>
      <c r="K227" s="3"/>
      <c r="L227" s="3"/>
      <c r="M227" s="3"/>
      <c r="N227" s="3"/>
      <c r="O227" s="3"/>
      <c r="P227" s="3"/>
      <c r="Q227" s="3"/>
      <c r="R227" s="3"/>
      <c r="S227" s="3"/>
      <c r="T227" s="3"/>
    </row>
    <row r="228" spans="2:20" ht="16.5">
      <c r="B228" s="3"/>
      <c r="C228" s="3"/>
      <c r="D228" s="3"/>
      <c r="E228" s="3"/>
      <c r="F228" s="3"/>
      <c r="G228" s="3"/>
      <c r="H228" s="3"/>
      <c r="I228" s="3"/>
      <c r="J228" s="3"/>
      <c r="K228" s="3"/>
      <c r="L228" s="3"/>
      <c r="M228" s="3"/>
      <c r="N228" s="3"/>
      <c r="O228" s="3"/>
      <c r="P228" s="3"/>
      <c r="Q228" s="3"/>
      <c r="R228" s="3"/>
      <c r="S228" s="3"/>
      <c r="T228" s="3"/>
    </row>
    <row r="229" spans="2:20" ht="16.5">
      <c r="B229" s="3"/>
      <c r="C229" s="3"/>
      <c r="D229" s="3"/>
      <c r="E229" s="3"/>
      <c r="F229" s="3"/>
      <c r="G229" s="3"/>
      <c r="H229" s="3"/>
      <c r="I229" s="3"/>
      <c r="J229" s="3"/>
      <c r="K229" s="3"/>
      <c r="L229" s="3"/>
      <c r="M229" s="3"/>
      <c r="N229" s="3"/>
      <c r="O229" s="3"/>
      <c r="P229" s="3"/>
      <c r="Q229" s="3"/>
      <c r="R229" s="3"/>
      <c r="S229" s="3"/>
      <c r="T229" s="3"/>
    </row>
    <row r="230" spans="2:20" ht="16.5">
      <c r="B230" s="3"/>
      <c r="C230" s="3"/>
      <c r="D230" s="3"/>
      <c r="E230" s="3"/>
      <c r="F230" s="3"/>
      <c r="G230" s="3"/>
      <c r="H230" s="3"/>
      <c r="I230" s="3"/>
      <c r="J230" s="3"/>
      <c r="K230" s="3"/>
      <c r="L230" s="3"/>
      <c r="M230" s="3"/>
      <c r="N230" s="3"/>
      <c r="O230" s="3"/>
      <c r="P230" s="3"/>
      <c r="Q230" s="3"/>
      <c r="R230" s="3"/>
      <c r="S230" s="3"/>
      <c r="T230" s="3"/>
    </row>
    <row r="231" spans="2:20" ht="16.5">
      <c r="B231" s="3"/>
      <c r="C231" s="3"/>
      <c r="D231" s="3"/>
      <c r="E231" s="3"/>
      <c r="F231" s="3"/>
      <c r="G231" s="3"/>
      <c r="H231" s="3"/>
      <c r="I231" s="3"/>
      <c r="J231" s="3"/>
      <c r="K231" s="3"/>
      <c r="L231" s="3"/>
      <c r="M231" s="3"/>
      <c r="N231" s="3"/>
      <c r="O231" s="3"/>
      <c r="P231" s="3"/>
      <c r="Q231" s="3"/>
      <c r="R231" s="3"/>
      <c r="S231" s="3"/>
      <c r="T231" s="3"/>
    </row>
    <row r="232" spans="2:20" ht="16.5">
      <c r="B232" s="3"/>
      <c r="C232" s="3"/>
      <c r="D232" s="3"/>
      <c r="E232" s="3"/>
      <c r="F232" s="3"/>
      <c r="G232" s="3"/>
      <c r="H232" s="3"/>
      <c r="I232" s="3"/>
      <c r="J232" s="3"/>
      <c r="K232" s="3"/>
      <c r="L232" s="3"/>
      <c r="M232" s="3"/>
      <c r="N232" s="3"/>
      <c r="O232" s="3"/>
      <c r="P232" s="3"/>
      <c r="Q232" s="3"/>
      <c r="R232" s="3"/>
      <c r="S232" s="3"/>
      <c r="T232" s="3"/>
    </row>
    <row r="233" spans="2:20" ht="16.5">
      <c r="B233" s="3"/>
      <c r="C233" s="3"/>
      <c r="D233" s="3"/>
      <c r="E233" s="3"/>
      <c r="F233" s="3"/>
      <c r="G233" s="3"/>
      <c r="H233" s="3"/>
      <c r="I233" s="3"/>
      <c r="J233" s="3"/>
      <c r="K233" s="3"/>
      <c r="L233" s="3"/>
      <c r="M233" s="3"/>
      <c r="N233" s="3"/>
      <c r="O233" s="3"/>
      <c r="P233" s="3"/>
      <c r="Q233" s="3"/>
      <c r="R233" s="3"/>
      <c r="S233" s="3"/>
      <c r="T233" s="3"/>
    </row>
    <row r="234" spans="2:20" ht="16.5">
      <c r="B234" s="3"/>
      <c r="C234" s="3"/>
      <c r="D234" s="3"/>
      <c r="E234" s="3"/>
      <c r="F234" s="3"/>
      <c r="G234" s="3"/>
      <c r="H234" s="3"/>
      <c r="I234" s="3"/>
      <c r="J234" s="3"/>
      <c r="K234" s="3"/>
      <c r="L234" s="3"/>
      <c r="M234" s="3"/>
      <c r="N234" s="3"/>
      <c r="O234" s="3"/>
      <c r="P234" s="3"/>
      <c r="Q234" s="3"/>
      <c r="R234" s="3"/>
      <c r="S234" s="3"/>
      <c r="T234" s="3"/>
    </row>
    <row r="235" spans="2:20" ht="16.5">
      <c r="B235" s="3"/>
      <c r="C235" s="3"/>
      <c r="D235" s="3"/>
      <c r="E235" s="3"/>
      <c r="F235" s="3"/>
      <c r="G235" s="3"/>
      <c r="H235" s="3"/>
      <c r="I235" s="3"/>
      <c r="J235" s="3"/>
      <c r="K235" s="3"/>
      <c r="L235" s="3"/>
      <c r="M235" s="3"/>
      <c r="N235" s="3"/>
      <c r="O235" s="3"/>
      <c r="P235" s="3"/>
      <c r="Q235" s="3"/>
      <c r="R235" s="3"/>
      <c r="S235" s="3"/>
      <c r="T235" s="3"/>
    </row>
    <row r="236" spans="2:20" ht="16.5">
      <c r="B236" s="3"/>
      <c r="C236" s="3"/>
      <c r="D236" s="3"/>
      <c r="E236" s="3"/>
      <c r="F236" s="3"/>
      <c r="G236" s="3"/>
      <c r="H236" s="3"/>
      <c r="I236" s="3"/>
      <c r="J236" s="3"/>
      <c r="K236" s="3"/>
      <c r="L236" s="3"/>
      <c r="M236" s="3"/>
      <c r="N236" s="3"/>
      <c r="O236" s="3"/>
      <c r="P236" s="3"/>
      <c r="Q236" s="3"/>
      <c r="R236" s="3"/>
      <c r="S236" s="3"/>
      <c r="T236" s="3"/>
    </row>
    <row r="237" spans="2:20" ht="16.5">
      <c r="B237" s="3"/>
      <c r="C237" s="3"/>
      <c r="D237" s="3"/>
      <c r="E237" s="3"/>
      <c r="F237" s="3"/>
      <c r="G237" s="3"/>
      <c r="H237" s="3"/>
      <c r="I237" s="3"/>
      <c r="J237" s="3"/>
      <c r="K237" s="3"/>
      <c r="L237" s="3"/>
      <c r="M237" s="3"/>
      <c r="N237" s="3"/>
      <c r="O237" s="3"/>
      <c r="P237" s="3"/>
      <c r="Q237" s="3"/>
      <c r="R237" s="3"/>
      <c r="S237" s="3"/>
      <c r="T237" s="3"/>
    </row>
    <row r="238" spans="2:20" ht="16.5">
      <c r="B238" s="3"/>
      <c r="C238" s="3"/>
      <c r="D238" s="3"/>
      <c r="E238" s="3"/>
      <c r="F238" s="3"/>
      <c r="G238" s="3"/>
      <c r="H238" s="3"/>
      <c r="I238" s="3"/>
      <c r="J238" s="3"/>
      <c r="K238" s="3"/>
      <c r="L238" s="3"/>
      <c r="M238" s="3"/>
      <c r="N238" s="3"/>
      <c r="O238" s="3"/>
      <c r="P238" s="3"/>
      <c r="Q238" s="3"/>
      <c r="R238" s="3"/>
      <c r="S238" s="3"/>
      <c r="T238" s="3"/>
    </row>
    <row r="239" spans="2:20" ht="16.5">
      <c r="B239" s="3"/>
      <c r="C239" s="3"/>
      <c r="D239" s="3"/>
      <c r="E239" s="3"/>
      <c r="F239" s="3"/>
      <c r="G239" s="3"/>
      <c r="H239" s="3"/>
      <c r="I239" s="3"/>
      <c r="J239" s="3"/>
      <c r="K239" s="3"/>
      <c r="L239" s="3"/>
      <c r="M239" s="3"/>
      <c r="N239" s="3"/>
      <c r="O239" s="3"/>
      <c r="P239" s="3"/>
      <c r="Q239" s="3"/>
      <c r="R239" s="3"/>
      <c r="S239" s="3"/>
      <c r="T239" s="3"/>
    </row>
    <row r="240" spans="2:20" ht="16.5">
      <c r="B240" s="3"/>
      <c r="C240" s="3"/>
      <c r="D240" s="3"/>
      <c r="E240" s="3"/>
      <c r="F240" s="3"/>
      <c r="G240" s="3"/>
      <c r="H240" s="3"/>
      <c r="I240" s="3"/>
      <c r="J240" s="3"/>
      <c r="K240" s="3"/>
      <c r="L240" s="3"/>
      <c r="M240" s="3"/>
      <c r="N240" s="3"/>
      <c r="O240" s="3"/>
      <c r="P240" s="3"/>
      <c r="Q240" s="3"/>
      <c r="R240" s="3"/>
      <c r="S240" s="3"/>
      <c r="T240" s="3"/>
    </row>
    <row r="241" spans="2:20" ht="16.5">
      <c r="B241" s="3"/>
      <c r="C241" s="3"/>
      <c r="D241" s="3"/>
      <c r="E241" s="3"/>
      <c r="F241" s="3"/>
      <c r="G241" s="3"/>
      <c r="H241" s="3"/>
      <c r="I241" s="3"/>
      <c r="J241" s="3"/>
      <c r="K241" s="3"/>
      <c r="L241" s="3"/>
      <c r="M241" s="3"/>
      <c r="N241" s="3"/>
      <c r="O241" s="3"/>
      <c r="P241" s="3"/>
      <c r="Q241" s="3"/>
      <c r="R241" s="3"/>
      <c r="S241" s="3"/>
      <c r="T241" s="3"/>
    </row>
    <row r="242" spans="2:20" ht="16.5">
      <c r="B242" s="3"/>
      <c r="C242" s="3"/>
      <c r="D242" s="3"/>
      <c r="E242" s="3"/>
      <c r="F242" s="3"/>
      <c r="G242" s="3"/>
      <c r="H242" s="3"/>
      <c r="I242" s="3"/>
      <c r="J242" s="3"/>
      <c r="K242" s="3"/>
      <c r="L242" s="3"/>
      <c r="M242" s="3"/>
      <c r="N242" s="3"/>
      <c r="O242" s="3"/>
      <c r="P242" s="3"/>
      <c r="Q242" s="3"/>
      <c r="R242" s="3"/>
      <c r="S242" s="3"/>
      <c r="T242" s="3"/>
    </row>
    <row r="243" spans="2:20" ht="16.5">
      <c r="B243" s="3"/>
      <c r="C243" s="3"/>
      <c r="D243" s="3"/>
      <c r="E243" s="3"/>
      <c r="F243" s="3"/>
      <c r="G243" s="3"/>
      <c r="H243" s="3"/>
      <c r="I243" s="3"/>
      <c r="J243" s="3"/>
      <c r="K243" s="3"/>
      <c r="L243" s="3"/>
      <c r="M243" s="3"/>
      <c r="N243" s="3"/>
      <c r="O243" s="3"/>
      <c r="P243" s="3"/>
      <c r="Q243" s="3"/>
      <c r="R243" s="3"/>
      <c r="S243" s="3"/>
      <c r="T243" s="3"/>
    </row>
    <row r="244" spans="2:20" ht="16.5">
      <c r="B244" s="3"/>
      <c r="C244" s="3"/>
      <c r="D244" s="3"/>
      <c r="E244" s="3"/>
      <c r="F244" s="3"/>
      <c r="G244" s="3"/>
      <c r="H244" s="3"/>
      <c r="I244" s="3"/>
      <c r="J244" s="3"/>
      <c r="K244" s="3"/>
      <c r="L244" s="3"/>
      <c r="M244" s="3"/>
      <c r="N244" s="3"/>
      <c r="O244" s="3"/>
      <c r="P244" s="3"/>
      <c r="Q244" s="3"/>
      <c r="R244" s="3"/>
      <c r="S244" s="3"/>
      <c r="T244" s="3"/>
    </row>
    <row r="245" spans="2:20" ht="16.5">
      <c r="B245" s="3"/>
      <c r="C245" s="3"/>
      <c r="D245" s="3"/>
      <c r="E245" s="3"/>
      <c r="F245" s="3"/>
      <c r="G245" s="3"/>
      <c r="H245" s="3"/>
      <c r="I245" s="3"/>
      <c r="J245" s="3"/>
      <c r="K245" s="3"/>
      <c r="L245" s="3"/>
      <c r="M245" s="3"/>
      <c r="N245" s="3"/>
      <c r="O245" s="3"/>
      <c r="P245" s="3"/>
      <c r="Q245" s="3"/>
      <c r="R245" s="3"/>
      <c r="S245" s="3"/>
      <c r="T245" s="3"/>
    </row>
    <row r="246" spans="2:20" ht="16.5">
      <c r="B246" s="3"/>
      <c r="C246" s="3"/>
      <c r="D246" s="3"/>
      <c r="E246" s="3"/>
      <c r="F246" s="3"/>
      <c r="G246" s="3"/>
      <c r="H246" s="3"/>
      <c r="I246" s="3"/>
      <c r="J246" s="3"/>
      <c r="K246" s="3"/>
      <c r="L246" s="3"/>
      <c r="M246" s="3"/>
      <c r="N246" s="3"/>
      <c r="O246" s="3"/>
      <c r="P246" s="3"/>
      <c r="Q246" s="3"/>
      <c r="R246" s="3"/>
      <c r="S246" s="3"/>
      <c r="T246" s="3"/>
    </row>
    <row r="247" spans="2:20" ht="16.5">
      <c r="B247" s="3"/>
      <c r="C247" s="3"/>
      <c r="D247" s="3"/>
      <c r="E247" s="3"/>
      <c r="F247" s="3"/>
      <c r="G247" s="3"/>
      <c r="H247" s="3"/>
      <c r="I247" s="3"/>
      <c r="J247" s="3"/>
      <c r="K247" s="3"/>
      <c r="L247" s="3"/>
      <c r="M247" s="3"/>
      <c r="N247" s="3"/>
      <c r="O247" s="3"/>
      <c r="P247" s="3"/>
      <c r="Q247" s="3"/>
      <c r="R247" s="3"/>
      <c r="S247" s="3"/>
      <c r="T247" s="3"/>
    </row>
    <row r="248" spans="2:20" ht="16.5">
      <c r="B248" s="3"/>
      <c r="C248" s="3"/>
      <c r="D248" s="3"/>
      <c r="E248" s="3"/>
      <c r="F248" s="3"/>
      <c r="G248" s="3"/>
      <c r="H248" s="3"/>
      <c r="I248" s="3"/>
      <c r="J248" s="3"/>
      <c r="K248" s="3"/>
      <c r="L248" s="3"/>
      <c r="M248" s="3"/>
      <c r="N248" s="3"/>
      <c r="O248" s="3"/>
      <c r="P248" s="3"/>
      <c r="Q248" s="3"/>
      <c r="R248" s="3"/>
      <c r="S248" s="3"/>
      <c r="T248" s="3"/>
    </row>
    <row r="249" spans="2:20" ht="16.5">
      <c r="B249" s="3"/>
      <c r="C249" s="3"/>
      <c r="D249" s="3"/>
      <c r="E249" s="3"/>
      <c r="F249" s="3"/>
      <c r="G249" s="3"/>
      <c r="H249" s="3"/>
      <c r="I249" s="3"/>
      <c r="J249" s="3"/>
      <c r="K249" s="3"/>
      <c r="L249" s="3"/>
      <c r="M249" s="3"/>
      <c r="N249" s="3"/>
      <c r="O249" s="3"/>
      <c r="P249" s="3"/>
      <c r="Q249" s="3"/>
      <c r="R249" s="3"/>
      <c r="S249" s="3"/>
      <c r="T249" s="3"/>
    </row>
    <row r="250" spans="2:20" ht="16.5">
      <c r="B250" s="3"/>
      <c r="C250" s="3"/>
      <c r="D250" s="3"/>
      <c r="E250" s="3"/>
      <c r="F250" s="3"/>
      <c r="G250" s="3"/>
      <c r="H250" s="3"/>
      <c r="I250" s="3"/>
      <c r="J250" s="3"/>
      <c r="K250" s="3"/>
      <c r="L250" s="3"/>
      <c r="M250" s="3"/>
      <c r="N250" s="3"/>
      <c r="O250" s="3"/>
      <c r="P250" s="3"/>
      <c r="Q250" s="3"/>
      <c r="R250" s="3"/>
      <c r="S250" s="3"/>
      <c r="T250" s="3"/>
    </row>
    <row r="251" spans="2:20" ht="16.5">
      <c r="B251" s="3"/>
      <c r="C251" s="3"/>
      <c r="D251" s="3"/>
      <c r="E251" s="3"/>
      <c r="F251" s="3"/>
      <c r="G251" s="3"/>
      <c r="H251" s="3"/>
      <c r="I251" s="3"/>
      <c r="J251" s="3"/>
      <c r="K251" s="3"/>
      <c r="L251" s="3"/>
      <c r="M251" s="3"/>
      <c r="N251" s="3"/>
      <c r="O251" s="3"/>
      <c r="P251" s="3"/>
      <c r="Q251" s="3"/>
      <c r="R251" s="3"/>
      <c r="S251" s="3"/>
      <c r="T251" s="3"/>
    </row>
    <row r="252" spans="2:20" ht="16.5">
      <c r="B252" s="3"/>
      <c r="C252" s="3"/>
      <c r="D252" s="3"/>
      <c r="E252" s="3"/>
      <c r="F252" s="3"/>
      <c r="G252" s="3"/>
      <c r="H252" s="3"/>
      <c r="I252" s="3"/>
      <c r="J252" s="3"/>
      <c r="K252" s="3"/>
      <c r="L252" s="3"/>
      <c r="M252" s="3"/>
      <c r="N252" s="3"/>
      <c r="O252" s="3"/>
      <c r="P252" s="3"/>
      <c r="Q252" s="3"/>
      <c r="R252" s="3"/>
      <c r="S252" s="3"/>
      <c r="T252" s="3"/>
    </row>
    <row r="253" spans="2:20" ht="16.5">
      <c r="B253" s="3"/>
      <c r="C253" s="3"/>
      <c r="D253" s="3"/>
      <c r="E253" s="3"/>
      <c r="F253" s="3"/>
      <c r="G253" s="3"/>
      <c r="H253" s="3"/>
      <c r="I253" s="3"/>
      <c r="J253" s="3"/>
      <c r="K253" s="3"/>
      <c r="L253" s="3"/>
      <c r="M253" s="3"/>
      <c r="N253" s="3"/>
      <c r="O253" s="3"/>
      <c r="P253" s="3"/>
      <c r="Q253" s="3"/>
      <c r="R253" s="3"/>
      <c r="S253" s="3"/>
      <c r="T253" s="3"/>
    </row>
    <row r="254" spans="2:20" ht="16.5">
      <c r="B254" s="3"/>
      <c r="C254" s="3"/>
      <c r="D254" s="3"/>
      <c r="E254" s="3"/>
      <c r="F254" s="3"/>
      <c r="G254" s="3"/>
      <c r="H254" s="3"/>
      <c r="I254" s="3"/>
      <c r="J254" s="3"/>
      <c r="K254" s="3"/>
      <c r="L254" s="3"/>
      <c r="M254" s="3"/>
      <c r="N254" s="3"/>
      <c r="O254" s="3"/>
      <c r="P254" s="3"/>
      <c r="Q254" s="3"/>
      <c r="R254" s="3"/>
      <c r="S254" s="3"/>
      <c r="T254" s="3"/>
    </row>
    <row r="255" spans="2:20" ht="16.5">
      <c r="B255" s="3"/>
      <c r="C255" s="3"/>
      <c r="D255" s="3"/>
      <c r="E255" s="3"/>
      <c r="F255" s="3"/>
      <c r="G255" s="3"/>
      <c r="H255" s="3"/>
      <c r="I255" s="3"/>
      <c r="J255" s="3"/>
      <c r="K255" s="3"/>
      <c r="L255" s="3"/>
      <c r="M255" s="3"/>
      <c r="N255" s="3"/>
      <c r="O255" s="3"/>
      <c r="P255" s="3"/>
      <c r="Q255" s="3"/>
      <c r="R255" s="3"/>
      <c r="S255" s="3"/>
      <c r="T255" s="3"/>
    </row>
    <row r="256" spans="2:20" ht="16.5">
      <c r="B256" s="3"/>
      <c r="C256" s="3"/>
      <c r="D256" s="3"/>
      <c r="E256" s="3"/>
      <c r="F256" s="3"/>
      <c r="G256" s="3"/>
      <c r="H256" s="3"/>
      <c r="I256" s="3"/>
      <c r="J256" s="3"/>
      <c r="K256" s="3"/>
      <c r="L256" s="3"/>
      <c r="M256" s="3"/>
      <c r="N256" s="3"/>
      <c r="O256" s="3"/>
      <c r="P256" s="3"/>
      <c r="Q256" s="3"/>
      <c r="R256" s="3"/>
      <c r="S256" s="3"/>
      <c r="T256" s="3"/>
    </row>
    <row r="257" spans="2:20" ht="16.5">
      <c r="B257" s="3"/>
      <c r="C257" s="3"/>
      <c r="D257" s="3"/>
      <c r="E257" s="3"/>
      <c r="F257" s="3"/>
      <c r="G257" s="3"/>
      <c r="H257" s="3"/>
      <c r="I257" s="3"/>
      <c r="J257" s="3"/>
      <c r="K257" s="3"/>
      <c r="L257" s="3"/>
      <c r="M257" s="3"/>
      <c r="N257" s="3"/>
      <c r="O257" s="3"/>
      <c r="P257" s="3"/>
      <c r="Q257" s="3"/>
      <c r="R257" s="3"/>
      <c r="S257" s="3"/>
      <c r="T257" s="3"/>
    </row>
    <row r="258" spans="2:20" ht="16.5">
      <c r="B258" s="3"/>
      <c r="C258" s="3"/>
      <c r="D258" s="3"/>
      <c r="E258" s="3"/>
      <c r="F258" s="3"/>
      <c r="G258" s="3"/>
      <c r="H258" s="3"/>
      <c r="I258" s="3"/>
      <c r="J258" s="3"/>
      <c r="K258" s="3"/>
      <c r="L258" s="3"/>
      <c r="M258" s="3"/>
      <c r="N258" s="3"/>
      <c r="O258" s="3"/>
      <c r="P258" s="3"/>
      <c r="Q258" s="3"/>
      <c r="R258" s="3"/>
      <c r="S258" s="3"/>
      <c r="T258" s="3"/>
    </row>
    <row r="259" spans="2:20" ht="16.5">
      <c r="B259" s="3"/>
      <c r="C259" s="3"/>
      <c r="D259" s="3"/>
      <c r="E259" s="3"/>
      <c r="F259" s="3"/>
      <c r="G259" s="3"/>
      <c r="H259" s="3"/>
      <c r="I259" s="3"/>
      <c r="J259" s="3"/>
      <c r="K259" s="3"/>
      <c r="L259" s="3"/>
      <c r="M259" s="3"/>
      <c r="N259" s="3"/>
      <c r="O259" s="3"/>
      <c r="P259" s="3"/>
      <c r="Q259" s="3"/>
      <c r="R259" s="3"/>
      <c r="S259" s="3"/>
      <c r="T259" s="3"/>
    </row>
    <row r="260" spans="2:20" ht="16.5">
      <c r="B260" s="3"/>
      <c r="C260" s="3"/>
      <c r="D260" s="3"/>
      <c r="E260" s="3"/>
      <c r="F260" s="3"/>
      <c r="G260" s="3"/>
      <c r="H260" s="3"/>
      <c r="I260" s="3"/>
      <c r="J260" s="3"/>
      <c r="K260" s="3"/>
      <c r="L260" s="3"/>
      <c r="M260" s="3"/>
      <c r="N260" s="3"/>
      <c r="O260" s="3"/>
      <c r="P260" s="3"/>
      <c r="Q260" s="3"/>
      <c r="R260" s="3"/>
      <c r="S260" s="3"/>
      <c r="T260" s="3"/>
    </row>
    <row r="261" spans="2:20" ht="16.5">
      <c r="B261" s="3"/>
      <c r="C261" s="3"/>
      <c r="D261" s="3"/>
      <c r="E261" s="3"/>
      <c r="F261" s="3"/>
      <c r="G261" s="3"/>
      <c r="H261" s="3"/>
      <c r="I261" s="3"/>
      <c r="J261" s="3"/>
      <c r="K261" s="3"/>
      <c r="L261" s="3"/>
      <c r="M261" s="3"/>
      <c r="N261" s="3"/>
      <c r="O261" s="3"/>
      <c r="P261" s="3"/>
      <c r="Q261" s="3"/>
      <c r="R261" s="3"/>
      <c r="S261" s="3"/>
      <c r="T261" s="3"/>
    </row>
    <row r="262" spans="2:20" ht="16.5">
      <c r="B262" s="3"/>
      <c r="C262" s="3"/>
      <c r="D262" s="3"/>
      <c r="E262" s="3"/>
      <c r="F262" s="3"/>
      <c r="G262" s="3"/>
      <c r="H262" s="3"/>
      <c r="I262" s="3"/>
      <c r="J262" s="3"/>
      <c r="K262" s="3"/>
      <c r="L262" s="3"/>
      <c r="M262" s="3"/>
      <c r="N262" s="3"/>
      <c r="O262" s="3"/>
      <c r="P262" s="3"/>
      <c r="Q262" s="3"/>
      <c r="R262" s="3"/>
      <c r="S262" s="3"/>
      <c r="T262" s="3"/>
    </row>
    <row r="263" spans="2:20" ht="16.5">
      <c r="B263" s="3"/>
      <c r="C263" s="3"/>
      <c r="D263" s="3"/>
      <c r="E263" s="3"/>
      <c r="F263" s="3"/>
      <c r="G263" s="3"/>
      <c r="H263" s="3"/>
      <c r="I263" s="3"/>
      <c r="J263" s="3"/>
      <c r="K263" s="3"/>
      <c r="L263" s="3"/>
      <c r="M263" s="3"/>
      <c r="N263" s="3"/>
      <c r="O263" s="3"/>
      <c r="P263" s="3"/>
      <c r="Q263" s="3"/>
      <c r="R263" s="3"/>
      <c r="S263" s="3"/>
      <c r="T263" s="3"/>
    </row>
    <row r="264" spans="2:20" ht="16.5">
      <c r="B264" s="3"/>
      <c r="C264" s="3"/>
      <c r="D264" s="3"/>
      <c r="E264" s="3"/>
      <c r="F264" s="3"/>
      <c r="G264" s="3"/>
      <c r="H264" s="3"/>
      <c r="I264" s="3"/>
      <c r="J264" s="3"/>
      <c r="K264" s="3"/>
      <c r="L264" s="3"/>
      <c r="M264" s="3"/>
      <c r="N264" s="3"/>
      <c r="O264" s="3"/>
      <c r="P264" s="3"/>
      <c r="Q264" s="3"/>
      <c r="R264" s="3"/>
      <c r="S264" s="3"/>
      <c r="T264" s="3"/>
    </row>
    <row r="265" spans="2:20" ht="16.5">
      <c r="B265" s="3"/>
      <c r="C265" s="3"/>
      <c r="D265" s="3"/>
      <c r="E265" s="3"/>
      <c r="F265" s="3"/>
      <c r="G265" s="3"/>
      <c r="H265" s="3"/>
      <c r="I265" s="3"/>
      <c r="J265" s="3"/>
      <c r="K265" s="3"/>
      <c r="L265" s="3"/>
      <c r="M265" s="3"/>
      <c r="N265" s="3"/>
      <c r="O265" s="3"/>
      <c r="P265" s="3"/>
      <c r="Q265" s="3"/>
      <c r="R265" s="3"/>
      <c r="S265" s="3"/>
      <c r="T265" s="3"/>
    </row>
    <row r="266" spans="2:20" ht="16.5">
      <c r="B266" s="3"/>
      <c r="C266" s="3"/>
      <c r="D266" s="3"/>
      <c r="E266" s="3"/>
      <c r="F266" s="3"/>
      <c r="G266" s="3"/>
      <c r="H266" s="3"/>
      <c r="I266" s="3"/>
      <c r="J266" s="3"/>
      <c r="K266" s="3"/>
      <c r="L266" s="3"/>
      <c r="M266" s="3"/>
      <c r="N266" s="3"/>
      <c r="O266" s="3"/>
      <c r="P266" s="3"/>
      <c r="Q266" s="3"/>
      <c r="R266" s="3"/>
      <c r="S266" s="3"/>
      <c r="T266" s="3"/>
    </row>
    <row r="267" spans="2:20" ht="16.5">
      <c r="B267" s="3"/>
      <c r="C267" s="3"/>
      <c r="D267" s="3"/>
      <c r="E267" s="3"/>
      <c r="F267" s="3"/>
      <c r="G267" s="3"/>
      <c r="H267" s="3"/>
      <c r="I267" s="3"/>
      <c r="J267" s="3"/>
      <c r="K267" s="3"/>
      <c r="L267" s="3"/>
      <c r="M267" s="3"/>
      <c r="N267" s="3"/>
      <c r="O267" s="3"/>
      <c r="P267" s="3"/>
      <c r="Q267" s="3"/>
      <c r="R267" s="3"/>
      <c r="S267" s="3"/>
      <c r="T267" s="3"/>
    </row>
    <row r="268" spans="2:20" ht="16.5">
      <c r="B268" s="3"/>
      <c r="C268" s="3"/>
      <c r="D268" s="3"/>
      <c r="E268" s="3"/>
      <c r="F268" s="3"/>
      <c r="G268" s="3"/>
      <c r="H268" s="3"/>
      <c r="I268" s="3"/>
      <c r="J268" s="3"/>
      <c r="K268" s="3"/>
      <c r="L268" s="3"/>
      <c r="M268" s="3"/>
      <c r="N268" s="3"/>
      <c r="O268" s="3"/>
      <c r="P268" s="3"/>
      <c r="Q268" s="3"/>
      <c r="R268" s="3"/>
      <c r="S268" s="3"/>
      <c r="T268" s="3"/>
    </row>
    <row r="269" spans="2:20" ht="16.5">
      <c r="B269" s="3"/>
      <c r="C269" s="3"/>
      <c r="D269" s="3"/>
      <c r="E269" s="3"/>
      <c r="F269" s="3"/>
      <c r="G269" s="3"/>
      <c r="H269" s="3"/>
      <c r="I269" s="3"/>
      <c r="J269" s="3"/>
      <c r="K269" s="3"/>
      <c r="L269" s="3"/>
      <c r="M269" s="3"/>
      <c r="N269" s="3"/>
      <c r="O269" s="3"/>
      <c r="P269" s="3"/>
      <c r="Q269" s="3"/>
      <c r="R269" s="3"/>
      <c r="S269" s="3"/>
      <c r="T269" s="3"/>
    </row>
    <row r="270" spans="2:20" ht="16.5">
      <c r="B270" s="3"/>
      <c r="C270" s="3"/>
      <c r="D270" s="3"/>
      <c r="E270" s="3"/>
      <c r="F270" s="3"/>
      <c r="G270" s="3"/>
      <c r="H270" s="3"/>
      <c r="I270" s="3"/>
      <c r="J270" s="3"/>
      <c r="K270" s="3"/>
      <c r="L270" s="3"/>
      <c r="M270" s="3"/>
      <c r="N270" s="3"/>
      <c r="O270" s="3"/>
      <c r="P270" s="3"/>
      <c r="Q270" s="3"/>
      <c r="R270" s="3"/>
      <c r="S270" s="3"/>
      <c r="T270" s="3"/>
    </row>
    <row r="271" spans="2:20" ht="16.5">
      <c r="B271" s="3"/>
      <c r="C271" s="3"/>
      <c r="D271" s="3"/>
      <c r="E271" s="3"/>
      <c r="F271" s="3"/>
      <c r="G271" s="3"/>
      <c r="H271" s="3"/>
      <c r="I271" s="3"/>
      <c r="J271" s="3"/>
      <c r="K271" s="3"/>
      <c r="L271" s="3"/>
      <c r="M271" s="3"/>
      <c r="N271" s="3"/>
      <c r="O271" s="3"/>
      <c r="P271" s="3"/>
      <c r="Q271" s="3"/>
      <c r="R271" s="3"/>
      <c r="S271" s="3"/>
      <c r="T271" s="3"/>
    </row>
    <row r="272" spans="2:20" ht="16.5">
      <c r="B272" s="3"/>
      <c r="C272" s="3"/>
      <c r="D272" s="3"/>
      <c r="E272" s="3"/>
      <c r="F272" s="3"/>
      <c r="G272" s="3"/>
      <c r="H272" s="3"/>
      <c r="I272" s="3"/>
      <c r="J272" s="3"/>
      <c r="K272" s="3"/>
      <c r="L272" s="3"/>
      <c r="M272" s="3"/>
      <c r="N272" s="3"/>
      <c r="O272" s="3"/>
      <c r="P272" s="3"/>
      <c r="Q272" s="3"/>
      <c r="R272" s="3"/>
      <c r="S272" s="3"/>
      <c r="T272" s="3"/>
    </row>
    <row r="273" spans="2:20" ht="16.5">
      <c r="B273" s="3"/>
      <c r="C273" s="3"/>
      <c r="D273" s="3"/>
      <c r="E273" s="3"/>
      <c r="F273" s="3"/>
      <c r="G273" s="3"/>
      <c r="H273" s="3"/>
      <c r="I273" s="3"/>
      <c r="J273" s="3"/>
      <c r="K273" s="3"/>
      <c r="L273" s="3"/>
      <c r="M273" s="3"/>
      <c r="N273" s="3"/>
      <c r="O273" s="3"/>
      <c r="P273" s="3"/>
      <c r="Q273" s="3"/>
      <c r="R273" s="3"/>
      <c r="S273" s="3"/>
      <c r="T273" s="3"/>
    </row>
    <row r="274" spans="2:20" ht="16.5">
      <c r="B274" s="3"/>
      <c r="C274" s="3"/>
      <c r="D274" s="3"/>
      <c r="E274" s="3"/>
      <c r="F274" s="3"/>
      <c r="G274" s="3"/>
      <c r="H274" s="3"/>
      <c r="I274" s="3"/>
      <c r="J274" s="3"/>
      <c r="K274" s="3"/>
      <c r="L274" s="3"/>
      <c r="M274" s="3"/>
      <c r="N274" s="3"/>
      <c r="O274" s="3"/>
      <c r="P274" s="3"/>
      <c r="Q274" s="3"/>
      <c r="R274" s="3"/>
      <c r="S274" s="3"/>
      <c r="T274" s="3"/>
    </row>
    <row r="275" spans="2:20" ht="16.5">
      <c r="B275" s="3"/>
      <c r="C275" s="3"/>
      <c r="D275" s="3"/>
      <c r="E275" s="3"/>
      <c r="F275" s="3"/>
      <c r="G275" s="3"/>
      <c r="H275" s="3"/>
      <c r="I275" s="3"/>
      <c r="J275" s="3"/>
      <c r="K275" s="3"/>
      <c r="L275" s="3"/>
      <c r="M275" s="3"/>
      <c r="N275" s="3"/>
      <c r="O275" s="3"/>
      <c r="P275" s="3"/>
      <c r="Q275" s="3"/>
      <c r="R275" s="3"/>
      <c r="S275" s="3"/>
      <c r="T275" s="3"/>
    </row>
    <row r="276" spans="2:20" ht="16.5">
      <c r="B276" s="3"/>
      <c r="C276" s="3"/>
      <c r="D276" s="3"/>
      <c r="E276" s="3"/>
      <c r="F276" s="3"/>
      <c r="G276" s="3"/>
      <c r="H276" s="3"/>
      <c r="I276" s="3"/>
      <c r="J276" s="3"/>
      <c r="K276" s="3"/>
      <c r="L276" s="3"/>
      <c r="M276" s="3"/>
      <c r="N276" s="3"/>
      <c r="O276" s="3"/>
      <c r="P276" s="3"/>
      <c r="Q276" s="3"/>
      <c r="R276" s="3"/>
      <c r="S276" s="3"/>
      <c r="T276" s="3"/>
    </row>
    <row r="277" spans="2:20" ht="16.5">
      <c r="B277" s="3"/>
      <c r="C277" s="3"/>
      <c r="D277" s="3"/>
      <c r="E277" s="3"/>
      <c r="F277" s="3"/>
      <c r="G277" s="3"/>
      <c r="H277" s="3"/>
      <c r="I277" s="3"/>
      <c r="J277" s="3"/>
      <c r="K277" s="3"/>
      <c r="L277" s="3"/>
      <c r="M277" s="3"/>
      <c r="N277" s="3"/>
      <c r="O277" s="3"/>
      <c r="P277" s="3"/>
      <c r="Q277" s="3"/>
      <c r="R277" s="3"/>
      <c r="S277" s="3"/>
      <c r="T277" s="3"/>
    </row>
    <row r="278" spans="2:20" ht="16.5">
      <c r="B278" s="3"/>
      <c r="C278" s="3"/>
      <c r="D278" s="3"/>
      <c r="E278" s="3"/>
      <c r="F278" s="3"/>
      <c r="G278" s="3"/>
      <c r="H278" s="3"/>
      <c r="I278" s="3"/>
      <c r="J278" s="3"/>
      <c r="K278" s="3"/>
      <c r="L278" s="3"/>
      <c r="M278" s="3"/>
      <c r="N278" s="3"/>
      <c r="O278" s="3"/>
      <c r="P278" s="3"/>
      <c r="Q278" s="3"/>
      <c r="R278" s="3"/>
      <c r="S278" s="3"/>
      <c r="T278" s="3"/>
    </row>
    <row r="279" spans="2:20" ht="16.5">
      <c r="B279" s="3"/>
      <c r="C279" s="3"/>
      <c r="D279" s="3"/>
      <c r="E279" s="3"/>
      <c r="F279" s="3"/>
      <c r="G279" s="3"/>
      <c r="H279" s="3"/>
      <c r="I279" s="3"/>
      <c r="J279" s="3"/>
      <c r="K279" s="3"/>
      <c r="L279" s="3"/>
      <c r="M279" s="3"/>
      <c r="N279" s="3"/>
      <c r="O279" s="3"/>
      <c r="P279" s="3"/>
      <c r="Q279" s="3"/>
      <c r="R279" s="3"/>
      <c r="S279" s="3"/>
      <c r="T279" s="3"/>
    </row>
    <row r="280" spans="2:20" ht="16.5">
      <c r="B280" s="3"/>
      <c r="C280" s="3"/>
      <c r="D280" s="3"/>
      <c r="E280" s="3"/>
      <c r="F280" s="3"/>
      <c r="G280" s="3"/>
      <c r="H280" s="3"/>
      <c r="I280" s="3"/>
      <c r="J280" s="3"/>
      <c r="K280" s="3"/>
      <c r="L280" s="3"/>
      <c r="M280" s="3"/>
      <c r="N280" s="3"/>
      <c r="O280" s="3"/>
      <c r="P280" s="3"/>
      <c r="Q280" s="3"/>
      <c r="R280" s="3"/>
      <c r="S280" s="3"/>
      <c r="T280" s="3"/>
    </row>
    <row r="281" spans="2:20" ht="16.5">
      <c r="B281" s="3"/>
      <c r="C281" s="3"/>
      <c r="D281" s="3"/>
      <c r="E281" s="3"/>
      <c r="F281" s="3"/>
      <c r="G281" s="3"/>
      <c r="H281" s="3"/>
      <c r="I281" s="3"/>
      <c r="J281" s="3"/>
      <c r="K281" s="3"/>
      <c r="L281" s="3"/>
      <c r="M281" s="3"/>
      <c r="N281" s="3"/>
      <c r="O281" s="3"/>
      <c r="P281" s="3"/>
      <c r="Q281" s="3"/>
      <c r="R281" s="3"/>
      <c r="S281" s="3"/>
      <c r="T281" s="3"/>
    </row>
    <row r="282" spans="2:20" ht="16.5">
      <c r="B282" s="3"/>
      <c r="C282" s="3"/>
      <c r="D282" s="3"/>
      <c r="E282" s="3"/>
      <c r="F282" s="3"/>
      <c r="G282" s="3"/>
      <c r="H282" s="3"/>
      <c r="I282" s="3"/>
      <c r="J282" s="3"/>
      <c r="K282" s="3"/>
      <c r="L282" s="3"/>
      <c r="M282" s="3"/>
      <c r="N282" s="3"/>
      <c r="O282" s="3"/>
      <c r="P282" s="3"/>
      <c r="Q282" s="3"/>
      <c r="R282" s="3"/>
      <c r="S282" s="3"/>
      <c r="T282" s="3"/>
    </row>
    <row r="283" spans="2:20" ht="16.5">
      <c r="B283" s="3"/>
      <c r="C283" s="3"/>
      <c r="D283" s="3"/>
      <c r="E283" s="3"/>
      <c r="F283" s="3"/>
      <c r="G283" s="3"/>
      <c r="H283" s="3"/>
      <c r="I283" s="3"/>
      <c r="J283" s="3"/>
      <c r="K283" s="3"/>
      <c r="L283" s="3"/>
      <c r="M283" s="3"/>
      <c r="N283" s="3"/>
      <c r="O283" s="3"/>
      <c r="P283" s="3"/>
      <c r="Q283" s="3"/>
      <c r="R283" s="3"/>
      <c r="S283" s="3"/>
      <c r="T283" s="3"/>
    </row>
    <row r="284" spans="2:20" ht="16.5">
      <c r="B284" s="3"/>
      <c r="C284" s="3"/>
      <c r="D284" s="3"/>
      <c r="E284" s="3"/>
      <c r="F284" s="3"/>
      <c r="G284" s="3"/>
      <c r="H284" s="3"/>
      <c r="I284" s="3"/>
      <c r="J284" s="3"/>
      <c r="K284" s="3"/>
      <c r="L284" s="3"/>
      <c r="M284" s="3"/>
      <c r="N284" s="3"/>
      <c r="O284" s="3"/>
      <c r="P284" s="3"/>
      <c r="Q284" s="3"/>
      <c r="R284" s="3"/>
      <c r="S284" s="3"/>
      <c r="T284" s="3"/>
    </row>
    <row r="285" spans="2:20" ht="16.5">
      <c r="B285" s="3"/>
      <c r="C285" s="3"/>
      <c r="D285" s="3"/>
      <c r="E285" s="3"/>
      <c r="F285" s="3"/>
      <c r="G285" s="3"/>
      <c r="H285" s="3"/>
      <c r="I285" s="3"/>
      <c r="J285" s="3"/>
      <c r="K285" s="3"/>
      <c r="L285" s="3"/>
      <c r="M285" s="3"/>
      <c r="N285" s="3"/>
      <c r="O285" s="3"/>
      <c r="P285" s="3"/>
      <c r="Q285" s="3"/>
      <c r="R285" s="3"/>
      <c r="S285" s="3"/>
      <c r="T285" s="3"/>
    </row>
    <row r="286" spans="2:20" ht="16.5">
      <c r="B286" s="3"/>
      <c r="C286" s="3"/>
      <c r="D286" s="3"/>
      <c r="E286" s="3"/>
      <c r="F286" s="3"/>
      <c r="G286" s="3"/>
      <c r="H286" s="3"/>
      <c r="I286" s="3"/>
      <c r="J286" s="3"/>
      <c r="K286" s="3"/>
      <c r="L286" s="3"/>
      <c r="M286" s="3"/>
      <c r="N286" s="3"/>
      <c r="O286" s="3"/>
      <c r="P286" s="3"/>
      <c r="Q286" s="3"/>
      <c r="R286" s="3"/>
      <c r="S286" s="3"/>
      <c r="T286" s="3"/>
    </row>
    <row r="287" spans="2:20" ht="16.5">
      <c r="B287" s="3"/>
      <c r="C287" s="3"/>
      <c r="D287" s="3"/>
      <c r="E287" s="3"/>
      <c r="F287" s="3"/>
      <c r="G287" s="3"/>
      <c r="H287" s="3"/>
      <c r="I287" s="3"/>
      <c r="J287" s="3"/>
      <c r="K287" s="3"/>
      <c r="L287" s="3"/>
      <c r="M287" s="3"/>
      <c r="N287" s="3"/>
      <c r="O287" s="3"/>
      <c r="P287" s="3"/>
      <c r="Q287" s="3"/>
      <c r="R287" s="3"/>
      <c r="S287" s="3"/>
      <c r="T287" s="3"/>
    </row>
    <row r="288" spans="2:20" ht="16.5">
      <c r="B288" s="3"/>
      <c r="C288" s="3"/>
      <c r="D288" s="3"/>
      <c r="E288" s="3"/>
      <c r="F288" s="3"/>
      <c r="G288" s="3"/>
      <c r="H288" s="3"/>
      <c r="I288" s="3"/>
      <c r="J288" s="3"/>
      <c r="K288" s="3"/>
      <c r="L288" s="3"/>
      <c r="M288" s="3"/>
      <c r="N288" s="3"/>
      <c r="O288" s="3"/>
      <c r="P288" s="3"/>
      <c r="Q288" s="3"/>
      <c r="R288" s="3"/>
      <c r="S288" s="3"/>
      <c r="T288" s="3"/>
    </row>
    <row r="289" spans="2:20" ht="16.5">
      <c r="B289" s="3"/>
      <c r="C289" s="3"/>
      <c r="D289" s="3"/>
      <c r="E289" s="3"/>
      <c r="F289" s="3"/>
      <c r="G289" s="3"/>
      <c r="H289" s="3"/>
      <c r="I289" s="3"/>
      <c r="J289" s="3"/>
      <c r="K289" s="3"/>
      <c r="L289" s="3"/>
      <c r="M289" s="3"/>
      <c r="N289" s="3"/>
      <c r="O289" s="3"/>
      <c r="P289" s="3"/>
      <c r="Q289" s="3"/>
      <c r="R289" s="3"/>
      <c r="S289" s="3"/>
      <c r="T289" s="3"/>
    </row>
    <row r="290" spans="2:20" ht="16.5">
      <c r="B290" s="3"/>
      <c r="C290" s="3"/>
      <c r="D290" s="3"/>
      <c r="E290" s="3"/>
      <c r="F290" s="3"/>
      <c r="G290" s="3"/>
      <c r="H290" s="3"/>
      <c r="I290" s="3"/>
      <c r="J290" s="3"/>
      <c r="K290" s="3"/>
      <c r="L290" s="3"/>
      <c r="M290" s="3"/>
      <c r="N290" s="3"/>
      <c r="O290" s="3"/>
      <c r="P290" s="3"/>
      <c r="Q290" s="3"/>
      <c r="R290" s="3"/>
      <c r="S290" s="3"/>
      <c r="T290" s="3"/>
    </row>
    <row r="291" spans="2:20" ht="16.5">
      <c r="B291" s="3"/>
      <c r="C291" s="3"/>
      <c r="D291" s="3"/>
      <c r="E291" s="3"/>
      <c r="F291" s="3"/>
      <c r="G291" s="3"/>
      <c r="H291" s="3"/>
      <c r="I291" s="3"/>
      <c r="J291" s="3"/>
      <c r="K291" s="3"/>
      <c r="L291" s="3"/>
      <c r="M291" s="3"/>
      <c r="N291" s="3"/>
      <c r="O291" s="3"/>
      <c r="P291" s="3"/>
      <c r="Q291" s="3"/>
      <c r="R291" s="3"/>
      <c r="S291" s="3"/>
      <c r="T291" s="3"/>
    </row>
    <row r="292" spans="2:20" ht="16.5">
      <c r="B292" s="3"/>
      <c r="C292" s="3"/>
      <c r="D292" s="3"/>
      <c r="E292" s="3"/>
      <c r="F292" s="3"/>
      <c r="G292" s="3"/>
      <c r="H292" s="3"/>
      <c r="I292" s="3"/>
      <c r="J292" s="3"/>
      <c r="K292" s="3"/>
      <c r="L292" s="3"/>
      <c r="M292" s="3"/>
      <c r="N292" s="3"/>
      <c r="O292" s="3"/>
      <c r="P292" s="3"/>
      <c r="Q292" s="3"/>
      <c r="R292" s="3"/>
      <c r="S292" s="3"/>
      <c r="T292" s="3"/>
    </row>
    <row r="293" spans="2:20" ht="16.5">
      <c r="B293" s="3"/>
      <c r="C293" s="3"/>
      <c r="D293" s="3"/>
      <c r="E293" s="3"/>
      <c r="F293" s="3"/>
      <c r="G293" s="3"/>
      <c r="H293" s="3"/>
      <c r="I293" s="3"/>
      <c r="J293" s="3"/>
      <c r="K293" s="3"/>
      <c r="L293" s="3"/>
      <c r="M293" s="3"/>
      <c r="N293" s="3"/>
      <c r="O293" s="3"/>
      <c r="P293" s="3"/>
      <c r="Q293" s="3"/>
      <c r="R293" s="3"/>
      <c r="S293" s="3"/>
      <c r="T293" s="3"/>
    </row>
    <row r="294" spans="2:20" ht="16.5">
      <c r="B294" s="3"/>
      <c r="C294" s="3"/>
      <c r="D294" s="3"/>
      <c r="E294" s="3"/>
      <c r="F294" s="3"/>
      <c r="G294" s="3"/>
      <c r="H294" s="3"/>
      <c r="I294" s="3"/>
      <c r="J294" s="3"/>
      <c r="K294" s="3"/>
      <c r="L294" s="3"/>
      <c r="M294" s="3"/>
      <c r="N294" s="3"/>
      <c r="O294" s="3"/>
      <c r="P294" s="3"/>
      <c r="Q294" s="3"/>
      <c r="R294" s="3"/>
      <c r="S294" s="3"/>
      <c r="T294" s="3"/>
    </row>
    <row r="295" spans="2:20" ht="16.5">
      <c r="B295" s="3"/>
      <c r="C295" s="3"/>
      <c r="D295" s="3"/>
      <c r="E295" s="3"/>
      <c r="F295" s="3"/>
      <c r="G295" s="3"/>
      <c r="H295" s="3"/>
      <c r="I295" s="3"/>
      <c r="J295" s="3"/>
      <c r="K295" s="3"/>
      <c r="L295" s="3"/>
      <c r="M295" s="3"/>
      <c r="N295" s="3"/>
      <c r="O295" s="3"/>
      <c r="P295" s="3"/>
      <c r="Q295" s="3"/>
      <c r="R295" s="3"/>
      <c r="S295" s="3"/>
      <c r="T295" s="3"/>
    </row>
    <row r="296" spans="2:20" ht="16.5">
      <c r="B296" s="3"/>
      <c r="C296" s="3"/>
      <c r="D296" s="3"/>
      <c r="E296" s="3"/>
      <c r="F296" s="3"/>
      <c r="G296" s="3"/>
      <c r="H296" s="3"/>
      <c r="I296" s="3"/>
      <c r="J296" s="3"/>
      <c r="K296" s="3"/>
      <c r="L296" s="3"/>
      <c r="M296" s="3"/>
      <c r="N296" s="3"/>
      <c r="O296" s="3"/>
      <c r="P296" s="3"/>
      <c r="Q296" s="3"/>
      <c r="R296" s="3"/>
      <c r="S296" s="3"/>
      <c r="T296" s="3"/>
    </row>
    <row r="297" spans="2:20" ht="16.5">
      <c r="B297" s="3"/>
      <c r="C297" s="3"/>
      <c r="D297" s="3"/>
      <c r="E297" s="3"/>
      <c r="F297" s="3"/>
      <c r="G297" s="3"/>
      <c r="H297" s="3"/>
      <c r="I297" s="3"/>
      <c r="J297" s="3"/>
      <c r="K297" s="3"/>
      <c r="L297" s="3"/>
      <c r="M297" s="3"/>
      <c r="N297" s="3"/>
      <c r="O297" s="3"/>
      <c r="P297" s="3"/>
      <c r="Q297" s="3"/>
      <c r="R297" s="3"/>
      <c r="S297" s="3"/>
      <c r="T297" s="3"/>
    </row>
    <row r="298" spans="2:20" ht="16.5">
      <c r="B298" s="3"/>
      <c r="C298" s="3"/>
      <c r="D298" s="3"/>
      <c r="E298" s="3"/>
      <c r="F298" s="3"/>
      <c r="G298" s="3"/>
      <c r="H298" s="3"/>
      <c r="I298" s="3"/>
      <c r="J298" s="3"/>
      <c r="K298" s="3"/>
      <c r="L298" s="3"/>
      <c r="M298" s="3"/>
      <c r="N298" s="3"/>
      <c r="O298" s="3"/>
      <c r="P298" s="3"/>
      <c r="Q298" s="3"/>
      <c r="R298" s="3"/>
      <c r="S298" s="3"/>
      <c r="T298" s="3"/>
    </row>
    <row r="299" spans="2:20" ht="16.5">
      <c r="B299" s="3"/>
      <c r="C299" s="3"/>
      <c r="D299" s="3"/>
      <c r="E299" s="3"/>
      <c r="F299" s="3"/>
      <c r="G299" s="3"/>
      <c r="H299" s="3"/>
      <c r="I299" s="3"/>
      <c r="J299" s="3"/>
      <c r="K299" s="3"/>
      <c r="L299" s="3"/>
      <c r="M299" s="3"/>
      <c r="N299" s="3"/>
      <c r="O299" s="3"/>
      <c r="P299" s="3"/>
      <c r="Q299" s="3"/>
      <c r="R299" s="3"/>
      <c r="S299" s="3"/>
      <c r="T299" s="3"/>
    </row>
    <row r="300" spans="2:20" ht="16.5">
      <c r="B300" s="3"/>
      <c r="C300" s="3"/>
      <c r="D300" s="3"/>
      <c r="E300" s="3"/>
      <c r="F300" s="3"/>
      <c r="G300" s="3"/>
      <c r="H300" s="3"/>
      <c r="I300" s="3"/>
      <c r="J300" s="3"/>
      <c r="K300" s="3"/>
      <c r="L300" s="3"/>
      <c r="M300" s="3"/>
      <c r="N300" s="3"/>
      <c r="O300" s="3"/>
      <c r="P300" s="3"/>
      <c r="Q300" s="3"/>
      <c r="R300" s="3"/>
      <c r="S300" s="3"/>
      <c r="T300" s="3"/>
    </row>
    <row r="301" spans="2:20" ht="16.5">
      <c r="B301" s="3"/>
      <c r="C301" s="3"/>
      <c r="D301" s="3"/>
      <c r="E301" s="3"/>
      <c r="F301" s="3"/>
      <c r="G301" s="3"/>
      <c r="H301" s="3"/>
      <c r="I301" s="3"/>
      <c r="J301" s="3"/>
      <c r="K301" s="3"/>
      <c r="L301" s="3"/>
      <c r="M301" s="3"/>
      <c r="N301" s="3"/>
      <c r="O301" s="3"/>
      <c r="P301" s="3"/>
      <c r="Q301" s="3"/>
      <c r="R301" s="3"/>
      <c r="S301" s="3"/>
      <c r="T301" s="3"/>
    </row>
    <row r="302" spans="2:20" ht="16.5">
      <c r="B302" s="3"/>
      <c r="C302" s="3"/>
      <c r="D302" s="3"/>
      <c r="E302" s="3"/>
      <c r="F302" s="3"/>
      <c r="G302" s="3"/>
      <c r="H302" s="3"/>
      <c r="I302" s="3"/>
      <c r="J302" s="3"/>
      <c r="K302" s="3"/>
      <c r="L302" s="3"/>
      <c r="M302" s="3"/>
      <c r="N302" s="3"/>
      <c r="O302" s="3"/>
      <c r="P302" s="3"/>
      <c r="Q302" s="3"/>
      <c r="R302" s="3"/>
      <c r="S302" s="3"/>
      <c r="T302" s="3"/>
    </row>
    <row r="303" spans="2:20" ht="16.5">
      <c r="B303" s="3"/>
      <c r="C303" s="3"/>
      <c r="D303" s="3"/>
      <c r="E303" s="3"/>
      <c r="F303" s="3"/>
      <c r="G303" s="3"/>
      <c r="H303" s="3"/>
      <c r="I303" s="3"/>
      <c r="J303" s="3"/>
      <c r="K303" s="3"/>
      <c r="L303" s="3"/>
      <c r="M303" s="3"/>
      <c r="N303" s="3"/>
      <c r="O303" s="3"/>
      <c r="P303" s="3"/>
      <c r="Q303" s="3"/>
      <c r="R303" s="3"/>
      <c r="S303" s="3"/>
      <c r="T303" s="3"/>
    </row>
    <row r="304" spans="2:20" ht="16.5">
      <c r="B304" s="3"/>
      <c r="C304" s="3"/>
      <c r="D304" s="3"/>
      <c r="E304" s="3"/>
      <c r="F304" s="3"/>
      <c r="G304" s="3"/>
      <c r="H304" s="3"/>
      <c r="I304" s="3"/>
      <c r="J304" s="3"/>
      <c r="K304" s="3"/>
      <c r="L304" s="3"/>
      <c r="M304" s="3"/>
      <c r="N304" s="3"/>
      <c r="O304" s="3"/>
      <c r="P304" s="3"/>
      <c r="Q304" s="3"/>
      <c r="R304" s="3"/>
      <c r="S304" s="3"/>
      <c r="T304" s="3"/>
    </row>
    <row r="305" spans="2:20" ht="16.5">
      <c r="B305" s="3"/>
      <c r="C305" s="3"/>
      <c r="D305" s="3"/>
      <c r="E305" s="3"/>
      <c r="F305" s="3"/>
      <c r="G305" s="3"/>
      <c r="H305" s="3"/>
      <c r="I305" s="3"/>
      <c r="J305" s="3"/>
      <c r="K305" s="3"/>
      <c r="L305" s="3"/>
      <c r="M305" s="3"/>
      <c r="N305" s="3"/>
      <c r="O305" s="3"/>
      <c r="P305" s="3"/>
      <c r="Q305" s="3"/>
      <c r="R305" s="3"/>
      <c r="S305" s="3"/>
      <c r="T305" s="3"/>
    </row>
    <row r="306" spans="2:20" ht="16.5">
      <c r="B306" s="3"/>
      <c r="C306" s="3"/>
      <c r="D306" s="3"/>
      <c r="E306" s="3"/>
      <c r="F306" s="3"/>
      <c r="G306" s="3"/>
      <c r="H306" s="3"/>
      <c r="I306" s="3"/>
      <c r="J306" s="3"/>
      <c r="K306" s="3"/>
      <c r="L306" s="3"/>
      <c r="M306" s="3"/>
      <c r="N306" s="3"/>
      <c r="O306" s="3"/>
      <c r="P306" s="3"/>
      <c r="Q306" s="3"/>
      <c r="R306" s="3"/>
      <c r="S306" s="3"/>
      <c r="T306" s="3"/>
    </row>
    <row r="307" spans="2:20" ht="16.5">
      <c r="B307" s="3"/>
      <c r="C307" s="3"/>
      <c r="D307" s="3"/>
      <c r="E307" s="3"/>
      <c r="F307" s="3"/>
      <c r="G307" s="3"/>
      <c r="H307" s="3"/>
      <c r="I307" s="3"/>
      <c r="J307" s="3"/>
      <c r="K307" s="3"/>
      <c r="L307" s="3"/>
      <c r="M307" s="3"/>
      <c r="N307" s="3"/>
      <c r="O307" s="3"/>
      <c r="P307" s="3"/>
      <c r="Q307" s="3"/>
      <c r="R307" s="3"/>
      <c r="S307" s="3"/>
      <c r="T307" s="3"/>
    </row>
    <row r="308" spans="2:20" ht="16.5">
      <c r="B308" s="3"/>
      <c r="C308" s="3"/>
      <c r="D308" s="3"/>
      <c r="E308" s="3"/>
      <c r="F308" s="3"/>
      <c r="G308" s="3"/>
      <c r="H308" s="3"/>
      <c r="I308" s="3"/>
      <c r="J308" s="3"/>
      <c r="K308" s="3"/>
      <c r="L308" s="3"/>
      <c r="M308" s="3"/>
      <c r="N308" s="3"/>
      <c r="O308" s="3"/>
      <c r="P308" s="3"/>
      <c r="Q308" s="3"/>
      <c r="R308" s="3"/>
      <c r="S308" s="3"/>
      <c r="T308" s="3"/>
    </row>
    <row r="309" spans="2:20" ht="16.5">
      <c r="B309" s="3"/>
      <c r="C309" s="3"/>
      <c r="D309" s="3"/>
      <c r="E309" s="3"/>
      <c r="F309" s="3"/>
      <c r="G309" s="3"/>
      <c r="H309" s="3"/>
      <c r="I309" s="3"/>
      <c r="J309" s="3"/>
      <c r="K309" s="3"/>
      <c r="L309" s="3"/>
      <c r="M309" s="3"/>
      <c r="N309" s="3"/>
      <c r="O309" s="3"/>
      <c r="P309" s="3"/>
      <c r="Q309" s="3"/>
      <c r="R309" s="3"/>
      <c r="S309" s="3"/>
      <c r="T309" s="3"/>
    </row>
    <row r="310" spans="2:20" ht="16.5">
      <c r="B310" s="3"/>
      <c r="C310" s="3"/>
      <c r="D310" s="3"/>
      <c r="E310" s="3"/>
      <c r="F310" s="3"/>
      <c r="G310" s="3"/>
      <c r="H310" s="3"/>
      <c r="I310" s="3"/>
      <c r="J310" s="3"/>
      <c r="K310" s="3"/>
      <c r="L310" s="3"/>
      <c r="M310" s="3"/>
      <c r="N310" s="3"/>
      <c r="O310" s="3"/>
      <c r="P310" s="3"/>
      <c r="Q310" s="3"/>
      <c r="R310" s="3"/>
      <c r="S310" s="3"/>
      <c r="T310" s="3"/>
    </row>
    <row r="311" spans="2:20" ht="16.5">
      <c r="B311" s="3"/>
      <c r="C311" s="3"/>
      <c r="D311" s="3"/>
      <c r="E311" s="3"/>
      <c r="F311" s="3"/>
      <c r="G311" s="3"/>
      <c r="H311" s="3"/>
      <c r="I311" s="3"/>
      <c r="J311" s="3"/>
      <c r="K311" s="3"/>
      <c r="L311" s="3"/>
      <c r="M311" s="3"/>
      <c r="N311" s="3"/>
      <c r="O311" s="3"/>
      <c r="P311" s="3"/>
      <c r="Q311" s="3"/>
      <c r="R311" s="3"/>
      <c r="S311" s="3"/>
      <c r="T311" s="3"/>
    </row>
    <row r="312" spans="2:20" ht="16.5">
      <c r="B312" s="3"/>
      <c r="C312" s="3"/>
      <c r="D312" s="3"/>
      <c r="E312" s="3"/>
      <c r="F312" s="3"/>
      <c r="G312" s="3"/>
      <c r="H312" s="3"/>
      <c r="I312" s="3"/>
      <c r="J312" s="3"/>
      <c r="K312" s="3"/>
      <c r="L312" s="3"/>
      <c r="M312" s="3"/>
      <c r="N312" s="3"/>
      <c r="O312" s="3"/>
      <c r="P312" s="3"/>
      <c r="Q312" s="3"/>
      <c r="R312" s="3"/>
      <c r="S312" s="3"/>
      <c r="T312" s="3"/>
    </row>
    <row r="313" spans="2:20" ht="16.5">
      <c r="B313" s="3"/>
      <c r="C313" s="3"/>
      <c r="D313" s="3"/>
      <c r="E313" s="3"/>
      <c r="F313" s="3"/>
      <c r="G313" s="3"/>
      <c r="H313" s="3"/>
      <c r="I313" s="3"/>
      <c r="J313" s="3"/>
      <c r="K313" s="3"/>
      <c r="L313" s="3"/>
      <c r="M313" s="3"/>
      <c r="N313" s="3"/>
      <c r="O313" s="3"/>
      <c r="P313" s="3"/>
      <c r="Q313" s="3"/>
      <c r="R313" s="3"/>
      <c r="S313" s="3"/>
      <c r="T313" s="3"/>
    </row>
    <row r="314" spans="2:20" ht="16.5">
      <c r="B314" s="3"/>
      <c r="C314" s="3"/>
      <c r="D314" s="3"/>
      <c r="E314" s="3"/>
      <c r="F314" s="3"/>
      <c r="G314" s="3"/>
      <c r="H314" s="3"/>
      <c r="I314" s="3"/>
      <c r="J314" s="3"/>
      <c r="K314" s="3"/>
      <c r="L314" s="3"/>
      <c r="M314" s="3"/>
      <c r="N314" s="3"/>
      <c r="O314" s="3"/>
      <c r="P314" s="3"/>
      <c r="Q314" s="3"/>
      <c r="R314" s="3"/>
      <c r="S314" s="3"/>
      <c r="T314" s="3"/>
    </row>
    <row r="315" spans="2:20" ht="16.5">
      <c r="B315" s="3"/>
      <c r="C315" s="3"/>
      <c r="D315" s="3"/>
      <c r="E315" s="3"/>
      <c r="F315" s="3"/>
      <c r="G315" s="3"/>
      <c r="H315" s="3"/>
      <c r="I315" s="3"/>
      <c r="J315" s="3"/>
      <c r="K315" s="3"/>
      <c r="L315" s="3"/>
      <c r="M315" s="3"/>
      <c r="N315" s="3"/>
      <c r="O315" s="3"/>
      <c r="P315" s="3"/>
      <c r="Q315" s="3"/>
      <c r="R315" s="3"/>
      <c r="S315" s="3"/>
      <c r="T315" s="3"/>
    </row>
    <row r="316" spans="2:20" ht="16.5">
      <c r="B316" s="3"/>
      <c r="C316" s="3"/>
      <c r="D316" s="3"/>
      <c r="E316" s="3"/>
      <c r="F316" s="3"/>
      <c r="G316" s="3"/>
      <c r="H316" s="3"/>
      <c r="I316" s="3"/>
      <c r="J316" s="3"/>
      <c r="K316" s="3"/>
      <c r="L316" s="3"/>
      <c r="M316" s="3"/>
      <c r="N316" s="3"/>
      <c r="O316" s="3"/>
      <c r="P316" s="3"/>
      <c r="Q316" s="3"/>
      <c r="R316" s="3"/>
      <c r="S316" s="3"/>
      <c r="T316" s="3"/>
    </row>
    <row r="317" spans="2:20" ht="16.5">
      <c r="B317" s="3"/>
      <c r="C317" s="3"/>
      <c r="D317" s="3"/>
      <c r="E317" s="3"/>
      <c r="F317" s="3"/>
      <c r="G317" s="3"/>
      <c r="H317" s="3"/>
      <c r="I317" s="3"/>
      <c r="J317" s="3"/>
      <c r="K317" s="3"/>
      <c r="L317" s="3"/>
      <c r="M317" s="3"/>
      <c r="N317" s="3"/>
      <c r="O317" s="3"/>
      <c r="P317" s="3"/>
      <c r="Q317" s="3"/>
      <c r="R317" s="3"/>
      <c r="S317" s="3"/>
      <c r="T317" s="3"/>
    </row>
    <row r="318" spans="2:20" ht="16.5">
      <c r="B318" s="3"/>
      <c r="C318" s="3"/>
      <c r="D318" s="3"/>
      <c r="E318" s="3"/>
      <c r="F318" s="3"/>
      <c r="G318" s="3"/>
      <c r="H318" s="3"/>
      <c r="I318" s="3"/>
      <c r="J318" s="3"/>
      <c r="K318" s="3"/>
      <c r="L318" s="3"/>
      <c r="M318" s="3"/>
      <c r="N318" s="3"/>
      <c r="O318" s="3"/>
      <c r="P318" s="3"/>
      <c r="Q318" s="3"/>
      <c r="R318" s="3"/>
      <c r="S318" s="3"/>
      <c r="T318" s="3"/>
    </row>
    <row r="319" spans="2:20" ht="16.5">
      <c r="B319" s="3"/>
      <c r="C319" s="3"/>
      <c r="D319" s="3"/>
      <c r="E319" s="3"/>
      <c r="F319" s="3"/>
      <c r="G319" s="3"/>
      <c r="H319" s="3"/>
      <c r="I319" s="3"/>
      <c r="J319" s="3"/>
      <c r="K319" s="3"/>
      <c r="L319" s="3"/>
      <c r="M319" s="3"/>
      <c r="N319" s="3"/>
      <c r="O319" s="3"/>
      <c r="P319" s="3"/>
      <c r="Q319" s="3"/>
      <c r="R319" s="3"/>
      <c r="S319" s="3"/>
      <c r="T319" s="3"/>
    </row>
    <row r="320" spans="2:20" ht="16.5">
      <c r="B320" s="3"/>
      <c r="C320" s="3"/>
      <c r="D320" s="3"/>
      <c r="E320" s="3"/>
      <c r="F320" s="3"/>
      <c r="G320" s="3"/>
      <c r="H320" s="3"/>
      <c r="I320" s="3"/>
      <c r="J320" s="3"/>
      <c r="K320" s="3"/>
      <c r="L320" s="3"/>
      <c r="M320" s="3"/>
      <c r="N320" s="3"/>
      <c r="O320" s="3"/>
      <c r="P320" s="3"/>
      <c r="Q320" s="3"/>
      <c r="R320" s="3"/>
      <c r="S320" s="3"/>
      <c r="T320" s="3"/>
    </row>
    <row r="321" spans="2:20" ht="16.5">
      <c r="B321" s="3"/>
      <c r="C321" s="3"/>
      <c r="D321" s="3"/>
      <c r="E321" s="3"/>
      <c r="F321" s="3"/>
      <c r="G321" s="3"/>
      <c r="H321" s="3"/>
      <c r="I321" s="3"/>
      <c r="J321" s="3"/>
      <c r="K321" s="3"/>
      <c r="L321" s="3"/>
      <c r="M321" s="3"/>
      <c r="N321" s="3"/>
      <c r="O321" s="3"/>
      <c r="P321" s="3"/>
      <c r="Q321" s="3"/>
      <c r="R321" s="3"/>
      <c r="S321" s="3"/>
      <c r="T321" s="3"/>
    </row>
    <row r="322" spans="2:20" ht="16.5">
      <c r="B322" s="3"/>
      <c r="C322" s="3"/>
      <c r="D322" s="3"/>
      <c r="E322" s="3"/>
      <c r="F322" s="3"/>
      <c r="G322" s="3"/>
      <c r="H322" s="3"/>
      <c r="I322" s="3"/>
      <c r="J322" s="3"/>
      <c r="K322" s="3"/>
      <c r="L322" s="3"/>
      <c r="M322" s="3"/>
      <c r="N322" s="3"/>
      <c r="O322" s="3"/>
      <c r="P322" s="3"/>
      <c r="Q322" s="3"/>
      <c r="R322" s="3"/>
      <c r="S322" s="3"/>
      <c r="T322" s="3"/>
    </row>
    <row r="323" spans="2:20" ht="16.5">
      <c r="B323" s="3"/>
      <c r="C323" s="3"/>
      <c r="D323" s="3"/>
      <c r="E323" s="3"/>
      <c r="F323" s="3"/>
      <c r="G323" s="3"/>
      <c r="H323" s="3"/>
      <c r="I323" s="3"/>
      <c r="J323" s="3"/>
      <c r="K323" s="3"/>
      <c r="L323" s="3"/>
      <c r="M323" s="3"/>
      <c r="N323" s="3"/>
      <c r="O323" s="3"/>
      <c r="P323" s="3"/>
      <c r="Q323" s="3"/>
      <c r="R323" s="3"/>
      <c r="S323" s="3"/>
      <c r="T323" s="3"/>
    </row>
    <row r="324" spans="2:20" ht="16.5">
      <c r="B324" s="3"/>
      <c r="C324" s="3"/>
      <c r="D324" s="3"/>
      <c r="E324" s="3"/>
      <c r="F324" s="3"/>
      <c r="G324" s="3"/>
      <c r="H324" s="3"/>
      <c r="I324" s="3"/>
      <c r="J324" s="3"/>
      <c r="K324" s="3"/>
      <c r="L324" s="3"/>
      <c r="M324" s="3"/>
      <c r="N324" s="3"/>
      <c r="O324" s="3"/>
      <c r="P324" s="3"/>
      <c r="Q324" s="3"/>
      <c r="R324" s="3"/>
      <c r="S324" s="3"/>
      <c r="T324" s="3"/>
    </row>
    <row r="325" spans="2:20" ht="16.5">
      <c r="B325" s="3"/>
      <c r="C325" s="3"/>
      <c r="D325" s="3"/>
      <c r="E325" s="3"/>
      <c r="F325" s="3"/>
      <c r="G325" s="3"/>
      <c r="H325" s="3"/>
      <c r="I325" s="3"/>
      <c r="J325" s="3"/>
      <c r="K325" s="3"/>
      <c r="L325" s="3"/>
      <c r="M325" s="3"/>
      <c r="N325" s="3"/>
      <c r="O325" s="3"/>
      <c r="P325" s="3"/>
      <c r="Q325" s="3"/>
      <c r="R325" s="3"/>
      <c r="S325" s="3"/>
      <c r="T325" s="3"/>
    </row>
    <row r="326" spans="2:20" ht="16.5">
      <c r="B326" s="3"/>
      <c r="C326" s="3"/>
      <c r="D326" s="3"/>
      <c r="E326" s="3"/>
      <c r="F326" s="3"/>
      <c r="G326" s="3"/>
      <c r="H326" s="3"/>
      <c r="I326" s="3"/>
      <c r="J326" s="3"/>
      <c r="K326" s="3"/>
      <c r="L326" s="3"/>
      <c r="M326" s="3"/>
      <c r="N326" s="3"/>
      <c r="O326" s="3"/>
      <c r="P326" s="3"/>
      <c r="Q326" s="3"/>
      <c r="R326" s="3"/>
      <c r="S326" s="3"/>
      <c r="T326" s="3"/>
    </row>
    <row r="327" spans="2:20" ht="16.5">
      <c r="B327" s="3"/>
      <c r="C327" s="3"/>
      <c r="D327" s="3"/>
      <c r="E327" s="3"/>
      <c r="F327" s="3"/>
      <c r="G327" s="3"/>
      <c r="H327" s="3"/>
      <c r="I327" s="3"/>
      <c r="J327" s="3"/>
      <c r="K327" s="3"/>
      <c r="L327" s="3"/>
      <c r="M327" s="3"/>
      <c r="N327" s="3"/>
      <c r="O327" s="3"/>
      <c r="P327" s="3"/>
      <c r="Q327" s="3"/>
      <c r="R327" s="3"/>
      <c r="S327" s="3"/>
      <c r="T327" s="3"/>
    </row>
    <row r="328" spans="2:20" ht="16.5">
      <c r="B328" s="3"/>
      <c r="C328" s="3"/>
      <c r="D328" s="3"/>
      <c r="E328" s="3"/>
      <c r="F328" s="3"/>
      <c r="G328" s="3"/>
      <c r="H328" s="3"/>
      <c r="I328" s="3"/>
      <c r="J328" s="3"/>
      <c r="K328" s="3"/>
      <c r="L328" s="3"/>
      <c r="M328" s="3"/>
      <c r="N328" s="3"/>
      <c r="O328" s="3"/>
      <c r="P328" s="3"/>
      <c r="Q328" s="3"/>
      <c r="R328" s="3"/>
      <c r="S328" s="3"/>
      <c r="T328" s="3"/>
    </row>
    <row r="329" spans="2:20" ht="16.5">
      <c r="B329" s="3"/>
      <c r="C329" s="3"/>
      <c r="D329" s="3"/>
      <c r="E329" s="3"/>
      <c r="F329" s="3"/>
      <c r="G329" s="3"/>
      <c r="H329" s="3"/>
      <c r="I329" s="3"/>
      <c r="J329" s="3"/>
      <c r="K329" s="3"/>
      <c r="L329" s="3"/>
      <c r="M329" s="3"/>
      <c r="N329" s="3"/>
      <c r="O329" s="3"/>
      <c r="P329" s="3"/>
      <c r="Q329" s="3"/>
      <c r="R329" s="3"/>
      <c r="S329" s="3"/>
      <c r="T329" s="3"/>
    </row>
    <row r="330" spans="2:20" ht="16.5">
      <c r="B330" s="3"/>
      <c r="C330" s="3"/>
      <c r="D330" s="3"/>
      <c r="E330" s="3"/>
      <c r="F330" s="3"/>
      <c r="G330" s="3"/>
      <c r="H330" s="3"/>
      <c r="I330" s="3"/>
      <c r="J330" s="3"/>
      <c r="K330" s="3"/>
      <c r="L330" s="3"/>
      <c r="M330" s="3"/>
      <c r="N330" s="3"/>
      <c r="O330" s="3"/>
      <c r="P330" s="3"/>
      <c r="Q330" s="3"/>
      <c r="R330" s="3"/>
      <c r="S330" s="3"/>
      <c r="T330" s="3"/>
    </row>
    <row r="331" spans="2:20" ht="16.5">
      <c r="B331" s="3"/>
      <c r="C331" s="3"/>
      <c r="D331" s="3"/>
      <c r="E331" s="3"/>
      <c r="F331" s="3"/>
      <c r="G331" s="3"/>
      <c r="H331" s="3"/>
      <c r="I331" s="3"/>
      <c r="J331" s="3"/>
      <c r="K331" s="3"/>
      <c r="L331" s="3"/>
      <c r="M331" s="3"/>
      <c r="N331" s="3"/>
      <c r="O331" s="3"/>
      <c r="P331" s="3"/>
      <c r="Q331" s="3"/>
      <c r="R331" s="3"/>
      <c r="S331" s="3"/>
      <c r="T331" s="3"/>
    </row>
    <row r="332" spans="2:20" ht="16.5">
      <c r="B332" s="3"/>
      <c r="C332" s="3"/>
      <c r="D332" s="3"/>
      <c r="E332" s="3"/>
      <c r="F332" s="3"/>
      <c r="G332" s="3"/>
      <c r="H332" s="3"/>
      <c r="I332" s="3"/>
      <c r="J332" s="3"/>
      <c r="K332" s="3"/>
      <c r="L332" s="3"/>
      <c r="M332" s="3"/>
      <c r="N332" s="3"/>
      <c r="O332" s="3"/>
      <c r="P332" s="3"/>
      <c r="Q332" s="3"/>
      <c r="R332" s="3"/>
      <c r="S332" s="3"/>
      <c r="T332" s="3"/>
    </row>
    <row r="333" spans="2:20" ht="16.5">
      <c r="B333" s="3"/>
      <c r="C333" s="3"/>
      <c r="D333" s="3"/>
      <c r="E333" s="3"/>
      <c r="F333" s="3"/>
      <c r="G333" s="3"/>
      <c r="H333" s="3"/>
      <c r="I333" s="3"/>
      <c r="J333" s="3"/>
      <c r="K333" s="3"/>
      <c r="L333" s="3"/>
      <c r="M333" s="3"/>
      <c r="N333" s="3"/>
      <c r="O333" s="3"/>
      <c r="P333" s="3"/>
      <c r="Q333" s="3"/>
      <c r="R333" s="3"/>
      <c r="S333" s="3"/>
      <c r="T333" s="3"/>
    </row>
    <row r="334" spans="2:20" ht="16.5">
      <c r="B334" s="3"/>
      <c r="C334" s="3"/>
      <c r="D334" s="3"/>
      <c r="E334" s="3"/>
      <c r="F334" s="3"/>
      <c r="G334" s="3"/>
      <c r="H334" s="3"/>
      <c r="I334" s="3"/>
      <c r="J334" s="3"/>
      <c r="K334" s="3"/>
      <c r="L334" s="3"/>
      <c r="M334" s="3"/>
      <c r="N334" s="3"/>
      <c r="O334" s="3"/>
      <c r="P334" s="3"/>
      <c r="Q334" s="3"/>
      <c r="R334" s="3"/>
      <c r="S334" s="3"/>
      <c r="T334" s="3"/>
    </row>
    <row r="335" spans="2:20" ht="16.5">
      <c r="B335" s="3"/>
      <c r="C335" s="3"/>
      <c r="D335" s="3"/>
      <c r="E335" s="3"/>
      <c r="F335" s="3"/>
      <c r="G335" s="3"/>
      <c r="H335" s="3"/>
      <c r="I335" s="3"/>
      <c r="J335" s="3"/>
      <c r="K335" s="3"/>
      <c r="L335" s="3"/>
      <c r="M335" s="3"/>
      <c r="N335" s="3"/>
      <c r="O335" s="3"/>
      <c r="P335" s="3"/>
      <c r="Q335" s="3"/>
      <c r="R335" s="3"/>
      <c r="S335" s="3"/>
      <c r="T335" s="3"/>
    </row>
    <row r="336" spans="2:20" ht="16.5">
      <c r="B336" s="3"/>
      <c r="C336" s="3"/>
      <c r="D336" s="3"/>
      <c r="E336" s="3"/>
      <c r="F336" s="3"/>
      <c r="G336" s="3"/>
      <c r="H336" s="3"/>
      <c r="I336" s="3"/>
      <c r="J336" s="3"/>
      <c r="K336" s="3"/>
      <c r="L336" s="3"/>
      <c r="M336" s="3"/>
      <c r="N336" s="3"/>
      <c r="O336" s="3"/>
      <c r="P336" s="3"/>
      <c r="Q336" s="3"/>
      <c r="R336" s="3"/>
      <c r="S336" s="3"/>
      <c r="T336" s="3"/>
    </row>
    <row r="337" spans="2:20" ht="16.5">
      <c r="B337" s="3"/>
      <c r="C337" s="3"/>
      <c r="D337" s="3"/>
      <c r="E337" s="3"/>
      <c r="F337" s="3"/>
      <c r="G337" s="3"/>
      <c r="H337" s="3"/>
      <c r="I337" s="3"/>
      <c r="J337" s="3"/>
      <c r="K337" s="3"/>
      <c r="L337" s="3"/>
      <c r="M337" s="3"/>
      <c r="N337" s="3"/>
      <c r="O337" s="3"/>
      <c r="P337" s="3"/>
      <c r="Q337" s="3"/>
      <c r="R337" s="3"/>
      <c r="S337" s="3"/>
      <c r="T337" s="3"/>
    </row>
    <row r="338" spans="2:20" ht="16.5">
      <c r="B338" s="3"/>
      <c r="C338" s="3"/>
      <c r="D338" s="3"/>
      <c r="E338" s="3"/>
      <c r="F338" s="3"/>
      <c r="G338" s="3"/>
      <c r="H338" s="3"/>
      <c r="I338" s="3"/>
      <c r="J338" s="3"/>
      <c r="K338" s="3"/>
      <c r="L338" s="3"/>
      <c r="M338" s="3"/>
      <c r="N338" s="3"/>
      <c r="O338" s="3"/>
      <c r="P338" s="3"/>
      <c r="Q338" s="3"/>
      <c r="R338" s="3"/>
      <c r="S338" s="3"/>
      <c r="T338" s="3"/>
    </row>
    <row r="339" spans="2:20" ht="16.5">
      <c r="B339" s="3"/>
      <c r="C339" s="3"/>
      <c r="D339" s="3"/>
      <c r="E339" s="3"/>
      <c r="F339" s="3"/>
      <c r="G339" s="3"/>
      <c r="H339" s="3"/>
      <c r="I339" s="3"/>
      <c r="J339" s="3"/>
      <c r="K339" s="3"/>
      <c r="L339" s="3"/>
      <c r="M339" s="3"/>
      <c r="N339" s="3"/>
      <c r="O339" s="3"/>
      <c r="P339" s="3"/>
      <c r="Q339" s="3"/>
      <c r="R339" s="3"/>
      <c r="S339" s="3"/>
      <c r="T339" s="3"/>
    </row>
    <row r="340" spans="2:20" ht="16.5">
      <c r="B340" s="3"/>
      <c r="C340" s="3"/>
      <c r="D340" s="3"/>
      <c r="E340" s="3"/>
      <c r="F340" s="3"/>
      <c r="G340" s="3"/>
      <c r="H340" s="3"/>
      <c r="I340" s="3"/>
      <c r="J340" s="3"/>
      <c r="K340" s="3"/>
      <c r="L340" s="3"/>
      <c r="M340" s="3"/>
      <c r="N340" s="3"/>
      <c r="O340" s="3"/>
      <c r="P340" s="3"/>
      <c r="Q340" s="3"/>
      <c r="R340" s="3"/>
      <c r="S340" s="3"/>
      <c r="T340" s="3"/>
    </row>
    <row r="341" spans="2:20" ht="16.5">
      <c r="B341" s="3"/>
      <c r="C341" s="3"/>
      <c r="D341" s="3"/>
      <c r="E341" s="3"/>
      <c r="F341" s="3"/>
      <c r="G341" s="3"/>
      <c r="H341" s="3"/>
      <c r="I341" s="3"/>
      <c r="J341" s="3"/>
      <c r="K341" s="3"/>
      <c r="L341" s="3"/>
      <c r="M341" s="3"/>
      <c r="N341" s="3"/>
      <c r="O341" s="3"/>
      <c r="P341" s="3"/>
      <c r="Q341" s="3"/>
      <c r="R341" s="3"/>
      <c r="S341" s="3"/>
      <c r="T341" s="3"/>
    </row>
    <row r="342" spans="2:20" ht="16.5">
      <c r="B342" s="3"/>
      <c r="C342" s="3"/>
      <c r="D342" s="3"/>
      <c r="E342" s="3"/>
      <c r="F342" s="3"/>
      <c r="G342" s="3"/>
      <c r="H342" s="3"/>
      <c r="I342" s="3"/>
      <c r="J342" s="3"/>
      <c r="K342" s="3"/>
      <c r="L342" s="3"/>
      <c r="M342" s="3"/>
      <c r="N342" s="3"/>
      <c r="O342" s="3"/>
      <c r="P342" s="3"/>
      <c r="Q342" s="3"/>
      <c r="R342" s="3"/>
      <c r="S342" s="3"/>
      <c r="T342" s="3"/>
    </row>
    <row r="343" spans="2:20" ht="16.5">
      <c r="B343" s="3"/>
      <c r="C343" s="3"/>
      <c r="D343" s="3"/>
      <c r="E343" s="3"/>
      <c r="F343" s="3"/>
      <c r="G343" s="3"/>
      <c r="H343" s="3"/>
      <c r="I343" s="3"/>
      <c r="J343" s="3"/>
      <c r="K343" s="3"/>
      <c r="L343" s="3"/>
      <c r="M343" s="3"/>
      <c r="N343" s="3"/>
      <c r="O343" s="3"/>
      <c r="P343" s="3"/>
      <c r="Q343" s="3"/>
      <c r="R343" s="3"/>
      <c r="S343" s="3"/>
      <c r="T343" s="3"/>
    </row>
    <row r="344" spans="2:20" ht="16.5">
      <c r="B344" s="3"/>
      <c r="C344" s="3"/>
      <c r="D344" s="3"/>
      <c r="E344" s="3"/>
      <c r="F344" s="3"/>
      <c r="G344" s="3"/>
      <c r="H344" s="3"/>
      <c r="I344" s="3"/>
      <c r="J344" s="3"/>
      <c r="K344" s="3"/>
      <c r="L344" s="3"/>
      <c r="M344" s="3"/>
      <c r="N344" s="3"/>
      <c r="O344" s="3"/>
      <c r="P344" s="3"/>
      <c r="Q344" s="3"/>
      <c r="R344" s="3"/>
      <c r="S344" s="3"/>
      <c r="T344" s="3"/>
    </row>
    <row r="345" spans="2:20" ht="16.5">
      <c r="B345" s="3"/>
      <c r="C345" s="3"/>
      <c r="D345" s="3"/>
      <c r="E345" s="3"/>
      <c r="F345" s="3"/>
      <c r="G345" s="3"/>
      <c r="H345" s="3"/>
      <c r="I345" s="3"/>
      <c r="J345" s="3"/>
      <c r="K345" s="3"/>
      <c r="L345" s="3"/>
      <c r="M345" s="3"/>
      <c r="N345" s="3"/>
      <c r="O345" s="3"/>
      <c r="P345" s="3"/>
      <c r="Q345" s="3"/>
      <c r="R345" s="3"/>
      <c r="S345" s="3"/>
      <c r="T345" s="3"/>
    </row>
    <row r="346" spans="2:20" ht="16.5">
      <c r="B346" s="3"/>
      <c r="C346" s="3"/>
      <c r="D346" s="3"/>
      <c r="E346" s="3"/>
      <c r="F346" s="3"/>
      <c r="G346" s="3"/>
      <c r="H346" s="3"/>
      <c r="I346" s="3"/>
      <c r="J346" s="3"/>
      <c r="K346" s="3"/>
      <c r="L346" s="3"/>
      <c r="M346" s="3"/>
      <c r="N346" s="3"/>
      <c r="O346" s="3"/>
      <c r="P346" s="3"/>
      <c r="Q346" s="3"/>
      <c r="R346" s="3"/>
      <c r="S346" s="3"/>
      <c r="T346" s="3"/>
    </row>
    <row r="347" spans="2:20" ht="16.5">
      <c r="B347" s="3"/>
      <c r="C347" s="3"/>
      <c r="D347" s="3"/>
      <c r="E347" s="3"/>
      <c r="F347" s="3"/>
      <c r="G347" s="3"/>
      <c r="H347" s="3"/>
      <c r="I347" s="3"/>
      <c r="J347" s="3"/>
      <c r="K347" s="3"/>
      <c r="L347" s="3"/>
      <c r="M347" s="3"/>
      <c r="N347" s="3"/>
      <c r="O347" s="3"/>
      <c r="P347" s="3"/>
      <c r="Q347" s="3"/>
      <c r="R347" s="3"/>
      <c r="S347" s="3"/>
      <c r="T347" s="3"/>
    </row>
    <row r="348" spans="2:20" ht="16.5">
      <c r="B348" s="3"/>
      <c r="C348" s="3"/>
      <c r="D348" s="3"/>
      <c r="E348" s="3"/>
      <c r="F348" s="3"/>
      <c r="G348" s="3"/>
      <c r="H348" s="3"/>
      <c r="I348" s="3"/>
      <c r="J348" s="3"/>
      <c r="K348" s="3"/>
      <c r="L348" s="3"/>
      <c r="M348" s="3"/>
      <c r="N348" s="3"/>
      <c r="O348" s="3"/>
      <c r="P348" s="3"/>
      <c r="Q348" s="3"/>
      <c r="R348" s="3"/>
      <c r="S348" s="3"/>
      <c r="T348" s="3"/>
    </row>
    <row r="349" spans="2:20" ht="16.5">
      <c r="B349" s="3"/>
      <c r="C349" s="3"/>
      <c r="D349" s="3"/>
      <c r="E349" s="3"/>
      <c r="F349" s="3"/>
      <c r="G349" s="3"/>
      <c r="H349" s="3"/>
      <c r="I349" s="3"/>
      <c r="J349" s="3"/>
      <c r="K349" s="3"/>
      <c r="L349" s="3"/>
      <c r="M349" s="3"/>
      <c r="N349" s="3"/>
      <c r="O349" s="3"/>
      <c r="P349" s="3"/>
      <c r="Q349" s="3"/>
      <c r="R349" s="3"/>
      <c r="S349" s="3"/>
      <c r="T349" s="3"/>
    </row>
    <row r="350" spans="2:20" ht="16.5">
      <c r="B350" s="3"/>
      <c r="C350" s="3"/>
      <c r="D350" s="3"/>
      <c r="E350" s="3"/>
      <c r="F350" s="3"/>
      <c r="G350" s="3"/>
      <c r="H350" s="3"/>
      <c r="I350" s="3"/>
      <c r="J350" s="3"/>
      <c r="K350" s="3"/>
      <c r="L350" s="3"/>
      <c r="M350" s="3"/>
      <c r="N350" s="3"/>
      <c r="O350" s="3"/>
      <c r="P350" s="3"/>
      <c r="Q350" s="3"/>
      <c r="R350" s="3"/>
      <c r="S350" s="3"/>
      <c r="T350" s="3"/>
    </row>
    <row r="351" spans="2:20" ht="16.5">
      <c r="B351" s="3"/>
      <c r="C351" s="3"/>
      <c r="D351" s="3"/>
      <c r="E351" s="3"/>
      <c r="F351" s="3"/>
      <c r="G351" s="3"/>
      <c r="H351" s="3"/>
      <c r="I351" s="3"/>
      <c r="J351" s="3"/>
      <c r="K351" s="3"/>
      <c r="L351" s="3"/>
      <c r="M351" s="3"/>
      <c r="N351" s="3"/>
      <c r="O351" s="3"/>
      <c r="P351" s="3"/>
      <c r="Q351" s="3"/>
      <c r="R351" s="3"/>
      <c r="S351" s="3"/>
      <c r="T351" s="3"/>
    </row>
    <row r="352" spans="2:20" ht="16.5">
      <c r="B352" s="3"/>
      <c r="C352" s="3"/>
      <c r="D352" s="3"/>
      <c r="E352" s="3"/>
      <c r="F352" s="3"/>
      <c r="G352" s="3"/>
      <c r="H352" s="3"/>
      <c r="I352" s="3"/>
      <c r="J352" s="3"/>
      <c r="K352" s="3"/>
      <c r="L352" s="3"/>
      <c r="M352" s="3"/>
      <c r="N352" s="3"/>
      <c r="O352" s="3"/>
      <c r="P352" s="3"/>
      <c r="Q352" s="3"/>
      <c r="R352" s="3"/>
      <c r="S352" s="3"/>
      <c r="T352" s="3"/>
    </row>
    <row r="353" spans="2:20" ht="16.5">
      <c r="B353" s="3"/>
      <c r="C353" s="3"/>
      <c r="D353" s="3"/>
      <c r="E353" s="3"/>
      <c r="F353" s="3"/>
      <c r="G353" s="3"/>
      <c r="H353" s="3"/>
      <c r="I353" s="3"/>
      <c r="J353" s="3"/>
      <c r="K353" s="3"/>
      <c r="L353" s="3"/>
      <c r="M353" s="3"/>
      <c r="N353" s="3"/>
      <c r="O353" s="3"/>
      <c r="P353" s="3"/>
      <c r="Q353" s="3"/>
      <c r="R353" s="3"/>
      <c r="S353" s="3"/>
      <c r="T353" s="3"/>
    </row>
    <row r="354" spans="2:20" ht="16.5">
      <c r="B354" s="3"/>
      <c r="C354" s="3"/>
      <c r="D354" s="3"/>
      <c r="E354" s="3"/>
      <c r="F354" s="3"/>
      <c r="G354" s="3"/>
      <c r="H354" s="3"/>
      <c r="I354" s="3"/>
      <c r="J354" s="3"/>
      <c r="K354" s="3"/>
      <c r="L354" s="3"/>
      <c r="M354" s="3"/>
      <c r="N354" s="3"/>
      <c r="O354" s="3"/>
      <c r="P354" s="3"/>
      <c r="Q354" s="3"/>
      <c r="R354" s="3"/>
      <c r="S354" s="3"/>
      <c r="T354" s="3"/>
    </row>
    <row r="355" spans="2:20" ht="16.5">
      <c r="B355" s="3"/>
      <c r="C355" s="3"/>
      <c r="D355" s="3"/>
      <c r="E355" s="3"/>
      <c r="F355" s="3"/>
      <c r="G355" s="3"/>
      <c r="H355" s="3"/>
      <c r="I355" s="3"/>
      <c r="J355" s="3"/>
      <c r="K355" s="3"/>
      <c r="L355" s="3"/>
      <c r="M355" s="3"/>
      <c r="N355" s="3"/>
      <c r="O355" s="3"/>
      <c r="P355" s="3"/>
      <c r="Q355" s="3"/>
      <c r="R355" s="3"/>
      <c r="S355" s="3"/>
      <c r="T355" s="3"/>
    </row>
    <row r="356" spans="2:20" ht="16.5">
      <c r="B356" s="3"/>
      <c r="C356" s="3"/>
      <c r="D356" s="3"/>
      <c r="E356" s="3"/>
      <c r="F356" s="3"/>
      <c r="G356" s="3"/>
      <c r="H356" s="3"/>
      <c r="I356" s="3"/>
      <c r="J356" s="3"/>
      <c r="K356" s="3"/>
      <c r="L356" s="3"/>
      <c r="M356" s="3"/>
      <c r="N356" s="3"/>
      <c r="O356" s="3"/>
      <c r="P356" s="3"/>
      <c r="Q356" s="3"/>
      <c r="R356" s="3"/>
      <c r="S356" s="3"/>
      <c r="T356" s="3"/>
    </row>
    <row r="357" spans="2:20" ht="16.5">
      <c r="B357" s="3"/>
      <c r="C357" s="3"/>
      <c r="D357" s="3"/>
      <c r="E357" s="3"/>
      <c r="F357" s="3"/>
      <c r="G357" s="3"/>
      <c r="H357" s="3"/>
      <c r="I357" s="3"/>
      <c r="J357" s="3"/>
      <c r="K357" s="3"/>
      <c r="L357" s="3"/>
      <c r="M357" s="3"/>
      <c r="N357" s="3"/>
      <c r="O357" s="3"/>
      <c r="P357" s="3"/>
      <c r="Q357" s="3"/>
      <c r="R357" s="3"/>
      <c r="S357" s="3"/>
      <c r="T357" s="3"/>
    </row>
    <row r="358" spans="2:20" ht="16.5">
      <c r="B358" s="3"/>
      <c r="C358" s="3"/>
      <c r="D358" s="3"/>
      <c r="E358" s="3"/>
      <c r="F358" s="3"/>
      <c r="G358" s="3"/>
      <c r="H358" s="3"/>
      <c r="I358" s="3"/>
      <c r="J358" s="3"/>
      <c r="K358" s="3"/>
      <c r="L358" s="3"/>
      <c r="M358" s="3"/>
      <c r="N358" s="3"/>
      <c r="O358" s="3"/>
      <c r="P358" s="3"/>
      <c r="Q358" s="3"/>
      <c r="R358" s="3"/>
      <c r="S358" s="3"/>
      <c r="T358" s="3"/>
    </row>
    <row r="359" spans="2:20" ht="16.5">
      <c r="B359" s="3"/>
      <c r="C359" s="3"/>
      <c r="D359" s="3"/>
      <c r="E359" s="3"/>
      <c r="F359" s="3"/>
      <c r="G359" s="3"/>
      <c r="H359" s="3"/>
      <c r="I359" s="3"/>
      <c r="J359" s="3"/>
      <c r="K359" s="3"/>
      <c r="L359" s="3"/>
      <c r="M359" s="3"/>
      <c r="N359" s="3"/>
      <c r="O359" s="3"/>
      <c r="P359" s="3"/>
      <c r="Q359" s="3"/>
      <c r="R359" s="3"/>
      <c r="S359" s="3"/>
      <c r="T359" s="3"/>
    </row>
    <row r="360" spans="2:20" ht="16.5">
      <c r="B360" s="3"/>
      <c r="C360" s="3"/>
      <c r="D360" s="3"/>
      <c r="E360" s="3"/>
      <c r="F360" s="3"/>
      <c r="G360" s="3"/>
      <c r="H360" s="3"/>
      <c r="I360" s="3"/>
      <c r="J360" s="3"/>
      <c r="K360" s="3"/>
      <c r="L360" s="3"/>
      <c r="M360" s="3"/>
      <c r="N360" s="3"/>
      <c r="O360" s="3"/>
      <c r="P360" s="3"/>
      <c r="Q360" s="3"/>
      <c r="R360" s="3"/>
      <c r="S360" s="3"/>
      <c r="T360" s="3"/>
    </row>
    <row r="361" spans="2:20" ht="16.5">
      <c r="B361" s="3"/>
      <c r="C361" s="3"/>
      <c r="D361" s="3"/>
      <c r="E361" s="3"/>
      <c r="F361" s="3"/>
      <c r="G361" s="3"/>
      <c r="H361" s="3"/>
      <c r="I361" s="3"/>
      <c r="J361" s="3"/>
      <c r="K361" s="3"/>
      <c r="L361" s="3"/>
      <c r="M361" s="3"/>
      <c r="N361" s="3"/>
      <c r="O361" s="3"/>
      <c r="P361" s="3"/>
      <c r="Q361" s="3"/>
      <c r="R361" s="3"/>
      <c r="S361" s="3"/>
      <c r="T361" s="3"/>
    </row>
    <row r="362" spans="2:20" ht="16.5">
      <c r="B362" s="3"/>
      <c r="C362" s="3"/>
      <c r="D362" s="3"/>
      <c r="E362" s="3"/>
      <c r="F362" s="3"/>
      <c r="G362" s="3"/>
      <c r="H362" s="3"/>
      <c r="I362" s="3"/>
      <c r="J362" s="3"/>
      <c r="K362" s="3"/>
      <c r="L362" s="3"/>
      <c r="M362" s="3"/>
      <c r="N362" s="3"/>
      <c r="O362" s="3"/>
      <c r="P362" s="3"/>
      <c r="Q362" s="3"/>
      <c r="R362" s="3"/>
      <c r="S362" s="3"/>
      <c r="T362" s="3"/>
    </row>
    <row r="363" spans="2:20" ht="16.5">
      <c r="B363" s="3"/>
      <c r="C363" s="3"/>
      <c r="D363" s="3"/>
      <c r="E363" s="3"/>
      <c r="F363" s="3"/>
      <c r="G363" s="3"/>
      <c r="H363" s="3"/>
      <c r="I363" s="3"/>
      <c r="J363" s="3"/>
      <c r="K363" s="3"/>
      <c r="L363" s="3"/>
      <c r="M363" s="3"/>
      <c r="N363" s="3"/>
      <c r="O363" s="3"/>
      <c r="P363" s="3"/>
      <c r="Q363" s="3"/>
      <c r="R363" s="3"/>
      <c r="S363" s="3"/>
      <c r="T363" s="3"/>
    </row>
    <row r="364" spans="2:20" ht="16.5">
      <c r="B364" s="3"/>
      <c r="C364" s="3"/>
      <c r="D364" s="3"/>
      <c r="E364" s="3"/>
      <c r="F364" s="3"/>
      <c r="G364" s="3"/>
      <c r="H364" s="3"/>
      <c r="I364" s="3"/>
      <c r="J364" s="3"/>
      <c r="K364" s="3"/>
      <c r="L364" s="3"/>
      <c r="M364" s="3"/>
      <c r="N364" s="3"/>
      <c r="O364" s="3"/>
      <c r="P364" s="3"/>
      <c r="Q364" s="3"/>
      <c r="R364" s="3"/>
      <c r="S364" s="3"/>
      <c r="T364" s="3"/>
    </row>
    <row r="365" spans="2:20" ht="16.5">
      <c r="B365" s="3"/>
      <c r="C365" s="3"/>
      <c r="D365" s="3"/>
      <c r="E365" s="3"/>
      <c r="F365" s="3"/>
      <c r="G365" s="3"/>
      <c r="H365" s="3"/>
      <c r="I365" s="3"/>
      <c r="J365" s="3"/>
      <c r="K365" s="3"/>
      <c r="L365" s="3"/>
      <c r="M365" s="3"/>
      <c r="N365" s="3"/>
      <c r="O365" s="3"/>
      <c r="P365" s="3"/>
      <c r="Q365" s="3"/>
      <c r="R365" s="3"/>
      <c r="S365" s="3"/>
      <c r="T365" s="3"/>
    </row>
    <row r="366" spans="2:20" ht="16.5">
      <c r="B366" s="3"/>
      <c r="C366" s="3"/>
      <c r="D366" s="3"/>
      <c r="E366" s="3"/>
      <c r="F366" s="3"/>
      <c r="G366" s="3"/>
      <c r="H366" s="3"/>
      <c r="I366" s="3"/>
      <c r="J366" s="3"/>
      <c r="K366" s="3"/>
      <c r="L366" s="3"/>
      <c r="M366" s="3"/>
      <c r="N366" s="3"/>
      <c r="O366" s="3"/>
      <c r="P366" s="3"/>
      <c r="Q366" s="3"/>
      <c r="R366" s="3"/>
      <c r="S366" s="3"/>
      <c r="T366" s="3"/>
    </row>
    <row r="367" spans="2:20" ht="16.5">
      <c r="B367" s="3"/>
      <c r="C367" s="3"/>
      <c r="D367" s="3"/>
      <c r="E367" s="3"/>
      <c r="F367" s="3"/>
      <c r="G367" s="3"/>
      <c r="H367" s="3"/>
      <c r="I367" s="3"/>
      <c r="J367" s="3"/>
      <c r="K367" s="3"/>
      <c r="L367" s="3"/>
      <c r="M367" s="3"/>
      <c r="N367" s="3"/>
      <c r="O367" s="3"/>
      <c r="P367" s="3"/>
      <c r="Q367" s="3"/>
      <c r="R367" s="3"/>
      <c r="S367" s="3"/>
      <c r="T367" s="3"/>
    </row>
    <row r="368" spans="2:20" ht="16.5">
      <c r="B368" s="3"/>
      <c r="C368" s="3"/>
      <c r="D368" s="3"/>
      <c r="E368" s="3"/>
      <c r="F368" s="3"/>
      <c r="G368" s="3"/>
      <c r="H368" s="3"/>
      <c r="I368" s="3"/>
      <c r="J368" s="3"/>
      <c r="K368" s="3"/>
      <c r="L368" s="3"/>
      <c r="M368" s="3"/>
      <c r="N368" s="3"/>
      <c r="O368" s="3"/>
      <c r="P368" s="3"/>
      <c r="Q368" s="3"/>
      <c r="R368" s="3"/>
      <c r="S368" s="3"/>
      <c r="T368" s="3"/>
    </row>
    <row r="369" spans="2:20" ht="16.5">
      <c r="B369" s="3"/>
      <c r="C369" s="3"/>
      <c r="D369" s="3"/>
      <c r="E369" s="3"/>
      <c r="F369" s="3"/>
      <c r="G369" s="3"/>
      <c r="H369" s="3"/>
      <c r="I369" s="3"/>
      <c r="J369" s="3"/>
      <c r="K369" s="3"/>
      <c r="L369" s="3"/>
      <c r="M369" s="3"/>
      <c r="N369" s="3"/>
      <c r="O369" s="3"/>
      <c r="P369" s="3"/>
      <c r="Q369" s="3"/>
      <c r="R369" s="3"/>
      <c r="S369" s="3"/>
      <c r="T369" s="3"/>
    </row>
    <row r="370" spans="2:20" ht="16.5">
      <c r="B370" s="3"/>
      <c r="C370" s="3"/>
      <c r="D370" s="3"/>
      <c r="E370" s="3"/>
      <c r="F370" s="3"/>
      <c r="G370" s="3"/>
      <c r="H370" s="3"/>
      <c r="I370" s="3"/>
      <c r="J370" s="3"/>
      <c r="K370" s="3"/>
      <c r="L370" s="3"/>
      <c r="M370" s="3"/>
      <c r="N370" s="3"/>
      <c r="O370" s="3"/>
      <c r="P370" s="3"/>
      <c r="Q370" s="3"/>
      <c r="R370" s="3"/>
      <c r="S370" s="3"/>
      <c r="T370" s="3"/>
    </row>
    <row r="371" spans="2:20" ht="16.5">
      <c r="B371" s="3"/>
      <c r="C371" s="3"/>
      <c r="D371" s="3"/>
      <c r="E371" s="3"/>
      <c r="F371" s="3"/>
      <c r="G371" s="3"/>
      <c r="H371" s="3"/>
      <c r="I371" s="3"/>
      <c r="J371" s="3"/>
      <c r="K371" s="3"/>
      <c r="L371" s="3"/>
      <c r="M371" s="3"/>
      <c r="N371" s="3"/>
      <c r="O371" s="3"/>
      <c r="P371" s="3"/>
      <c r="Q371" s="3"/>
      <c r="R371" s="3"/>
      <c r="S371" s="3"/>
      <c r="T371" s="3"/>
    </row>
    <row r="372" spans="2:20" ht="16.5">
      <c r="B372" s="3"/>
      <c r="C372" s="3"/>
      <c r="D372" s="3"/>
      <c r="E372" s="3"/>
      <c r="F372" s="3"/>
      <c r="G372" s="3"/>
      <c r="H372" s="3"/>
      <c r="I372" s="3"/>
      <c r="J372" s="3"/>
      <c r="K372" s="3"/>
      <c r="L372" s="3"/>
      <c r="M372" s="3"/>
      <c r="N372" s="3"/>
      <c r="O372" s="3"/>
      <c r="P372" s="3"/>
      <c r="Q372" s="3"/>
      <c r="R372" s="3"/>
      <c r="S372" s="3"/>
      <c r="T372" s="3"/>
    </row>
    <row r="373" spans="2:20" ht="16.5">
      <c r="B373" s="3"/>
      <c r="C373" s="3"/>
      <c r="D373" s="3"/>
      <c r="E373" s="3"/>
      <c r="F373" s="3"/>
      <c r="G373" s="3"/>
      <c r="H373" s="3"/>
      <c r="I373" s="3"/>
      <c r="J373" s="3"/>
      <c r="K373" s="3"/>
      <c r="L373" s="3"/>
      <c r="M373" s="3"/>
      <c r="N373" s="3"/>
      <c r="O373" s="3"/>
      <c r="P373" s="3"/>
      <c r="Q373" s="3"/>
      <c r="R373" s="3"/>
      <c r="S373" s="3"/>
      <c r="T373" s="3"/>
    </row>
    <row r="374" spans="2:20" ht="16.5">
      <c r="B374" s="3"/>
      <c r="C374" s="3"/>
      <c r="D374" s="3"/>
      <c r="E374" s="3"/>
      <c r="F374" s="3"/>
      <c r="G374" s="3"/>
      <c r="H374" s="3"/>
      <c r="I374" s="3"/>
      <c r="J374" s="3"/>
      <c r="K374" s="3"/>
      <c r="L374" s="3"/>
      <c r="M374" s="3"/>
      <c r="N374" s="3"/>
      <c r="O374" s="3"/>
      <c r="P374" s="3"/>
      <c r="Q374" s="3"/>
      <c r="R374" s="3"/>
      <c r="S374" s="3"/>
      <c r="T374" s="3"/>
    </row>
    <row r="375" spans="2:20" ht="16.5">
      <c r="B375" s="3"/>
      <c r="C375" s="3"/>
      <c r="D375" s="3"/>
      <c r="E375" s="3"/>
      <c r="F375" s="3"/>
      <c r="G375" s="3"/>
      <c r="H375" s="3"/>
      <c r="I375" s="3"/>
      <c r="J375" s="3"/>
      <c r="K375" s="3"/>
      <c r="L375" s="3"/>
      <c r="M375" s="3"/>
      <c r="N375" s="3"/>
      <c r="O375" s="3"/>
      <c r="P375" s="3"/>
      <c r="Q375" s="3"/>
      <c r="R375" s="3"/>
      <c r="S375" s="3"/>
      <c r="T375" s="3"/>
    </row>
    <row r="376" spans="2:20" ht="16.5">
      <c r="B376" s="3"/>
      <c r="C376" s="3"/>
      <c r="D376" s="3"/>
      <c r="E376" s="3"/>
      <c r="F376" s="3"/>
      <c r="G376" s="3"/>
      <c r="H376" s="3"/>
      <c r="I376" s="3"/>
      <c r="J376" s="3"/>
      <c r="K376" s="3"/>
      <c r="L376" s="3"/>
      <c r="M376" s="3"/>
      <c r="N376" s="3"/>
      <c r="O376" s="3"/>
      <c r="P376" s="3"/>
      <c r="Q376" s="3"/>
      <c r="R376" s="3"/>
      <c r="S376" s="3"/>
      <c r="T376" s="3"/>
    </row>
    <row r="377" spans="2:20" ht="16.5">
      <c r="B377" s="3"/>
      <c r="C377" s="3"/>
      <c r="D377" s="3"/>
      <c r="E377" s="3"/>
      <c r="F377" s="3"/>
      <c r="G377" s="3"/>
      <c r="H377" s="3"/>
      <c r="I377" s="3"/>
      <c r="J377" s="3"/>
      <c r="K377" s="3"/>
      <c r="L377" s="3"/>
      <c r="M377" s="3"/>
      <c r="N377" s="3"/>
      <c r="O377" s="3"/>
      <c r="P377" s="3"/>
      <c r="Q377" s="3"/>
      <c r="R377" s="3"/>
      <c r="S377" s="3"/>
      <c r="T377" s="3"/>
    </row>
    <row r="378" spans="2:20" ht="16.5">
      <c r="B378" s="3"/>
      <c r="C378" s="3"/>
      <c r="D378" s="3"/>
      <c r="E378" s="3"/>
      <c r="F378" s="3"/>
      <c r="G378" s="3"/>
      <c r="H378" s="3"/>
      <c r="I378" s="3"/>
      <c r="J378" s="3"/>
      <c r="K378" s="3"/>
      <c r="L378" s="3"/>
      <c r="M378" s="3"/>
      <c r="N378" s="3"/>
      <c r="O378" s="3"/>
      <c r="P378" s="3"/>
      <c r="Q378" s="3"/>
      <c r="R378" s="3"/>
      <c r="S378" s="3"/>
      <c r="T378" s="3"/>
    </row>
    <row r="379" spans="2:20" ht="16.5">
      <c r="B379" s="3"/>
      <c r="C379" s="3"/>
      <c r="D379" s="3"/>
      <c r="E379" s="3"/>
      <c r="F379" s="3"/>
      <c r="G379" s="3"/>
      <c r="H379" s="3"/>
      <c r="I379" s="3"/>
      <c r="J379" s="3"/>
      <c r="K379" s="3"/>
      <c r="L379" s="3"/>
      <c r="M379" s="3"/>
      <c r="N379" s="3"/>
      <c r="O379" s="3"/>
      <c r="P379" s="3"/>
      <c r="Q379" s="3"/>
      <c r="R379" s="3"/>
      <c r="S379" s="3"/>
      <c r="T379" s="3"/>
    </row>
    <row r="380" spans="2:20" ht="16.5">
      <c r="B380" s="3"/>
      <c r="C380" s="3"/>
      <c r="D380" s="3"/>
      <c r="E380" s="3"/>
      <c r="F380" s="3"/>
      <c r="G380" s="3"/>
      <c r="H380" s="3"/>
      <c r="I380" s="3"/>
      <c r="J380" s="3"/>
      <c r="K380" s="3"/>
      <c r="L380" s="3"/>
      <c r="M380" s="3"/>
      <c r="N380" s="3"/>
      <c r="O380" s="3"/>
      <c r="P380" s="3"/>
      <c r="Q380" s="3"/>
      <c r="R380" s="3"/>
      <c r="S380" s="3"/>
      <c r="T380" s="3"/>
    </row>
    <row r="381" spans="2:20" ht="16.5">
      <c r="B381" s="3"/>
      <c r="C381" s="3"/>
      <c r="D381" s="3"/>
      <c r="E381" s="3"/>
      <c r="F381" s="3"/>
      <c r="G381" s="3"/>
      <c r="H381" s="3"/>
      <c r="I381" s="3"/>
      <c r="J381" s="3"/>
      <c r="K381" s="3"/>
      <c r="L381" s="3"/>
      <c r="M381" s="3"/>
      <c r="N381" s="3"/>
      <c r="O381" s="3"/>
      <c r="P381" s="3"/>
      <c r="Q381" s="3"/>
      <c r="R381" s="3"/>
      <c r="S381" s="3"/>
      <c r="T381" s="3"/>
    </row>
    <row r="382" spans="2:20" ht="16.5">
      <c r="B382" s="3"/>
      <c r="C382" s="3"/>
      <c r="D382" s="3"/>
      <c r="E382" s="3"/>
      <c r="F382" s="3"/>
      <c r="G382" s="3"/>
      <c r="H382" s="3"/>
      <c r="I382" s="3"/>
      <c r="J382" s="3"/>
      <c r="K382" s="3"/>
      <c r="L382" s="3"/>
      <c r="M382" s="3"/>
      <c r="N382" s="3"/>
      <c r="O382" s="3"/>
      <c r="P382" s="3"/>
      <c r="Q382" s="3"/>
      <c r="R382" s="3"/>
      <c r="S382" s="3"/>
      <c r="T382" s="3"/>
    </row>
    <row r="383" spans="2:20" ht="16.5">
      <c r="B383" s="3"/>
      <c r="C383" s="3"/>
      <c r="D383" s="3"/>
      <c r="E383" s="3"/>
      <c r="F383" s="3"/>
      <c r="G383" s="3"/>
      <c r="H383" s="3"/>
      <c r="I383" s="3"/>
      <c r="J383" s="3"/>
      <c r="K383" s="3"/>
      <c r="L383" s="3"/>
      <c r="M383" s="3"/>
      <c r="N383" s="3"/>
      <c r="O383" s="3"/>
      <c r="P383" s="3"/>
      <c r="Q383" s="3"/>
      <c r="R383" s="3"/>
      <c r="S383" s="3"/>
      <c r="T383" s="3"/>
    </row>
    <row r="384" spans="2:20" ht="16.5">
      <c r="B384" s="3"/>
      <c r="C384" s="3"/>
      <c r="D384" s="3"/>
      <c r="E384" s="3"/>
      <c r="F384" s="3"/>
      <c r="G384" s="3"/>
      <c r="H384" s="3"/>
      <c r="I384" s="3"/>
      <c r="J384" s="3"/>
      <c r="K384" s="3"/>
      <c r="L384" s="3"/>
      <c r="M384" s="3"/>
      <c r="N384" s="3"/>
      <c r="O384" s="3"/>
      <c r="P384" s="3"/>
      <c r="Q384" s="3"/>
      <c r="R384" s="3"/>
      <c r="S384" s="3"/>
      <c r="T384" s="3"/>
    </row>
    <row r="385" spans="2:20" ht="16.5">
      <c r="B385" s="3"/>
      <c r="C385" s="3"/>
      <c r="D385" s="3"/>
      <c r="E385" s="3"/>
      <c r="F385" s="3"/>
      <c r="G385" s="3"/>
      <c r="H385" s="3"/>
      <c r="I385" s="3"/>
      <c r="J385" s="3"/>
      <c r="K385" s="3"/>
      <c r="L385" s="3"/>
      <c r="M385" s="3"/>
      <c r="N385" s="3"/>
      <c r="O385" s="3"/>
      <c r="P385" s="3"/>
      <c r="Q385" s="3"/>
      <c r="R385" s="3"/>
      <c r="S385" s="3"/>
      <c r="T385" s="3"/>
    </row>
    <row r="386" spans="2:20" ht="16.5">
      <c r="B386" s="3"/>
      <c r="C386" s="3"/>
      <c r="D386" s="3"/>
      <c r="E386" s="3"/>
      <c r="F386" s="3"/>
      <c r="G386" s="3"/>
      <c r="H386" s="3"/>
      <c r="I386" s="3"/>
      <c r="J386" s="3"/>
      <c r="K386" s="3"/>
      <c r="L386" s="3"/>
      <c r="M386" s="3"/>
      <c r="N386" s="3"/>
      <c r="O386" s="3"/>
      <c r="P386" s="3"/>
      <c r="Q386" s="3"/>
      <c r="R386" s="3"/>
      <c r="S386" s="3"/>
      <c r="T386" s="3"/>
    </row>
    <row r="387" spans="2:20" ht="16.5">
      <c r="B387" s="3"/>
      <c r="C387" s="3"/>
      <c r="D387" s="3"/>
      <c r="E387" s="3"/>
      <c r="F387" s="3"/>
      <c r="G387" s="3"/>
      <c r="H387" s="3"/>
      <c r="I387" s="3"/>
      <c r="J387" s="3"/>
      <c r="K387" s="3"/>
      <c r="L387" s="3"/>
      <c r="M387" s="3"/>
      <c r="N387" s="3"/>
      <c r="O387" s="3"/>
      <c r="P387" s="3"/>
      <c r="Q387" s="3"/>
      <c r="R387" s="3"/>
      <c r="S387" s="3"/>
      <c r="T387" s="3"/>
    </row>
    <row r="388" spans="2:20" ht="16.5">
      <c r="B388" s="3"/>
      <c r="C388" s="3"/>
      <c r="D388" s="3"/>
      <c r="E388" s="3"/>
      <c r="F388" s="3"/>
      <c r="G388" s="3"/>
      <c r="H388" s="3"/>
      <c r="I388" s="3"/>
      <c r="J388" s="3"/>
      <c r="K388" s="3"/>
      <c r="L388" s="3"/>
      <c r="M388" s="3"/>
      <c r="N388" s="3"/>
      <c r="O388" s="3"/>
      <c r="P388" s="3"/>
      <c r="Q388" s="3"/>
      <c r="R388" s="3"/>
      <c r="S388" s="3"/>
      <c r="T388" s="3"/>
    </row>
    <row r="389" spans="2:20" ht="16.5">
      <c r="B389" s="3"/>
      <c r="C389" s="3"/>
      <c r="D389" s="3"/>
      <c r="E389" s="3"/>
      <c r="F389" s="3"/>
      <c r="G389" s="3"/>
      <c r="H389" s="3"/>
      <c r="I389" s="3"/>
      <c r="J389" s="3"/>
      <c r="K389" s="3"/>
      <c r="L389" s="3"/>
      <c r="M389" s="3"/>
      <c r="N389" s="3"/>
      <c r="O389" s="3"/>
      <c r="P389" s="3"/>
      <c r="Q389" s="3"/>
      <c r="R389" s="3"/>
      <c r="S389" s="3"/>
      <c r="T389" s="3"/>
    </row>
    <row r="390" spans="2:20" ht="16.5">
      <c r="B390" s="3"/>
      <c r="C390" s="3"/>
      <c r="D390" s="3"/>
      <c r="E390" s="3"/>
      <c r="F390" s="3"/>
      <c r="G390" s="3"/>
      <c r="H390" s="3"/>
      <c r="I390" s="3"/>
      <c r="J390" s="3"/>
      <c r="K390" s="3"/>
      <c r="L390" s="3"/>
      <c r="M390" s="3"/>
      <c r="N390" s="3"/>
      <c r="O390" s="3"/>
      <c r="P390" s="3"/>
      <c r="Q390" s="3"/>
      <c r="R390" s="3"/>
      <c r="S390" s="3"/>
      <c r="T390" s="3"/>
    </row>
    <row r="391" spans="2:20" ht="16.5">
      <c r="B391" s="3"/>
      <c r="C391" s="3"/>
      <c r="D391" s="3"/>
      <c r="E391" s="3"/>
      <c r="F391" s="3"/>
      <c r="G391" s="3"/>
      <c r="H391" s="3"/>
      <c r="I391" s="3"/>
      <c r="J391" s="3"/>
      <c r="K391" s="3"/>
      <c r="L391" s="3"/>
      <c r="M391" s="3"/>
      <c r="N391" s="3"/>
      <c r="O391" s="3"/>
      <c r="P391" s="3"/>
      <c r="Q391" s="3"/>
      <c r="R391" s="3"/>
      <c r="S391" s="3"/>
      <c r="T391" s="3"/>
    </row>
    <row r="392" spans="2:20" ht="16.5">
      <c r="B392" s="3"/>
      <c r="C392" s="3"/>
      <c r="D392" s="3"/>
      <c r="E392" s="3"/>
      <c r="F392" s="3"/>
      <c r="G392" s="3"/>
      <c r="H392" s="3"/>
      <c r="I392" s="3"/>
      <c r="J392" s="3"/>
      <c r="K392" s="3"/>
      <c r="L392" s="3"/>
      <c r="M392" s="3"/>
      <c r="N392" s="3"/>
      <c r="O392" s="3"/>
      <c r="P392" s="3"/>
      <c r="Q392" s="3"/>
      <c r="R392" s="3"/>
      <c r="S392" s="3"/>
      <c r="T392" s="3"/>
    </row>
    <row r="393" spans="2:20" ht="16.5">
      <c r="B393" s="3"/>
      <c r="C393" s="3"/>
      <c r="D393" s="3"/>
      <c r="E393" s="3"/>
      <c r="F393" s="3"/>
      <c r="G393" s="3"/>
      <c r="H393" s="3"/>
      <c r="I393" s="3"/>
      <c r="J393" s="3"/>
      <c r="K393" s="3"/>
      <c r="L393" s="3"/>
      <c r="M393" s="3"/>
      <c r="N393" s="3"/>
      <c r="O393" s="3"/>
      <c r="P393" s="3"/>
      <c r="Q393" s="3"/>
      <c r="R393" s="3"/>
      <c r="S393" s="3"/>
      <c r="T393" s="3"/>
    </row>
    <row r="394" spans="2:20" ht="16.5">
      <c r="B394" s="3"/>
      <c r="C394" s="3"/>
      <c r="D394" s="3"/>
      <c r="E394" s="3"/>
      <c r="F394" s="3"/>
      <c r="G394" s="3"/>
      <c r="H394" s="3"/>
      <c r="I394" s="3"/>
      <c r="J394" s="3"/>
      <c r="K394" s="3"/>
      <c r="L394" s="3"/>
      <c r="M394" s="3"/>
      <c r="N394" s="3"/>
      <c r="O394" s="3"/>
      <c r="P394" s="3"/>
      <c r="Q394" s="3"/>
      <c r="R394" s="3"/>
      <c r="S394" s="3"/>
      <c r="T394" s="3"/>
    </row>
    <row r="395" spans="2:20" ht="16.5">
      <c r="B395" s="3"/>
      <c r="C395" s="3"/>
      <c r="D395" s="3"/>
      <c r="E395" s="3"/>
      <c r="F395" s="3"/>
      <c r="G395" s="3"/>
      <c r="H395" s="3"/>
      <c r="I395" s="3"/>
      <c r="J395" s="3"/>
      <c r="K395" s="3"/>
      <c r="L395" s="3"/>
      <c r="M395" s="3"/>
      <c r="N395" s="3"/>
      <c r="O395" s="3"/>
      <c r="P395" s="3"/>
      <c r="Q395" s="3"/>
      <c r="R395" s="3"/>
      <c r="S395" s="3"/>
      <c r="T395" s="3"/>
    </row>
    <row r="396" spans="2:20" ht="16.5">
      <c r="B396" s="3"/>
      <c r="C396" s="3"/>
      <c r="D396" s="3"/>
      <c r="E396" s="3"/>
      <c r="F396" s="3"/>
      <c r="G396" s="3"/>
      <c r="H396" s="3"/>
      <c r="I396" s="3"/>
      <c r="J396" s="3"/>
      <c r="K396" s="3"/>
      <c r="L396" s="3"/>
      <c r="M396" s="3"/>
      <c r="N396" s="3"/>
      <c r="O396" s="3"/>
      <c r="P396" s="3"/>
      <c r="Q396" s="3"/>
      <c r="R396" s="3"/>
      <c r="S396" s="3"/>
      <c r="T396" s="3"/>
    </row>
    <row r="397" spans="2:20" ht="16.5">
      <c r="B397" s="3"/>
      <c r="C397" s="3"/>
      <c r="D397" s="3"/>
      <c r="E397" s="3"/>
      <c r="F397" s="3"/>
      <c r="G397" s="3"/>
      <c r="H397" s="3"/>
      <c r="I397" s="3"/>
      <c r="J397" s="3"/>
      <c r="K397" s="3"/>
      <c r="L397" s="3"/>
      <c r="M397" s="3"/>
      <c r="N397" s="3"/>
      <c r="O397" s="3"/>
      <c r="P397" s="3"/>
      <c r="Q397" s="3"/>
      <c r="R397" s="3"/>
      <c r="S397" s="3"/>
      <c r="T397" s="3"/>
    </row>
    <row r="398" spans="2:20" ht="16.5">
      <c r="B398" s="3"/>
      <c r="C398" s="3"/>
      <c r="D398" s="3"/>
      <c r="E398" s="3"/>
      <c r="F398" s="3"/>
      <c r="G398" s="3"/>
      <c r="H398" s="3"/>
      <c r="I398" s="3"/>
      <c r="J398" s="3"/>
      <c r="K398" s="3"/>
      <c r="L398" s="3"/>
      <c r="M398" s="3"/>
      <c r="N398" s="3"/>
      <c r="O398" s="3"/>
      <c r="P398" s="3"/>
      <c r="Q398" s="3"/>
      <c r="R398" s="3"/>
      <c r="S398" s="3"/>
      <c r="T398" s="3"/>
    </row>
    <row r="399" spans="2:20" ht="16.5">
      <c r="B399" s="3"/>
      <c r="C399" s="3"/>
      <c r="D399" s="3"/>
      <c r="E399" s="3"/>
      <c r="F399" s="3"/>
      <c r="G399" s="3"/>
      <c r="H399" s="3"/>
      <c r="I399" s="3"/>
      <c r="J399" s="3"/>
      <c r="K399" s="3"/>
      <c r="L399" s="3"/>
      <c r="M399" s="3"/>
      <c r="N399" s="3"/>
      <c r="O399" s="3"/>
      <c r="P399" s="3"/>
      <c r="Q399" s="3"/>
      <c r="R399" s="3"/>
      <c r="S399" s="3"/>
      <c r="T399" s="3"/>
    </row>
    <row r="400" spans="2:20" ht="16.5">
      <c r="B400" s="3"/>
      <c r="C400" s="3"/>
      <c r="D400" s="3"/>
      <c r="E400" s="3"/>
      <c r="F400" s="3"/>
      <c r="G400" s="3"/>
      <c r="H400" s="3"/>
      <c r="I400" s="3"/>
      <c r="J400" s="3"/>
      <c r="K400" s="3"/>
      <c r="L400" s="3"/>
      <c r="M400" s="3"/>
      <c r="N400" s="3"/>
      <c r="O400" s="3"/>
      <c r="P400" s="3"/>
      <c r="Q400" s="3"/>
      <c r="R400" s="3"/>
      <c r="S400" s="3"/>
      <c r="T400" s="3"/>
    </row>
    <row r="401" spans="2:20" ht="16.5">
      <c r="B401" s="3"/>
      <c r="C401" s="3"/>
      <c r="D401" s="3"/>
      <c r="E401" s="3"/>
      <c r="F401" s="3"/>
      <c r="G401" s="3"/>
      <c r="H401" s="3"/>
      <c r="I401" s="3"/>
      <c r="J401" s="3"/>
      <c r="K401" s="3"/>
      <c r="L401" s="3"/>
      <c r="M401" s="3"/>
      <c r="N401" s="3"/>
      <c r="O401" s="3"/>
      <c r="P401" s="3"/>
      <c r="Q401" s="3"/>
      <c r="R401" s="3"/>
      <c r="S401" s="3"/>
      <c r="T401" s="3"/>
    </row>
    <row r="402" spans="2:20" ht="16.5">
      <c r="B402" s="3"/>
      <c r="C402" s="3"/>
      <c r="D402" s="3"/>
      <c r="E402" s="3"/>
      <c r="F402" s="3"/>
      <c r="G402" s="3"/>
      <c r="H402" s="3"/>
      <c r="I402" s="3"/>
      <c r="J402" s="3"/>
      <c r="K402" s="3"/>
      <c r="L402" s="3"/>
      <c r="M402" s="3"/>
      <c r="N402" s="3"/>
      <c r="O402" s="3"/>
      <c r="P402" s="3"/>
      <c r="Q402" s="3"/>
      <c r="R402" s="3"/>
      <c r="S402" s="3"/>
      <c r="T402" s="3"/>
    </row>
    <row r="403" spans="2:20" ht="16.5">
      <c r="B403" s="3"/>
      <c r="C403" s="3"/>
      <c r="D403" s="3"/>
      <c r="E403" s="3"/>
      <c r="F403" s="3"/>
      <c r="G403" s="3"/>
      <c r="H403" s="3"/>
      <c r="I403" s="3"/>
      <c r="J403" s="3"/>
      <c r="K403" s="3"/>
      <c r="L403" s="3"/>
      <c r="M403" s="3"/>
      <c r="N403" s="3"/>
      <c r="O403" s="3"/>
      <c r="P403" s="3"/>
      <c r="Q403" s="3"/>
      <c r="R403" s="3"/>
      <c r="S403" s="3"/>
      <c r="T403" s="3"/>
    </row>
    <row r="404" spans="2:20" ht="16.5">
      <c r="B404" s="3"/>
      <c r="C404" s="3"/>
      <c r="D404" s="3"/>
      <c r="E404" s="3"/>
      <c r="F404" s="3"/>
      <c r="G404" s="3"/>
      <c r="H404" s="3"/>
      <c r="I404" s="3"/>
      <c r="J404" s="3"/>
      <c r="K404" s="3"/>
      <c r="L404" s="3"/>
      <c r="M404" s="3"/>
      <c r="N404" s="3"/>
      <c r="O404" s="3"/>
      <c r="P404" s="3"/>
      <c r="Q404" s="3"/>
      <c r="R404" s="3"/>
      <c r="S404" s="3"/>
      <c r="T404" s="3"/>
    </row>
    <row r="405" spans="2:20" ht="16.5">
      <c r="B405" s="3"/>
      <c r="C405" s="3"/>
      <c r="D405" s="3"/>
      <c r="E405" s="3"/>
      <c r="F405" s="3"/>
      <c r="G405" s="3"/>
      <c r="H405" s="3"/>
      <c r="I405" s="3"/>
      <c r="J405" s="3"/>
      <c r="K405" s="3"/>
      <c r="L405" s="3"/>
      <c r="M405" s="3"/>
      <c r="N405" s="3"/>
      <c r="O405" s="3"/>
      <c r="P405" s="3"/>
      <c r="Q405" s="3"/>
      <c r="R405" s="3"/>
      <c r="S405" s="3"/>
      <c r="T405" s="3"/>
    </row>
    <row r="406" spans="2:20" ht="16.5">
      <c r="B406" s="3"/>
      <c r="C406" s="3"/>
      <c r="D406" s="3"/>
      <c r="E406" s="3"/>
      <c r="F406" s="3"/>
      <c r="G406" s="3"/>
      <c r="H406" s="3"/>
      <c r="I406" s="3"/>
      <c r="J406" s="3"/>
      <c r="K406" s="3"/>
      <c r="L406" s="3"/>
      <c r="M406" s="3"/>
      <c r="N406" s="3"/>
      <c r="O406" s="3"/>
      <c r="P406" s="3"/>
      <c r="Q406" s="3"/>
      <c r="R406" s="3"/>
      <c r="S406" s="3"/>
      <c r="T406" s="3"/>
    </row>
    <row r="407" spans="2:20" ht="16.5">
      <c r="B407" s="3"/>
      <c r="C407" s="3"/>
      <c r="D407" s="3"/>
      <c r="E407" s="3"/>
      <c r="F407" s="3"/>
      <c r="G407" s="3"/>
      <c r="H407" s="3"/>
      <c r="I407" s="3"/>
      <c r="J407" s="3"/>
      <c r="K407" s="3"/>
      <c r="L407" s="3"/>
      <c r="M407" s="3"/>
      <c r="N407" s="3"/>
      <c r="O407" s="3"/>
      <c r="P407" s="3"/>
      <c r="Q407" s="3"/>
      <c r="R407" s="3"/>
      <c r="S407" s="3"/>
      <c r="T407" s="3"/>
    </row>
    <row r="408" spans="2:20" ht="16.5">
      <c r="B408" s="3"/>
      <c r="C408" s="3"/>
      <c r="D408" s="3"/>
      <c r="E408" s="3"/>
      <c r="F408" s="3"/>
      <c r="G408" s="3"/>
      <c r="H408" s="3"/>
      <c r="I408" s="3"/>
      <c r="J408" s="3"/>
      <c r="K408" s="3"/>
      <c r="L408" s="3"/>
      <c r="M408" s="3"/>
      <c r="N408" s="3"/>
      <c r="O408" s="3"/>
      <c r="P408" s="3"/>
      <c r="Q408" s="3"/>
      <c r="R408" s="3"/>
      <c r="S408" s="3"/>
      <c r="T408" s="3"/>
    </row>
    <row r="409" spans="2:20" ht="16.5">
      <c r="B409" s="3"/>
      <c r="C409" s="3"/>
      <c r="D409" s="3"/>
      <c r="E409" s="3"/>
      <c r="F409" s="3"/>
      <c r="G409" s="3"/>
      <c r="H409" s="3"/>
      <c r="I409" s="3"/>
      <c r="J409" s="3"/>
      <c r="K409" s="3"/>
      <c r="L409" s="3"/>
      <c r="M409" s="3"/>
      <c r="N409" s="3"/>
      <c r="O409" s="3"/>
      <c r="P409" s="3"/>
      <c r="Q409" s="3"/>
      <c r="R409" s="3"/>
      <c r="S409" s="3"/>
      <c r="T409" s="3"/>
    </row>
    <row r="410" spans="2:20" ht="16.5">
      <c r="B410" s="3"/>
      <c r="C410" s="3"/>
      <c r="D410" s="3"/>
      <c r="E410" s="3"/>
      <c r="F410" s="3"/>
      <c r="G410" s="3"/>
      <c r="H410" s="3"/>
      <c r="I410" s="3"/>
      <c r="J410" s="3"/>
      <c r="K410" s="3"/>
      <c r="L410" s="3"/>
      <c r="M410" s="3"/>
      <c r="N410" s="3"/>
      <c r="O410" s="3"/>
      <c r="P410" s="3"/>
      <c r="Q410" s="3"/>
      <c r="R410" s="3"/>
      <c r="S410" s="3"/>
      <c r="T410" s="3"/>
    </row>
    <row r="411" spans="2:20" ht="16.5">
      <c r="B411" s="3"/>
      <c r="C411" s="3"/>
      <c r="D411" s="3"/>
      <c r="E411" s="3"/>
      <c r="F411" s="3"/>
      <c r="G411" s="3"/>
      <c r="H411" s="3"/>
      <c r="I411" s="3"/>
      <c r="J411" s="3"/>
      <c r="K411" s="3"/>
      <c r="L411" s="3"/>
      <c r="M411" s="3"/>
      <c r="N411" s="3"/>
      <c r="O411" s="3"/>
      <c r="P411" s="3"/>
      <c r="Q411" s="3"/>
      <c r="R411" s="3"/>
      <c r="S411" s="3"/>
      <c r="T411" s="3"/>
    </row>
    <row r="412" spans="2:20" ht="16.5">
      <c r="B412" s="3"/>
      <c r="C412" s="3"/>
      <c r="D412" s="3"/>
      <c r="E412" s="3"/>
      <c r="F412" s="3"/>
      <c r="G412" s="3"/>
      <c r="H412" s="3"/>
      <c r="I412" s="3"/>
      <c r="J412" s="3"/>
      <c r="K412" s="3"/>
      <c r="L412" s="3"/>
      <c r="M412" s="3"/>
      <c r="N412" s="3"/>
      <c r="O412" s="3"/>
      <c r="P412" s="3"/>
      <c r="Q412" s="3"/>
      <c r="R412" s="3"/>
      <c r="S412" s="3"/>
      <c r="T412" s="3"/>
    </row>
    <row r="413" spans="2:20" ht="16.5">
      <c r="B413" s="3"/>
      <c r="C413" s="3"/>
      <c r="D413" s="3"/>
      <c r="E413" s="3"/>
      <c r="F413" s="3"/>
      <c r="G413" s="3"/>
      <c r="H413" s="3"/>
      <c r="I413" s="3"/>
      <c r="J413" s="3"/>
      <c r="K413" s="3"/>
      <c r="L413" s="3"/>
      <c r="M413" s="3"/>
      <c r="N413" s="3"/>
      <c r="O413" s="3"/>
      <c r="P413" s="3"/>
      <c r="Q413" s="3"/>
      <c r="R413" s="3"/>
      <c r="S413" s="3"/>
      <c r="T413" s="3"/>
    </row>
    <row r="414" spans="2:20" ht="16.5">
      <c r="B414" s="3"/>
      <c r="C414" s="3"/>
      <c r="D414" s="3"/>
      <c r="E414" s="3"/>
      <c r="F414" s="3"/>
      <c r="G414" s="3"/>
      <c r="H414" s="3"/>
      <c r="I414" s="3"/>
      <c r="J414" s="3"/>
      <c r="K414" s="3"/>
      <c r="L414" s="3"/>
      <c r="M414" s="3"/>
      <c r="N414" s="3"/>
      <c r="O414" s="3"/>
      <c r="P414" s="3"/>
      <c r="Q414" s="3"/>
      <c r="R414" s="3"/>
      <c r="S414" s="3"/>
      <c r="T414" s="3"/>
    </row>
    <row r="415" spans="2:20" ht="16.5">
      <c r="B415" s="3"/>
      <c r="C415" s="3"/>
      <c r="D415" s="3"/>
      <c r="E415" s="3"/>
      <c r="F415" s="3"/>
      <c r="G415" s="3"/>
      <c r="H415" s="3"/>
      <c r="I415" s="3"/>
      <c r="J415" s="3"/>
      <c r="K415" s="3"/>
      <c r="L415" s="3"/>
      <c r="M415" s="3"/>
      <c r="N415" s="3"/>
      <c r="O415" s="3"/>
      <c r="P415" s="3"/>
      <c r="Q415" s="3"/>
      <c r="R415" s="3"/>
      <c r="S415" s="3"/>
      <c r="T415" s="3"/>
    </row>
    <row r="416" spans="2:20" ht="16.5">
      <c r="B416" s="3"/>
      <c r="C416" s="3"/>
      <c r="D416" s="3"/>
      <c r="E416" s="3"/>
      <c r="F416" s="3"/>
      <c r="G416" s="3"/>
      <c r="H416" s="3"/>
      <c r="I416" s="3"/>
      <c r="J416" s="3"/>
      <c r="K416" s="3"/>
      <c r="L416" s="3"/>
      <c r="M416" s="3"/>
      <c r="N416" s="3"/>
      <c r="O416" s="3"/>
      <c r="P416" s="3"/>
      <c r="Q416" s="3"/>
      <c r="R416" s="3"/>
      <c r="S416" s="3"/>
      <c r="T416" s="3"/>
    </row>
    <row r="417" spans="2:20" ht="16.5">
      <c r="B417" s="3"/>
      <c r="C417" s="3"/>
      <c r="D417" s="3"/>
      <c r="E417" s="3"/>
      <c r="F417" s="3"/>
      <c r="G417" s="3"/>
      <c r="H417" s="3"/>
      <c r="I417" s="3"/>
      <c r="J417" s="3"/>
      <c r="K417" s="3"/>
      <c r="L417" s="3"/>
      <c r="M417" s="3"/>
      <c r="N417" s="3"/>
      <c r="O417" s="3"/>
      <c r="P417" s="3"/>
      <c r="Q417" s="3"/>
      <c r="R417" s="3"/>
      <c r="S417" s="3"/>
      <c r="T417" s="3"/>
    </row>
    <row r="418" spans="2:20" ht="16.5">
      <c r="B418" s="3"/>
      <c r="C418" s="3"/>
      <c r="D418" s="3"/>
      <c r="E418" s="3"/>
      <c r="F418" s="3"/>
      <c r="G418" s="3"/>
      <c r="H418" s="3"/>
      <c r="I418" s="3"/>
      <c r="J418" s="3"/>
      <c r="K418" s="3"/>
      <c r="L418" s="3"/>
      <c r="M418" s="3"/>
      <c r="N418" s="3"/>
      <c r="O418" s="3"/>
      <c r="P418" s="3"/>
      <c r="Q418" s="3"/>
      <c r="R418" s="3"/>
      <c r="S418" s="3"/>
      <c r="T418" s="3"/>
    </row>
    <row r="419" spans="2:20" ht="16.5">
      <c r="B419" s="3"/>
      <c r="C419" s="3"/>
      <c r="D419" s="3"/>
      <c r="E419" s="3"/>
      <c r="F419" s="3"/>
      <c r="G419" s="3"/>
      <c r="H419" s="3"/>
      <c r="I419" s="3"/>
      <c r="J419" s="3"/>
      <c r="K419" s="3"/>
      <c r="L419" s="3"/>
      <c r="M419" s="3"/>
      <c r="N419" s="3"/>
      <c r="O419" s="3"/>
      <c r="P419" s="3"/>
      <c r="Q419" s="3"/>
      <c r="R419" s="3"/>
      <c r="S419" s="3"/>
      <c r="T419" s="3"/>
    </row>
    <row r="420" spans="2:20" ht="16.5">
      <c r="B420" s="3"/>
      <c r="C420" s="3"/>
      <c r="D420" s="3"/>
      <c r="E420" s="3"/>
      <c r="F420" s="3"/>
      <c r="G420" s="3"/>
      <c r="H420" s="3"/>
      <c r="I420" s="3"/>
      <c r="J420" s="3"/>
      <c r="K420" s="3"/>
      <c r="L420" s="3"/>
      <c r="M420" s="3"/>
      <c r="N420" s="3"/>
      <c r="O420" s="3"/>
      <c r="P420" s="3"/>
      <c r="Q420" s="3"/>
      <c r="R420" s="3"/>
      <c r="S420" s="3"/>
      <c r="T420" s="3"/>
    </row>
    <row r="421" spans="2:20" ht="16.5">
      <c r="B421" s="3"/>
      <c r="C421" s="3"/>
      <c r="D421" s="3"/>
      <c r="E421" s="3"/>
      <c r="F421" s="3"/>
      <c r="G421" s="3"/>
      <c r="H421" s="3"/>
      <c r="I421" s="3"/>
      <c r="J421" s="3"/>
      <c r="K421" s="3"/>
      <c r="L421" s="3"/>
      <c r="M421" s="3"/>
      <c r="N421" s="3"/>
      <c r="O421" s="3"/>
      <c r="P421" s="3"/>
      <c r="Q421" s="3"/>
      <c r="R421" s="3"/>
      <c r="S421" s="3"/>
      <c r="T421" s="3"/>
    </row>
    <row r="422" spans="2:20" ht="16.5">
      <c r="B422" s="3"/>
      <c r="C422" s="3"/>
      <c r="D422" s="3"/>
      <c r="E422" s="3"/>
      <c r="F422" s="3"/>
      <c r="G422" s="3"/>
      <c r="H422" s="3"/>
      <c r="I422" s="3"/>
      <c r="J422" s="3"/>
      <c r="K422" s="3"/>
      <c r="L422" s="3"/>
      <c r="M422" s="3"/>
      <c r="N422" s="3"/>
      <c r="O422" s="3"/>
      <c r="P422" s="3"/>
      <c r="Q422" s="3"/>
      <c r="R422" s="3"/>
      <c r="S422" s="3"/>
      <c r="T422" s="3"/>
    </row>
    <row r="423" spans="2:20" ht="16.5">
      <c r="B423" s="3"/>
      <c r="C423" s="3"/>
      <c r="D423" s="3"/>
      <c r="E423" s="3"/>
      <c r="F423" s="3"/>
      <c r="G423" s="3"/>
      <c r="H423" s="3"/>
      <c r="I423" s="3"/>
      <c r="J423" s="3"/>
      <c r="K423" s="3"/>
      <c r="L423" s="3"/>
      <c r="M423" s="3"/>
      <c r="N423" s="3"/>
      <c r="O423" s="3"/>
      <c r="P423" s="3"/>
      <c r="Q423" s="3"/>
      <c r="R423" s="3"/>
      <c r="S423" s="3"/>
      <c r="T423" s="3"/>
    </row>
    <row r="424" spans="2:20" ht="16.5">
      <c r="B424" s="3"/>
      <c r="C424" s="3"/>
      <c r="D424" s="3"/>
      <c r="E424" s="3"/>
      <c r="F424" s="3"/>
      <c r="G424" s="3"/>
      <c r="H424" s="3"/>
      <c r="I424" s="3"/>
      <c r="J424" s="3"/>
      <c r="K424" s="3"/>
      <c r="L424" s="3"/>
      <c r="M424" s="3"/>
      <c r="N424" s="3"/>
      <c r="O424" s="3"/>
      <c r="P424" s="3"/>
      <c r="Q424" s="3"/>
      <c r="R424" s="3"/>
      <c r="S424" s="3"/>
      <c r="T424" s="3"/>
    </row>
    <row r="425" spans="2:20" ht="16.5">
      <c r="B425" s="3"/>
      <c r="C425" s="3"/>
      <c r="D425" s="3"/>
      <c r="E425" s="3"/>
      <c r="F425" s="3"/>
      <c r="G425" s="3"/>
      <c r="H425" s="3"/>
      <c r="I425" s="3"/>
      <c r="J425" s="3"/>
      <c r="K425" s="3"/>
      <c r="L425" s="3"/>
      <c r="M425" s="3"/>
      <c r="N425" s="3"/>
      <c r="O425" s="3"/>
      <c r="P425" s="3"/>
      <c r="Q425" s="3"/>
      <c r="R425" s="3"/>
      <c r="S425" s="3"/>
      <c r="T425" s="3"/>
    </row>
    <row r="426" spans="2:20" ht="16.5">
      <c r="B426" s="3"/>
      <c r="C426" s="3"/>
      <c r="D426" s="3"/>
      <c r="E426" s="3"/>
      <c r="F426" s="3"/>
      <c r="G426" s="3"/>
      <c r="H426" s="3"/>
      <c r="I426" s="3"/>
      <c r="J426" s="3"/>
      <c r="K426" s="3"/>
      <c r="L426" s="3"/>
      <c r="M426" s="3"/>
      <c r="N426" s="3"/>
      <c r="O426" s="3"/>
      <c r="P426" s="3"/>
      <c r="Q426" s="3"/>
      <c r="R426" s="3"/>
      <c r="S426" s="3"/>
      <c r="T426" s="3"/>
    </row>
    <row r="427" spans="2:20" ht="16.5">
      <c r="B427" s="3"/>
      <c r="C427" s="3"/>
      <c r="D427" s="3"/>
      <c r="E427" s="3"/>
      <c r="F427" s="3"/>
      <c r="G427" s="3"/>
      <c r="H427" s="3"/>
      <c r="I427" s="3"/>
      <c r="J427" s="3"/>
      <c r="K427" s="3"/>
      <c r="L427" s="3"/>
      <c r="M427" s="3"/>
      <c r="N427" s="3"/>
      <c r="O427" s="3"/>
      <c r="P427" s="3"/>
      <c r="Q427" s="3"/>
      <c r="R427" s="3"/>
      <c r="S427" s="3"/>
      <c r="T427" s="3"/>
    </row>
    <row r="428" spans="2:20" ht="16.5">
      <c r="B428" s="3"/>
      <c r="C428" s="3"/>
      <c r="D428" s="3"/>
      <c r="E428" s="3"/>
      <c r="F428" s="3"/>
      <c r="G428" s="3"/>
      <c r="H428" s="3"/>
      <c r="I428" s="3"/>
      <c r="J428" s="3"/>
      <c r="K428" s="3"/>
      <c r="L428" s="3"/>
      <c r="M428" s="3"/>
      <c r="N428" s="3"/>
      <c r="O428" s="3"/>
      <c r="P428" s="3"/>
      <c r="Q428" s="3"/>
      <c r="R428" s="3"/>
      <c r="S428" s="3"/>
      <c r="T428" s="3"/>
    </row>
    <row r="429" spans="2:20" ht="16.5">
      <c r="B429" s="3"/>
      <c r="C429" s="3"/>
      <c r="D429" s="3"/>
      <c r="E429" s="3"/>
      <c r="F429" s="3"/>
      <c r="G429" s="3"/>
      <c r="H429" s="3"/>
      <c r="I429" s="3"/>
      <c r="J429" s="3"/>
      <c r="K429" s="3"/>
      <c r="L429" s="3"/>
      <c r="M429" s="3"/>
      <c r="N429" s="3"/>
      <c r="O429" s="3"/>
      <c r="P429" s="3"/>
      <c r="Q429" s="3"/>
      <c r="R429" s="3"/>
      <c r="S429" s="3"/>
      <c r="T429" s="3"/>
    </row>
    <row r="430" spans="2:20" ht="16.5">
      <c r="B430" s="3"/>
      <c r="C430" s="3"/>
      <c r="D430" s="3"/>
      <c r="E430" s="3"/>
      <c r="F430" s="3"/>
      <c r="G430" s="3"/>
      <c r="H430" s="3"/>
      <c r="I430" s="3"/>
      <c r="J430" s="3"/>
      <c r="K430" s="3"/>
      <c r="L430" s="3"/>
      <c r="M430" s="3"/>
      <c r="N430" s="3"/>
      <c r="O430" s="3"/>
      <c r="P430" s="3"/>
      <c r="Q430" s="3"/>
      <c r="R430" s="3"/>
      <c r="S430" s="3"/>
      <c r="T430" s="3"/>
    </row>
    <row r="431" spans="2:20" ht="16.5">
      <c r="B431" s="3"/>
      <c r="C431" s="3"/>
      <c r="D431" s="3"/>
      <c r="E431" s="3"/>
      <c r="F431" s="3"/>
      <c r="G431" s="3"/>
      <c r="H431" s="3"/>
      <c r="I431" s="3"/>
      <c r="J431" s="3"/>
      <c r="K431" s="3"/>
      <c r="L431" s="3"/>
      <c r="M431" s="3"/>
      <c r="N431" s="3"/>
      <c r="O431" s="3"/>
      <c r="P431" s="3"/>
      <c r="Q431" s="3"/>
      <c r="R431" s="3"/>
      <c r="S431" s="3"/>
      <c r="T431" s="3"/>
    </row>
    <row r="432" spans="2:20" ht="16.5">
      <c r="B432" s="3"/>
      <c r="C432" s="3"/>
      <c r="D432" s="3"/>
      <c r="E432" s="3"/>
      <c r="F432" s="3"/>
      <c r="G432" s="3"/>
      <c r="H432" s="3"/>
      <c r="I432" s="3"/>
      <c r="J432" s="3"/>
      <c r="K432" s="3"/>
      <c r="L432" s="3"/>
      <c r="M432" s="3"/>
      <c r="N432" s="3"/>
      <c r="O432" s="3"/>
      <c r="P432" s="3"/>
      <c r="Q432" s="3"/>
      <c r="R432" s="3"/>
      <c r="S432" s="3"/>
      <c r="T432" s="3"/>
    </row>
    <row r="433" spans="2:20" ht="16.5">
      <c r="B433" s="3"/>
      <c r="C433" s="3"/>
      <c r="D433" s="3"/>
      <c r="E433" s="3"/>
      <c r="F433" s="3"/>
      <c r="G433" s="3"/>
      <c r="H433" s="3"/>
      <c r="I433" s="3"/>
      <c r="J433" s="3"/>
      <c r="K433" s="3"/>
      <c r="L433" s="3"/>
      <c r="M433" s="3"/>
      <c r="N433" s="3"/>
      <c r="O433" s="3"/>
      <c r="P433" s="3"/>
      <c r="Q433" s="3"/>
      <c r="R433" s="3"/>
      <c r="S433" s="3"/>
      <c r="T433" s="3"/>
    </row>
    <row r="434" spans="2:20" ht="16.5">
      <c r="B434" s="3"/>
      <c r="C434" s="3"/>
      <c r="D434" s="3"/>
      <c r="E434" s="3"/>
      <c r="F434" s="3"/>
      <c r="G434" s="3"/>
      <c r="H434" s="3"/>
      <c r="I434" s="3"/>
      <c r="J434" s="3"/>
      <c r="K434" s="3"/>
      <c r="L434" s="3"/>
      <c r="M434" s="3"/>
      <c r="N434" s="3"/>
      <c r="O434" s="3"/>
      <c r="P434" s="3"/>
      <c r="Q434" s="3"/>
      <c r="R434" s="3"/>
      <c r="S434" s="3"/>
      <c r="T434" s="3"/>
    </row>
    <row r="435" spans="2:20" ht="16.5">
      <c r="B435" s="3"/>
      <c r="C435" s="3"/>
      <c r="D435" s="3"/>
      <c r="E435" s="3"/>
      <c r="F435" s="3"/>
      <c r="G435" s="3"/>
      <c r="H435" s="3"/>
      <c r="I435" s="3"/>
      <c r="J435" s="3"/>
      <c r="K435" s="3"/>
      <c r="L435" s="3"/>
      <c r="M435" s="3"/>
      <c r="N435" s="3"/>
      <c r="O435" s="3"/>
      <c r="P435" s="3"/>
      <c r="Q435" s="3"/>
      <c r="R435" s="3"/>
      <c r="S435" s="3"/>
      <c r="T435" s="3"/>
    </row>
    <row r="436" spans="2:20" ht="16.5">
      <c r="B436" s="3"/>
      <c r="C436" s="3"/>
      <c r="D436" s="3"/>
      <c r="E436" s="3"/>
      <c r="F436" s="3"/>
      <c r="G436" s="3"/>
      <c r="H436" s="3"/>
      <c r="I436" s="3"/>
      <c r="J436" s="3"/>
      <c r="K436" s="3"/>
      <c r="L436" s="3"/>
      <c r="M436" s="3"/>
      <c r="N436" s="3"/>
      <c r="O436" s="3"/>
      <c r="P436" s="3"/>
      <c r="Q436" s="3"/>
      <c r="R436" s="3"/>
      <c r="S436" s="3"/>
      <c r="T436" s="3"/>
    </row>
    <row r="437" spans="2:20" ht="16.5">
      <c r="B437" s="3"/>
      <c r="C437" s="3"/>
      <c r="D437" s="3"/>
      <c r="E437" s="3"/>
      <c r="F437" s="3"/>
      <c r="G437" s="3"/>
      <c r="H437" s="3"/>
      <c r="I437" s="3"/>
      <c r="J437" s="3"/>
      <c r="K437" s="3"/>
      <c r="L437" s="3"/>
      <c r="M437" s="3"/>
      <c r="N437" s="3"/>
      <c r="O437" s="3"/>
      <c r="P437" s="3"/>
      <c r="Q437" s="3"/>
      <c r="R437" s="3"/>
      <c r="S437" s="3"/>
      <c r="T437" s="3"/>
    </row>
    <row r="438" spans="2:20" ht="16.5">
      <c r="B438" s="3"/>
      <c r="C438" s="3"/>
      <c r="D438" s="3"/>
      <c r="E438" s="3"/>
      <c r="F438" s="3"/>
      <c r="G438" s="3"/>
      <c r="H438" s="3"/>
      <c r="I438" s="3"/>
      <c r="J438" s="3"/>
      <c r="K438" s="3"/>
      <c r="L438" s="3"/>
      <c r="M438" s="3"/>
      <c r="N438" s="3"/>
      <c r="O438" s="3"/>
      <c r="P438" s="3"/>
      <c r="Q438" s="3"/>
      <c r="R438" s="3"/>
      <c r="S438" s="3"/>
      <c r="T438" s="3"/>
    </row>
    <row r="439" spans="2:20" ht="16.5">
      <c r="B439" s="3"/>
      <c r="C439" s="3"/>
      <c r="D439" s="3"/>
      <c r="E439" s="3"/>
      <c r="F439" s="3"/>
      <c r="G439" s="3"/>
      <c r="H439" s="3"/>
      <c r="I439" s="3"/>
      <c r="J439" s="3"/>
      <c r="K439" s="3"/>
      <c r="L439" s="3"/>
      <c r="M439" s="3"/>
      <c r="N439" s="3"/>
      <c r="O439" s="3"/>
      <c r="P439" s="3"/>
      <c r="Q439" s="3"/>
      <c r="R439" s="3"/>
      <c r="S439" s="3"/>
      <c r="T439" s="3"/>
    </row>
    <row r="440" spans="2:20" ht="16.5">
      <c r="B440" s="3"/>
      <c r="C440" s="3"/>
      <c r="D440" s="3"/>
      <c r="E440" s="3"/>
      <c r="F440" s="3"/>
      <c r="G440" s="3"/>
      <c r="H440" s="3"/>
      <c r="I440" s="3"/>
      <c r="J440" s="3"/>
      <c r="K440" s="3"/>
      <c r="L440" s="3"/>
      <c r="M440" s="3"/>
      <c r="N440" s="3"/>
      <c r="O440" s="3"/>
      <c r="P440" s="3"/>
      <c r="Q440" s="3"/>
      <c r="R440" s="3"/>
      <c r="S440" s="3"/>
      <c r="T440" s="3"/>
    </row>
    <row r="441" spans="2:20" ht="16.5">
      <c r="B441" s="3"/>
      <c r="C441" s="3"/>
      <c r="D441" s="3"/>
      <c r="E441" s="3"/>
      <c r="F441" s="3"/>
      <c r="G441" s="3"/>
      <c r="H441" s="3"/>
      <c r="I441" s="3"/>
      <c r="J441" s="3"/>
      <c r="K441" s="3"/>
      <c r="L441" s="3"/>
      <c r="M441" s="3"/>
      <c r="N441" s="3"/>
      <c r="O441" s="3"/>
      <c r="P441" s="3"/>
      <c r="Q441" s="3"/>
      <c r="R441" s="3"/>
      <c r="S441" s="3"/>
      <c r="T441" s="3"/>
    </row>
    <row r="442" spans="2:20" ht="16.5">
      <c r="B442" s="3"/>
      <c r="C442" s="3"/>
      <c r="D442" s="3"/>
      <c r="E442" s="3"/>
      <c r="F442" s="3"/>
      <c r="G442" s="3"/>
      <c r="H442" s="3"/>
      <c r="I442" s="3"/>
      <c r="J442" s="3"/>
      <c r="K442" s="3"/>
      <c r="L442" s="3"/>
      <c r="M442" s="3"/>
      <c r="N442" s="3"/>
      <c r="O442" s="3"/>
      <c r="P442" s="3"/>
      <c r="Q442" s="3"/>
      <c r="R442" s="3"/>
      <c r="S442" s="3"/>
      <c r="T442" s="3"/>
    </row>
    <row r="443" spans="2:20" ht="16.5">
      <c r="B443" s="3"/>
      <c r="C443" s="3"/>
      <c r="D443" s="3"/>
      <c r="E443" s="3"/>
      <c r="F443" s="3"/>
      <c r="G443" s="3"/>
      <c r="H443" s="3"/>
      <c r="I443" s="3"/>
      <c r="J443" s="3"/>
      <c r="K443" s="3"/>
      <c r="L443" s="3"/>
      <c r="M443" s="3"/>
      <c r="N443" s="3"/>
      <c r="O443" s="3"/>
      <c r="P443" s="3"/>
      <c r="Q443" s="3"/>
      <c r="R443" s="3"/>
      <c r="S443" s="3"/>
      <c r="T443" s="3"/>
    </row>
    <row r="444" spans="2:20" ht="16.5">
      <c r="B444" s="3"/>
      <c r="C444" s="3"/>
      <c r="D444" s="3"/>
      <c r="E444" s="3"/>
      <c r="F444" s="3"/>
      <c r="G444" s="3"/>
      <c r="H444" s="3"/>
      <c r="I444" s="3"/>
      <c r="J444" s="3"/>
      <c r="K444" s="3"/>
      <c r="L444" s="3"/>
      <c r="M444" s="3"/>
      <c r="N444" s="3"/>
      <c r="O444" s="3"/>
      <c r="P444" s="3"/>
      <c r="Q444" s="3"/>
      <c r="R444" s="3"/>
      <c r="S444" s="3"/>
      <c r="T444" s="3"/>
    </row>
    <row r="445" spans="2:20" ht="16.5">
      <c r="B445" s="3"/>
      <c r="C445" s="3"/>
      <c r="D445" s="3"/>
      <c r="E445" s="3"/>
      <c r="F445" s="3"/>
      <c r="G445" s="3"/>
      <c r="H445" s="3"/>
      <c r="I445" s="3"/>
      <c r="J445" s="3"/>
      <c r="K445" s="3"/>
      <c r="L445" s="3"/>
      <c r="M445" s="3"/>
      <c r="N445" s="3"/>
      <c r="O445" s="3"/>
      <c r="P445" s="3"/>
      <c r="Q445" s="3"/>
      <c r="R445" s="3"/>
      <c r="S445" s="3"/>
      <c r="T445" s="3"/>
    </row>
    <row r="446" spans="2:20" ht="16.5">
      <c r="B446" s="3"/>
      <c r="C446" s="3"/>
      <c r="D446" s="3"/>
      <c r="E446" s="3"/>
      <c r="F446" s="3"/>
      <c r="G446" s="3"/>
      <c r="H446" s="3"/>
      <c r="I446" s="3"/>
      <c r="J446" s="3"/>
      <c r="K446" s="3"/>
      <c r="L446" s="3"/>
      <c r="M446" s="3"/>
      <c r="N446" s="3"/>
      <c r="O446" s="3"/>
      <c r="P446" s="3"/>
      <c r="Q446" s="3"/>
      <c r="R446" s="3"/>
      <c r="S446" s="3"/>
      <c r="T446" s="3"/>
    </row>
    <row r="447" spans="2:20" ht="16.5">
      <c r="B447" s="3"/>
      <c r="C447" s="3"/>
      <c r="D447" s="3"/>
      <c r="E447" s="3"/>
      <c r="F447" s="3"/>
      <c r="G447" s="3"/>
      <c r="H447" s="3"/>
      <c r="I447" s="3"/>
      <c r="J447" s="3"/>
      <c r="K447" s="3"/>
      <c r="L447" s="3"/>
      <c r="M447" s="3"/>
      <c r="N447" s="3"/>
      <c r="O447" s="3"/>
      <c r="P447" s="3"/>
      <c r="Q447" s="3"/>
      <c r="R447" s="3"/>
      <c r="S447" s="3"/>
      <c r="T447" s="3"/>
    </row>
    <row r="448" spans="2:20" ht="16.5">
      <c r="B448" s="3"/>
      <c r="C448" s="3"/>
      <c r="D448" s="3"/>
      <c r="E448" s="3"/>
      <c r="F448" s="3"/>
      <c r="G448" s="3"/>
      <c r="H448" s="3"/>
      <c r="I448" s="3"/>
      <c r="J448" s="3"/>
      <c r="K448" s="3"/>
      <c r="L448" s="3"/>
      <c r="M448" s="3"/>
      <c r="N448" s="3"/>
      <c r="O448" s="3"/>
      <c r="P448" s="3"/>
      <c r="Q448" s="3"/>
      <c r="R448" s="3"/>
      <c r="S448" s="3"/>
      <c r="T448" s="3"/>
    </row>
    <row r="449" spans="2:20" ht="16.5">
      <c r="B449" s="3"/>
      <c r="C449" s="3"/>
      <c r="D449" s="3"/>
      <c r="E449" s="3"/>
      <c r="F449" s="3"/>
      <c r="G449" s="3"/>
      <c r="H449" s="3"/>
      <c r="I449" s="3"/>
      <c r="J449" s="3"/>
      <c r="K449" s="3"/>
      <c r="L449" s="3"/>
      <c r="M449" s="3"/>
      <c r="N449" s="3"/>
      <c r="O449" s="3"/>
      <c r="P449" s="3"/>
      <c r="Q449" s="3"/>
      <c r="R449" s="3"/>
      <c r="S449" s="3"/>
      <c r="T449" s="3"/>
    </row>
    <row r="450" spans="2:20" ht="16.5">
      <c r="B450" s="3"/>
      <c r="C450" s="3"/>
      <c r="D450" s="3"/>
      <c r="E450" s="3"/>
      <c r="F450" s="3"/>
      <c r="G450" s="3"/>
      <c r="H450" s="3"/>
      <c r="I450" s="3"/>
      <c r="J450" s="3"/>
      <c r="K450" s="3"/>
      <c r="L450" s="3"/>
      <c r="M450" s="3"/>
      <c r="N450" s="3"/>
      <c r="O450" s="3"/>
      <c r="P450" s="3"/>
      <c r="Q450" s="3"/>
      <c r="R450" s="3"/>
      <c r="S450" s="3"/>
      <c r="T450" s="3"/>
    </row>
    <row r="451" spans="2:20" ht="16.5">
      <c r="B451" s="3"/>
      <c r="C451" s="3"/>
      <c r="D451" s="3"/>
      <c r="E451" s="3"/>
      <c r="F451" s="3"/>
      <c r="G451" s="3"/>
      <c r="H451" s="3"/>
      <c r="I451" s="3"/>
      <c r="J451" s="3"/>
      <c r="K451" s="3"/>
      <c r="L451" s="3"/>
      <c r="M451" s="3"/>
      <c r="N451" s="3"/>
      <c r="O451" s="3"/>
      <c r="P451" s="3"/>
      <c r="Q451" s="3"/>
      <c r="R451" s="3"/>
      <c r="S451" s="3"/>
      <c r="T451" s="3"/>
    </row>
    <row r="452" spans="2:20" ht="16.5">
      <c r="B452" s="3"/>
      <c r="C452" s="3"/>
      <c r="D452" s="3"/>
      <c r="E452" s="3"/>
      <c r="F452" s="3"/>
      <c r="G452" s="3"/>
      <c r="H452" s="3"/>
      <c r="I452" s="3"/>
      <c r="J452" s="3"/>
      <c r="K452" s="3"/>
      <c r="L452" s="3"/>
      <c r="M452" s="3"/>
      <c r="N452" s="3"/>
      <c r="O452" s="3"/>
      <c r="P452" s="3"/>
      <c r="Q452" s="3"/>
      <c r="R452" s="3"/>
      <c r="S452" s="3"/>
      <c r="T452" s="3"/>
    </row>
    <row r="453" spans="2:20" ht="16.5">
      <c r="B453" s="3"/>
      <c r="C453" s="3"/>
      <c r="D453" s="3"/>
      <c r="E453" s="3"/>
      <c r="F453" s="3"/>
      <c r="G453" s="3"/>
      <c r="H453" s="3"/>
      <c r="I453" s="3"/>
      <c r="J453" s="3"/>
      <c r="K453" s="3"/>
      <c r="L453" s="3"/>
      <c r="M453" s="3"/>
      <c r="N453" s="3"/>
      <c r="O453" s="3"/>
      <c r="P453" s="3"/>
      <c r="Q453" s="3"/>
      <c r="R453" s="3"/>
      <c r="S453" s="3"/>
      <c r="T453" s="3"/>
    </row>
    <row r="454" spans="2:20" ht="16.5">
      <c r="B454" s="3"/>
      <c r="C454" s="3"/>
      <c r="D454" s="3"/>
      <c r="E454" s="3"/>
      <c r="F454" s="3"/>
      <c r="G454" s="3"/>
      <c r="H454" s="3"/>
      <c r="I454" s="3"/>
      <c r="J454" s="3"/>
      <c r="K454" s="3"/>
      <c r="L454" s="3"/>
      <c r="M454" s="3"/>
      <c r="N454" s="3"/>
      <c r="O454" s="3"/>
      <c r="P454" s="3"/>
      <c r="Q454" s="3"/>
      <c r="R454" s="3"/>
      <c r="S454" s="3"/>
      <c r="T454" s="3"/>
    </row>
    <row r="455" spans="2:20" ht="16.5">
      <c r="B455" s="3"/>
      <c r="C455" s="3"/>
      <c r="D455" s="3"/>
      <c r="E455" s="3"/>
      <c r="F455" s="3"/>
      <c r="G455" s="3"/>
      <c r="H455" s="3"/>
      <c r="I455" s="3"/>
      <c r="J455" s="3"/>
      <c r="K455" s="3"/>
      <c r="L455" s="3"/>
      <c r="M455" s="3"/>
      <c r="N455" s="3"/>
      <c r="O455" s="3"/>
      <c r="P455" s="3"/>
      <c r="Q455" s="3"/>
      <c r="R455" s="3"/>
      <c r="S455" s="3"/>
      <c r="T455" s="3"/>
    </row>
    <row r="456" spans="2:20" ht="16.5">
      <c r="B456" s="3"/>
      <c r="C456" s="3"/>
      <c r="D456" s="3"/>
      <c r="E456" s="3"/>
      <c r="F456" s="3"/>
      <c r="G456" s="3"/>
      <c r="H456" s="3"/>
      <c r="I456" s="3"/>
      <c r="J456" s="3"/>
      <c r="K456" s="3"/>
      <c r="L456" s="3"/>
      <c r="M456" s="3"/>
      <c r="N456" s="3"/>
      <c r="O456" s="3"/>
      <c r="P456" s="3"/>
      <c r="Q456" s="3"/>
      <c r="R456" s="3"/>
      <c r="S456" s="3"/>
      <c r="T456" s="3"/>
    </row>
    <row r="457" spans="2:20" ht="16.5">
      <c r="B457" s="3"/>
      <c r="C457" s="3"/>
      <c r="D457" s="3"/>
      <c r="E457" s="3"/>
      <c r="F457" s="3"/>
      <c r="G457" s="3"/>
      <c r="H457" s="3"/>
      <c r="I457" s="3"/>
      <c r="J457" s="3"/>
      <c r="K457" s="3"/>
      <c r="L457" s="3"/>
      <c r="M457" s="3"/>
      <c r="N457" s="3"/>
      <c r="O457" s="3"/>
      <c r="P457" s="3"/>
      <c r="Q457" s="3"/>
      <c r="R457" s="3"/>
      <c r="S457" s="3"/>
      <c r="T457" s="3"/>
    </row>
    <row r="458" spans="2:20" ht="16.5">
      <c r="B458" s="3"/>
      <c r="C458" s="3"/>
      <c r="D458" s="3"/>
      <c r="E458" s="3"/>
      <c r="F458" s="3"/>
      <c r="G458" s="3"/>
      <c r="H458" s="3"/>
      <c r="I458" s="3"/>
      <c r="J458" s="3"/>
      <c r="K458" s="3"/>
      <c r="L458" s="3"/>
      <c r="M458" s="3"/>
      <c r="N458" s="3"/>
      <c r="O458" s="3"/>
      <c r="P458" s="3"/>
      <c r="Q458" s="3"/>
      <c r="R458" s="3"/>
      <c r="S458" s="3"/>
      <c r="T458" s="3"/>
    </row>
    <row r="459" spans="2:20" ht="16.5">
      <c r="B459" s="3"/>
      <c r="C459" s="3"/>
      <c r="D459" s="3"/>
      <c r="E459" s="3"/>
      <c r="F459" s="3"/>
      <c r="G459" s="3"/>
      <c r="H459" s="3"/>
      <c r="I459" s="3"/>
      <c r="J459" s="3"/>
      <c r="K459" s="3"/>
      <c r="L459" s="3"/>
      <c r="M459" s="3"/>
      <c r="N459" s="3"/>
      <c r="O459" s="3"/>
      <c r="P459" s="3"/>
      <c r="Q459" s="3"/>
      <c r="R459" s="3"/>
      <c r="S459" s="3"/>
      <c r="T459" s="3"/>
    </row>
    <row r="460" spans="2:20" ht="16.5">
      <c r="B460" s="3"/>
      <c r="C460" s="3"/>
      <c r="D460" s="3"/>
      <c r="E460" s="3"/>
      <c r="F460" s="3"/>
      <c r="G460" s="3"/>
      <c r="H460" s="3"/>
      <c r="I460" s="3"/>
      <c r="J460" s="3"/>
      <c r="K460" s="3"/>
      <c r="L460" s="3"/>
      <c r="M460" s="3"/>
      <c r="N460" s="3"/>
      <c r="O460" s="3"/>
      <c r="P460" s="3"/>
      <c r="Q460" s="3"/>
      <c r="R460" s="3"/>
      <c r="S460" s="3"/>
      <c r="T460" s="3"/>
    </row>
    <row r="461" spans="2:20" ht="16.5">
      <c r="B461" s="3"/>
      <c r="C461" s="3"/>
      <c r="D461" s="3"/>
      <c r="E461" s="3"/>
      <c r="F461" s="3"/>
      <c r="G461" s="3"/>
      <c r="H461" s="3"/>
      <c r="I461" s="3"/>
      <c r="J461" s="3"/>
      <c r="K461" s="3"/>
      <c r="L461" s="3"/>
      <c r="M461" s="3"/>
      <c r="N461" s="3"/>
      <c r="O461" s="3"/>
      <c r="P461" s="3"/>
      <c r="Q461" s="3"/>
      <c r="R461" s="3"/>
      <c r="S461" s="3"/>
      <c r="T461" s="3"/>
    </row>
    <row r="462" spans="2:20" ht="16.5">
      <c r="B462" s="3"/>
      <c r="C462" s="3"/>
      <c r="D462" s="3"/>
      <c r="E462" s="3"/>
      <c r="F462" s="3"/>
      <c r="G462" s="3"/>
      <c r="H462" s="3"/>
      <c r="I462" s="3"/>
      <c r="J462" s="3"/>
      <c r="K462" s="3"/>
      <c r="L462" s="3"/>
      <c r="M462" s="3"/>
      <c r="N462" s="3"/>
      <c r="O462" s="3"/>
      <c r="P462" s="3"/>
      <c r="Q462" s="3"/>
      <c r="R462" s="3"/>
      <c r="S462" s="3"/>
      <c r="T462" s="3"/>
    </row>
    <row r="463" spans="2:20" ht="16.5">
      <c r="B463" s="3"/>
      <c r="C463" s="3"/>
      <c r="D463" s="3"/>
      <c r="E463" s="3"/>
      <c r="F463" s="3"/>
      <c r="G463" s="3"/>
      <c r="H463" s="3"/>
      <c r="I463" s="3"/>
      <c r="J463" s="3"/>
      <c r="K463" s="3"/>
      <c r="L463" s="3"/>
      <c r="M463" s="3"/>
      <c r="N463" s="3"/>
      <c r="O463" s="3"/>
      <c r="P463" s="3"/>
      <c r="Q463" s="3"/>
      <c r="R463" s="3"/>
      <c r="S463" s="3"/>
      <c r="T463" s="3"/>
    </row>
    <row r="464" spans="2:20" ht="16.5">
      <c r="B464" s="3"/>
      <c r="C464" s="3"/>
      <c r="D464" s="3"/>
      <c r="E464" s="3"/>
      <c r="F464" s="3"/>
      <c r="G464" s="3"/>
      <c r="H464" s="3"/>
      <c r="I464" s="3"/>
      <c r="J464" s="3"/>
      <c r="K464" s="3"/>
      <c r="L464" s="3"/>
      <c r="M464" s="3"/>
      <c r="N464" s="3"/>
      <c r="O464" s="3"/>
      <c r="P464" s="3"/>
      <c r="Q464" s="3"/>
      <c r="R464" s="3"/>
      <c r="S464" s="3"/>
      <c r="T464" s="3"/>
    </row>
    <row r="465" spans="2:20" ht="16.5">
      <c r="B465" s="3"/>
      <c r="C465" s="3"/>
      <c r="D465" s="3"/>
      <c r="E465" s="3"/>
      <c r="F465" s="3"/>
      <c r="G465" s="3"/>
      <c r="H465" s="3"/>
      <c r="I465" s="3"/>
      <c r="J465" s="3"/>
      <c r="K465" s="3"/>
      <c r="L465" s="3"/>
      <c r="M465" s="3"/>
      <c r="N465" s="3"/>
      <c r="O465" s="3"/>
      <c r="P465" s="3"/>
      <c r="Q465" s="3"/>
      <c r="R465" s="3"/>
      <c r="S465" s="3"/>
      <c r="T465" s="3"/>
    </row>
    <row r="466" spans="2:20" ht="16.5">
      <c r="B466" s="3"/>
      <c r="C466" s="3"/>
      <c r="D466" s="3"/>
      <c r="E466" s="3"/>
      <c r="F466" s="3"/>
      <c r="G466" s="3"/>
      <c r="H466" s="3"/>
      <c r="I466" s="3"/>
      <c r="J466" s="3"/>
      <c r="K466" s="3"/>
      <c r="L466" s="3"/>
      <c r="M466" s="3"/>
      <c r="N466" s="3"/>
      <c r="O466" s="3"/>
      <c r="P466" s="3"/>
      <c r="Q466" s="3"/>
      <c r="R466" s="3"/>
      <c r="S466" s="3"/>
      <c r="T466" s="3"/>
    </row>
    <row r="467" spans="2:20" ht="16.5">
      <c r="B467" s="3"/>
      <c r="C467" s="3"/>
      <c r="D467" s="3"/>
      <c r="E467" s="3"/>
      <c r="F467" s="3"/>
      <c r="G467" s="3"/>
      <c r="H467" s="3"/>
      <c r="I467" s="3"/>
      <c r="J467" s="3"/>
      <c r="K467" s="3"/>
      <c r="L467" s="3"/>
      <c r="M467" s="3"/>
      <c r="N467" s="3"/>
      <c r="O467" s="3"/>
      <c r="P467" s="3"/>
      <c r="Q467" s="3"/>
      <c r="R467" s="3"/>
      <c r="S467" s="3"/>
      <c r="T467" s="3"/>
    </row>
    <row r="468" spans="2:20" ht="16.5">
      <c r="B468" s="3"/>
      <c r="C468" s="3"/>
      <c r="D468" s="3"/>
      <c r="E468" s="3"/>
      <c r="F468" s="3"/>
      <c r="G468" s="3"/>
      <c r="H468" s="3"/>
      <c r="I468" s="3"/>
      <c r="J468" s="3"/>
      <c r="K468" s="3"/>
      <c r="L468" s="3"/>
      <c r="M468" s="3"/>
      <c r="N468" s="3"/>
      <c r="O468" s="3"/>
      <c r="P468" s="3"/>
      <c r="Q468" s="3"/>
      <c r="R468" s="3"/>
      <c r="S468" s="3"/>
      <c r="T468" s="3"/>
    </row>
    <row r="469" spans="2:20" ht="16.5">
      <c r="B469" s="3"/>
      <c r="C469" s="3"/>
      <c r="D469" s="3"/>
      <c r="E469" s="3"/>
      <c r="F469" s="3"/>
      <c r="G469" s="3"/>
      <c r="H469" s="3"/>
      <c r="I469" s="3"/>
      <c r="J469" s="3"/>
      <c r="K469" s="3"/>
      <c r="L469" s="3"/>
      <c r="M469" s="3"/>
      <c r="N469" s="3"/>
      <c r="O469" s="3"/>
      <c r="P469" s="3"/>
      <c r="Q469" s="3"/>
      <c r="R469" s="3"/>
      <c r="S469" s="3"/>
      <c r="T469" s="3"/>
    </row>
    <row r="470" spans="2:20" ht="16.5">
      <c r="B470" s="3"/>
      <c r="C470" s="3"/>
      <c r="D470" s="3"/>
      <c r="E470" s="3"/>
      <c r="F470" s="3"/>
      <c r="G470" s="3"/>
      <c r="H470" s="3"/>
      <c r="I470" s="3"/>
      <c r="J470" s="3"/>
      <c r="K470" s="3"/>
      <c r="L470" s="3"/>
      <c r="M470" s="3"/>
      <c r="N470" s="3"/>
      <c r="O470" s="3"/>
      <c r="P470" s="3"/>
      <c r="Q470" s="3"/>
      <c r="R470" s="3"/>
      <c r="S470" s="3"/>
      <c r="T470" s="3"/>
    </row>
    <row r="471" spans="2:20" ht="16.5">
      <c r="B471" s="3"/>
      <c r="C471" s="3"/>
      <c r="D471" s="3"/>
      <c r="E471" s="3"/>
      <c r="F471" s="3"/>
      <c r="G471" s="3"/>
      <c r="H471" s="3"/>
      <c r="I471" s="3"/>
      <c r="J471" s="3"/>
      <c r="K471" s="3"/>
      <c r="L471" s="3"/>
      <c r="M471" s="3"/>
      <c r="N471" s="3"/>
      <c r="O471" s="3"/>
      <c r="P471" s="3"/>
      <c r="Q471" s="3"/>
      <c r="R471" s="3"/>
      <c r="S471" s="3"/>
      <c r="T471" s="3"/>
    </row>
    <row r="472" spans="2:20" ht="16.5">
      <c r="B472" s="3"/>
      <c r="C472" s="3"/>
      <c r="D472" s="3"/>
      <c r="E472" s="3"/>
      <c r="F472" s="3"/>
      <c r="G472" s="3"/>
      <c r="H472" s="3"/>
      <c r="I472" s="3"/>
      <c r="J472" s="3"/>
      <c r="K472" s="3"/>
      <c r="L472" s="3"/>
      <c r="M472" s="3"/>
      <c r="N472" s="3"/>
      <c r="O472" s="3"/>
      <c r="P472" s="3"/>
      <c r="Q472" s="3"/>
      <c r="R472" s="3"/>
      <c r="S472" s="3"/>
      <c r="T472" s="3"/>
    </row>
    <row r="473" spans="2:20" ht="16.5">
      <c r="B473" s="3"/>
      <c r="C473" s="3"/>
      <c r="D473" s="3"/>
      <c r="E473" s="3"/>
      <c r="F473" s="3"/>
      <c r="G473" s="3"/>
      <c r="H473" s="3"/>
      <c r="I473" s="3"/>
      <c r="J473" s="3"/>
      <c r="K473" s="3"/>
      <c r="L473" s="3"/>
      <c r="M473" s="3"/>
      <c r="N473" s="3"/>
      <c r="O473" s="3"/>
      <c r="P473" s="3"/>
      <c r="Q473" s="3"/>
      <c r="R473" s="3"/>
      <c r="S473" s="3"/>
      <c r="T473" s="3"/>
    </row>
    <row r="474" spans="2:20" ht="16.5">
      <c r="B474" s="3"/>
      <c r="C474" s="3"/>
      <c r="D474" s="3"/>
      <c r="E474" s="3"/>
      <c r="F474" s="3"/>
      <c r="G474" s="3"/>
      <c r="H474" s="3"/>
      <c r="I474" s="3"/>
      <c r="J474" s="3"/>
      <c r="K474" s="3"/>
      <c r="L474" s="3"/>
      <c r="M474" s="3"/>
      <c r="N474" s="3"/>
      <c r="O474" s="3"/>
      <c r="P474" s="3"/>
      <c r="Q474" s="3"/>
      <c r="R474" s="3"/>
      <c r="S474" s="3"/>
      <c r="T474" s="3"/>
    </row>
    <row r="475" spans="2:20" ht="16.5">
      <c r="B475" s="3"/>
      <c r="C475" s="3"/>
      <c r="D475" s="3"/>
      <c r="E475" s="3"/>
      <c r="F475" s="3"/>
      <c r="G475" s="3"/>
      <c r="H475" s="3"/>
      <c r="I475" s="3"/>
      <c r="J475" s="3"/>
      <c r="K475" s="3"/>
      <c r="L475" s="3"/>
      <c r="M475" s="3"/>
      <c r="N475" s="3"/>
      <c r="O475" s="3"/>
      <c r="P475" s="3"/>
      <c r="Q475" s="3"/>
      <c r="R475" s="3"/>
      <c r="S475" s="3"/>
      <c r="T475" s="3"/>
    </row>
    <row r="476" spans="2:20" ht="16.5">
      <c r="B476" s="3"/>
      <c r="C476" s="3"/>
      <c r="D476" s="3"/>
      <c r="E476" s="3"/>
      <c r="F476" s="3"/>
      <c r="G476" s="3"/>
      <c r="H476" s="3"/>
      <c r="I476" s="3"/>
      <c r="J476" s="3"/>
      <c r="K476" s="3"/>
      <c r="L476" s="3"/>
      <c r="M476" s="3"/>
      <c r="N476" s="3"/>
      <c r="O476" s="3"/>
      <c r="P476" s="3"/>
      <c r="Q476" s="3"/>
      <c r="R476" s="3"/>
      <c r="S476" s="3"/>
      <c r="T476" s="3"/>
    </row>
    <row r="477" spans="2:20" ht="16.5">
      <c r="B477" s="3"/>
      <c r="C477" s="3"/>
      <c r="D477" s="3"/>
      <c r="E477" s="3"/>
      <c r="F477" s="3"/>
      <c r="G477" s="3"/>
      <c r="H477" s="3"/>
      <c r="I477" s="3"/>
      <c r="J477" s="3"/>
      <c r="K477" s="3"/>
      <c r="L477" s="3"/>
      <c r="M477" s="3"/>
      <c r="N477" s="3"/>
      <c r="O477" s="3"/>
      <c r="P477" s="3"/>
      <c r="Q477" s="3"/>
      <c r="R477" s="3"/>
      <c r="S477" s="3"/>
      <c r="T477" s="3"/>
    </row>
    <row r="478" spans="2:20" ht="16.5">
      <c r="B478" s="3"/>
      <c r="C478" s="3"/>
      <c r="D478" s="3"/>
      <c r="E478" s="3"/>
      <c r="F478" s="3"/>
      <c r="G478" s="3"/>
      <c r="H478" s="3"/>
      <c r="I478" s="3"/>
      <c r="J478" s="3"/>
      <c r="K478" s="3"/>
      <c r="L478" s="3"/>
      <c r="M478" s="3"/>
      <c r="N478" s="3"/>
      <c r="O478" s="3"/>
      <c r="P478" s="3"/>
      <c r="Q478" s="3"/>
      <c r="R478" s="3"/>
      <c r="S478" s="3"/>
      <c r="T478" s="3"/>
    </row>
    <row r="479" spans="2:20" ht="16.5">
      <c r="B479" s="3"/>
      <c r="C479" s="3"/>
      <c r="D479" s="3"/>
      <c r="E479" s="3"/>
      <c r="F479" s="3"/>
      <c r="G479" s="3"/>
      <c r="H479" s="3"/>
      <c r="I479" s="3"/>
      <c r="J479" s="3"/>
      <c r="K479" s="3"/>
      <c r="L479" s="3"/>
      <c r="M479" s="3"/>
      <c r="N479" s="3"/>
      <c r="O479" s="3"/>
      <c r="P479" s="3"/>
      <c r="Q479" s="3"/>
      <c r="R479" s="3"/>
      <c r="S479" s="3"/>
      <c r="T479" s="3"/>
    </row>
    <row r="480" spans="2:20" ht="16.5">
      <c r="B480" s="3"/>
      <c r="C480" s="3"/>
      <c r="D480" s="3"/>
      <c r="E480" s="3"/>
      <c r="F480" s="3"/>
      <c r="G480" s="3"/>
      <c r="H480" s="3"/>
      <c r="I480" s="3"/>
      <c r="J480" s="3"/>
      <c r="K480" s="3"/>
      <c r="L480" s="3"/>
      <c r="M480" s="3"/>
      <c r="N480" s="3"/>
      <c r="O480" s="3"/>
      <c r="P480" s="3"/>
      <c r="Q480" s="3"/>
      <c r="R480" s="3"/>
      <c r="S480" s="3"/>
      <c r="T480" s="3"/>
    </row>
    <row r="481" spans="2:20" ht="16.5">
      <c r="B481" s="3"/>
      <c r="C481" s="3"/>
      <c r="D481" s="3"/>
      <c r="E481" s="3"/>
      <c r="F481" s="3"/>
      <c r="G481" s="3"/>
      <c r="H481" s="3"/>
      <c r="I481" s="3"/>
      <c r="J481" s="3"/>
      <c r="K481" s="3"/>
      <c r="L481" s="3"/>
      <c r="M481" s="3"/>
      <c r="N481" s="3"/>
      <c r="O481" s="3"/>
      <c r="P481" s="3"/>
      <c r="Q481" s="3"/>
      <c r="R481" s="3"/>
      <c r="S481" s="3"/>
      <c r="T481" s="3"/>
    </row>
    <row r="482" spans="2:20" ht="16.5">
      <c r="B482" s="3"/>
      <c r="C482" s="3"/>
      <c r="D482" s="3"/>
      <c r="E482" s="3"/>
      <c r="F482" s="3"/>
      <c r="G482" s="3"/>
      <c r="H482" s="3"/>
      <c r="I482" s="3"/>
      <c r="J482" s="3"/>
      <c r="K482" s="3"/>
      <c r="L482" s="3"/>
      <c r="M482" s="3"/>
      <c r="N482" s="3"/>
      <c r="O482" s="3"/>
      <c r="P482" s="3"/>
      <c r="Q482" s="3"/>
      <c r="R482" s="3"/>
      <c r="S482" s="3"/>
      <c r="T482" s="3"/>
    </row>
    <row r="483" spans="2:20" ht="16.5">
      <c r="B483" s="3"/>
      <c r="C483" s="3"/>
      <c r="D483" s="3"/>
      <c r="E483" s="3"/>
      <c r="F483" s="3"/>
      <c r="G483" s="3"/>
      <c r="H483" s="3"/>
      <c r="I483" s="3"/>
      <c r="J483" s="3"/>
      <c r="K483" s="3"/>
      <c r="L483" s="3"/>
      <c r="M483" s="3"/>
      <c r="N483" s="3"/>
      <c r="O483" s="3"/>
      <c r="P483" s="3"/>
      <c r="Q483" s="3"/>
      <c r="R483" s="3"/>
      <c r="S483" s="3"/>
      <c r="T483" s="3"/>
    </row>
    <row r="484" spans="2:20" ht="16.5">
      <c r="B484" s="3"/>
      <c r="C484" s="3"/>
      <c r="D484" s="3"/>
      <c r="E484" s="3"/>
      <c r="F484" s="3"/>
      <c r="G484" s="3"/>
      <c r="H484" s="3"/>
      <c r="I484" s="3"/>
      <c r="J484" s="3"/>
      <c r="K484" s="3"/>
      <c r="L484" s="3"/>
      <c r="M484" s="3"/>
      <c r="N484" s="3"/>
      <c r="O484" s="3"/>
      <c r="P484" s="3"/>
      <c r="Q484" s="3"/>
      <c r="R484" s="3"/>
      <c r="S484" s="3"/>
      <c r="T484" s="3"/>
    </row>
    <row r="485" spans="2:20" ht="16.5">
      <c r="B485" s="3"/>
      <c r="C485" s="3"/>
      <c r="D485" s="3"/>
      <c r="E485" s="3"/>
      <c r="F485" s="3"/>
      <c r="G485" s="3"/>
      <c r="H485" s="3"/>
      <c r="I485" s="3"/>
      <c r="J485" s="3"/>
      <c r="K485" s="3"/>
      <c r="L485" s="3"/>
      <c r="M485" s="3"/>
      <c r="N485" s="3"/>
      <c r="O485" s="3"/>
      <c r="P485" s="3"/>
      <c r="Q485" s="3"/>
      <c r="R485" s="3"/>
      <c r="S485" s="3"/>
      <c r="T485" s="3"/>
    </row>
    <row r="486" spans="2:20" ht="16.5">
      <c r="B486" s="3"/>
      <c r="C486" s="3"/>
      <c r="D486" s="3"/>
      <c r="E486" s="3"/>
      <c r="F486" s="3"/>
      <c r="G486" s="3"/>
      <c r="H486" s="3"/>
      <c r="I486" s="3"/>
      <c r="J486" s="3"/>
      <c r="K486" s="3"/>
      <c r="L486" s="3"/>
      <c r="M486" s="3"/>
      <c r="N486" s="3"/>
      <c r="O486" s="3"/>
      <c r="P486" s="3"/>
      <c r="Q486" s="3"/>
      <c r="R486" s="3"/>
      <c r="S486" s="3"/>
      <c r="T486" s="3"/>
    </row>
    <row r="487" spans="2:20" ht="16.5">
      <c r="B487" s="3"/>
      <c r="C487" s="3"/>
      <c r="D487" s="3"/>
      <c r="E487" s="3"/>
      <c r="F487" s="3"/>
      <c r="G487" s="3"/>
      <c r="H487" s="3"/>
      <c r="I487" s="3"/>
      <c r="J487" s="3"/>
      <c r="K487" s="3"/>
      <c r="L487" s="3"/>
      <c r="M487" s="3"/>
      <c r="N487" s="3"/>
      <c r="O487" s="3"/>
      <c r="P487" s="3"/>
      <c r="Q487" s="3"/>
      <c r="R487" s="3"/>
      <c r="S487" s="3"/>
      <c r="T487" s="3"/>
    </row>
    <row r="488" spans="2:20" ht="16.5">
      <c r="B488" s="3"/>
      <c r="C488" s="3"/>
      <c r="D488" s="3"/>
      <c r="E488" s="3"/>
      <c r="F488" s="3"/>
      <c r="G488" s="3"/>
      <c r="H488" s="3"/>
      <c r="I488" s="3"/>
      <c r="J488" s="3"/>
      <c r="K488" s="3"/>
      <c r="L488" s="3"/>
      <c r="M488" s="3"/>
      <c r="N488" s="3"/>
      <c r="O488" s="3"/>
      <c r="P488" s="3"/>
      <c r="Q488" s="3"/>
      <c r="R488" s="3"/>
      <c r="S488" s="3"/>
      <c r="T488" s="3"/>
    </row>
    <row r="489" spans="2:20" ht="16.5">
      <c r="B489" s="3"/>
      <c r="C489" s="3"/>
      <c r="D489" s="3"/>
      <c r="E489" s="3"/>
      <c r="F489" s="3"/>
      <c r="G489" s="3"/>
      <c r="H489" s="3"/>
      <c r="I489" s="3"/>
      <c r="J489" s="3"/>
      <c r="K489" s="3"/>
      <c r="L489" s="3"/>
      <c r="M489" s="3"/>
      <c r="N489" s="3"/>
      <c r="O489" s="3"/>
      <c r="P489" s="3"/>
      <c r="Q489" s="3"/>
      <c r="R489" s="3"/>
      <c r="S489" s="3"/>
      <c r="T489" s="3"/>
    </row>
    <row r="490" spans="2:20" ht="16.5">
      <c r="B490" s="3"/>
      <c r="C490" s="3"/>
      <c r="D490" s="3"/>
      <c r="E490" s="3"/>
      <c r="F490" s="3"/>
      <c r="G490" s="3"/>
      <c r="H490" s="3"/>
      <c r="I490" s="3"/>
      <c r="J490" s="3"/>
      <c r="K490" s="3"/>
      <c r="L490" s="3"/>
      <c r="M490" s="3"/>
      <c r="N490" s="3"/>
      <c r="O490" s="3"/>
      <c r="P490" s="3"/>
      <c r="Q490" s="3"/>
      <c r="R490" s="3"/>
      <c r="S490" s="3"/>
      <c r="T490" s="3"/>
    </row>
    <row r="491" spans="2:20" ht="16.5">
      <c r="B491" s="3"/>
      <c r="C491" s="3"/>
      <c r="D491" s="3"/>
      <c r="E491" s="3"/>
      <c r="F491" s="3"/>
      <c r="G491" s="3"/>
      <c r="H491" s="3"/>
      <c r="I491" s="3"/>
      <c r="J491" s="3"/>
      <c r="K491" s="3"/>
      <c r="L491" s="3"/>
      <c r="M491" s="3"/>
      <c r="N491" s="3"/>
      <c r="O491" s="3"/>
      <c r="P491" s="3"/>
      <c r="Q491" s="3"/>
      <c r="R491" s="3"/>
      <c r="S491" s="3"/>
      <c r="T491" s="3"/>
    </row>
    <row r="492" spans="2:20" ht="16.5">
      <c r="B492" s="3"/>
      <c r="C492" s="3"/>
      <c r="D492" s="3"/>
      <c r="E492" s="3"/>
      <c r="F492" s="3"/>
      <c r="G492" s="3"/>
      <c r="H492" s="3"/>
      <c r="I492" s="3"/>
      <c r="J492" s="3"/>
      <c r="K492" s="3"/>
      <c r="L492" s="3"/>
      <c r="M492" s="3"/>
      <c r="N492" s="3"/>
      <c r="O492" s="3"/>
      <c r="P492" s="3"/>
      <c r="Q492" s="3"/>
      <c r="R492" s="3"/>
      <c r="S492" s="3"/>
      <c r="T492" s="3"/>
    </row>
    <row r="493" spans="2:20" ht="16.5">
      <c r="B493" s="3"/>
      <c r="C493" s="3"/>
      <c r="D493" s="3"/>
      <c r="E493" s="3"/>
      <c r="F493" s="3"/>
      <c r="G493" s="3"/>
      <c r="H493" s="3"/>
      <c r="I493" s="3"/>
      <c r="J493" s="3"/>
      <c r="K493" s="3"/>
      <c r="L493" s="3"/>
      <c r="M493" s="3"/>
      <c r="N493" s="3"/>
      <c r="O493" s="3"/>
      <c r="P493" s="3"/>
      <c r="Q493" s="3"/>
      <c r="R493" s="3"/>
      <c r="S493" s="3"/>
      <c r="T493" s="3"/>
    </row>
    <row r="494" spans="2:20" ht="16.5">
      <c r="B494" s="3"/>
      <c r="C494" s="3"/>
      <c r="D494" s="3"/>
      <c r="E494" s="3"/>
      <c r="F494" s="3"/>
      <c r="G494" s="3"/>
      <c r="H494" s="3"/>
      <c r="I494" s="3"/>
      <c r="J494" s="3"/>
      <c r="K494" s="3"/>
      <c r="L494" s="3"/>
      <c r="M494" s="3"/>
      <c r="N494" s="3"/>
      <c r="O494" s="3"/>
      <c r="P494" s="3"/>
      <c r="Q494" s="3"/>
      <c r="R494" s="3"/>
      <c r="S494" s="3"/>
      <c r="T494" s="3"/>
    </row>
    <row r="495" spans="2:20" ht="16.5">
      <c r="B495" s="3"/>
      <c r="C495" s="3"/>
      <c r="D495" s="3"/>
      <c r="E495" s="3"/>
      <c r="F495" s="3"/>
      <c r="G495" s="3"/>
      <c r="H495" s="3"/>
      <c r="I495" s="3"/>
      <c r="J495" s="3"/>
      <c r="K495" s="3"/>
      <c r="L495" s="3"/>
      <c r="M495" s="3"/>
      <c r="N495" s="3"/>
      <c r="O495" s="3"/>
      <c r="P495" s="3"/>
      <c r="Q495" s="3"/>
      <c r="R495" s="3"/>
      <c r="S495" s="3"/>
      <c r="T495" s="3"/>
    </row>
    <row r="496" spans="2:20" ht="16.5">
      <c r="B496" s="3"/>
      <c r="C496" s="3"/>
      <c r="D496" s="3"/>
      <c r="E496" s="3"/>
      <c r="F496" s="3"/>
      <c r="G496" s="3"/>
      <c r="H496" s="3"/>
      <c r="I496" s="3"/>
      <c r="J496" s="3"/>
      <c r="K496" s="3"/>
      <c r="L496" s="3"/>
      <c r="M496" s="3"/>
      <c r="N496" s="3"/>
      <c r="O496" s="3"/>
      <c r="P496" s="3"/>
      <c r="Q496" s="3"/>
      <c r="R496" s="3"/>
      <c r="S496" s="3"/>
      <c r="T496" s="3"/>
    </row>
    <row r="497" spans="2:20" ht="16.5">
      <c r="B497" s="3"/>
      <c r="C497" s="3"/>
      <c r="D497" s="3"/>
      <c r="E497" s="3"/>
      <c r="F497" s="3"/>
      <c r="G497" s="3"/>
      <c r="H497" s="3"/>
      <c r="I497" s="3"/>
      <c r="J497" s="3"/>
      <c r="K497" s="3"/>
      <c r="L497" s="3"/>
      <c r="M497" s="3"/>
      <c r="N497" s="3"/>
      <c r="O497" s="3"/>
      <c r="P497" s="3"/>
      <c r="Q497" s="3"/>
      <c r="R497" s="3"/>
      <c r="S497" s="3"/>
      <c r="T497" s="3"/>
    </row>
    <row r="498" spans="2:20" ht="16.5">
      <c r="B498" s="3"/>
      <c r="C498" s="3"/>
      <c r="D498" s="3"/>
      <c r="E498" s="3"/>
      <c r="F498" s="3"/>
      <c r="G498" s="3"/>
      <c r="H498" s="3"/>
      <c r="I498" s="3"/>
      <c r="J498" s="3"/>
      <c r="K498" s="3"/>
      <c r="L498" s="3"/>
      <c r="M498" s="3"/>
      <c r="N498" s="3"/>
      <c r="O498" s="3"/>
      <c r="P498" s="3"/>
      <c r="Q498" s="3"/>
      <c r="R498" s="3"/>
      <c r="S498" s="3"/>
      <c r="T498" s="3"/>
    </row>
    <row r="499" spans="2:20" ht="16.5">
      <c r="B499" s="3"/>
      <c r="C499" s="3"/>
      <c r="D499" s="3"/>
      <c r="E499" s="3"/>
      <c r="F499" s="3"/>
      <c r="G499" s="3"/>
      <c r="H499" s="3"/>
      <c r="I499" s="3"/>
      <c r="J499" s="3"/>
      <c r="K499" s="3"/>
      <c r="L499" s="3"/>
      <c r="M499" s="3"/>
      <c r="N499" s="3"/>
      <c r="O499" s="3"/>
      <c r="P499" s="3"/>
      <c r="Q499" s="3"/>
      <c r="R499" s="3"/>
      <c r="S499" s="3"/>
      <c r="T499" s="3"/>
    </row>
    <row r="500" spans="2:20" ht="16.5">
      <c r="B500" s="3"/>
      <c r="C500" s="3"/>
      <c r="D500" s="3"/>
      <c r="E500" s="3"/>
      <c r="F500" s="3"/>
      <c r="G500" s="3"/>
      <c r="H500" s="3"/>
      <c r="I500" s="3"/>
      <c r="J500" s="3"/>
      <c r="K500" s="3"/>
      <c r="L500" s="3"/>
      <c r="M500" s="3"/>
      <c r="N500" s="3"/>
      <c r="O500" s="3"/>
      <c r="P500" s="3"/>
      <c r="Q500" s="3"/>
      <c r="R500" s="3"/>
      <c r="S500" s="3"/>
      <c r="T500" s="3"/>
    </row>
    <row r="501" spans="2:20" ht="16.5">
      <c r="B501" s="3"/>
      <c r="C501" s="3"/>
      <c r="D501" s="3"/>
      <c r="E501" s="3"/>
      <c r="F501" s="3"/>
      <c r="G501" s="3"/>
      <c r="H501" s="3"/>
      <c r="I501" s="3"/>
      <c r="J501" s="3"/>
      <c r="K501" s="3"/>
      <c r="L501" s="3"/>
      <c r="M501" s="3"/>
      <c r="N501" s="3"/>
      <c r="O501" s="3"/>
      <c r="P501" s="3"/>
      <c r="Q501" s="3"/>
      <c r="R501" s="3"/>
      <c r="S501" s="3"/>
      <c r="T501" s="3"/>
    </row>
    <row r="502" spans="2:20" ht="16.5">
      <c r="B502" s="3"/>
      <c r="C502" s="3"/>
      <c r="D502" s="3"/>
      <c r="E502" s="3"/>
      <c r="F502" s="3"/>
      <c r="G502" s="3"/>
      <c r="H502" s="3"/>
      <c r="I502" s="3"/>
      <c r="J502" s="3"/>
      <c r="K502" s="3"/>
      <c r="L502" s="3"/>
      <c r="M502" s="3"/>
      <c r="N502" s="3"/>
      <c r="O502" s="3"/>
      <c r="P502" s="3"/>
      <c r="Q502" s="3"/>
      <c r="R502" s="3"/>
      <c r="S502" s="3"/>
      <c r="T502" s="3"/>
    </row>
    <row r="503" spans="2:20" ht="16.5">
      <c r="B503" s="3"/>
      <c r="C503" s="3"/>
      <c r="D503" s="3"/>
      <c r="E503" s="3"/>
      <c r="F503" s="3"/>
      <c r="G503" s="3"/>
      <c r="H503" s="3"/>
      <c r="I503" s="3"/>
      <c r="J503" s="3"/>
      <c r="K503" s="3"/>
      <c r="L503" s="3"/>
      <c r="M503" s="3"/>
      <c r="N503" s="3"/>
      <c r="O503" s="3"/>
      <c r="P503" s="3"/>
      <c r="Q503" s="3"/>
      <c r="R503" s="3"/>
      <c r="S503" s="3"/>
      <c r="T503" s="3"/>
    </row>
    <row r="504" spans="2:20" ht="16.5">
      <c r="B504" s="3"/>
      <c r="C504" s="3"/>
      <c r="D504" s="3"/>
      <c r="E504" s="3"/>
      <c r="F504" s="3"/>
      <c r="G504" s="3"/>
      <c r="H504" s="3"/>
      <c r="I504" s="3"/>
      <c r="J504" s="3"/>
      <c r="K504" s="3"/>
      <c r="L504" s="3"/>
      <c r="M504" s="3"/>
      <c r="N504" s="3"/>
      <c r="O504" s="3"/>
      <c r="P504" s="3"/>
      <c r="Q504" s="3"/>
      <c r="R504" s="3"/>
      <c r="S504" s="3"/>
      <c r="T504" s="3"/>
    </row>
    <row r="505" spans="2:20" ht="16.5">
      <c r="B505" s="3"/>
      <c r="C505" s="3"/>
      <c r="D505" s="3"/>
      <c r="E505" s="3"/>
      <c r="F505" s="3"/>
      <c r="G505" s="3"/>
      <c r="H505" s="3"/>
      <c r="I505" s="3"/>
      <c r="J505" s="3"/>
      <c r="K505" s="3"/>
      <c r="L505" s="3"/>
      <c r="M505" s="3"/>
      <c r="N505" s="3"/>
      <c r="O505" s="3"/>
      <c r="P505" s="3"/>
      <c r="Q505" s="3"/>
      <c r="R505" s="3"/>
      <c r="S505" s="3"/>
      <c r="T505" s="3"/>
    </row>
    <row r="506" spans="2:20" ht="16.5">
      <c r="B506" s="3"/>
      <c r="C506" s="3"/>
      <c r="D506" s="3"/>
      <c r="E506" s="3"/>
      <c r="F506" s="3"/>
      <c r="G506" s="3"/>
      <c r="H506" s="3"/>
      <c r="I506" s="3"/>
      <c r="J506" s="3"/>
      <c r="K506" s="3"/>
      <c r="L506" s="3"/>
      <c r="M506" s="3"/>
      <c r="N506" s="3"/>
      <c r="O506" s="3"/>
      <c r="P506" s="3"/>
      <c r="Q506" s="3"/>
      <c r="R506" s="3"/>
      <c r="S506" s="3"/>
      <c r="T506" s="3"/>
    </row>
    <row r="507" spans="2:20" ht="16.5">
      <c r="B507" s="3"/>
      <c r="C507" s="3"/>
      <c r="D507" s="3"/>
      <c r="E507" s="3"/>
      <c r="F507" s="3"/>
      <c r="G507" s="3"/>
      <c r="H507" s="3"/>
      <c r="I507" s="3"/>
      <c r="J507" s="3"/>
      <c r="K507" s="3"/>
      <c r="L507" s="3"/>
      <c r="M507" s="3"/>
      <c r="N507" s="3"/>
      <c r="O507" s="3"/>
      <c r="P507" s="3"/>
      <c r="Q507" s="3"/>
      <c r="R507" s="3"/>
      <c r="S507" s="3"/>
      <c r="T507" s="3"/>
    </row>
    <row r="508" spans="2:20" ht="16.5">
      <c r="B508" s="3"/>
      <c r="C508" s="3"/>
      <c r="D508" s="3"/>
      <c r="E508" s="3"/>
      <c r="F508" s="3"/>
      <c r="G508" s="3"/>
      <c r="H508" s="3"/>
      <c r="I508" s="3"/>
      <c r="J508" s="3"/>
      <c r="K508" s="3"/>
      <c r="L508" s="3"/>
      <c r="M508" s="3"/>
      <c r="N508" s="3"/>
      <c r="O508" s="3"/>
      <c r="P508" s="3"/>
      <c r="Q508" s="3"/>
      <c r="R508" s="3"/>
      <c r="S508" s="3"/>
      <c r="T508" s="3"/>
    </row>
    <row r="509" spans="2:20" ht="16.5">
      <c r="B509" s="3"/>
      <c r="C509" s="3"/>
      <c r="D509" s="3"/>
      <c r="E509" s="3"/>
      <c r="F509" s="3"/>
      <c r="G509" s="3"/>
      <c r="H509" s="3"/>
      <c r="I509" s="3"/>
      <c r="J509" s="3"/>
      <c r="K509" s="3"/>
      <c r="L509" s="3"/>
      <c r="M509" s="3"/>
      <c r="N509" s="3"/>
      <c r="O509" s="3"/>
      <c r="P509" s="3"/>
      <c r="Q509" s="3"/>
      <c r="R509" s="3"/>
      <c r="S509" s="3"/>
      <c r="T509" s="3"/>
    </row>
    <row r="510" spans="2:20" ht="16.5">
      <c r="B510" s="3"/>
      <c r="C510" s="3"/>
      <c r="D510" s="3"/>
      <c r="E510" s="3"/>
      <c r="F510" s="3"/>
      <c r="G510" s="3"/>
      <c r="H510" s="3"/>
      <c r="I510" s="3"/>
      <c r="J510" s="3"/>
      <c r="K510" s="3"/>
      <c r="L510" s="3"/>
      <c r="M510" s="3"/>
      <c r="N510" s="3"/>
      <c r="O510" s="3"/>
      <c r="P510" s="3"/>
      <c r="Q510" s="3"/>
      <c r="R510" s="3"/>
      <c r="S510" s="3"/>
      <c r="T510" s="3"/>
    </row>
    <row r="511" spans="2:20" ht="16.5">
      <c r="B511" s="3"/>
      <c r="C511" s="3"/>
      <c r="D511" s="3"/>
      <c r="E511" s="3"/>
      <c r="F511" s="3"/>
      <c r="G511" s="3"/>
      <c r="H511" s="3"/>
      <c r="I511" s="3"/>
      <c r="J511" s="3"/>
      <c r="K511" s="3"/>
      <c r="L511" s="3"/>
      <c r="M511" s="3"/>
      <c r="N511" s="3"/>
      <c r="O511" s="3"/>
      <c r="P511" s="3"/>
      <c r="Q511" s="3"/>
      <c r="R511" s="3"/>
      <c r="S511" s="3"/>
      <c r="T511" s="3"/>
    </row>
    <row r="512" spans="2:20" ht="16.5">
      <c r="B512" s="3"/>
      <c r="C512" s="3"/>
      <c r="D512" s="3"/>
      <c r="E512" s="3"/>
      <c r="F512" s="3"/>
      <c r="G512" s="3"/>
      <c r="H512" s="3"/>
      <c r="I512" s="3"/>
      <c r="J512" s="3"/>
      <c r="K512" s="3"/>
      <c r="L512" s="3"/>
      <c r="M512" s="3"/>
      <c r="N512" s="3"/>
      <c r="O512" s="3"/>
      <c r="P512" s="3"/>
      <c r="Q512" s="3"/>
      <c r="R512" s="3"/>
      <c r="S512" s="3"/>
      <c r="T512" s="3"/>
    </row>
    <row r="513" spans="2:20" ht="16.5">
      <c r="B513" s="3"/>
      <c r="C513" s="3"/>
      <c r="D513" s="3"/>
      <c r="E513" s="3"/>
      <c r="F513" s="3"/>
      <c r="G513" s="3"/>
      <c r="H513" s="3"/>
      <c r="I513" s="3"/>
      <c r="J513" s="3"/>
      <c r="K513" s="3"/>
      <c r="L513" s="3"/>
      <c r="M513" s="3"/>
      <c r="N513" s="3"/>
      <c r="O513" s="3"/>
      <c r="P513" s="3"/>
      <c r="Q513" s="3"/>
      <c r="R513" s="3"/>
      <c r="S513" s="3"/>
      <c r="T513" s="3"/>
    </row>
    <row r="514" spans="2:20" ht="16.5">
      <c r="B514" s="3"/>
      <c r="C514" s="3"/>
      <c r="D514" s="3"/>
      <c r="E514" s="3"/>
      <c r="F514" s="3"/>
      <c r="G514" s="3"/>
      <c r="H514" s="3"/>
      <c r="I514" s="3"/>
      <c r="J514" s="3"/>
      <c r="K514" s="3"/>
      <c r="L514" s="3"/>
      <c r="M514" s="3"/>
      <c r="N514" s="3"/>
      <c r="O514" s="3"/>
      <c r="P514" s="3"/>
      <c r="Q514" s="3"/>
      <c r="R514" s="3"/>
      <c r="S514" s="3"/>
      <c r="T514" s="3"/>
    </row>
    <row r="515" spans="2:20" ht="16.5">
      <c r="B515" s="3"/>
      <c r="C515" s="3"/>
      <c r="D515" s="3"/>
      <c r="E515" s="3"/>
      <c r="F515" s="3"/>
      <c r="G515" s="3"/>
      <c r="H515" s="3"/>
      <c r="I515" s="3"/>
      <c r="J515" s="3"/>
      <c r="K515" s="3"/>
      <c r="L515" s="3"/>
      <c r="M515" s="3"/>
      <c r="N515" s="3"/>
      <c r="O515" s="3"/>
      <c r="P515" s="3"/>
      <c r="Q515" s="3"/>
      <c r="R515" s="3"/>
      <c r="S515" s="3"/>
      <c r="T515" s="3"/>
    </row>
    <row r="516" spans="2:20" ht="16.5">
      <c r="B516" s="3"/>
      <c r="C516" s="3"/>
      <c r="D516" s="3"/>
      <c r="E516" s="3"/>
      <c r="F516" s="3"/>
      <c r="G516" s="3"/>
      <c r="H516" s="3"/>
      <c r="I516" s="3"/>
      <c r="J516" s="3"/>
      <c r="K516" s="3"/>
      <c r="L516" s="3"/>
      <c r="M516" s="3"/>
      <c r="N516" s="3"/>
      <c r="O516" s="3"/>
      <c r="P516" s="3"/>
      <c r="Q516" s="3"/>
      <c r="R516" s="3"/>
      <c r="S516" s="3"/>
      <c r="T516" s="3"/>
    </row>
    <row r="517" spans="2:20" ht="16.5">
      <c r="B517" s="3"/>
      <c r="C517" s="3"/>
      <c r="D517" s="3"/>
      <c r="E517" s="3"/>
      <c r="F517" s="3"/>
      <c r="G517" s="3"/>
      <c r="H517" s="3"/>
      <c r="I517" s="3"/>
      <c r="J517" s="3"/>
      <c r="K517" s="3"/>
      <c r="L517" s="3"/>
      <c r="M517" s="3"/>
      <c r="N517" s="3"/>
      <c r="O517" s="3"/>
      <c r="P517" s="3"/>
      <c r="Q517" s="3"/>
      <c r="R517" s="3"/>
      <c r="S517" s="3"/>
      <c r="T517" s="3"/>
    </row>
    <row r="518" spans="2:20" ht="16.5">
      <c r="B518" s="3"/>
      <c r="C518" s="3"/>
      <c r="D518" s="3"/>
      <c r="E518" s="3"/>
      <c r="F518" s="3"/>
      <c r="G518" s="3"/>
      <c r="H518" s="3"/>
      <c r="I518" s="3"/>
      <c r="J518" s="3"/>
      <c r="K518" s="3"/>
      <c r="L518" s="3"/>
      <c r="M518" s="3"/>
      <c r="N518" s="3"/>
      <c r="O518" s="3"/>
      <c r="P518" s="3"/>
      <c r="Q518" s="3"/>
      <c r="R518" s="3"/>
      <c r="S518" s="3"/>
      <c r="T518" s="3"/>
    </row>
    <row r="519" spans="2:20" ht="16.5">
      <c r="B519" s="3"/>
      <c r="C519" s="3"/>
      <c r="D519" s="3"/>
      <c r="E519" s="3"/>
      <c r="F519" s="3"/>
      <c r="G519" s="3"/>
      <c r="H519" s="3"/>
      <c r="I519" s="3"/>
      <c r="J519" s="3"/>
      <c r="K519" s="3"/>
      <c r="L519" s="3"/>
      <c r="M519" s="3"/>
      <c r="N519" s="3"/>
      <c r="O519" s="3"/>
      <c r="P519" s="3"/>
      <c r="Q519" s="3"/>
      <c r="R519" s="3"/>
      <c r="S519" s="3"/>
      <c r="T519" s="3"/>
    </row>
    <row r="520" spans="2:20" ht="16.5">
      <c r="B520" s="3"/>
      <c r="C520" s="3"/>
      <c r="D520" s="3"/>
      <c r="E520" s="3"/>
      <c r="F520" s="3"/>
      <c r="G520" s="3"/>
      <c r="H520" s="3"/>
      <c r="I520" s="3"/>
      <c r="J520" s="3"/>
      <c r="K520" s="3"/>
      <c r="L520" s="3"/>
      <c r="M520" s="3"/>
      <c r="N520" s="3"/>
      <c r="O520" s="3"/>
      <c r="P520" s="3"/>
      <c r="Q520" s="3"/>
      <c r="R520" s="3"/>
      <c r="S520" s="3"/>
      <c r="T520" s="3"/>
    </row>
    <row r="521" spans="2:20" ht="16.5">
      <c r="B521" s="3"/>
      <c r="C521" s="3"/>
      <c r="D521" s="3"/>
      <c r="E521" s="3"/>
      <c r="F521" s="3"/>
      <c r="G521" s="3"/>
      <c r="H521" s="3"/>
      <c r="I521" s="3"/>
      <c r="J521" s="3"/>
      <c r="K521" s="3"/>
      <c r="L521" s="3"/>
      <c r="M521" s="3"/>
      <c r="N521" s="3"/>
      <c r="O521" s="3"/>
      <c r="P521" s="3"/>
      <c r="Q521" s="3"/>
      <c r="R521" s="3"/>
      <c r="S521" s="3"/>
      <c r="T521" s="3"/>
    </row>
    <row r="522" spans="2:20" ht="16.5">
      <c r="B522" s="3"/>
      <c r="C522" s="3"/>
      <c r="D522" s="3"/>
      <c r="E522" s="3"/>
      <c r="F522" s="3"/>
      <c r="G522" s="3"/>
      <c r="H522" s="3"/>
      <c r="I522" s="3"/>
      <c r="J522" s="3"/>
      <c r="K522" s="3"/>
      <c r="L522" s="3"/>
      <c r="M522" s="3"/>
      <c r="N522" s="3"/>
      <c r="O522" s="3"/>
      <c r="P522" s="3"/>
      <c r="Q522" s="3"/>
      <c r="R522" s="3"/>
      <c r="S522" s="3"/>
      <c r="T522" s="3"/>
    </row>
    <row r="523" spans="2:20" ht="16.5">
      <c r="B523" s="3"/>
      <c r="C523" s="3"/>
      <c r="D523" s="3"/>
      <c r="E523" s="3"/>
      <c r="F523" s="3"/>
      <c r="G523" s="3"/>
      <c r="H523" s="3"/>
      <c r="I523" s="3"/>
      <c r="J523" s="3"/>
      <c r="K523" s="3"/>
      <c r="L523" s="3"/>
      <c r="M523" s="3"/>
      <c r="N523" s="3"/>
      <c r="O523" s="3"/>
      <c r="P523" s="3"/>
      <c r="Q523" s="3"/>
      <c r="R523" s="3"/>
      <c r="S523" s="3"/>
      <c r="T523" s="3"/>
    </row>
    <row r="524" spans="2:20" ht="16.5">
      <c r="B524" s="3"/>
      <c r="C524" s="3"/>
      <c r="D524" s="3"/>
      <c r="E524" s="3"/>
      <c r="F524" s="3"/>
      <c r="G524" s="3"/>
      <c r="H524" s="3"/>
      <c r="I524" s="3"/>
      <c r="J524" s="3"/>
      <c r="K524" s="3"/>
      <c r="L524" s="3"/>
      <c r="M524" s="3"/>
      <c r="N524" s="3"/>
      <c r="O524" s="3"/>
      <c r="P524" s="3"/>
      <c r="Q524" s="3"/>
      <c r="R524" s="3"/>
      <c r="S524" s="3"/>
      <c r="T524" s="3"/>
    </row>
    <row r="525" spans="2:20" ht="16.5">
      <c r="B525" s="3"/>
      <c r="C525" s="3"/>
      <c r="D525" s="3"/>
      <c r="E525" s="3"/>
      <c r="F525" s="3"/>
      <c r="G525" s="3"/>
      <c r="H525" s="3"/>
      <c r="I525" s="3"/>
      <c r="J525" s="3"/>
      <c r="K525" s="3"/>
      <c r="L525" s="3"/>
      <c r="M525" s="3"/>
      <c r="N525" s="3"/>
      <c r="O525" s="3"/>
      <c r="P525" s="3"/>
      <c r="Q525" s="3"/>
      <c r="R525" s="3"/>
      <c r="S525" s="3"/>
      <c r="T525" s="3"/>
    </row>
    <row r="526" spans="2:20" ht="16.5">
      <c r="B526" s="3"/>
      <c r="C526" s="3"/>
      <c r="D526" s="3"/>
      <c r="E526" s="3"/>
      <c r="F526" s="3"/>
      <c r="G526" s="3"/>
      <c r="H526" s="3"/>
      <c r="I526" s="3"/>
      <c r="J526" s="3"/>
      <c r="K526" s="3"/>
      <c r="L526" s="3"/>
      <c r="M526" s="3"/>
      <c r="N526" s="3"/>
      <c r="O526" s="3"/>
      <c r="P526" s="3"/>
      <c r="Q526" s="3"/>
      <c r="R526" s="3"/>
      <c r="S526" s="3"/>
      <c r="T526" s="3"/>
    </row>
    <row r="527" spans="2:20" ht="16.5">
      <c r="B527" s="3"/>
      <c r="C527" s="3"/>
      <c r="D527" s="3"/>
      <c r="E527" s="3"/>
      <c r="F527" s="3"/>
      <c r="G527" s="3"/>
      <c r="H527" s="3"/>
      <c r="I527" s="3"/>
      <c r="J527" s="3"/>
      <c r="K527" s="3"/>
      <c r="L527" s="3"/>
      <c r="M527" s="3"/>
      <c r="N527" s="3"/>
      <c r="O527" s="3"/>
      <c r="P527" s="3"/>
      <c r="Q527" s="3"/>
      <c r="R527" s="3"/>
      <c r="S527" s="3"/>
      <c r="T527" s="3"/>
    </row>
    <row r="528" spans="2:20" ht="16.5">
      <c r="B528" s="3"/>
      <c r="C528" s="3"/>
      <c r="D528" s="3"/>
      <c r="E528" s="3"/>
      <c r="F528" s="3"/>
      <c r="G528" s="3"/>
      <c r="H528" s="3"/>
      <c r="I528" s="3"/>
      <c r="J528" s="3"/>
      <c r="K528" s="3"/>
      <c r="L528" s="3"/>
      <c r="M528" s="3"/>
      <c r="N528" s="3"/>
      <c r="O528" s="3"/>
      <c r="P528" s="3"/>
      <c r="Q528" s="3"/>
      <c r="R528" s="3"/>
      <c r="S528" s="3"/>
      <c r="T528" s="3"/>
    </row>
    <row r="529" spans="2:20" ht="16.5">
      <c r="B529" s="3"/>
      <c r="C529" s="3"/>
      <c r="D529" s="3"/>
      <c r="E529" s="3"/>
      <c r="F529" s="3"/>
      <c r="G529" s="3"/>
      <c r="H529" s="3"/>
      <c r="I529" s="3"/>
      <c r="J529" s="3"/>
      <c r="K529" s="3"/>
      <c r="L529" s="3"/>
      <c r="M529" s="3"/>
      <c r="N529" s="3"/>
      <c r="O529" s="3"/>
      <c r="P529" s="3"/>
      <c r="Q529" s="3"/>
      <c r="R529" s="3"/>
      <c r="S529" s="3"/>
      <c r="T529" s="3"/>
    </row>
    <row r="530" spans="2:20" ht="16.5">
      <c r="B530" s="3"/>
      <c r="C530" s="3"/>
      <c r="D530" s="3"/>
      <c r="E530" s="3"/>
      <c r="F530" s="3"/>
      <c r="G530" s="3"/>
      <c r="H530" s="3"/>
      <c r="I530" s="3"/>
      <c r="J530" s="3"/>
      <c r="K530" s="3"/>
      <c r="L530" s="3"/>
      <c r="M530" s="3"/>
      <c r="N530" s="3"/>
      <c r="O530" s="3"/>
      <c r="P530" s="3"/>
      <c r="Q530" s="3"/>
      <c r="R530" s="3"/>
      <c r="S530" s="3"/>
      <c r="T530" s="3"/>
    </row>
    <row r="531" spans="2:20" ht="16.5">
      <c r="B531" s="3"/>
      <c r="C531" s="3"/>
      <c r="D531" s="3"/>
      <c r="E531" s="3"/>
      <c r="F531" s="3"/>
      <c r="G531" s="3"/>
      <c r="H531" s="3"/>
      <c r="I531" s="3"/>
      <c r="J531" s="3"/>
      <c r="K531" s="3"/>
      <c r="L531" s="3"/>
      <c r="M531" s="3"/>
      <c r="N531" s="3"/>
      <c r="O531" s="3"/>
      <c r="P531" s="3"/>
      <c r="Q531" s="3"/>
      <c r="R531" s="3"/>
      <c r="S531" s="3"/>
      <c r="T531" s="3"/>
    </row>
    <row r="532" spans="2:20" ht="16.5">
      <c r="B532" s="3"/>
      <c r="C532" s="3"/>
      <c r="D532" s="3"/>
      <c r="E532" s="3"/>
      <c r="F532" s="3"/>
      <c r="G532" s="3"/>
      <c r="H532" s="3"/>
      <c r="I532" s="3"/>
      <c r="J532" s="3"/>
      <c r="K532" s="3"/>
      <c r="L532" s="3"/>
      <c r="M532" s="3"/>
      <c r="N532" s="3"/>
      <c r="O532" s="3"/>
      <c r="P532" s="3"/>
      <c r="Q532" s="3"/>
      <c r="R532" s="3"/>
      <c r="S532" s="3"/>
      <c r="T532" s="3"/>
    </row>
    <row r="533" spans="2:20" ht="16.5">
      <c r="B533" s="3"/>
      <c r="C533" s="3"/>
      <c r="D533" s="3"/>
      <c r="E533" s="3"/>
      <c r="F533" s="3"/>
      <c r="G533" s="3"/>
      <c r="H533" s="3"/>
      <c r="I533" s="3"/>
      <c r="J533" s="3"/>
      <c r="K533" s="3"/>
      <c r="L533" s="3"/>
      <c r="M533" s="3"/>
      <c r="N533" s="3"/>
      <c r="O533" s="3"/>
      <c r="P533" s="3"/>
      <c r="Q533" s="3"/>
      <c r="R533" s="3"/>
      <c r="S533" s="3"/>
      <c r="T533" s="3"/>
    </row>
    <row r="534" spans="2:20" ht="16.5">
      <c r="B534" s="3"/>
      <c r="C534" s="3"/>
      <c r="D534" s="3"/>
      <c r="E534" s="3"/>
      <c r="F534" s="3"/>
      <c r="G534" s="3"/>
      <c r="H534" s="3"/>
      <c r="I534" s="3"/>
      <c r="J534" s="3"/>
      <c r="K534" s="3"/>
      <c r="L534" s="3"/>
      <c r="M534" s="3"/>
      <c r="N534" s="3"/>
      <c r="O534" s="3"/>
      <c r="P534" s="3"/>
      <c r="Q534" s="3"/>
      <c r="R534" s="3"/>
      <c r="S534" s="3"/>
      <c r="T534" s="3"/>
    </row>
    <row r="535" spans="2:20" ht="16.5">
      <c r="B535" s="3"/>
      <c r="C535" s="3"/>
      <c r="D535" s="3"/>
      <c r="E535" s="3"/>
      <c r="F535" s="3"/>
      <c r="G535" s="3"/>
      <c r="H535" s="3"/>
      <c r="I535" s="3"/>
      <c r="J535" s="3"/>
      <c r="K535" s="3"/>
      <c r="L535" s="3"/>
      <c r="M535" s="3"/>
      <c r="N535" s="3"/>
      <c r="O535" s="3"/>
      <c r="P535" s="3"/>
      <c r="Q535" s="3"/>
      <c r="R535" s="3"/>
      <c r="S535" s="3"/>
      <c r="T535" s="3"/>
    </row>
    <row r="536" spans="2:20" ht="16.5">
      <c r="B536" s="3"/>
      <c r="C536" s="3"/>
      <c r="D536" s="3"/>
      <c r="E536" s="3"/>
      <c r="F536" s="3"/>
      <c r="G536" s="3"/>
      <c r="H536" s="3"/>
      <c r="I536" s="3"/>
      <c r="J536" s="3"/>
      <c r="K536" s="3"/>
      <c r="L536" s="3"/>
      <c r="M536" s="3"/>
      <c r="N536" s="3"/>
      <c r="O536" s="3"/>
      <c r="P536" s="3"/>
      <c r="Q536" s="3"/>
      <c r="R536" s="3"/>
      <c r="S536" s="3"/>
      <c r="T536" s="3"/>
    </row>
    <row r="537" spans="2:20" ht="16.5">
      <c r="B537" s="3"/>
      <c r="C537" s="3"/>
      <c r="D537" s="3"/>
      <c r="E537" s="3"/>
      <c r="F537" s="3"/>
      <c r="G537" s="3"/>
      <c r="H537" s="3"/>
      <c r="I537" s="3"/>
      <c r="J537" s="3"/>
      <c r="K537" s="3"/>
      <c r="L537" s="3"/>
      <c r="M537" s="3"/>
      <c r="N537" s="3"/>
      <c r="O537" s="3"/>
      <c r="P537" s="3"/>
      <c r="Q537" s="3"/>
      <c r="R537" s="3"/>
      <c r="S537" s="3"/>
      <c r="T537" s="3"/>
    </row>
    <row r="538" spans="2:20" ht="16.5">
      <c r="B538" s="3"/>
      <c r="C538" s="3"/>
      <c r="D538" s="3"/>
      <c r="E538" s="3"/>
      <c r="F538" s="3"/>
      <c r="G538" s="3"/>
      <c r="H538" s="3"/>
      <c r="I538" s="3"/>
      <c r="J538" s="3"/>
      <c r="K538" s="3"/>
      <c r="L538" s="3"/>
      <c r="M538" s="3"/>
      <c r="N538" s="3"/>
      <c r="O538" s="3"/>
      <c r="P538" s="3"/>
      <c r="Q538" s="3"/>
      <c r="R538" s="3"/>
      <c r="S538" s="3"/>
      <c r="T538" s="3"/>
    </row>
    <row r="539" spans="2:20" ht="16.5">
      <c r="B539" s="3"/>
      <c r="C539" s="3"/>
      <c r="D539" s="3"/>
      <c r="E539" s="3"/>
      <c r="F539" s="3"/>
      <c r="G539" s="3"/>
      <c r="H539" s="3"/>
      <c r="I539" s="3"/>
      <c r="J539" s="3"/>
      <c r="K539" s="3"/>
      <c r="L539" s="3"/>
      <c r="M539" s="3"/>
      <c r="N539" s="3"/>
      <c r="O539" s="3"/>
      <c r="P539" s="3"/>
      <c r="Q539" s="3"/>
      <c r="R539" s="3"/>
      <c r="S539" s="3"/>
      <c r="T539" s="3"/>
    </row>
    <row r="540" spans="2:20" ht="16.5">
      <c r="B540" s="3"/>
      <c r="C540" s="3"/>
      <c r="D540" s="3"/>
      <c r="E540" s="3"/>
      <c r="F540" s="3"/>
      <c r="G540" s="3"/>
      <c r="H540" s="3"/>
      <c r="I540" s="3"/>
      <c r="J540" s="3"/>
      <c r="K540" s="3"/>
      <c r="L540" s="3"/>
      <c r="M540" s="3"/>
      <c r="N540" s="3"/>
      <c r="O540" s="3"/>
      <c r="P540" s="3"/>
      <c r="Q540" s="3"/>
      <c r="R540" s="3"/>
      <c r="S540" s="3"/>
      <c r="T540" s="3"/>
    </row>
    <row r="541" spans="2:20" ht="16.5">
      <c r="B541" s="3"/>
      <c r="C541" s="3"/>
      <c r="D541" s="3"/>
      <c r="E541" s="3"/>
      <c r="F541" s="3"/>
      <c r="G541" s="3"/>
      <c r="H541" s="3"/>
      <c r="I541" s="3"/>
      <c r="J541" s="3"/>
      <c r="K541" s="3"/>
      <c r="L541" s="3"/>
      <c r="M541" s="3"/>
      <c r="N541" s="3"/>
      <c r="O541" s="3"/>
      <c r="P541" s="3"/>
      <c r="Q541" s="3"/>
      <c r="R541" s="3"/>
      <c r="S541" s="3"/>
      <c r="T541" s="3"/>
    </row>
    <row r="542" spans="2:20" ht="16.5">
      <c r="B542" s="3"/>
      <c r="C542" s="3"/>
      <c r="D542" s="3"/>
      <c r="E542" s="3"/>
      <c r="F542" s="3"/>
      <c r="G542" s="3"/>
      <c r="H542" s="3"/>
      <c r="I542" s="3"/>
      <c r="J542" s="3"/>
      <c r="K542" s="3"/>
      <c r="L542" s="3"/>
      <c r="M542" s="3"/>
      <c r="N542" s="3"/>
      <c r="O542" s="3"/>
      <c r="P542" s="3"/>
      <c r="Q542" s="3"/>
      <c r="R542" s="3"/>
      <c r="S542" s="3"/>
      <c r="T542" s="3"/>
    </row>
    <row r="543" spans="2:20" ht="16.5">
      <c r="B543" s="3"/>
      <c r="C543" s="3"/>
      <c r="D543" s="3"/>
      <c r="E543" s="3"/>
      <c r="F543" s="3"/>
      <c r="G543" s="3"/>
      <c r="H543" s="3"/>
      <c r="I543" s="3"/>
      <c r="J543" s="3"/>
      <c r="K543" s="3"/>
      <c r="L543" s="3"/>
      <c r="M543" s="3"/>
      <c r="N543" s="3"/>
      <c r="O543" s="3"/>
      <c r="P543" s="3"/>
      <c r="Q543" s="3"/>
      <c r="R543" s="3"/>
      <c r="S543" s="3"/>
      <c r="T543" s="3"/>
    </row>
    <row r="544" spans="2:20" ht="16.5">
      <c r="B544" s="3"/>
      <c r="C544" s="3"/>
      <c r="D544" s="3"/>
      <c r="E544" s="3"/>
      <c r="F544" s="3"/>
      <c r="G544" s="3"/>
      <c r="H544" s="3"/>
      <c r="I544" s="3"/>
      <c r="J544" s="3"/>
      <c r="K544" s="3"/>
      <c r="L544" s="3"/>
      <c r="M544" s="3"/>
      <c r="N544" s="3"/>
      <c r="O544" s="3"/>
      <c r="P544" s="3"/>
      <c r="Q544" s="3"/>
      <c r="R544" s="3"/>
      <c r="S544" s="3"/>
      <c r="T544" s="3"/>
    </row>
    <row r="545" spans="2:20" ht="16.5">
      <c r="B545" s="3"/>
      <c r="C545" s="3"/>
      <c r="D545" s="3"/>
      <c r="E545" s="3"/>
      <c r="F545" s="3"/>
      <c r="G545" s="3"/>
      <c r="H545" s="3"/>
      <c r="I545" s="3"/>
      <c r="J545" s="3"/>
      <c r="K545" s="3"/>
      <c r="L545" s="3"/>
      <c r="M545" s="3"/>
      <c r="N545" s="3"/>
      <c r="O545" s="3"/>
      <c r="P545" s="3"/>
      <c r="Q545" s="3"/>
      <c r="R545" s="3"/>
      <c r="S545" s="3"/>
      <c r="T545" s="3"/>
    </row>
    <row r="546" spans="2:20" ht="16.5">
      <c r="B546" s="3"/>
      <c r="C546" s="3"/>
      <c r="D546" s="3"/>
      <c r="E546" s="3"/>
      <c r="F546" s="3"/>
      <c r="G546" s="3"/>
      <c r="H546" s="3"/>
      <c r="I546" s="3"/>
      <c r="J546" s="3"/>
      <c r="K546" s="3"/>
      <c r="L546" s="3"/>
      <c r="M546" s="3"/>
      <c r="N546" s="3"/>
      <c r="O546" s="3"/>
      <c r="P546" s="3"/>
      <c r="Q546" s="3"/>
      <c r="R546" s="3"/>
      <c r="S546" s="3"/>
      <c r="T546" s="3"/>
    </row>
    <row r="547" spans="2:20" ht="16.5">
      <c r="B547" s="3"/>
      <c r="C547" s="3"/>
      <c r="D547" s="3"/>
      <c r="E547" s="3"/>
      <c r="F547" s="3"/>
      <c r="G547" s="3"/>
      <c r="H547" s="3"/>
      <c r="I547" s="3"/>
      <c r="J547" s="3"/>
      <c r="K547" s="3"/>
      <c r="L547" s="3"/>
      <c r="M547" s="3"/>
      <c r="N547" s="3"/>
      <c r="O547" s="3"/>
      <c r="P547" s="3"/>
      <c r="Q547" s="3"/>
      <c r="R547" s="3"/>
      <c r="S547" s="3"/>
      <c r="T547" s="3"/>
    </row>
    <row r="548" spans="2:20" ht="16.5">
      <c r="B548" s="3"/>
      <c r="C548" s="3"/>
      <c r="D548" s="3"/>
      <c r="E548" s="3"/>
      <c r="F548" s="3"/>
      <c r="G548" s="3"/>
      <c r="H548" s="3"/>
      <c r="I548" s="3"/>
      <c r="J548" s="3"/>
      <c r="K548" s="3"/>
      <c r="L548" s="3"/>
      <c r="M548" s="3"/>
      <c r="N548" s="3"/>
      <c r="O548" s="3"/>
      <c r="P548" s="3"/>
      <c r="Q548" s="3"/>
      <c r="R548" s="3"/>
      <c r="S548" s="3"/>
      <c r="T548" s="3"/>
    </row>
    <row r="549" spans="2:20" ht="16.5">
      <c r="B549" s="3"/>
      <c r="C549" s="3"/>
      <c r="D549" s="3"/>
      <c r="E549" s="3"/>
      <c r="F549" s="3"/>
      <c r="G549" s="3"/>
      <c r="H549" s="3"/>
      <c r="I549" s="3"/>
      <c r="J549" s="3"/>
      <c r="K549" s="3"/>
      <c r="L549" s="3"/>
      <c r="M549" s="3"/>
      <c r="N549" s="3"/>
      <c r="O549" s="3"/>
      <c r="P549" s="3"/>
      <c r="Q549" s="3"/>
      <c r="R549" s="3"/>
      <c r="S549" s="3"/>
      <c r="T549" s="3"/>
    </row>
    <row r="550" spans="2:20" ht="16.5">
      <c r="B550" s="3"/>
      <c r="C550" s="3"/>
      <c r="D550" s="3"/>
      <c r="E550" s="3"/>
      <c r="F550" s="3"/>
      <c r="G550" s="3"/>
      <c r="H550" s="3"/>
      <c r="I550" s="3"/>
      <c r="J550" s="3"/>
      <c r="K550" s="3"/>
      <c r="L550" s="3"/>
      <c r="M550" s="3"/>
      <c r="N550" s="3"/>
      <c r="O550" s="3"/>
      <c r="P550" s="3"/>
      <c r="Q550" s="3"/>
      <c r="R550" s="3"/>
      <c r="S550" s="3"/>
      <c r="T550" s="3"/>
    </row>
    <row r="551" spans="2:20" ht="16.5">
      <c r="B551" s="3"/>
      <c r="C551" s="3"/>
      <c r="D551" s="3"/>
      <c r="E551" s="3"/>
      <c r="F551" s="3"/>
      <c r="G551" s="3"/>
      <c r="H551" s="3"/>
      <c r="I551" s="3"/>
      <c r="J551" s="3"/>
      <c r="K551" s="3"/>
      <c r="L551" s="3"/>
      <c r="M551" s="3"/>
      <c r="N551" s="3"/>
      <c r="O551" s="3"/>
      <c r="P551" s="3"/>
      <c r="Q551" s="3"/>
      <c r="R551" s="3"/>
      <c r="S551" s="3"/>
      <c r="T551" s="3"/>
    </row>
    <row r="552" spans="2:20" ht="16.5">
      <c r="B552" s="3"/>
      <c r="C552" s="3"/>
      <c r="D552" s="3"/>
      <c r="E552" s="3"/>
      <c r="F552" s="3"/>
      <c r="G552" s="3"/>
      <c r="H552" s="3"/>
      <c r="I552" s="3"/>
      <c r="J552" s="3"/>
      <c r="K552" s="3"/>
      <c r="L552" s="3"/>
      <c r="M552" s="3"/>
      <c r="N552" s="3"/>
      <c r="O552" s="3"/>
      <c r="P552" s="3"/>
      <c r="Q552" s="3"/>
      <c r="R552" s="3"/>
      <c r="S552" s="3"/>
      <c r="T552" s="3"/>
    </row>
    <row r="553" spans="2:20" ht="16.5">
      <c r="B553" s="3"/>
      <c r="C553" s="3"/>
      <c r="D553" s="3"/>
      <c r="E553" s="3"/>
      <c r="F553" s="3"/>
      <c r="G553" s="3"/>
      <c r="H553" s="3"/>
      <c r="I553" s="3"/>
      <c r="J553" s="3"/>
      <c r="K553" s="3"/>
      <c r="L553" s="3"/>
      <c r="M553" s="3"/>
      <c r="N553" s="3"/>
      <c r="O553" s="3"/>
      <c r="P553" s="3"/>
      <c r="Q553" s="3"/>
      <c r="R553" s="3"/>
      <c r="S553" s="3"/>
      <c r="T553" s="3"/>
    </row>
    <row r="554" spans="2:20" ht="16.5">
      <c r="B554" s="3"/>
      <c r="C554" s="3"/>
      <c r="D554" s="3"/>
      <c r="E554" s="3"/>
      <c r="F554" s="3"/>
      <c r="G554" s="3"/>
      <c r="H554" s="3"/>
      <c r="I554" s="3"/>
      <c r="J554" s="3"/>
      <c r="K554" s="3"/>
      <c r="L554" s="3"/>
      <c r="M554" s="3"/>
      <c r="N554" s="3"/>
      <c r="O554" s="3"/>
      <c r="P554" s="3"/>
      <c r="Q554" s="3"/>
      <c r="R554" s="3"/>
      <c r="S554" s="3"/>
      <c r="T554" s="3"/>
    </row>
    <row r="555" spans="2:20" ht="16.5">
      <c r="B555" s="3"/>
      <c r="C555" s="3"/>
      <c r="D555" s="3"/>
      <c r="E555" s="3"/>
      <c r="F555" s="3"/>
      <c r="G555" s="3"/>
      <c r="H555" s="3"/>
      <c r="I555" s="3"/>
      <c r="J555" s="3"/>
      <c r="K555" s="3"/>
      <c r="L555" s="3"/>
      <c r="M555" s="3"/>
      <c r="N555" s="3"/>
      <c r="O555" s="3"/>
      <c r="P555" s="3"/>
      <c r="Q555" s="3"/>
      <c r="R555" s="3"/>
      <c r="S555" s="3"/>
      <c r="T555" s="3"/>
    </row>
    <row r="556" spans="2:20" ht="16.5">
      <c r="B556" s="3"/>
      <c r="C556" s="3"/>
      <c r="D556" s="3"/>
      <c r="E556" s="3"/>
      <c r="F556" s="3"/>
      <c r="G556" s="3"/>
      <c r="H556" s="3"/>
      <c r="I556" s="3"/>
      <c r="J556" s="3"/>
      <c r="K556" s="3"/>
      <c r="L556" s="3"/>
      <c r="M556" s="3"/>
      <c r="N556" s="3"/>
      <c r="O556" s="3"/>
      <c r="P556" s="3"/>
      <c r="Q556" s="3"/>
      <c r="R556" s="3"/>
      <c r="S556" s="3"/>
      <c r="T556" s="3"/>
    </row>
    <row r="557" spans="2:20" ht="16.5">
      <c r="B557" s="3"/>
      <c r="C557" s="3"/>
      <c r="D557" s="3"/>
      <c r="E557" s="3"/>
      <c r="F557" s="3"/>
      <c r="G557" s="3"/>
      <c r="H557" s="3"/>
      <c r="I557" s="3"/>
      <c r="J557" s="3"/>
      <c r="K557" s="3"/>
      <c r="L557" s="3"/>
      <c r="M557" s="3"/>
      <c r="N557" s="3"/>
      <c r="O557" s="3"/>
      <c r="P557" s="3"/>
      <c r="Q557" s="3"/>
      <c r="R557" s="3"/>
      <c r="S557" s="3"/>
      <c r="T557" s="3"/>
    </row>
    <row r="558" spans="2:20" ht="16.5">
      <c r="B558" s="3"/>
      <c r="C558" s="3"/>
      <c r="D558" s="3"/>
      <c r="E558" s="3"/>
      <c r="F558" s="3"/>
      <c r="G558" s="3"/>
      <c r="H558" s="3"/>
      <c r="I558" s="3"/>
      <c r="J558" s="3"/>
      <c r="K558" s="3"/>
      <c r="L558" s="3"/>
      <c r="M558" s="3"/>
      <c r="N558" s="3"/>
      <c r="O558" s="3"/>
      <c r="P558" s="3"/>
      <c r="Q558" s="3"/>
      <c r="R558" s="3"/>
      <c r="S558" s="3"/>
      <c r="T558" s="3"/>
    </row>
    <row r="559" spans="2:20" ht="16.5">
      <c r="B559" s="3"/>
      <c r="C559" s="3"/>
      <c r="D559" s="3"/>
      <c r="E559" s="3"/>
      <c r="F559" s="3"/>
      <c r="G559" s="3"/>
      <c r="H559" s="3"/>
      <c r="I559" s="3"/>
      <c r="J559" s="3"/>
      <c r="K559" s="3"/>
      <c r="L559" s="3"/>
      <c r="M559" s="3"/>
      <c r="N559" s="3"/>
      <c r="O559" s="3"/>
      <c r="P559" s="3"/>
      <c r="Q559" s="3"/>
      <c r="R559" s="3"/>
      <c r="S559" s="3"/>
      <c r="T559" s="3"/>
    </row>
    <row r="560" spans="2:20" ht="16.5">
      <c r="B560" s="3"/>
      <c r="C560" s="3"/>
      <c r="D560" s="3"/>
      <c r="E560" s="3"/>
      <c r="F560" s="3"/>
      <c r="G560" s="3"/>
      <c r="H560" s="3"/>
      <c r="I560" s="3"/>
      <c r="J560" s="3"/>
      <c r="K560" s="3"/>
      <c r="L560" s="3"/>
      <c r="M560" s="3"/>
      <c r="N560" s="3"/>
      <c r="O560" s="3"/>
      <c r="P560" s="3"/>
      <c r="Q560" s="3"/>
      <c r="R560" s="3"/>
      <c r="S560" s="3"/>
      <c r="T560" s="3"/>
    </row>
    <row r="561" spans="2:20" ht="16.5">
      <c r="B561" s="3"/>
      <c r="C561" s="3"/>
      <c r="D561" s="3"/>
      <c r="E561" s="3"/>
      <c r="F561" s="3"/>
      <c r="G561" s="3"/>
      <c r="H561" s="3"/>
      <c r="I561" s="3"/>
      <c r="J561" s="3"/>
      <c r="K561" s="3"/>
      <c r="L561" s="3"/>
      <c r="M561" s="3"/>
      <c r="N561" s="3"/>
      <c r="O561" s="3"/>
      <c r="P561" s="3"/>
      <c r="Q561" s="3"/>
      <c r="R561" s="3"/>
      <c r="S561" s="3"/>
      <c r="T561" s="3"/>
    </row>
    <row r="562" spans="2:20" ht="16.5">
      <c r="B562" s="3"/>
      <c r="C562" s="3"/>
      <c r="D562" s="3"/>
      <c r="E562" s="3"/>
      <c r="F562" s="3"/>
      <c r="G562" s="3"/>
      <c r="H562" s="3"/>
      <c r="I562" s="3"/>
      <c r="J562" s="3"/>
      <c r="K562" s="3"/>
      <c r="L562" s="3"/>
      <c r="M562" s="3"/>
      <c r="N562" s="3"/>
      <c r="O562" s="3"/>
      <c r="P562" s="3"/>
      <c r="Q562" s="3"/>
      <c r="R562" s="3"/>
      <c r="S562" s="3"/>
      <c r="T562" s="3"/>
    </row>
    <row r="563" spans="2:20" ht="16.5">
      <c r="B563" s="3"/>
      <c r="C563" s="3"/>
      <c r="D563" s="3"/>
      <c r="E563" s="3"/>
      <c r="F563" s="3"/>
      <c r="G563" s="3"/>
      <c r="H563" s="3"/>
      <c r="I563" s="3"/>
      <c r="J563" s="3"/>
      <c r="K563" s="3"/>
      <c r="L563" s="3"/>
      <c r="M563" s="3"/>
      <c r="N563" s="3"/>
      <c r="O563" s="3"/>
      <c r="P563" s="3"/>
      <c r="Q563" s="3"/>
      <c r="R563" s="3"/>
      <c r="S563" s="3"/>
      <c r="T563" s="3"/>
    </row>
    <row r="564" spans="2:20" ht="16.5">
      <c r="B564" s="3"/>
      <c r="C564" s="3"/>
      <c r="D564" s="3"/>
      <c r="E564" s="3"/>
      <c r="F564" s="3"/>
      <c r="G564" s="3"/>
      <c r="H564" s="3"/>
      <c r="I564" s="3"/>
      <c r="J564" s="3"/>
      <c r="K564" s="3"/>
      <c r="L564" s="3"/>
      <c r="M564" s="3"/>
      <c r="N564" s="3"/>
      <c r="O564" s="3"/>
      <c r="P564" s="3"/>
      <c r="Q564" s="3"/>
      <c r="R564" s="3"/>
      <c r="S564" s="3"/>
      <c r="T564" s="3"/>
    </row>
    <row r="565" spans="2:20" ht="16.5">
      <c r="B565" s="3"/>
      <c r="C565" s="3"/>
      <c r="D565" s="3"/>
      <c r="E565" s="3"/>
      <c r="F565" s="3"/>
      <c r="G565" s="3"/>
      <c r="H565" s="3"/>
      <c r="I565" s="3"/>
      <c r="J565" s="3"/>
      <c r="K565" s="3"/>
      <c r="L565" s="3"/>
      <c r="M565" s="3"/>
      <c r="N565" s="3"/>
      <c r="O565" s="3"/>
      <c r="P565" s="3"/>
      <c r="Q565" s="3"/>
      <c r="R565" s="3"/>
      <c r="S565" s="3"/>
      <c r="T565" s="3"/>
    </row>
    <row r="566" spans="2:20" ht="16.5">
      <c r="B566" s="3"/>
      <c r="C566" s="3"/>
      <c r="D566" s="3"/>
      <c r="E566" s="3"/>
      <c r="F566" s="3"/>
      <c r="G566" s="3"/>
      <c r="H566" s="3"/>
      <c r="I566" s="3"/>
      <c r="J566" s="3"/>
      <c r="K566" s="3"/>
      <c r="L566" s="3"/>
      <c r="M566" s="3"/>
      <c r="N566" s="3"/>
      <c r="O566" s="3"/>
      <c r="P566" s="3"/>
      <c r="Q566" s="3"/>
      <c r="R566" s="3"/>
      <c r="S566" s="3"/>
      <c r="T566" s="3"/>
    </row>
    <row r="567" spans="2:20" ht="16.5">
      <c r="B567" s="3"/>
      <c r="C567" s="3"/>
      <c r="D567" s="3"/>
      <c r="E567" s="3"/>
      <c r="F567" s="3"/>
      <c r="G567" s="3"/>
      <c r="H567" s="3"/>
      <c r="I567" s="3"/>
      <c r="J567" s="3"/>
      <c r="K567" s="3"/>
      <c r="L567" s="3"/>
      <c r="M567" s="3"/>
      <c r="N567" s="3"/>
      <c r="O567" s="3"/>
      <c r="P567" s="3"/>
      <c r="Q567" s="3"/>
      <c r="R567" s="3"/>
      <c r="S567" s="3"/>
      <c r="T567" s="3"/>
    </row>
    <row r="568" spans="2:20" ht="16.5">
      <c r="B568" s="3"/>
      <c r="C568" s="3"/>
      <c r="D568" s="3"/>
      <c r="E568" s="3"/>
      <c r="F568" s="3"/>
      <c r="G568" s="3"/>
      <c r="H568" s="3"/>
      <c r="I568" s="3"/>
      <c r="J568" s="3"/>
      <c r="K568" s="3"/>
      <c r="L568" s="3"/>
      <c r="M568" s="3"/>
      <c r="N568" s="3"/>
      <c r="O568" s="3"/>
      <c r="P568" s="3"/>
      <c r="Q568" s="3"/>
      <c r="R568" s="3"/>
      <c r="S568" s="3"/>
      <c r="T568" s="3"/>
    </row>
    <row r="569" spans="2:20" ht="16.5">
      <c r="B569" s="3"/>
      <c r="C569" s="3"/>
      <c r="D569" s="3"/>
      <c r="E569" s="3"/>
      <c r="F569" s="3"/>
      <c r="G569" s="3"/>
      <c r="H569" s="3"/>
      <c r="I569" s="3"/>
      <c r="J569" s="3"/>
      <c r="K569" s="3"/>
      <c r="L569" s="3"/>
      <c r="M569" s="3"/>
      <c r="N569" s="3"/>
      <c r="O569" s="3"/>
      <c r="P569" s="3"/>
      <c r="Q569" s="3"/>
      <c r="R569" s="3"/>
      <c r="S569" s="3"/>
      <c r="T569" s="3"/>
    </row>
    <row r="570" spans="2:20" ht="16.5">
      <c r="B570" s="3"/>
      <c r="C570" s="3"/>
      <c r="D570" s="3"/>
      <c r="E570" s="3"/>
      <c r="F570" s="3"/>
      <c r="G570" s="3"/>
      <c r="H570" s="3"/>
      <c r="I570" s="3"/>
      <c r="J570" s="3"/>
      <c r="K570" s="3"/>
      <c r="L570" s="3"/>
      <c r="M570" s="3"/>
      <c r="N570" s="3"/>
      <c r="O570" s="3"/>
      <c r="P570" s="3"/>
      <c r="Q570" s="3"/>
      <c r="R570" s="3"/>
      <c r="S570" s="3"/>
      <c r="T570" s="3"/>
    </row>
    <row r="571" spans="2:20" ht="16.5">
      <c r="B571" s="3"/>
      <c r="C571" s="3"/>
      <c r="D571" s="3"/>
      <c r="E571" s="3"/>
      <c r="F571" s="3"/>
      <c r="G571" s="3"/>
      <c r="H571" s="3"/>
      <c r="I571" s="3"/>
      <c r="J571" s="3"/>
      <c r="K571" s="3"/>
      <c r="L571" s="3"/>
      <c r="M571" s="3"/>
      <c r="N571" s="3"/>
      <c r="O571" s="3"/>
      <c r="P571" s="3"/>
      <c r="Q571" s="3"/>
      <c r="R571" s="3"/>
      <c r="S571" s="3"/>
      <c r="T571" s="3"/>
    </row>
    <row r="572" spans="2:20" ht="16.5">
      <c r="B572" s="3"/>
      <c r="C572" s="3"/>
      <c r="D572" s="3"/>
      <c r="E572" s="3"/>
      <c r="F572" s="3"/>
      <c r="G572" s="3"/>
      <c r="H572" s="3"/>
      <c r="I572" s="3"/>
      <c r="J572" s="3"/>
      <c r="K572" s="3"/>
      <c r="L572" s="3"/>
      <c r="M572" s="3"/>
      <c r="N572" s="3"/>
      <c r="O572" s="3"/>
      <c r="P572" s="3"/>
      <c r="Q572" s="3"/>
      <c r="R572" s="3"/>
      <c r="S572" s="3"/>
      <c r="T572" s="3"/>
    </row>
    <row r="573" spans="2:20" ht="16.5">
      <c r="B573" s="3"/>
      <c r="C573" s="3"/>
      <c r="D573" s="3"/>
      <c r="E573" s="3"/>
      <c r="F573" s="3"/>
      <c r="G573" s="3"/>
      <c r="H573" s="3"/>
      <c r="I573" s="3"/>
      <c r="J573" s="3"/>
      <c r="K573" s="3"/>
      <c r="L573" s="3"/>
      <c r="M573" s="3"/>
      <c r="N573" s="3"/>
      <c r="O573" s="3"/>
      <c r="P573" s="3"/>
      <c r="Q573" s="3"/>
      <c r="R573" s="3"/>
      <c r="S573" s="3"/>
      <c r="T573" s="3"/>
    </row>
    <row r="574" spans="2:20" ht="16.5">
      <c r="B574" s="3"/>
      <c r="C574" s="3"/>
      <c r="D574" s="3"/>
      <c r="E574" s="3"/>
      <c r="F574" s="3"/>
      <c r="G574" s="3"/>
      <c r="H574" s="3"/>
      <c r="I574" s="3"/>
      <c r="J574" s="3"/>
      <c r="K574" s="3"/>
      <c r="L574" s="3"/>
      <c r="M574" s="3"/>
      <c r="N574" s="3"/>
      <c r="O574" s="3"/>
      <c r="P574" s="3"/>
      <c r="Q574" s="3"/>
      <c r="R574" s="3"/>
      <c r="S574" s="3"/>
      <c r="T574" s="3"/>
    </row>
    <row r="575" spans="2:20" ht="16.5">
      <c r="B575" s="3"/>
      <c r="C575" s="3"/>
      <c r="D575" s="3"/>
      <c r="E575" s="3"/>
      <c r="F575" s="3"/>
      <c r="G575" s="3"/>
      <c r="H575" s="3"/>
      <c r="I575" s="3"/>
      <c r="J575" s="3"/>
      <c r="K575" s="3"/>
      <c r="L575" s="3"/>
      <c r="M575" s="3"/>
      <c r="N575" s="3"/>
      <c r="O575" s="3"/>
      <c r="P575" s="3"/>
      <c r="Q575" s="3"/>
      <c r="R575" s="3"/>
      <c r="S575" s="3"/>
      <c r="T575" s="3"/>
    </row>
    <row r="576" spans="2:20" ht="16.5">
      <c r="B576" s="3"/>
      <c r="C576" s="3"/>
      <c r="D576" s="3"/>
      <c r="E576" s="3"/>
      <c r="F576" s="3"/>
      <c r="G576" s="3"/>
      <c r="H576" s="3"/>
      <c r="I576" s="3"/>
      <c r="J576" s="3"/>
      <c r="K576" s="3"/>
      <c r="L576" s="3"/>
      <c r="M576" s="3"/>
      <c r="N576" s="3"/>
      <c r="O576" s="3"/>
      <c r="P576" s="3"/>
      <c r="Q576" s="3"/>
      <c r="R576" s="3"/>
      <c r="S576" s="3"/>
      <c r="T576" s="3"/>
    </row>
    <row r="577" spans="2:20" ht="16.5">
      <c r="B577" s="3"/>
      <c r="C577" s="3"/>
      <c r="D577" s="3"/>
      <c r="E577" s="3"/>
      <c r="F577" s="3"/>
      <c r="G577" s="3"/>
      <c r="H577" s="3"/>
      <c r="I577" s="3"/>
      <c r="J577" s="3"/>
      <c r="K577" s="3"/>
      <c r="L577" s="3"/>
      <c r="M577" s="3"/>
      <c r="N577" s="3"/>
      <c r="O577" s="3"/>
      <c r="P577" s="3"/>
      <c r="Q577" s="3"/>
      <c r="R577" s="3"/>
      <c r="S577" s="3"/>
      <c r="T577" s="3"/>
    </row>
    <row r="578" spans="2:20" ht="16.5">
      <c r="B578" s="3"/>
      <c r="C578" s="3"/>
      <c r="D578" s="3"/>
      <c r="E578" s="3"/>
      <c r="F578" s="3"/>
      <c r="G578" s="3"/>
      <c r="H578" s="3"/>
      <c r="I578" s="3"/>
      <c r="J578" s="3"/>
      <c r="K578" s="3"/>
      <c r="L578" s="3"/>
      <c r="M578" s="3"/>
      <c r="N578" s="3"/>
      <c r="O578" s="3"/>
      <c r="P578" s="3"/>
      <c r="Q578" s="3"/>
      <c r="R578" s="3"/>
      <c r="S578" s="3"/>
      <c r="T578" s="3"/>
    </row>
    <row r="579" spans="2:20" ht="16.5">
      <c r="B579" s="3"/>
      <c r="C579" s="3"/>
      <c r="D579" s="3"/>
      <c r="E579" s="3"/>
      <c r="F579" s="3"/>
      <c r="G579" s="3"/>
      <c r="H579" s="3"/>
      <c r="I579" s="3"/>
      <c r="J579" s="3"/>
      <c r="K579" s="3"/>
      <c r="L579" s="3"/>
      <c r="M579" s="3"/>
      <c r="N579" s="3"/>
      <c r="O579" s="3"/>
      <c r="P579" s="3"/>
      <c r="Q579" s="3"/>
      <c r="R579" s="3"/>
      <c r="S579" s="3"/>
      <c r="T579" s="3"/>
    </row>
    <row r="580" spans="2:20" ht="16.5">
      <c r="B580" s="3"/>
      <c r="C580" s="3"/>
      <c r="D580" s="3"/>
      <c r="E580" s="3"/>
      <c r="F580" s="3"/>
      <c r="G580" s="3"/>
      <c r="H580" s="3"/>
      <c r="I580" s="3"/>
      <c r="J580" s="3"/>
      <c r="K580" s="3"/>
      <c r="L580" s="3"/>
      <c r="M580" s="3"/>
      <c r="N580" s="3"/>
      <c r="O580" s="3"/>
      <c r="P580" s="3"/>
      <c r="Q580" s="3"/>
      <c r="R580" s="3"/>
      <c r="S580" s="3"/>
      <c r="T580" s="3"/>
    </row>
    <row r="581" spans="2:20" ht="16.5">
      <c r="B581" s="3"/>
      <c r="C581" s="3"/>
      <c r="D581" s="3"/>
      <c r="E581" s="3"/>
      <c r="F581" s="3"/>
      <c r="G581" s="3"/>
      <c r="H581" s="3"/>
      <c r="I581" s="3"/>
      <c r="J581" s="3"/>
      <c r="K581" s="3"/>
      <c r="L581" s="3"/>
      <c r="M581" s="3"/>
      <c r="N581" s="3"/>
      <c r="O581" s="3"/>
      <c r="P581" s="3"/>
      <c r="Q581" s="3"/>
      <c r="R581" s="3"/>
      <c r="S581" s="3"/>
      <c r="T581" s="3"/>
    </row>
    <row r="582" spans="2:20" ht="16.5">
      <c r="B582" s="3"/>
      <c r="C582" s="3"/>
      <c r="D582" s="3"/>
      <c r="E582" s="3"/>
      <c r="F582" s="3"/>
      <c r="G582" s="3"/>
      <c r="H582" s="3"/>
      <c r="I582" s="3"/>
      <c r="J582" s="3"/>
      <c r="K582" s="3"/>
      <c r="L582" s="3"/>
      <c r="M582" s="3"/>
      <c r="N582" s="3"/>
      <c r="O582" s="3"/>
      <c r="P582" s="3"/>
      <c r="Q582" s="3"/>
      <c r="R582" s="3"/>
      <c r="S582" s="3"/>
      <c r="T582" s="3"/>
    </row>
    <row r="583" spans="2:20" ht="16.5">
      <c r="B583" s="3"/>
      <c r="C583" s="3"/>
      <c r="D583" s="3"/>
      <c r="E583" s="3"/>
      <c r="F583" s="3"/>
      <c r="G583" s="3"/>
      <c r="H583" s="3"/>
      <c r="I583" s="3"/>
      <c r="J583" s="3"/>
      <c r="K583" s="3"/>
      <c r="L583" s="3"/>
      <c r="M583" s="3"/>
      <c r="N583" s="3"/>
      <c r="O583" s="3"/>
      <c r="P583" s="3"/>
      <c r="Q583" s="3"/>
      <c r="R583" s="3"/>
      <c r="S583" s="3"/>
      <c r="T583" s="3"/>
    </row>
    <row r="584" spans="2:20" ht="16.5">
      <c r="B584" s="3"/>
      <c r="C584" s="3"/>
      <c r="D584" s="3"/>
      <c r="E584" s="3"/>
      <c r="F584" s="3"/>
      <c r="G584" s="3"/>
      <c r="H584" s="3"/>
      <c r="I584" s="3"/>
      <c r="J584" s="3"/>
      <c r="K584" s="3"/>
      <c r="L584" s="3"/>
      <c r="M584" s="3"/>
      <c r="N584" s="3"/>
      <c r="O584" s="3"/>
      <c r="P584" s="3"/>
      <c r="Q584" s="3"/>
      <c r="R584" s="3"/>
      <c r="S584" s="3"/>
      <c r="T584" s="3"/>
    </row>
    <row r="585" spans="2:20" ht="16.5">
      <c r="B585" s="3"/>
      <c r="C585" s="3"/>
      <c r="D585" s="3"/>
      <c r="E585" s="3"/>
      <c r="F585" s="3"/>
      <c r="G585" s="3"/>
      <c r="H585" s="3"/>
      <c r="I585" s="3"/>
      <c r="J585" s="3"/>
      <c r="K585" s="3"/>
      <c r="L585" s="3"/>
      <c r="M585" s="3"/>
      <c r="N585" s="3"/>
      <c r="O585" s="3"/>
      <c r="P585" s="3"/>
      <c r="Q585" s="3"/>
      <c r="R585" s="3"/>
      <c r="S585" s="3"/>
      <c r="T585" s="3"/>
    </row>
    <row r="586" spans="2:20" ht="16.5">
      <c r="B586" s="3"/>
      <c r="C586" s="3"/>
      <c r="D586" s="3"/>
      <c r="E586" s="3"/>
      <c r="F586" s="3"/>
      <c r="G586" s="3"/>
      <c r="H586" s="3"/>
      <c r="I586" s="3"/>
      <c r="J586" s="3"/>
      <c r="K586" s="3"/>
      <c r="L586" s="3"/>
      <c r="M586" s="3"/>
      <c r="N586" s="3"/>
      <c r="O586" s="3"/>
      <c r="P586" s="3"/>
      <c r="Q586" s="3"/>
      <c r="R586" s="3"/>
      <c r="S586" s="3"/>
      <c r="T586" s="3"/>
    </row>
    <row r="587" spans="2:20" ht="16.5">
      <c r="B587" s="3"/>
      <c r="C587" s="3"/>
      <c r="D587" s="3"/>
      <c r="E587" s="3"/>
      <c r="F587" s="3"/>
      <c r="G587" s="3"/>
      <c r="H587" s="3"/>
      <c r="I587" s="3"/>
      <c r="J587" s="3"/>
      <c r="K587" s="3"/>
      <c r="L587" s="3"/>
      <c r="M587" s="3"/>
      <c r="N587" s="3"/>
      <c r="O587" s="3"/>
      <c r="P587" s="3"/>
      <c r="Q587" s="3"/>
      <c r="R587" s="3"/>
      <c r="S587" s="3"/>
      <c r="T587" s="3"/>
    </row>
    <row r="588" spans="2:20" ht="16.5">
      <c r="B588" s="3"/>
      <c r="C588" s="3"/>
      <c r="D588" s="3"/>
      <c r="E588" s="3"/>
      <c r="F588" s="3"/>
      <c r="G588" s="3"/>
      <c r="H588" s="3"/>
      <c r="I588" s="3"/>
      <c r="J588" s="3"/>
      <c r="K588" s="3"/>
      <c r="L588" s="3"/>
      <c r="M588" s="3"/>
      <c r="N588" s="3"/>
      <c r="O588" s="3"/>
      <c r="P588" s="3"/>
      <c r="Q588" s="3"/>
      <c r="R588" s="3"/>
      <c r="S588" s="3"/>
      <c r="T588" s="3"/>
    </row>
    <row r="589" spans="2:20" ht="16.5">
      <c r="B589" s="3"/>
      <c r="C589" s="3"/>
      <c r="D589" s="3"/>
      <c r="E589" s="3"/>
      <c r="F589" s="3"/>
      <c r="G589" s="3"/>
      <c r="H589" s="3"/>
      <c r="I589" s="3"/>
      <c r="J589" s="3"/>
      <c r="K589" s="3"/>
      <c r="L589" s="3"/>
      <c r="M589" s="3"/>
      <c r="N589" s="3"/>
      <c r="O589" s="3"/>
      <c r="P589" s="3"/>
      <c r="Q589" s="3"/>
      <c r="R589" s="3"/>
      <c r="S589" s="3"/>
      <c r="T589" s="3"/>
    </row>
    <row r="590" spans="2:20" ht="16.5">
      <c r="B590" s="3"/>
      <c r="C590" s="3"/>
      <c r="D590" s="3"/>
      <c r="E590" s="3"/>
      <c r="F590" s="3"/>
      <c r="G590" s="3"/>
      <c r="H590" s="3"/>
      <c r="I590" s="3"/>
      <c r="J590" s="3"/>
      <c r="K590" s="3"/>
      <c r="L590" s="3"/>
      <c r="M590" s="3"/>
      <c r="N590" s="3"/>
      <c r="O590" s="3"/>
      <c r="P590" s="3"/>
      <c r="Q590" s="3"/>
      <c r="R590" s="3"/>
      <c r="S590" s="3"/>
      <c r="T590" s="3"/>
    </row>
    <row r="591" spans="2:20" ht="16.5">
      <c r="B591" s="3"/>
      <c r="C591" s="3"/>
      <c r="D591" s="3"/>
      <c r="E591" s="3"/>
      <c r="F591" s="3"/>
      <c r="G591" s="3"/>
      <c r="H591" s="3"/>
      <c r="I591" s="3"/>
      <c r="J591" s="3"/>
      <c r="K591" s="3"/>
      <c r="L591" s="3"/>
      <c r="M591" s="3"/>
      <c r="N591" s="3"/>
      <c r="O591" s="3"/>
      <c r="P591" s="3"/>
      <c r="Q591" s="3"/>
      <c r="R591" s="3"/>
      <c r="S591" s="3"/>
      <c r="T591" s="3"/>
    </row>
    <row r="592" spans="2:20" ht="16.5">
      <c r="B592" s="3"/>
      <c r="C592" s="3"/>
      <c r="D592" s="3"/>
      <c r="E592" s="3"/>
      <c r="F592" s="3"/>
      <c r="G592" s="3"/>
      <c r="H592" s="3"/>
      <c r="I592" s="3"/>
      <c r="J592" s="3"/>
      <c r="K592" s="3"/>
      <c r="L592" s="3"/>
      <c r="M592" s="3"/>
      <c r="N592" s="3"/>
      <c r="O592" s="3"/>
      <c r="P592" s="3"/>
      <c r="Q592" s="3"/>
      <c r="R592" s="3"/>
      <c r="S592" s="3"/>
      <c r="T592" s="3"/>
    </row>
    <row r="593" spans="2:20" ht="16.5">
      <c r="B593" s="3"/>
      <c r="C593" s="3"/>
      <c r="D593" s="3"/>
      <c r="E593" s="3"/>
      <c r="F593" s="3"/>
      <c r="G593" s="3"/>
      <c r="H593" s="3"/>
      <c r="I593" s="3"/>
      <c r="J593" s="3"/>
      <c r="K593" s="3"/>
      <c r="L593" s="3"/>
      <c r="M593" s="3"/>
      <c r="N593" s="3"/>
      <c r="O593" s="3"/>
      <c r="P593" s="3"/>
      <c r="Q593" s="3"/>
      <c r="R593" s="3"/>
      <c r="S593" s="3"/>
      <c r="T593" s="3"/>
    </row>
    <row r="594" spans="2:20" ht="16.5">
      <c r="B594" s="3"/>
      <c r="C594" s="3"/>
      <c r="D594" s="3"/>
      <c r="E594" s="3"/>
      <c r="F594" s="3"/>
      <c r="G594" s="3"/>
      <c r="H594" s="3"/>
      <c r="I594" s="3"/>
      <c r="J594" s="3"/>
      <c r="K594" s="3"/>
      <c r="L594" s="3"/>
      <c r="M594" s="3"/>
      <c r="N594" s="3"/>
      <c r="O594" s="3"/>
      <c r="P594" s="3"/>
      <c r="Q594" s="3"/>
      <c r="R594" s="3"/>
      <c r="S594" s="3"/>
      <c r="T594" s="3"/>
    </row>
    <row r="595" spans="2:20" ht="16.5">
      <c r="B595" s="3"/>
      <c r="C595" s="3"/>
      <c r="D595" s="3"/>
      <c r="E595" s="3"/>
      <c r="F595" s="3"/>
      <c r="G595" s="3"/>
      <c r="H595" s="3"/>
      <c r="I595" s="3"/>
      <c r="J595" s="3"/>
      <c r="K595" s="3"/>
      <c r="L595" s="3"/>
      <c r="M595" s="3"/>
      <c r="N595" s="3"/>
      <c r="O595" s="3"/>
      <c r="P595" s="3"/>
      <c r="Q595" s="3"/>
      <c r="R595" s="3"/>
      <c r="S595" s="3"/>
      <c r="T595" s="3"/>
    </row>
    <row r="596" spans="2:20" ht="16.5">
      <c r="B596" s="3"/>
      <c r="C596" s="3"/>
      <c r="D596" s="3"/>
      <c r="E596" s="3"/>
      <c r="F596" s="3"/>
      <c r="G596" s="3"/>
      <c r="H596" s="3"/>
      <c r="I596" s="3"/>
      <c r="J596" s="3"/>
      <c r="K596" s="3"/>
      <c r="L596" s="3"/>
      <c r="M596" s="3"/>
      <c r="N596" s="3"/>
      <c r="O596" s="3"/>
      <c r="P596" s="3"/>
      <c r="Q596" s="3"/>
      <c r="R596" s="3"/>
      <c r="S596" s="3"/>
      <c r="T596" s="3"/>
    </row>
    <row r="597" spans="2:20" ht="16.5">
      <c r="B597" s="3"/>
      <c r="C597" s="3"/>
      <c r="D597" s="3"/>
      <c r="E597" s="3"/>
      <c r="F597" s="3"/>
      <c r="G597" s="3"/>
      <c r="H597" s="3"/>
      <c r="I597" s="3"/>
      <c r="J597" s="3"/>
      <c r="K597" s="3"/>
      <c r="L597" s="3"/>
      <c r="M597" s="3"/>
      <c r="N597" s="3"/>
      <c r="O597" s="3"/>
      <c r="P597" s="3"/>
      <c r="Q597" s="3"/>
      <c r="R597" s="3"/>
      <c r="S597" s="3"/>
      <c r="T597" s="3"/>
    </row>
    <row r="598" spans="2:20" ht="16.5">
      <c r="B598" s="3"/>
      <c r="C598" s="3"/>
      <c r="D598" s="3"/>
      <c r="E598" s="3"/>
      <c r="F598" s="3"/>
      <c r="G598" s="3"/>
      <c r="H598" s="3"/>
      <c r="I598" s="3"/>
      <c r="J598" s="3"/>
      <c r="K598" s="3"/>
      <c r="L598" s="3"/>
      <c r="M598" s="3"/>
      <c r="N598" s="3"/>
      <c r="O598" s="3"/>
      <c r="P598" s="3"/>
      <c r="Q598" s="3"/>
      <c r="R598" s="3"/>
      <c r="S598" s="3"/>
      <c r="T598" s="3"/>
    </row>
    <row r="599" spans="2:20" ht="16.5">
      <c r="B599" s="3"/>
      <c r="C599" s="3"/>
      <c r="D599" s="3"/>
      <c r="E599" s="3"/>
      <c r="F599" s="3"/>
      <c r="G599" s="3"/>
      <c r="H599" s="3"/>
      <c r="I599" s="3"/>
      <c r="J599" s="3"/>
      <c r="K599" s="3"/>
      <c r="L599" s="3"/>
      <c r="M599" s="3"/>
      <c r="N599" s="3"/>
      <c r="O599" s="3"/>
      <c r="P599" s="3"/>
      <c r="Q599" s="3"/>
      <c r="R599" s="3"/>
      <c r="S599" s="3"/>
      <c r="T599" s="3"/>
    </row>
    <row r="600" spans="2:20" ht="16.5">
      <c r="B600" s="3"/>
      <c r="C600" s="3"/>
      <c r="D600" s="3"/>
      <c r="E600" s="3"/>
      <c r="F600" s="3"/>
      <c r="G600" s="3"/>
      <c r="H600" s="3"/>
      <c r="I600" s="3"/>
      <c r="J600" s="3"/>
      <c r="K600" s="3"/>
      <c r="L600" s="3"/>
      <c r="M600" s="3"/>
      <c r="N600" s="3"/>
      <c r="O600" s="3"/>
      <c r="P600" s="3"/>
      <c r="Q600" s="3"/>
      <c r="R600" s="3"/>
      <c r="S600" s="3"/>
      <c r="T600" s="3"/>
    </row>
    <row r="601" spans="2:20" ht="16.5">
      <c r="B601" s="3"/>
      <c r="C601" s="3"/>
      <c r="D601" s="3"/>
      <c r="E601" s="3"/>
      <c r="F601" s="3"/>
      <c r="G601" s="3"/>
      <c r="H601" s="3"/>
      <c r="I601" s="3"/>
      <c r="J601" s="3"/>
      <c r="K601" s="3"/>
      <c r="L601" s="3"/>
      <c r="M601" s="3"/>
      <c r="N601" s="3"/>
      <c r="O601" s="3"/>
      <c r="P601" s="3"/>
      <c r="Q601" s="3"/>
      <c r="R601" s="3"/>
      <c r="S601" s="3"/>
      <c r="T601" s="3"/>
    </row>
    <row r="602" spans="2:20" ht="16.5">
      <c r="B602" s="3"/>
      <c r="C602" s="3"/>
      <c r="D602" s="3"/>
      <c r="E602" s="3"/>
      <c r="F602" s="3"/>
      <c r="G602" s="3"/>
      <c r="H602" s="3"/>
      <c r="I602" s="3"/>
      <c r="J602" s="3"/>
      <c r="K602" s="3"/>
      <c r="L602" s="3"/>
      <c r="M602" s="3"/>
      <c r="N602" s="3"/>
      <c r="O602" s="3"/>
      <c r="P602" s="3"/>
      <c r="Q602" s="3"/>
      <c r="R602" s="3"/>
      <c r="S602" s="3"/>
      <c r="T602" s="3"/>
    </row>
    <row r="603" spans="2:20" ht="16.5">
      <c r="B603" s="3"/>
      <c r="C603" s="3"/>
      <c r="D603" s="3"/>
      <c r="E603" s="3"/>
      <c r="F603" s="3"/>
      <c r="G603" s="3"/>
      <c r="H603" s="3"/>
      <c r="I603" s="3"/>
      <c r="J603" s="3"/>
      <c r="K603" s="3"/>
      <c r="L603" s="3"/>
      <c r="M603" s="3"/>
      <c r="N603" s="3"/>
      <c r="O603" s="3"/>
      <c r="P603" s="3"/>
      <c r="Q603" s="3"/>
      <c r="R603" s="3"/>
      <c r="S603" s="3"/>
      <c r="T603" s="3"/>
    </row>
    <row r="604" spans="2:20" ht="16.5">
      <c r="B604" s="3"/>
      <c r="C604" s="3"/>
      <c r="D604" s="3"/>
      <c r="E604" s="3"/>
      <c r="F604" s="3"/>
      <c r="G604" s="3"/>
      <c r="H604" s="3"/>
      <c r="I604" s="3"/>
      <c r="J604" s="3"/>
      <c r="K604" s="3"/>
      <c r="L604" s="3"/>
      <c r="M604" s="3"/>
      <c r="N604" s="3"/>
      <c r="O604" s="3"/>
      <c r="P604" s="3"/>
      <c r="Q604" s="3"/>
      <c r="R604" s="3"/>
      <c r="S604" s="3"/>
      <c r="T604" s="3"/>
    </row>
    <row r="605" spans="2:20" ht="16.5">
      <c r="B605" s="3"/>
      <c r="C605" s="3"/>
      <c r="D605" s="3"/>
      <c r="E605" s="3"/>
      <c r="F605" s="3"/>
      <c r="G605" s="3"/>
      <c r="H605" s="3"/>
      <c r="I605" s="3"/>
      <c r="J605" s="3"/>
      <c r="K605" s="3"/>
      <c r="L605" s="3"/>
      <c r="M605" s="3"/>
      <c r="N605" s="3"/>
      <c r="O605" s="3"/>
      <c r="P605" s="3"/>
      <c r="Q605" s="3"/>
      <c r="R605" s="3"/>
      <c r="S605" s="3"/>
      <c r="T605" s="3"/>
    </row>
    <row r="606" spans="2:20" ht="16.5">
      <c r="B606" s="3"/>
      <c r="C606" s="3"/>
      <c r="D606" s="3"/>
      <c r="E606" s="3"/>
      <c r="F606" s="3"/>
      <c r="G606" s="3"/>
      <c r="H606" s="3"/>
      <c r="I606" s="3"/>
      <c r="J606" s="3"/>
      <c r="K606" s="3"/>
      <c r="L606" s="3"/>
      <c r="M606" s="3"/>
      <c r="N606" s="3"/>
      <c r="O606" s="3"/>
      <c r="P606" s="3"/>
      <c r="Q606" s="3"/>
      <c r="R606" s="3"/>
      <c r="S606" s="3"/>
      <c r="T606" s="3"/>
    </row>
    <row r="607" spans="2:20" ht="16.5">
      <c r="B607" s="3"/>
      <c r="C607" s="3"/>
      <c r="D607" s="3"/>
      <c r="E607" s="3"/>
      <c r="F607" s="3"/>
      <c r="G607" s="3"/>
      <c r="H607" s="3"/>
      <c r="I607" s="3"/>
      <c r="J607" s="3"/>
      <c r="K607" s="3"/>
      <c r="L607" s="3"/>
      <c r="M607" s="3"/>
      <c r="N607" s="3"/>
      <c r="O607" s="3"/>
      <c r="P607" s="3"/>
      <c r="Q607" s="3"/>
      <c r="R607" s="3"/>
      <c r="S607" s="3"/>
      <c r="T607" s="3"/>
    </row>
    <row r="608" spans="2:20" ht="16.5">
      <c r="B608" s="3"/>
      <c r="C608" s="3"/>
      <c r="D608" s="3"/>
      <c r="E608" s="3"/>
      <c r="F608" s="3"/>
      <c r="G608" s="3"/>
      <c r="H608" s="3"/>
      <c r="I608" s="3"/>
      <c r="J608" s="3"/>
      <c r="K608" s="3"/>
      <c r="L608" s="3"/>
      <c r="M608" s="3"/>
      <c r="N608" s="3"/>
      <c r="O608" s="3"/>
      <c r="P608" s="3"/>
      <c r="Q608" s="3"/>
      <c r="R608" s="3"/>
      <c r="S608" s="3"/>
      <c r="T608" s="3"/>
    </row>
    <row r="609" spans="2:20" ht="16.5">
      <c r="B609" s="3"/>
      <c r="C609" s="3"/>
      <c r="D609" s="3"/>
      <c r="E609" s="3"/>
      <c r="F609" s="3"/>
      <c r="G609" s="3"/>
      <c r="H609" s="3"/>
      <c r="I609" s="3"/>
      <c r="J609" s="3"/>
      <c r="K609" s="3"/>
      <c r="L609" s="3"/>
      <c r="M609" s="3"/>
      <c r="N609" s="3"/>
      <c r="O609" s="3"/>
      <c r="P609" s="3"/>
      <c r="Q609" s="3"/>
      <c r="R609" s="3"/>
      <c r="S609" s="3"/>
      <c r="T609" s="3"/>
    </row>
    <row r="610" spans="2:20" ht="16.5">
      <c r="B610" s="3"/>
      <c r="C610" s="3"/>
      <c r="D610" s="3"/>
      <c r="E610" s="3"/>
      <c r="F610" s="3"/>
      <c r="G610" s="3"/>
      <c r="H610" s="3"/>
      <c r="I610" s="3"/>
      <c r="J610" s="3"/>
      <c r="K610" s="3"/>
      <c r="L610" s="3"/>
      <c r="M610" s="3"/>
      <c r="N610" s="3"/>
      <c r="O610" s="3"/>
      <c r="P610" s="3"/>
      <c r="Q610" s="3"/>
      <c r="R610" s="3"/>
      <c r="S610" s="3"/>
      <c r="T610" s="3"/>
    </row>
    <row r="611" spans="2:20" ht="16.5">
      <c r="B611" s="3"/>
      <c r="C611" s="3"/>
      <c r="D611" s="3"/>
      <c r="E611" s="3"/>
      <c r="F611" s="3"/>
      <c r="G611" s="3"/>
      <c r="H611" s="3"/>
      <c r="I611" s="3"/>
      <c r="J611" s="3"/>
      <c r="K611" s="3"/>
      <c r="L611" s="3"/>
      <c r="M611" s="3"/>
      <c r="N611" s="3"/>
      <c r="O611" s="3"/>
      <c r="P611" s="3"/>
      <c r="Q611" s="3"/>
      <c r="R611" s="3"/>
      <c r="S611" s="3"/>
      <c r="T611" s="3"/>
    </row>
    <row r="612" spans="2:20" ht="16.5">
      <c r="B612" s="3"/>
      <c r="C612" s="3"/>
      <c r="D612" s="3"/>
      <c r="E612" s="3"/>
      <c r="F612" s="3"/>
      <c r="G612" s="3"/>
      <c r="H612" s="3"/>
      <c r="I612" s="3"/>
      <c r="J612" s="3"/>
      <c r="K612" s="3"/>
      <c r="L612" s="3"/>
      <c r="M612" s="3"/>
      <c r="N612" s="3"/>
      <c r="O612" s="3"/>
      <c r="P612" s="3"/>
      <c r="Q612" s="3"/>
      <c r="R612" s="3"/>
      <c r="S612" s="3"/>
      <c r="T612" s="3"/>
    </row>
    <row r="613" spans="2:20" ht="16.5">
      <c r="B613" s="3"/>
      <c r="C613" s="3"/>
      <c r="D613" s="3"/>
      <c r="E613" s="3"/>
      <c r="F613" s="3"/>
      <c r="G613" s="3"/>
      <c r="H613" s="3"/>
      <c r="I613" s="3"/>
      <c r="J613" s="3"/>
      <c r="K613" s="3"/>
      <c r="L613" s="3"/>
      <c r="M613" s="3"/>
      <c r="N613" s="3"/>
      <c r="O613" s="3"/>
      <c r="P613" s="3"/>
      <c r="Q613" s="3"/>
      <c r="R613" s="3"/>
      <c r="S613" s="3"/>
      <c r="T613" s="3"/>
    </row>
    <row r="614" spans="2:20" ht="16.5">
      <c r="B614" s="3"/>
      <c r="C614" s="3"/>
      <c r="D614" s="3"/>
      <c r="E614" s="3"/>
      <c r="F614" s="3"/>
      <c r="G614" s="3"/>
      <c r="H614" s="3"/>
      <c r="I614" s="3"/>
      <c r="J614" s="3"/>
      <c r="K614" s="3"/>
      <c r="L614" s="3"/>
      <c r="M614" s="3"/>
      <c r="N614" s="3"/>
      <c r="O614" s="3"/>
      <c r="P614" s="3"/>
      <c r="Q614" s="3"/>
      <c r="R614" s="3"/>
      <c r="S614" s="3"/>
      <c r="T614" s="3"/>
    </row>
    <row r="615" spans="2:20" ht="16.5">
      <c r="B615" s="3"/>
      <c r="C615" s="3"/>
      <c r="D615" s="3"/>
      <c r="E615" s="3"/>
      <c r="F615" s="3"/>
      <c r="G615" s="3"/>
      <c r="H615" s="3"/>
      <c r="I615" s="3"/>
      <c r="J615" s="3"/>
      <c r="K615" s="3"/>
      <c r="L615" s="3"/>
      <c r="M615" s="3"/>
      <c r="N615" s="3"/>
      <c r="O615" s="3"/>
      <c r="P615" s="3"/>
      <c r="Q615" s="3"/>
      <c r="R615" s="3"/>
      <c r="S615" s="3"/>
      <c r="T615" s="3"/>
    </row>
    <row r="616" spans="2:20" ht="16.5">
      <c r="B616" s="3"/>
      <c r="C616" s="3"/>
      <c r="D616" s="3"/>
      <c r="E616" s="3"/>
      <c r="F616" s="3"/>
      <c r="G616" s="3"/>
      <c r="H616" s="3"/>
      <c r="I616" s="3"/>
      <c r="J616" s="3"/>
      <c r="K616" s="3"/>
      <c r="L616" s="3"/>
      <c r="M616" s="3"/>
      <c r="N616" s="3"/>
      <c r="O616" s="3"/>
      <c r="P616" s="3"/>
      <c r="Q616" s="3"/>
      <c r="R616" s="3"/>
      <c r="S616" s="3"/>
      <c r="T616" s="3"/>
    </row>
    <row r="617" spans="2:20" ht="16.5">
      <c r="B617" s="3"/>
      <c r="C617" s="3"/>
      <c r="D617" s="3"/>
      <c r="E617" s="3"/>
      <c r="F617" s="3"/>
      <c r="G617" s="3"/>
      <c r="H617" s="3"/>
      <c r="I617" s="3"/>
      <c r="J617" s="3"/>
      <c r="K617" s="3"/>
      <c r="L617" s="3"/>
      <c r="M617" s="3"/>
      <c r="N617" s="3"/>
      <c r="O617" s="3"/>
      <c r="P617" s="3"/>
      <c r="Q617" s="3"/>
      <c r="R617" s="3"/>
      <c r="S617" s="3"/>
      <c r="T617" s="3"/>
    </row>
    <row r="618" spans="2:20" ht="16.5">
      <c r="B618" s="3"/>
      <c r="C618" s="3"/>
      <c r="D618" s="3"/>
      <c r="E618" s="3"/>
      <c r="F618" s="3"/>
      <c r="G618" s="3"/>
      <c r="H618" s="3"/>
      <c r="I618" s="3"/>
      <c r="J618" s="3"/>
      <c r="K618" s="3"/>
      <c r="L618" s="3"/>
      <c r="M618" s="3"/>
      <c r="N618" s="3"/>
      <c r="O618" s="3"/>
      <c r="P618" s="3"/>
      <c r="Q618" s="3"/>
      <c r="R618" s="3"/>
      <c r="S618" s="3"/>
      <c r="T618" s="3"/>
    </row>
    <row r="619" spans="2:20" ht="16.5">
      <c r="B619" s="3"/>
      <c r="C619" s="3"/>
      <c r="D619" s="3"/>
      <c r="E619" s="3"/>
      <c r="F619" s="3"/>
      <c r="G619" s="3"/>
      <c r="H619" s="3"/>
      <c r="I619" s="3"/>
      <c r="J619" s="3"/>
      <c r="K619" s="3"/>
      <c r="L619" s="3"/>
      <c r="M619" s="3"/>
      <c r="N619" s="3"/>
      <c r="O619" s="3"/>
      <c r="P619" s="3"/>
      <c r="Q619" s="3"/>
      <c r="R619" s="3"/>
      <c r="S619" s="3"/>
      <c r="T619" s="3"/>
    </row>
    <row r="620" spans="2:20" ht="16.5">
      <c r="B620" s="3"/>
      <c r="C620" s="3"/>
      <c r="D620" s="3"/>
      <c r="E620" s="3"/>
      <c r="F620" s="3"/>
      <c r="G620" s="3"/>
      <c r="H620" s="3"/>
      <c r="I620" s="3"/>
      <c r="J620" s="3"/>
      <c r="K620" s="3"/>
      <c r="L620" s="3"/>
      <c r="M620" s="3"/>
      <c r="N620" s="3"/>
      <c r="O620" s="3"/>
      <c r="P620" s="3"/>
      <c r="Q620" s="3"/>
      <c r="R620" s="3"/>
      <c r="S620" s="3"/>
      <c r="T620" s="3"/>
    </row>
    <row r="621" spans="2:20" ht="16.5">
      <c r="B621" s="3"/>
      <c r="C621" s="3"/>
      <c r="D621" s="3"/>
      <c r="E621" s="3"/>
      <c r="F621" s="3"/>
      <c r="G621" s="3"/>
      <c r="H621" s="3"/>
      <c r="I621" s="3"/>
      <c r="J621" s="3"/>
      <c r="K621" s="3"/>
      <c r="L621" s="3"/>
      <c r="M621" s="3"/>
      <c r="N621" s="3"/>
      <c r="O621" s="3"/>
      <c r="P621" s="3"/>
      <c r="Q621" s="3"/>
      <c r="R621" s="3"/>
      <c r="S621" s="3"/>
      <c r="T621" s="3"/>
    </row>
    <row r="622" spans="2:20" ht="16.5">
      <c r="B622" s="3"/>
      <c r="C622" s="3"/>
      <c r="D622" s="3"/>
      <c r="E622" s="3"/>
      <c r="F622" s="3"/>
      <c r="G622" s="3"/>
      <c r="H622" s="3"/>
      <c r="I622" s="3"/>
      <c r="J622" s="3"/>
      <c r="K622" s="3"/>
      <c r="L622" s="3"/>
      <c r="M622" s="3"/>
      <c r="N622" s="3"/>
      <c r="O622" s="3"/>
      <c r="P622" s="3"/>
      <c r="Q622" s="3"/>
      <c r="R622" s="3"/>
      <c r="S622" s="3"/>
      <c r="T622" s="3"/>
    </row>
    <row r="623" spans="2:20" ht="16.5">
      <c r="B623" s="3"/>
      <c r="C623" s="3"/>
      <c r="D623" s="3"/>
      <c r="E623" s="3"/>
      <c r="F623" s="3"/>
      <c r="G623" s="3"/>
      <c r="H623" s="3"/>
      <c r="I623" s="3"/>
      <c r="J623" s="3"/>
      <c r="K623" s="3"/>
      <c r="L623" s="3"/>
      <c r="M623" s="3"/>
      <c r="N623" s="3"/>
      <c r="O623" s="3"/>
      <c r="P623" s="3"/>
      <c r="Q623" s="3"/>
      <c r="R623" s="3"/>
      <c r="S623" s="3"/>
      <c r="T623" s="3"/>
    </row>
    <row r="624" spans="2:20" ht="16.5">
      <c r="B624" s="3"/>
      <c r="C624" s="3"/>
      <c r="D624" s="3"/>
      <c r="E624" s="3"/>
      <c r="F624" s="3"/>
      <c r="G624" s="3"/>
      <c r="H624" s="3"/>
      <c r="I624" s="3"/>
      <c r="J624" s="3"/>
      <c r="K624" s="3"/>
      <c r="L624" s="3"/>
      <c r="M624" s="3"/>
      <c r="N624" s="3"/>
      <c r="O624" s="3"/>
      <c r="P624" s="3"/>
      <c r="Q624" s="3"/>
      <c r="R624" s="3"/>
      <c r="S624" s="3"/>
      <c r="T624" s="3"/>
    </row>
    <row r="625" spans="2:20" ht="16.5">
      <c r="B625" s="3"/>
      <c r="C625" s="3"/>
      <c r="D625" s="3"/>
      <c r="E625" s="3"/>
      <c r="F625" s="3"/>
      <c r="G625" s="3"/>
      <c r="H625" s="3"/>
      <c r="I625" s="3"/>
      <c r="J625" s="3"/>
      <c r="K625" s="3"/>
      <c r="L625" s="3"/>
      <c r="M625" s="3"/>
      <c r="N625" s="3"/>
      <c r="O625" s="3"/>
      <c r="P625" s="3"/>
      <c r="Q625" s="3"/>
      <c r="R625" s="3"/>
      <c r="S625" s="3"/>
      <c r="T625" s="3"/>
    </row>
    <row r="626" spans="2:20" ht="16.5">
      <c r="B626" s="3"/>
      <c r="C626" s="3"/>
      <c r="D626" s="3"/>
      <c r="E626" s="3"/>
      <c r="F626" s="3"/>
      <c r="G626" s="3"/>
      <c r="H626" s="3"/>
      <c r="I626" s="3"/>
      <c r="J626" s="3"/>
      <c r="K626" s="3"/>
      <c r="L626" s="3"/>
      <c r="M626" s="3"/>
      <c r="N626" s="3"/>
      <c r="O626" s="3"/>
      <c r="P626" s="3"/>
      <c r="Q626" s="3"/>
      <c r="R626" s="3"/>
      <c r="S626" s="3"/>
      <c r="T626" s="3"/>
    </row>
    <row r="627" spans="2:20" ht="16.5">
      <c r="B627" s="3"/>
      <c r="C627" s="3"/>
      <c r="D627" s="3"/>
      <c r="E627" s="3"/>
      <c r="F627" s="3"/>
      <c r="G627" s="3"/>
      <c r="H627" s="3"/>
      <c r="I627" s="3"/>
      <c r="J627" s="3"/>
      <c r="K627" s="3"/>
      <c r="L627" s="3"/>
      <c r="M627" s="3"/>
      <c r="N627" s="3"/>
      <c r="O627" s="3"/>
      <c r="P627" s="3"/>
      <c r="Q627" s="3"/>
      <c r="R627" s="3"/>
      <c r="S627" s="3"/>
      <c r="T627" s="3"/>
    </row>
    <row r="628" spans="2:20" ht="16.5">
      <c r="B628" s="3"/>
      <c r="C628" s="3"/>
      <c r="D628" s="3"/>
      <c r="E628" s="3"/>
      <c r="F628" s="3"/>
      <c r="G628" s="3"/>
      <c r="H628" s="3"/>
      <c r="I628" s="3"/>
      <c r="J628" s="3"/>
      <c r="K628" s="3"/>
      <c r="L628" s="3"/>
      <c r="M628" s="3"/>
      <c r="N628" s="3"/>
      <c r="O628" s="3"/>
      <c r="P628" s="3"/>
      <c r="Q628" s="3"/>
      <c r="R628" s="3"/>
      <c r="S628" s="3"/>
      <c r="T628" s="3"/>
    </row>
    <row r="629" spans="2:20" ht="16.5">
      <c r="B629" s="3"/>
      <c r="C629" s="3"/>
      <c r="D629" s="3"/>
      <c r="E629" s="3"/>
      <c r="F629" s="3"/>
      <c r="G629" s="3"/>
      <c r="H629" s="3"/>
      <c r="I629" s="3"/>
      <c r="J629" s="3"/>
      <c r="K629" s="3"/>
      <c r="L629" s="3"/>
      <c r="M629" s="3"/>
      <c r="N629" s="3"/>
      <c r="O629" s="3"/>
      <c r="P629" s="3"/>
      <c r="Q629" s="3"/>
      <c r="R629" s="3"/>
      <c r="S629" s="3"/>
      <c r="T629" s="3"/>
    </row>
    <row r="630" spans="2:20" ht="16.5">
      <c r="B630" s="3"/>
      <c r="C630" s="3"/>
      <c r="D630" s="3"/>
      <c r="E630" s="3"/>
      <c r="F630" s="3"/>
      <c r="G630" s="3"/>
      <c r="H630" s="3"/>
      <c r="I630" s="3"/>
      <c r="J630" s="3"/>
      <c r="K630" s="3"/>
      <c r="L630" s="3"/>
      <c r="M630" s="3"/>
      <c r="N630" s="3"/>
      <c r="O630" s="3"/>
      <c r="P630" s="3"/>
      <c r="Q630" s="3"/>
      <c r="R630" s="3"/>
      <c r="S630" s="3"/>
      <c r="T630" s="3"/>
    </row>
    <row r="631" spans="2:20" ht="16.5">
      <c r="B631" s="3"/>
      <c r="C631" s="3"/>
      <c r="D631" s="3"/>
      <c r="E631" s="3"/>
      <c r="F631" s="3"/>
      <c r="G631" s="3"/>
      <c r="H631" s="3"/>
      <c r="I631" s="3"/>
      <c r="J631" s="3"/>
      <c r="K631" s="3"/>
      <c r="L631" s="3"/>
      <c r="M631" s="3"/>
      <c r="N631" s="3"/>
      <c r="O631" s="3"/>
      <c r="P631" s="3"/>
      <c r="Q631" s="3"/>
      <c r="R631" s="3"/>
      <c r="S631" s="3"/>
      <c r="T631" s="3"/>
    </row>
    <row r="632" spans="2:20" ht="16.5">
      <c r="B632" s="3"/>
      <c r="C632" s="3"/>
      <c r="D632" s="3"/>
      <c r="E632" s="3"/>
      <c r="F632" s="3"/>
      <c r="G632" s="3"/>
      <c r="H632" s="3"/>
      <c r="I632" s="3"/>
      <c r="J632" s="3"/>
      <c r="K632" s="3"/>
      <c r="L632" s="3"/>
      <c r="M632" s="3"/>
      <c r="N632" s="3"/>
      <c r="O632" s="3"/>
      <c r="P632" s="3"/>
      <c r="Q632" s="3"/>
      <c r="R632" s="3"/>
      <c r="S632" s="3"/>
      <c r="T632" s="3"/>
    </row>
    <row r="633" spans="2:20" ht="16.5">
      <c r="B633" s="3"/>
      <c r="C633" s="3"/>
      <c r="D633" s="3"/>
      <c r="E633" s="3"/>
      <c r="F633" s="3"/>
      <c r="G633" s="3"/>
      <c r="H633" s="3"/>
      <c r="I633" s="3"/>
      <c r="J633" s="3"/>
      <c r="K633" s="3"/>
      <c r="L633" s="3"/>
      <c r="M633" s="3"/>
      <c r="N633" s="3"/>
      <c r="O633" s="3"/>
      <c r="P633" s="3"/>
      <c r="Q633" s="3"/>
      <c r="R633" s="3"/>
      <c r="S633" s="3"/>
      <c r="T633" s="3"/>
    </row>
    <row r="634" spans="2:20" ht="16.5">
      <c r="B634" s="3"/>
      <c r="C634" s="3"/>
      <c r="D634" s="3"/>
      <c r="E634" s="3"/>
      <c r="F634" s="3"/>
      <c r="G634" s="3"/>
      <c r="H634" s="3"/>
      <c r="I634" s="3"/>
      <c r="J634" s="3"/>
      <c r="K634" s="3"/>
      <c r="L634" s="3"/>
      <c r="M634" s="3"/>
      <c r="N634" s="3"/>
      <c r="O634" s="3"/>
      <c r="P634" s="3"/>
      <c r="Q634" s="3"/>
      <c r="R634" s="3"/>
      <c r="S634" s="3"/>
      <c r="T634" s="3"/>
    </row>
    <row r="635" spans="2:20" ht="16.5">
      <c r="B635" s="3"/>
      <c r="C635" s="3"/>
      <c r="D635" s="3"/>
      <c r="E635" s="3"/>
      <c r="F635" s="3"/>
      <c r="G635" s="3"/>
      <c r="H635" s="3"/>
      <c r="I635" s="3"/>
      <c r="J635" s="3"/>
      <c r="K635" s="3"/>
      <c r="L635" s="3"/>
      <c r="M635" s="3"/>
      <c r="N635" s="3"/>
      <c r="O635" s="3"/>
      <c r="P635" s="3"/>
      <c r="Q635" s="3"/>
      <c r="R635" s="3"/>
      <c r="S635" s="3"/>
      <c r="T635" s="3"/>
    </row>
    <row r="636" spans="2:20" ht="16.5">
      <c r="B636" s="3"/>
      <c r="C636" s="3"/>
      <c r="D636" s="3"/>
      <c r="E636" s="3"/>
      <c r="F636" s="3"/>
      <c r="G636" s="3"/>
      <c r="H636" s="3"/>
      <c r="I636" s="3"/>
      <c r="J636" s="3"/>
      <c r="K636" s="3"/>
      <c r="L636" s="3"/>
      <c r="M636" s="3"/>
      <c r="N636" s="3"/>
      <c r="O636" s="3"/>
      <c r="P636" s="3"/>
      <c r="Q636" s="3"/>
      <c r="R636" s="3"/>
      <c r="S636" s="3"/>
      <c r="T636" s="3"/>
    </row>
    <row r="637" spans="2:20" ht="16.5">
      <c r="B637" s="3"/>
      <c r="C637" s="3"/>
      <c r="D637" s="3"/>
      <c r="E637" s="3"/>
      <c r="F637" s="3"/>
      <c r="G637" s="3"/>
      <c r="H637" s="3"/>
      <c r="I637" s="3"/>
      <c r="J637" s="3"/>
      <c r="K637" s="3"/>
      <c r="L637" s="3"/>
      <c r="M637" s="3"/>
      <c r="N637" s="3"/>
      <c r="O637" s="3"/>
      <c r="P637" s="3"/>
      <c r="Q637" s="3"/>
      <c r="R637" s="3"/>
      <c r="S637" s="3"/>
      <c r="T637" s="3"/>
    </row>
    <row r="638" spans="2:20" ht="16.5">
      <c r="B638" s="3"/>
      <c r="C638" s="3"/>
      <c r="D638" s="3"/>
      <c r="E638" s="3"/>
      <c r="F638" s="3"/>
      <c r="G638" s="3"/>
      <c r="H638" s="3"/>
      <c r="I638" s="3"/>
      <c r="J638" s="3"/>
      <c r="K638" s="3"/>
      <c r="L638" s="3"/>
      <c r="M638" s="3"/>
      <c r="N638" s="3"/>
      <c r="O638" s="3"/>
      <c r="P638" s="3"/>
      <c r="Q638" s="3"/>
      <c r="R638" s="3"/>
      <c r="S638" s="3"/>
      <c r="T638" s="3"/>
    </row>
    <row r="639" spans="2:20" ht="16.5">
      <c r="B639" s="3"/>
      <c r="C639" s="3"/>
      <c r="D639" s="3"/>
      <c r="E639" s="3"/>
      <c r="F639" s="3"/>
      <c r="G639" s="3"/>
      <c r="H639" s="3"/>
      <c r="I639" s="3"/>
      <c r="J639" s="3"/>
      <c r="K639" s="3"/>
      <c r="L639" s="3"/>
      <c r="M639" s="3"/>
      <c r="N639" s="3"/>
      <c r="O639" s="3"/>
      <c r="P639" s="3"/>
      <c r="Q639" s="3"/>
      <c r="R639" s="3"/>
      <c r="S639" s="3"/>
      <c r="T639" s="3"/>
    </row>
    <row r="640" spans="2:20" ht="16.5">
      <c r="B640" s="3"/>
      <c r="C640" s="3"/>
      <c r="D640" s="3"/>
      <c r="E640" s="3"/>
      <c r="F640" s="3"/>
      <c r="G640" s="3"/>
      <c r="H640" s="3"/>
      <c r="I640" s="3"/>
      <c r="J640" s="3"/>
      <c r="K640" s="3"/>
      <c r="L640" s="3"/>
      <c r="M640" s="3"/>
      <c r="N640" s="3"/>
      <c r="O640" s="3"/>
      <c r="P640" s="3"/>
      <c r="Q640" s="3"/>
      <c r="R640" s="3"/>
      <c r="S640" s="3"/>
      <c r="T640" s="3"/>
    </row>
    <row r="641" spans="2:20" ht="16.5">
      <c r="B641" s="3"/>
      <c r="C641" s="3"/>
      <c r="D641" s="3"/>
      <c r="E641" s="3"/>
      <c r="F641" s="3"/>
      <c r="G641" s="3"/>
      <c r="H641" s="3"/>
      <c r="I641" s="3"/>
      <c r="J641" s="3"/>
      <c r="K641" s="3"/>
      <c r="L641" s="3"/>
      <c r="M641" s="3"/>
      <c r="N641" s="3"/>
      <c r="O641" s="3"/>
      <c r="P641" s="3"/>
      <c r="Q641" s="3"/>
      <c r="R641" s="3"/>
      <c r="S641" s="3"/>
      <c r="T641" s="3"/>
    </row>
    <row r="642" spans="2:20" ht="16.5">
      <c r="B642" s="3"/>
      <c r="C642" s="3"/>
      <c r="D642" s="3"/>
      <c r="E642" s="3"/>
      <c r="F642" s="3"/>
      <c r="G642" s="3"/>
      <c r="H642" s="3"/>
      <c r="I642" s="3"/>
      <c r="J642" s="3"/>
      <c r="K642" s="3"/>
      <c r="L642" s="3"/>
      <c r="M642" s="3"/>
      <c r="N642" s="3"/>
      <c r="O642" s="3"/>
      <c r="P642" s="3"/>
      <c r="Q642" s="3"/>
      <c r="R642" s="3"/>
      <c r="S642" s="3"/>
      <c r="T642" s="3"/>
    </row>
    <row r="643" spans="2:20" ht="16.5">
      <c r="B643" s="3"/>
      <c r="C643" s="3"/>
      <c r="D643" s="3"/>
      <c r="E643" s="3"/>
      <c r="F643" s="3"/>
      <c r="G643" s="3"/>
      <c r="H643" s="3"/>
      <c r="I643" s="3"/>
      <c r="J643" s="3"/>
      <c r="K643" s="3"/>
      <c r="L643" s="3"/>
      <c r="M643" s="3"/>
      <c r="N643" s="3"/>
      <c r="O643" s="3"/>
      <c r="P643" s="3"/>
      <c r="Q643" s="3"/>
      <c r="R643" s="3"/>
      <c r="S643" s="3"/>
      <c r="T643" s="3"/>
    </row>
    <row r="644" spans="2:20" ht="16.5">
      <c r="B644" s="3"/>
      <c r="C644" s="3"/>
      <c r="D644" s="3"/>
      <c r="E644" s="3"/>
      <c r="F644" s="3"/>
      <c r="G644" s="3"/>
      <c r="H644" s="3"/>
      <c r="I644" s="3"/>
      <c r="J644" s="3"/>
      <c r="K644" s="3"/>
      <c r="L644" s="3"/>
      <c r="M644" s="3"/>
      <c r="N644" s="3"/>
      <c r="O644" s="3"/>
      <c r="P644" s="3"/>
      <c r="Q644" s="3"/>
      <c r="R644" s="3"/>
      <c r="S644" s="3"/>
      <c r="T644" s="3"/>
    </row>
    <row r="645" spans="2:20" ht="16.5">
      <c r="B645" s="3"/>
      <c r="C645" s="3"/>
      <c r="D645" s="3"/>
      <c r="E645" s="3"/>
      <c r="F645" s="3"/>
      <c r="G645" s="3"/>
      <c r="H645" s="3"/>
      <c r="I645" s="3"/>
      <c r="J645" s="3"/>
      <c r="K645" s="3"/>
      <c r="L645" s="3"/>
      <c r="M645" s="3"/>
      <c r="N645" s="3"/>
      <c r="O645" s="3"/>
      <c r="P645" s="3"/>
      <c r="Q645" s="3"/>
      <c r="R645" s="3"/>
      <c r="S645" s="3"/>
      <c r="T645" s="3"/>
    </row>
    <row r="646" spans="2:20" ht="16.5">
      <c r="B646" s="3"/>
      <c r="C646" s="3"/>
      <c r="D646" s="3"/>
      <c r="E646" s="3"/>
      <c r="F646" s="3"/>
      <c r="G646" s="3"/>
      <c r="H646" s="3"/>
      <c r="I646" s="3"/>
      <c r="J646" s="3"/>
      <c r="K646" s="3"/>
      <c r="L646" s="3"/>
      <c r="M646" s="3"/>
      <c r="N646" s="3"/>
      <c r="O646" s="3"/>
      <c r="P646" s="3"/>
      <c r="Q646" s="3"/>
      <c r="R646" s="3"/>
      <c r="S646" s="3"/>
      <c r="T646" s="3"/>
    </row>
    <row r="647" spans="2:20" ht="16.5">
      <c r="B647" s="3"/>
      <c r="C647" s="3"/>
      <c r="D647" s="3"/>
      <c r="E647" s="3"/>
      <c r="F647" s="3"/>
      <c r="G647" s="3"/>
      <c r="H647" s="3"/>
      <c r="I647" s="3"/>
      <c r="J647" s="3"/>
      <c r="K647" s="3"/>
      <c r="L647" s="3"/>
      <c r="M647" s="3"/>
      <c r="N647" s="3"/>
      <c r="O647" s="3"/>
      <c r="P647" s="3"/>
      <c r="Q647" s="3"/>
      <c r="R647" s="3"/>
      <c r="S647" s="3"/>
      <c r="T647" s="3"/>
    </row>
    <row r="648" spans="2:20" ht="16.5">
      <c r="B648" s="3"/>
      <c r="C648" s="3"/>
      <c r="D648" s="3"/>
      <c r="E648" s="3"/>
      <c r="F648" s="3"/>
      <c r="G648" s="3"/>
      <c r="H648" s="3"/>
      <c r="I648" s="3"/>
      <c r="J648" s="3"/>
      <c r="K648" s="3"/>
      <c r="L648" s="3"/>
      <c r="M648" s="3"/>
      <c r="N648" s="3"/>
      <c r="O648" s="3"/>
      <c r="P648" s="3"/>
      <c r="Q648" s="3"/>
      <c r="R648" s="3"/>
      <c r="S648" s="3"/>
      <c r="T648" s="3"/>
    </row>
    <row r="649" spans="2:20" ht="16.5">
      <c r="B649" s="3"/>
      <c r="C649" s="3"/>
      <c r="D649" s="3"/>
      <c r="E649" s="3"/>
      <c r="F649" s="3"/>
      <c r="G649" s="3"/>
      <c r="H649" s="3"/>
      <c r="I649" s="3"/>
      <c r="J649" s="3"/>
      <c r="K649" s="3"/>
      <c r="L649" s="3"/>
      <c r="M649" s="3"/>
      <c r="N649" s="3"/>
      <c r="O649" s="3"/>
      <c r="P649" s="3"/>
      <c r="Q649" s="3"/>
      <c r="R649" s="3"/>
      <c r="S649" s="3"/>
      <c r="T649" s="3"/>
    </row>
    <row r="650" spans="2:20" ht="16.5">
      <c r="B650" s="3"/>
      <c r="C650" s="3"/>
      <c r="D650" s="3"/>
      <c r="E650" s="3"/>
      <c r="F650" s="3"/>
      <c r="G650" s="3"/>
      <c r="H650" s="3"/>
      <c r="I650" s="3"/>
      <c r="J650" s="3"/>
      <c r="K650" s="3"/>
      <c r="L650" s="3"/>
      <c r="M650" s="3"/>
      <c r="N650" s="3"/>
      <c r="O650" s="3"/>
      <c r="P650" s="3"/>
      <c r="Q650" s="3"/>
      <c r="R650" s="3"/>
      <c r="S650" s="3"/>
      <c r="T650" s="3"/>
    </row>
    <row r="651" spans="2:20" ht="16.5">
      <c r="B651" s="3"/>
      <c r="C651" s="3"/>
      <c r="D651" s="3"/>
      <c r="E651" s="3"/>
      <c r="F651" s="3"/>
      <c r="G651" s="3"/>
      <c r="H651" s="3"/>
      <c r="I651" s="3"/>
      <c r="J651" s="3"/>
      <c r="K651" s="3"/>
      <c r="L651" s="3"/>
      <c r="M651" s="3"/>
      <c r="N651" s="3"/>
      <c r="O651" s="3"/>
      <c r="P651" s="3"/>
      <c r="Q651" s="3"/>
      <c r="R651" s="3"/>
      <c r="S651" s="3"/>
      <c r="T651" s="3"/>
    </row>
    <row r="652" spans="2:20" ht="16.5">
      <c r="B652" s="3"/>
      <c r="C652" s="3"/>
      <c r="D652" s="3"/>
      <c r="E652" s="3"/>
      <c r="F652" s="3"/>
      <c r="G652" s="3"/>
      <c r="H652" s="3"/>
      <c r="I652" s="3"/>
      <c r="J652" s="3"/>
      <c r="K652" s="3"/>
      <c r="L652" s="3"/>
      <c r="M652" s="3"/>
      <c r="N652" s="3"/>
      <c r="O652" s="3"/>
      <c r="P652" s="3"/>
      <c r="Q652" s="3"/>
      <c r="R652" s="3"/>
      <c r="S652" s="3"/>
      <c r="T652" s="3"/>
    </row>
    <row r="653" spans="2:20" ht="16.5">
      <c r="B653" s="3"/>
      <c r="C653" s="3"/>
      <c r="D653" s="3"/>
      <c r="E653" s="3"/>
      <c r="F653" s="3"/>
      <c r="G653" s="3"/>
      <c r="H653" s="3"/>
      <c r="I653" s="3"/>
      <c r="J653" s="3"/>
      <c r="K653" s="3"/>
      <c r="L653" s="3"/>
      <c r="M653" s="3"/>
      <c r="N653" s="3"/>
      <c r="O653" s="3"/>
      <c r="P653" s="3"/>
      <c r="Q653" s="3"/>
      <c r="R653" s="3"/>
      <c r="S653" s="3"/>
      <c r="T653" s="3"/>
    </row>
    <row r="654" spans="2:20" ht="16.5">
      <c r="B654" s="3"/>
      <c r="C654" s="3"/>
      <c r="D654" s="3"/>
      <c r="E654" s="3"/>
      <c r="F654" s="3"/>
      <c r="G654" s="3"/>
      <c r="H654" s="3"/>
      <c r="I654" s="3"/>
      <c r="J654" s="3"/>
      <c r="K654" s="3"/>
      <c r="L654" s="3"/>
      <c r="M654" s="3"/>
      <c r="N654" s="3"/>
      <c r="O654" s="3"/>
      <c r="P654" s="3"/>
      <c r="Q654" s="3"/>
      <c r="R654" s="3"/>
      <c r="S654" s="3"/>
      <c r="T654" s="3"/>
    </row>
    <row r="655" spans="2:20" ht="16.5">
      <c r="B655" s="3"/>
      <c r="C655" s="3"/>
      <c r="D655" s="3"/>
      <c r="E655" s="3"/>
      <c r="F655" s="3"/>
      <c r="G655" s="3"/>
      <c r="H655" s="3"/>
      <c r="I655" s="3"/>
      <c r="J655" s="3"/>
      <c r="K655" s="3"/>
      <c r="L655" s="3"/>
      <c r="M655" s="3"/>
      <c r="N655" s="3"/>
      <c r="O655" s="3"/>
      <c r="P655" s="3"/>
      <c r="Q655" s="3"/>
      <c r="R655" s="3"/>
      <c r="S655" s="3"/>
      <c r="T655" s="3"/>
    </row>
    <row r="656" spans="2:20" ht="16.5">
      <c r="B656" s="3"/>
      <c r="C656" s="3"/>
      <c r="D656" s="3"/>
      <c r="E656" s="3"/>
      <c r="F656" s="3"/>
      <c r="G656" s="3"/>
      <c r="H656" s="3"/>
      <c r="I656" s="3"/>
      <c r="J656" s="3"/>
      <c r="K656" s="3"/>
      <c r="L656" s="3"/>
      <c r="M656" s="3"/>
      <c r="N656" s="3"/>
      <c r="O656" s="3"/>
      <c r="P656" s="3"/>
      <c r="Q656" s="3"/>
      <c r="R656" s="3"/>
      <c r="S656" s="3"/>
      <c r="T656" s="3"/>
    </row>
    <row r="657" spans="2:20" ht="16.5">
      <c r="B657" s="3"/>
      <c r="C657" s="3"/>
      <c r="D657" s="3"/>
      <c r="E657" s="3"/>
      <c r="F657" s="3"/>
      <c r="G657" s="3"/>
      <c r="H657" s="3"/>
      <c r="I657" s="3"/>
      <c r="J657" s="3"/>
      <c r="K657" s="3"/>
      <c r="L657" s="3"/>
      <c r="M657" s="3"/>
      <c r="N657" s="3"/>
      <c r="O657" s="3"/>
      <c r="P657" s="3"/>
      <c r="Q657" s="3"/>
      <c r="R657" s="3"/>
      <c r="S657" s="3"/>
      <c r="T657" s="3"/>
    </row>
    <row r="658" spans="2:20" ht="16.5">
      <c r="B658" s="3"/>
      <c r="C658" s="3"/>
      <c r="D658" s="3"/>
      <c r="E658" s="3"/>
      <c r="F658" s="3"/>
      <c r="G658" s="3"/>
      <c r="H658" s="3"/>
      <c r="I658" s="3"/>
      <c r="J658" s="3"/>
      <c r="K658" s="3"/>
      <c r="L658" s="3"/>
      <c r="M658" s="3"/>
      <c r="N658" s="3"/>
      <c r="O658" s="3"/>
      <c r="P658" s="3"/>
      <c r="Q658" s="3"/>
      <c r="R658" s="3"/>
      <c r="S658" s="3"/>
      <c r="T658" s="3"/>
    </row>
    <row r="659" spans="2:20" ht="16.5">
      <c r="B659" s="3"/>
      <c r="C659" s="3"/>
      <c r="D659" s="3"/>
      <c r="E659" s="3"/>
      <c r="F659" s="3"/>
      <c r="G659" s="3"/>
      <c r="H659" s="3"/>
      <c r="I659" s="3"/>
      <c r="J659" s="3"/>
      <c r="K659" s="3"/>
      <c r="L659" s="3"/>
      <c r="M659" s="3"/>
      <c r="N659" s="3"/>
      <c r="O659" s="3"/>
      <c r="P659" s="3"/>
      <c r="Q659" s="3"/>
      <c r="R659" s="3"/>
      <c r="S659" s="3"/>
      <c r="T659" s="3"/>
    </row>
    <row r="660" spans="2:20" ht="16.5">
      <c r="B660" s="3"/>
      <c r="C660" s="3"/>
      <c r="D660" s="3"/>
      <c r="E660" s="3"/>
      <c r="F660" s="3"/>
      <c r="G660" s="3"/>
      <c r="H660" s="3"/>
      <c r="I660" s="3"/>
      <c r="J660" s="3"/>
      <c r="K660" s="3"/>
      <c r="L660" s="3"/>
      <c r="M660" s="3"/>
      <c r="N660" s="3"/>
      <c r="O660" s="3"/>
      <c r="P660" s="3"/>
      <c r="Q660" s="3"/>
      <c r="R660" s="3"/>
      <c r="S660" s="3"/>
      <c r="T660" s="3"/>
    </row>
    <row r="661" spans="2:20" ht="16.5">
      <c r="B661" s="3"/>
      <c r="C661" s="3"/>
      <c r="D661" s="3"/>
      <c r="E661" s="3"/>
      <c r="F661" s="3"/>
      <c r="G661" s="3"/>
      <c r="H661" s="3"/>
      <c r="I661" s="3"/>
      <c r="J661" s="3"/>
      <c r="K661" s="3"/>
      <c r="L661" s="3"/>
      <c r="M661" s="3"/>
      <c r="N661" s="3"/>
      <c r="O661" s="3"/>
      <c r="P661" s="3"/>
      <c r="Q661" s="3"/>
      <c r="R661" s="3"/>
      <c r="S661" s="3"/>
      <c r="T661" s="3"/>
    </row>
    <row r="662" spans="2:20" ht="16.5">
      <c r="B662" s="3"/>
      <c r="C662" s="3"/>
      <c r="D662" s="3"/>
      <c r="E662" s="3"/>
      <c r="F662" s="3"/>
      <c r="G662" s="3"/>
      <c r="H662" s="3"/>
      <c r="I662" s="3"/>
      <c r="J662" s="3"/>
      <c r="K662" s="3"/>
      <c r="L662" s="3"/>
      <c r="M662" s="3"/>
      <c r="N662" s="3"/>
      <c r="O662" s="3"/>
      <c r="P662" s="3"/>
      <c r="Q662" s="3"/>
      <c r="R662" s="3"/>
      <c r="S662" s="3"/>
      <c r="T662" s="3"/>
    </row>
    <row r="663" spans="2:20" ht="16.5">
      <c r="B663" s="3"/>
      <c r="C663" s="3"/>
      <c r="D663" s="3"/>
      <c r="E663" s="3"/>
      <c r="F663" s="3"/>
      <c r="G663" s="3"/>
      <c r="H663" s="3"/>
      <c r="I663" s="3"/>
      <c r="J663" s="3"/>
      <c r="K663" s="3"/>
      <c r="L663" s="3"/>
      <c r="M663" s="3"/>
      <c r="N663" s="3"/>
      <c r="O663" s="3"/>
      <c r="P663" s="3"/>
      <c r="Q663" s="3"/>
      <c r="R663" s="3"/>
      <c r="S663" s="3"/>
      <c r="T663" s="3"/>
    </row>
    <row r="664" spans="2:20" ht="16.5">
      <c r="B664" s="3"/>
      <c r="C664" s="3"/>
      <c r="D664" s="3"/>
      <c r="E664" s="3"/>
      <c r="F664" s="3"/>
      <c r="G664" s="3"/>
      <c r="H664" s="3"/>
      <c r="I664" s="3"/>
      <c r="J664" s="3"/>
      <c r="K664" s="3"/>
      <c r="L664" s="3"/>
      <c r="M664" s="3"/>
      <c r="N664" s="3"/>
      <c r="O664" s="3"/>
      <c r="P664" s="3"/>
      <c r="Q664" s="3"/>
      <c r="R664" s="3"/>
      <c r="S664" s="3"/>
      <c r="T664" s="3"/>
    </row>
    <row r="665" spans="2:20" ht="16.5">
      <c r="B665" s="3"/>
      <c r="C665" s="3"/>
      <c r="D665" s="3"/>
      <c r="E665" s="3"/>
      <c r="F665" s="3"/>
      <c r="G665" s="3"/>
      <c r="H665" s="3"/>
      <c r="I665" s="3"/>
      <c r="J665" s="3"/>
      <c r="K665" s="3"/>
      <c r="L665" s="3"/>
      <c r="M665" s="3"/>
      <c r="N665" s="3"/>
      <c r="O665" s="3"/>
      <c r="P665" s="3"/>
      <c r="Q665" s="3"/>
      <c r="R665" s="3"/>
      <c r="S665" s="3"/>
      <c r="T665" s="3"/>
    </row>
    <row r="666" spans="2:20" ht="16.5">
      <c r="B666" s="3"/>
      <c r="C666" s="3"/>
      <c r="D666" s="3"/>
      <c r="E666" s="3"/>
      <c r="F666" s="3"/>
      <c r="G666" s="3"/>
      <c r="H666" s="3"/>
      <c r="I666" s="3"/>
      <c r="J666" s="3"/>
      <c r="K666" s="3"/>
      <c r="L666" s="3"/>
      <c r="M666" s="3"/>
      <c r="N666" s="3"/>
      <c r="O666" s="3"/>
      <c r="P666" s="3"/>
      <c r="Q666" s="3"/>
      <c r="R666" s="3"/>
      <c r="S666" s="3"/>
      <c r="T666" s="3"/>
    </row>
    <row r="667" spans="2:20" ht="16.5">
      <c r="B667" s="3"/>
      <c r="C667" s="3"/>
      <c r="D667" s="3"/>
      <c r="E667" s="3"/>
      <c r="F667" s="3"/>
      <c r="G667" s="3"/>
      <c r="H667" s="3"/>
      <c r="I667" s="3"/>
      <c r="J667" s="3"/>
      <c r="K667" s="3"/>
      <c r="L667" s="3"/>
      <c r="M667" s="3"/>
      <c r="N667" s="3"/>
      <c r="O667" s="3"/>
      <c r="P667" s="3"/>
      <c r="Q667" s="3"/>
      <c r="R667" s="3"/>
      <c r="S667" s="3"/>
      <c r="T667" s="3"/>
    </row>
    <row r="668" spans="2:20" ht="16.5">
      <c r="B668" s="3"/>
      <c r="C668" s="3"/>
      <c r="D668" s="3"/>
      <c r="E668" s="3"/>
      <c r="F668" s="3"/>
      <c r="G668" s="3"/>
      <c r="H668" s="3"/>
      <c r="I668" s="3"/>
      <c r="J668" s="3"/>
      <c r="K668" s="3"/>
      <c r="L668" s="3"/>
      <c r="M668" s="3"/>
      <c r="N668" s="3"/>
      <c r="O668" s="3"/>
      <c r="P668" s="3"/>
      <c r="Q668" s="3"/>
      <c r="R668" s="3"/>
      <c r="S668" s="3"/>
      <c r="T668" s="3"/>
    </row>
    <row r="669" spans="2:20" ht="16.5">
      <c r="B669" s="3"/>
      <c r="C669" s="3"/>
      <c r="D669" s="3"/>
      <c r="E669" s="3"/>
      <c r="F669" s="3"/>
      <c r="G669" s="3"/>
      <c r="H669" s="3"/>
      <c r="I669" s="3"/>
      <c r="J669" s="3"/>
      <c r="K669" s="3"/>
      <c r="L669" s="3"/>
      <c r="M669" s="3"/>
      <c r="N669" s="3"/>
      <c r="O669" s="3"/>
      <c r="P669" s="3"/>
      <c r="Q669" s="3"/>
      <c r="R669" s="3"/>
      <c r="S669" s="3"/>
      <c r="T669" s="3"/>
    </row>
    <row r="670" spans="2:20" ht="16.5">
      <c r="B670" s="3"/>
      <c r="C670" s="3"/>
      <c r="D670" s="3"/>
      <c r="E670" s="3"/>
      <c r="F670" s="3"/>
      <c r="G670" s="3"/>
      <c r="H670" s="3"/>
      <c r="I670" s="3"/>
      <c r="J670" s="3"/>
      <c r="K670" s="3"/>
      <c r="L670" s="3"/>
      <c r="M670" s="3"/>
      <c r="N670" s="3"/>
      <c r="O670" s="3"/>
      <c r="P670" s="3"/>
      <c r="Q670" s="3"/>
      <c r="R670" s="3"/>
      <c r="S670" s="3"/>
      <c r="T670" s="3"/>
    </row>
    <row r="671" spans="2:20" ht="16.5">
      <c r="B671" s="3"/>
      <c r="C671" s="3"/>
      <c r="D671" s="3"/>
      <c r="E671" s="3"/>
      <c r="F671" s="3"/>
      <c r="G671" s="3"/>
      <c r="H671" s="3"/>
      <c r="I671" s="3"/>
      <c r="J671" s="3"/>
      <c r="K671" s="3"/>
      <c r="L671" s="3"/>
      <c r="M671" s="3"/>
      <c r="N671" s="3"/>
      <c r="O671" s="3"/>
      <c r="P671" s="3"/>
      <c r="Q671" s="3"/>
      <c r="R671" s="3"/>
      <c r="S671" s="3"/>
      <c r="T671" s="3"/>
    </row>
    <row r="672" spans="2:20" ht="16.5">
      <c r="B672" s="3"/>
      <c r="C672" s="3"/>
      <c r="D672" s="3"/>
      <c r="E672" s="3"/>
      <c r="F672" s="3"/>
      <c r="G672" s="3"/>
      <c r="H672" s="3"/>
      <c r="I672" s="3"/>
      <c r="J672" s="3"/>
      <c r="K672" s="3"/>
      <c r="L672" s="3"/>
      <c r="M672" s="3"/>
      <c r="N672" s="3"/>
      <c r="O672" s="3"/>
      <c r="P672" s="3"/>
      <c r="Q672" s="3"/>
      <c r="R672" s="3"/>
      <c r="S672" s="3"/>
      <c r="T672" s="3"/>
    </row>
    <row r="673" spans="2:20" ht="16.5">
      <c r="B673" s="3"/>
      <c r="C673" s="3"/>
      <c r="D673" s="3"/>
      <c r="E673" s="3"/>
      <c r="F673" s="3"/>
      <c r="G673" s="3"/>
      <c r="H673" s="3"/>
      <c r="I673" s="3"/>
      <c r="J673" s="3"/>
      <c r="K673" s="3"/>
      <c r="L673" s="3"/>
      <c r="M673" s="3"/>
      <c r="N673" s="3"/>
      <c r="O673" s="3"/>
      <c r="P673" s="3"/>
      <c r="Q673" s="3"/>
      <c r="R673" s="3"/>
      <c r="S673" s="3"/>
      <c r="T673" s="3"/>
    </row>
    <row r="674" spans="2:20" ht="16.5">
      <c r="B674" s="3"/>
      <c r="C674" s="3"/>
      <c r="D674" s="3"/>
      <c r="E674" s="3"/>
      <c r="F674" s="3"/>
      <c r="G674" s="3"/>
      <c r="H674" s="3"/>
      <c r="I674" s="3"/>
      <c r="J674" s="3"/>
      <c r="K674" s="3"/>
      <c r="L674" s="3"/>
      <c r="M674" s="3"/>
      <c r="N674" s="3"/>
      <c r="O674" s="3"/>
      <c r="P674" s="3"/>
      <c r="Q674" s="3"/>
      <c r="R674" s="3"/>
      <c r="S674" s="3"/>
      <c r="T674" s="3"/>
    </row>
    <row r="675" spans="2:20" ht="16.5">
      <c r="B675" s="3"/>
      <c r="C675" s="3"/>
      <c r="D675" s="3"/>
      <c r="E675" s="3"/>
      <c r="F675" s="3"/>
      <c r="G675" s="3"/>
      <c r="H675" s="3"/>
      <c r="I675" s="3"/>
      <c r="J675" s="3"/>
      <c r="K675" s="3"/>
      <c r="L675" s="3"/>
      <c r="M675" s="3"/>
      <c r="N675" s="3"/>
      <c r="O675" s="3"/>
      <c r="P675" s="3"/>
      <c r="Q675" s="3"/>
      <c r="R675" s="3"/>
      <c r="S675" s="3"/>
      <c r="T675" s="3"/>
    </row>
    <row r="676" spans="2:20" ht="16.5">
      <c r="B676" s="3"/>
      <c r="C676" s="3"/>
      <c r="D676" s="3"/>
      <c r="E676" s="3"/>
      <c r="F676" s="3"/>
      <c r="G676" s="3"/>
      <c r="H676" s="3"/>
      <c r="I676" s="3"/>
      <c r="J676" s="3"/>
      <c r="K676" s="3"/>
      <c r="L676" s="3"/>
      <c r="M676" s="3"/>
      <c r="N676" s="3"/>
      <c r="O676" s="3"/>
      <c r="P676" s="3"/>
      <c r="Q676" s="3"/>
      <c r="R676" s="3"/>
      <c r="S676" s="3"/>
      <c r="T676" s="3"/>
    </row>
    <row r="677" spans="2:20" ht="16.5">
      <c r="B677" s="3"/>
      <c r="C677" s="3"/>
      <c r="D677" s="3"/>
      <c r="E677" s="3"/>
      <c r="F677" s="3"/>
      <c r="G677" s="3"/>
      <c r="H677" s="3"/>
      <c r="I677" s="3"/>
      <c r="J677" s="3"/>
      <c r="K677" s="3"/>
      <c r="L677" s="3"/>
      <c r="M677" s="3"/>
      <c r="N677" s="3"/>
      <c r="O677" s="3"/>
      <c r="P677" s="3"/>
      <c r="Q677" s="3"/>
      <c r="R677" s="3"/>
      <c r="S677" s="3"/>
      <c r="T677" s="3"/>
    </row>
    <row r="678" spans="2:20" ht="16.5">
      <c r="B678" s="3"/>
      <c r="C678" s="3"/>
      <c r="D678" s="3"/>
      <c r="E678" s="3"/>
      <c r="F678" s="3"/>
      <c r="G678" s="3"/>
      <c r="H678" s="3"/>
      <c r="I678" s="3"/>
      <c r="J678" s="3"/>
      <c r="K678" s="3"/>
      <c r="L678" s="3"/>
      <c r="M678" s="3"/>
      <c r="N678" s="3"/>
      <c r="O678" s="3"/>
      <c r="P678" s="3"/>
      <c r="Q678" s="3"/>
      <c r="R678" s="3"/>
      <c r="S678" s="3"/>
      <c r="T678" s="3"/>
    </row>
    <row r="679" spans="2:20" ht="16.5">
      <c r="B679" s="3"/>
      <c r="C679" s="3"/>
      <c r="D679" s="3"/>
      <c r="E679" s="3"/>
      <c r="F679" s="3"/>
      <c r="G679" s="3"/>
      <c r="H679" s="3"/>
      <c r="I679" s="3"/>
      <c r="J679" s="3"/>
      <c r="K679" s="3"/>
      <c r="L679" s="3"/>
      <c r="M679" s="3"/>
      <c r="N679" s="3"/>
      <c r="O679" s="3"/>
      <c r="P679" s="3"/>
      <c r="Q679" s="3"/>
      <c r="R679" s="3"/>
      <c r="S679" s="3"/>
      <c r="T679" s="3"/>
    </row>
    <row r="680" spans="2:20" ht="16.5">
      <c r="B680" s="3"/>
      <c r="C680" s="3"/>
      <c r="D680" s="3"/>
      <c r="E680" s="3"/>
      <c r="F680" s="3"/>
      <c r="G680" s="3"/>
      <c r="H680" s="3"/>
      <c r="I680" s="3"/>
      <c r="J680" s="3"/>
      <c r="K680" s="3"/>
      <c r="L680" s="3"/>
      <c r="M680" s="3"/>
      <c r="N680" s="3"/>
      <c r="O680" s="3"/>
      <c r="P680" s="3"/>
      <c r="Q680" s="3"/>
      <c r="R680" s="3"/>
      <c r="S680" s="3"/>
      <c r="T680" s="3"/>
    </row>
    <row r="681" spans="2:20" ht="16.5">
      <c r="B681" s="3"/>
      <c r="C681" s="3"/>
      <c r="D681" s="3"/>
      <c r="E681" s="3"/>
      <c r="F681" s="3"/>
      <c r="G681" s="3"/>
      <c r="H681" s="3"/>
      <c r="I681" s="3"/>
      <c r="J681" s="3"/>
      <c r="K681" s="3"/>
      <c r="L681" s="3"/>
      <c r="M681" s="3"/>
      <c r="N681" s="3"/>
      <c r="O681" s="3"/>
      <c r="P681" s="3"/>
      <c r="Q681" s="3"/>
      <c r="R681" s="3"/>
      <c r="S681" s="3"/>
      <c r="T681" s="3"/>
    </row>
    <row r="682" spans="2:20" ht="16.5">
      <c r="B682" s="3"/>
      <c r="C682" s="3"/>
      <c r="D682" s="3"/>
      <c r="E682" s="3"/>
      <c r="F682" s="3"/>
      <c r="G682" s="3"/>
      <c r="H682" s="3"/>
      <c r="I682" s="3"/>
      <c r="J682" s="3"/>
      <c r="K682" s="3"/>
      <c r="L682" s="3"/>
      <c r="M682" s="3"/>
      <c r="N682" s="3"/>
      <c r="O682" s="3"/>
      <c r="P682" s="3"/>
      <c r="Q682" s="3"/>
      <c r="R682" s="3"/>
      <c r="S682" s="3"/>
      <c r="T682" s="3"/>
    </row>
    <row r="683" spans="2:20" ht="16.5">
      <c r="B683" s="3"/>
      <c r="C683" s="3"/>
      <c r="D683" s="3"/>
      <c r="E683" s="3"/>
      <c r="F683" s="3"/>
      <c r="G683" s="3"/>
      <c r="H683" s="3"/>
      <c r="I683" s="3"/>
      <c r="J683" s="3"/>
      <c r="K683" s="3"/>
      <c r="L683" s="3"/>
      <c r="M683" s="3"/>
      <c r="N683" s="3"/>
      <c r="O683" s="3"/>
      <c r="P683" s="3"/>
      <c r="Q683" s="3"/>
      <c r="R683" s="3"/>
      <c r="S683" s="3"/>
      <c r="T683" s="3"/>
    </row>
    <row r="684" spans="2:20" ht="16.5">
      <c r="B684" s="3"/>
      <c r="C684" s="3"/>
      <c r="D684" s="3"/>
      <c r="E684" s="3"/>
      <c r="F684" s="3"/>
      <c r="G684" s="3"/>
      <c r="H684" s="3"/>
      <c r="I684" s="3"/>
      <c r="J684" s="3"/>
      <c r="K684" s="3"/>
      <c r="L684" s="3"/>
      <c r="M684" s="3"/>
      <c r="N684" s="3"/>
      <c r="O684" s="3"/>
      <c r="P684" s="3"/>
      <c r="Q684" s="3"/>
      <c r="R684" s="3"/>
      <c r="S684" s="3"/>
      <c r="T684" s="3"/>
    </row>
    <row r="685" spans="2:20" ht="16.5">
      <c r="B685" s="3"/>
      <c r="C685" s="3"/>
      <c r="D685" s="3"/>
      <c r="E685" s="3"/>
      <c r="F685" s="3"/>
      <c r="G685" s="3"/>
      <c r="H685" s="3"/>
      <c r="I685" s="3"/>
      <c r="J685" s="3"/>
      <c r="K685" s="3"/>
      <c r="L685" s="3"/>
      <c r="M685" s="3"/>
      <c r="N685" s="3"/>
      <c r="O685" s="3"/>
      <c r="P685" s="3"/>
      <c r="Q685" s="3"/>
      <c r="R685" s="3"/>
      <c r="S685" s="3"/>
      <c r="T685" s="3"/>
    </row>
    <row r="686" spans="2:20" ht="16.5">
      <c r="B686" s="3"/>
      <c r="C686" s="3"/>
      <c r="D686" s="3"/>
      <c r="E686" s="3"/>
      <c r="F686" s="3"/>
      <c r="G686" s="3"/>
      <c r="H686" s="3"/>
      <c r="I686" s="3"/>
      <c r="J686" s="3"/>
      <c r="K686" s="3"/>
      <c r="L686" s="3"/>
      <c r="M686" s="3"/>
      <c r="N686" s="3"/>
      <c r="O686" s="3"/>
      <c r="P686" s="3"/>
      <c r="Q686" s="3"/>
      <c r="R686" s="3"/>
      <c r="S686" s="3"/>
      <c r="T686" s="3"/>
    </row>
    <row r="687" spans="2:20" ht="16.5">
      <c r="B687" s="3"/>
      <c r="C687" s="3"/>
      <c r="D687" s="3"/>
      <c r="E687" s="3"/>
      <c r="F687" s="3"/>
      <c r="G687" s="3"/>
      <c r="H687" s="3"/>
      <c r="I687" s="3"/>
      <c r="J687" s="3"/>
      <c r="K687" s="3"/>
      <c r="L687" s="3"/>
      <c r="M687" s="3"/>
      <c r="N687" s="3"/>
      <c r="O687" s="3"/>
      <c r="P687" s="3"/>
      <c r="Q687" s="3"/>
      <c r="R687" s="3"/>
      <c r="S687" s="3"/>
      <c r="T687" s="3"/>
    </row>
    <row r="688" spans="2:20" ht="16.5">
      <c r="B688" s="3"/>
      <c r="C688" s="3"/>
      <c r="D688" s="3"/>
      <c r="E688" s="3"/>
      <c r="F688" s="3"/>
      <c r="G688" s="3"/>
      <c r="H688" s="3"/>
      <c r="I688" s="3"/>
      <c r="J688" s="3"/>
      <c r="K688" s="3"/>
      <c r="L688" s="3"/>
      <c r="M688" s="3"/>
      <c r="N688" s="3"/>
      <c r="O688" s="3"/>
      <c r="P688" s="3"/>
      <c r="Q688" s="3"/>
      <c r="R688" s="3"/>
      <c r="S688" s="3"/>
      <c r="T688" s="3"/>
    </row>
    <row r="689" spans="2:20" ht="16.5">
      <c r="B689" s="3"/>
      <c r="C689" s="3"/>
      <c r="D689" s="3"/>
      <c r="E689" s="3"/>
      <c r="F689" s="3"/>
      <c r="G689" s="3"/>
      <c r="H689" s="3"/>
      <c r="I689" s="3"/>
      <c r="J689" s="3"/>
      <c r="K689" s="3"/>
      <c r="L689" s="3"/>
      <c r="M689" s="3"/>
      <c r="N689" s="3"/>
      <c r="O689" s="3"/>
      <c r="P689" s="3"/>
      <c r="Q689" s="3"/>
      <c r="R689" s="3"/>
      <c r="S689" s="3"/>
      <c r="T689" s="3"/>
    </row>
    <row r="690" spans="2:20" ht="16.5">
      <c r="B690" s="3"/>
      <c r="C690" s="3"/>
      <c r="D690" s="3"/>
      <c r="E690" s="3"/>
      <c r="F690" s="3"/>
      <c r="G690" s="3"/>
      <c r="H690" s="3"/>
      <c r="I690" s="3"/>
      <c r="J690" s="3"/>
      <c r="K690" s="3"/>
      <c r="L690" s="3"/>
      <c r="M690" s="3"/>
      <c r="N690" s="3"/>
      <c r="O690" s="3"/>
      <c r="P690" s="3"/>
      <c r="Q690" s="3"/>
      <c r="R690" s="3"/>
      <c r="S690" s="3"/>
      <c r="T690" s="3"/>
    </row>
    <row r="691" spans="2:20" ht="16.5">
      <c r="B691" s="3"/>
      <c r="C691" s="3"/>
      <c r="D691" s="3"/>
      <c r="E691" s="3"/>
      <c r="F691" s="3"/>
      <c r="G691" s="3"/>
      <c r="H691" s="3"/>
      <c r="I691" s="3"/>
      <c r="J691" s="3"/>
      <c r="K691" s="3"/>
      <c r="L691" s="3"/>
      <c r="M691" s="3"/>
      <c r="N691" s="3"/>
      <c r="O691" s="3"/>
      <c r="P691" s="3"/>
      <c r="Q691" s="3"/>
      <c r="R691" s="3"/>
      <c r="S691" s="3"/>
      <c r="T691" s="3"/>
    </row>
    <row r="692" spans="2:20" ht="16.5">
      <c r="B692" s="3"/>
      <c r="C692" s="3"/>
      <c r="D692" s="3"/>
      <c r="E692" s="3"/>
      <c r="F692" s="3"/>
      <c r="G692" s="3"/>
      <c r="H692" s="3"/>
      <c r="I692" s="3"/>
      <c r="J692" s="3"/>
      <c r="K692" s="3"/>
      <c r="L692" s="3"/>
      <c r="M692" s="3"/>
      <c r="N692" s="3"/>
      <c r="O692" s="3"/>
      <c r="P692" s="3"/>
      <c r="Q692" s="3"/>
      <c r="R692" s="3"/>
      <c r="S692" s="3"/>
      <c r="T692" s="3"/>
    </row>
    <row r="693" spans="2:20" ht="16.5">
      <c r="B693" s="3"/>
      <c r="C693" s="3"/>
      <c r="D693" s="3"/>
      <c r="E693" s="3"/>
      <c r="F693" s="3"/>
      <c r="G693" s="3"/>
      <c r="H693" s="3"/>
      <c r="I693" s="3"/>
      <c r="J693" s="3"/>
      <c r="K693" s="3"/>
      <c r="L693" s="3"/>
      <c r="M693" s="3"/>
      <c r="N693" s="3"/>
      <c r="O693" s="3"/>
      <c r="P693" s="3"/>
      <c r="Q693" s="3"/>
      <c r="R693" s="3"/>
      <c r="S693" s="3"/>
      <c r="T693" s="3"/>
    </row>
    <row r="694" spans="2:20" ht="16.5">
      <c r="B694" s="3"/>
      <c r="C694" s="3"/>
      <c r="D694" s="3"/>
      <c r="E694" s="3"/>
      <c r="F694" s="3"/>
      <c r="G694" s="3"/>
      <c r="H694" s="3"/>
      <c r="I694" s="3"/>
      <c r="J694" s="3"/>
      <c r="K694" s="3"/>
      <c r="L694" s="3"/>
      <c r="M694" s="3"/>
      <c r="N694" s="3"/>
      <c r="O694" s="3"/>
      <c r="P694" s="3"/>
      <c r="Q694" s="3"/>
      <c r="R694" s="3"/>
      <c r="S694" s="3"/>
      <c r="T694" s="3"/>
    </row>
    <row r="695" spans="2:20" ht="16.5">
      <c r="B695" s="3"/>
      <c r="C695" s="3"/>
      <c r="D695" s="3"/>
      <c r="E695" s="3"/>
      <c r="F695" s="3"/>
      <c r="G695" s="3"/>
      <c r="H695" s="3"/>
      <c r="I695" s="3"/>
      <c r="J695" s="3"/>
      <c r="K695" s="3"/>
      <c r="L695" s="3"/>
      <c r="M695" s="3"/>
      <c r="N695" s="3"/>
      <c r="O695" s="3"/>
      <c r="P695" s="3"/>
      <c r="Q695" s="3"/>
      <c r="R695" s="3"/>
      <c r="S695" s="3"/>
      <c r="T695" s="3"/>
    </row>
    <row r="696" spans="2:20" ht="16.5">
      <c r="B696" s="3"/>
      <c r="C696" s="3"/>
      <c r="D696" s="3"/>
      <c r="E696" s="3"/>
      <c r="F696" s="3"/>
      <c r="G696" s="3"/>
      <c r="H696" s="3"/>
      <c r="I696" s="3"/>
      <c r="J696" s="3"/>
      <c r="K696" s="3"/>
      <c r="L696" s="3"/>
      <c r="M696" s="3"/>
      <c r="N696" s="3"/>
      <c r="O696" s="3"/>
      <c r="P696" s="3"/>
      <c r="Q696" s="3"/>
      <c r="R696" s="3"/>
      <c r="S696" s="3"/>
      <c r="T696" s="3"/>
    </row>
    <row r="697" spans="2:20" ht="16.5">
      <c r="B697" s="3"/>
      <c r="C697" s="3"/>
      <c r="D697" s="3"/>
      <c r="E697" s="3"/>
      <c r="F697" s="3"/>
      <c r="G697" s="3"/>
      <c r="H697" s="3"/>
      <c r="I697" s="3"/>
      <c r="J697" s="3"/>
      <c r="K697" s="3"/>
      <c r="L697" s="3"/>
      <c r="M697" s="3"/>
      <c r="N697" s="3"/>
      <c r="O697" s="3"/>
      <c r="P697" s="3"/>
      <c r="Q697" s="3"/>
      <c r="R697" s="3"/>
      <c r="S697" s="3"/>
      <c r="T697" s="3"/>
    </row>
    <row r="698" spans="2:20" ht="16.5">
      <c r="B698" s="3"/>
      <c r="C698" s="3"/>
      <c r="D698" s="3"/>
      <c r="E698" s="3"/>
      <c r="F698" s="3"/>
      <c r="G698" s="3"/>
      <c r="H698" s="3"/>
      <c r="I698" s="3"/>
      <c r="J698" s="3"/>
      <c r="K698" s="3"/>
      <c r="L698" s="3"/>
      <c r="M698" s="3"/>
      <c r="N698" s="3"/>
      <c r="O698" s="3"/>
      <c r="P698" s="3"/>
      <c r="Q698" s="3"/>
      <c r="R698" s="3"/>
      <c r="S698" s="3"/>
      <c r="T698" s="3"/>
    </row>
    <row r="699" spans="2:20" ht="16.5">
      <c r="B699" s="3"/>
      <c r="C699" s="3"/>
      <c r="D699" s="3"/>
      <c r="E699" s="3"/>
      <c r="F699" s="3"/>
      <c r="G699" s="3"/>
      <c r="H699" s="3"/>
      <c r="I699" s="3"/>
      <c r="J699" s="3"/>
      <c r="K699" s="3"/>
      <c r="L699" s="3"/>
      <c r="M699" s="3"/>
      <c r="N699" s="3"/>
      <c r="O699" s="3"/>
      <c r="P699" s="3"/>
      <c r="Q699" s="3"/>
      <c r="R699" s="3"/>
      <c r="S699" s="3"/>
      <c r="T699" s="3"/>
    </row>
    <row r="700" spans="2:20" ht="16.5">
      <c r="B700" s="3"/>
      <c r="C700" s="3"/>
      <c r="D700" s="3"/>
      <c r="E700" s="3"/>
      <c r="F700" s="3"/>
      <c r="G700" s="3"/>
      <c r="H700" s="3"/>
      <c r="I700" s="3"/>
      <c r="J700" s="3"/>
      <c r="K700" s="3"/>
      <c r="L700" s="3"/>
      <c r="M700" s="3"/>
      <c r="N700" s="3"/>
      <c r="O700" s="3"/>
      <c r="P700" s="3"/>
      <c r="Q700" s="3"/>
      <c r="R700" s="3"/>
      <c r="S700" s="3"/>
      <c r="T700" s="3"/>
    </row>
    <row r="701" spans="2:20" ht="16.5">
      <c r="B701" s="3"/>
      <c r="C701" s="3"/>
      <c r="D701" s="3"/>
      <c r="E701" s="3"/>
      <c r="F701" s="3"/>
      <c r="G701" s="3"/>
      <c r="H701" s="3"/>
      <c r="I701" s="3"/>
      <c r="J701" s="3"/>
      <c r="K701" s="3"/>
      <c r="L701" s="3"/>
      <c r="M701" s="3"/>
      <c r="N701" s="3"/>
      <c r="O701" s="3"/>
      <c r="P701" s="3"/>
      <c r="Q701" s="3"/>
      <c r="R701" s="3"/>
      <c r="S701" s="3"/>
      <c r="T701" s="3"/>
    </row>
    <row r="702" spans="2:20" ht="16.5">
      <c r="B702" s="3"/>
      <c r="C702" s="3"/>
      <c r="D702" s="3"/>
      <c r="E702" s="3"/>
      <c r="F702" s="3"/>
      <c r="G702" s="3"/>
      <c r="H702" s="3"/>
      <c r="I702" s="3"/>
      <c r="J702" s="3"/>
      <c r="K702" s="3"/>
      <c r="L702" s="3"/>
      <c r="M702" s="3"/>
      <c r="N702" s="3"/>
      <c r="O702" s="3"/>
      <c r="P702" s="3"/>
      <c r="Q702" s="3"/>
      <c r="R702" s="3"/>
      <c r="S702" s="3"/>
      <c r="T702" s="3"/>
    </row>
    <row r="703" spans="2:20" ht="16.5">
      <c r="B703" s="3"/>
      <c r="C703" s="3"/>
      <c r="D703" s="3"/>
      <c r="E703" s="3"/>
      <c r="F703" s="3"/>
      <c r="G703" s="3"/>
      <c r="H703" s="3"/>
      <c r="I703" s="3"/>
      <c r="J703" s="3"/>
      <c r="K703" s="3"/>
      <c r="L703" s="3"/>
      <c r="M703" s="3"/>
      <c r="N703" s="3"/>
      <c r="O703" s="3"/>
      <c r="P703" s="3"/>
      <c r="Q703" s="3"/>
      <c r="R703" s="3"/>
      <c r="S703" s="3"/>
      <c r="T703" s="3"/>
    </row>
    <row r="704" spans="2:20" ht="16.5">
      <c r="B704" s="3"/>
      <c r="C704" s="3"/>
      <c r="D704" s="3"/>
      <c r="E704" s="3"/>
      <c r="F704" s="3"/>
      <c r="G704" s="3"/>
      <c r="H704" s="3"/>
      <c r="I704" s="3"/>
      <c r="J704" s="3"/>
      <c r="K704" s="3"/>
      <c r="L704" s="3"/>
      <c r="M704" s="3"/>
      <c r="N704" s="3"/>
      <c r="O704" s="3"/>
      <c r="P704" s="3"/>
      <c r="Q704" s="3"/>
      <c r="R704" s="3"/>
      <c r="S704" s="3"/>
      <c r="T704" s="3"/>
    </row>
    <row r="705" spans="2:20" ht="16.5">
      <c r="B705" s="3"/>
      <c r="C705" s="3"/>
      <c r="D705" s="3"/>
      <c r="E705" s="3"/>
      <c r="F705" s="3"/>
      <c r="G705" s="3"/>
      <c r="H705" s="3"/>
      <c r="I705" s="3"/>
      <c r="J705" s="3"/>
      <c r="K705" s="3"/>
      <c r="L705" s="3"/>
      <c r="M705" s="3"/>
      <c r="N705" s="3"/>
      <c r="O705" s="3"/>
      <c r="P705" s="3"/>
      <c r="Q705" s="3"/>
      <c r="R705" s="3"/>
      <c r="S705" s="3"/>
      <c r="T705" s="3"/>
    </row>
    <row r="706" spans="2:20" ht="16.5">
      <c r="B706" s="3"/>
      <c r="C706" s="3"/>
      <c r="D706" s="3"/>
      <c r="E706" s="3"/>
      <c r="F706" s="3"/>
      <c r="G706" s="3"/>
      <c r="H706" s="3"/>
      <c r="I706" s="3"/>
      <c r="J706" s="3"/>
      <c r="K706" s="3"/>
      <c r="L706" s="3"/>
      <c r="M706" s="3"/>
      <c r="N706" s="3"/>
      <c r="O706" s="3"/>
      <c r="P706" s="3"/>
      <c r="Q706" s="3"/>
      <c r="R706" s="3"/>
      <c r="S706" s="3"/>
      <c r="T706" s="3"/>
    </row>
    <row r="707" spans="2:20" ht="16.5">
      <c r="B707" s="3"/>
      <c r="C707" s="3"/>
      <c r="D707" s="3"/>
      <c r="E707" s="3"/>
      <c r="F707" s="3"/>
      <c r="G707" s="3"/>
      <c r="H707" s="3"/>
      <c r="I707" s="3"/>
      <c r="J707" s="3"/>
      <c r="K707" s="3"/>
      <c r="L707" s="3"/>
      <c r="M707" s="3"/>
      <c r="N707" s="3"/>
      <c r="O707" s="3"/>
      <c r="P707" s="3"/>
      <c r="Q707" s="3"/>
      <c r="R707" s="3"/>
      <c r="S707" s="3"/>
      <c r="T707" s="3"/>
    </row>
    <row r="708" spans="2:20" ht="16.5">
      <c r="B708" s="3"/>
      <c r="C708" s="3"/>
      <c r="D708" s="3"/>
      <c r="E708" s="3"/>
      <c r="F708" s="3"/>
      <c r="G708" s="3"/>
      <c r="H708" s="3"/>
      <c r="I708" s="3"/>
      <c r="J708" s="3"/>
      <c r="K708" s="3"/>
      <c r="L708" s="3"/>
      <c r="M708" s="3"/>
      <c r="N708" s="3"/>
      <c r="O708" s="3"/>
      <c r="P708" s="3"/>
      <c r="Q708" s="3"/>
      <c r="R708" s="3"/>
      <c r="S708" s="3"/>
      <c r="T708" s="3"/>
    </row>
    <row r="709" spans="2:20" ht="16.5">
      <c r="B709" s="3"/>
      <c r="C709" s="3"/>
      <c r="D709" s="3"/>
      <c r="E709" s="3"/>
      <c r="F709" s="3"/>
      <c r="G709" s="3"/>
      <c r="H709" s="3"/>
      <c r="I709" s="3"/>
      <c r="J709" s="3"/>
      <c r="K709" s="3"/>
      <c r="L709" s="3"/>
      <c r="M709" s="3"/>
      <c r="N709" s="3"/>
      <c r="O709" s="3"/>
      <c r="P709" s="3"/>
      <c r="Q709" s="3"/>
      <c r="R709" s="3"/>
      <c r="S709" s="3"/>
      <c r="T709" s="3"/>
    </row>
    <row r="710" spans="2:20" ht="16.5">
      <c r="B710" s="3"/>
      <c r="C710" s="3"/>
      <c r="D710" s="3"/>
      <c r="E710" s="3"/>
      <c r="F710" s="3"/>
      <c r="G710" s="3"/>
      <c r="H710" s="3"/>
      <c r="I710" s="3"/>
      <c r="J710" s="3"/>
      <c r="K710" s="3"/>
      <c r="L710" s="3"/>
      <c r="M710" s="3"/>
      <c r="N710" s="3"/>
      <c r="O710" s="3"/>
      <c r="P710" s="3"/>
      <c r="Q710" s="3"/>
      <c r="R710" s="3"/>
      <c r="S710" s="3"/>
      <c r="T710" s="3"/>
    </row>
    <row r="711" spans="2:20" ht="16.5">
      <c r="B711" s="3"/>
      <c r="C711" s="3"/>
      <c r="D711" s="3"/>
      <c r="E711" s="3"/>
      <c r="F711" s="3"/>
      <c r="G711" s="3"/>
      <c r="H711" s="3"/>
      <c r="I711" s="3"/>
      <c r="J711" s="3"/>
      <c r="K711" s="3"/>
      <c r="L711" s="3"/>
      <c r="M711" s="3"/>
      <c r="N711" s="3"/>
      <c r="O711" s="3"/>
      <c r="P711" s="3"/>
      <c r="Q711" s="3"/>
      <c r="R711" s="3"/>
      <c r="S711" s="3"/>
      <c r="T711" s="3"/>
    </row>
    <row r="712" spans="2:20" ht="16.5">
      <c r="B712" s="3"/>
      <c r="C712" s="3"/>
      <c r="D712" s="3"/>
      <c r="E712" s="3"/>
      <c r="F712" s="3"/>
      <c r="G712" s="3"/>
      <c r="H712" s="3"/>
      <c r="I712" s="3"/>
      <c r="J712" s="3"/>
      <c r="K712" s="3"/>
      <c r="L712" s="3"/>
      <c r="M712" s="3"/>
      <c r="N712" s="3"/>
      <c r="O712" s="3"/>
      <c r="P712" s="3"/>
      <c r="Q712" s="3"/>
      <c r="R712" s="3"/>
      <c r="S712" s="3"/>
      <c r="T712" s="3"/>
    </row>
    <row r="713" spans="2:20" ht="16.5">
      <c r="B713" s="3"/>
      <c r="C713" s="3"/>
      <c r="D713" s="3"/>
      <c r="E713" s="3"/>
      <c r="F713" s="3"/>
      <c r="G713" s="3"/>
      <c r="H713" s="3"/>
      <c r="I713" s="3"/>
      <c r="J713" s="3"/>
      <c r="K713" s="3"/>
      <c r="L713" s="3"/>
      <c r="M713" s="3"/>
      <c r="N713" s="3"/>
      <c r="O713" s="3"/>
      <c r="P713" s="3"/>
      <c r="Q713" s="3"/>
      <c r="R713" s="3"/>
      <c r="S713" s="3"/>
      <c r="T713" s="3"/>
    </row>
    <row r="714" spans="2:20" ht="16.5">
      <c r="B714" s="3"/>
      <c r="C714" s="3"/>
      <c r="D714" s="3"/>
      <c r="E714" s="3"/>
      <c r="F714" s="3"/>
      <c r="G714" s="3"/>
      <c r="H714" s="3"/>
      <c r="I714" s="3"/>
      <c r="J714" s="3"/>
      <c r="K714" s="3"/>
      <c r="L714" s="3"/>
      <c r="M714" s="3"/>
      <c r="N714" s="3"/>
      <c r="O714" s="3"/>
      <c r="P714" s="3"/>
      <c r="Q714" s="3"/>
      <c r="R714" s="3"/>
      <c r="S714" s="3"/>
      <c r="T714" s="3"/>
    </row>
    <row r="715" spans="2:20" ht="16.5">
      <c r="B715" s="3"/>
      <c r="C715" s="3"/>
      <c r="D715" s="3"/>
      <c r="E715" s="3"/>
      <c r="F715" s="3"/>
      <c r="G715" s="3"/>
      <c r="H715" s="3"/>
      <c r="I715" s="3"/>
      <c r="J715" s="3"/>
      <c r="K715" s="3"/>
      <c r="L715" s="3"/>
      <c r="M715" s="3"/>
      <c r="N715" s="3"/>
      <c r="O715" s="3"/>
      <c r="P715" s="3"/>
      <c r="Q715" s="3"/>
      <c r="R715" s="3"/>
      <c r="S715" s="3"/>
      <c r="T715" s="3"/>
    </row>
    <row r="716" spans="2:20" ht="16.5">
      <c r="B716" s="3"/>
      <c r="C716" s="3"/>
      <c r="D716" s="3"/>
      <c r="E716" s="3"/>
      <c r="F716" s="3"/>
      <c r="G716" s="3"/>
      <c r="H716" s="3"/>
      <c r="I716" s="3"/>
      <c r="J716" s="3"/>
      <c r="K716" s="3"/>
      <c r="L716" s="3"/>
      <c r="M716" s="3"/>
      <c r="N716" s="3"/>
      <c r="O716" s="3"/>
      <c r="P716" s="3"/>
      <c r="Q716" s="3"/>
      <c r="R716" s="3"/>
      <c r="S716" s="3"/>
      <c r="T716" s="3"/>
    </row>
    <row r="717" spans="2:20" ht="16.5">
      <c r="B717" s="3"/>
      <c r="C717" s="3"/>
      <c r="D717" s="3"/>
      <c r="E717" s="3"/>
      <c r="F717" s="3"/>
      <c r="G717" s="3"/>
      <c r="H717" s="3"/>
      <c r="I717" s="3"/>
      <c r="J717" s="3"/>
      <c r="K717" s="3"/>
      <c r="L717" s="3"/>
      <c r="M717" s="3"/>
      <c r="N717" s="3"/>
      <c r="O717" s="3"/>
      <c r="P717" s="3"/>
      <c r="Q717" s="3"/>
      <c r="R717" s="3"/>
      <c r="S717" s="3"/>
      <c r="T717" s="3"/>
    </row>
    <row r="718" spans="2:20" ht="16.5">
      <c r="B718" s="3"/>
      <c r="C718" s="3"/>
      <c r="D718" s="3"/>
      <c r="E718" s="3"/>
      <c r="F718" s="3"/>
      <c r="G718" s="3"/>
      <c r="H718" s="3"/>
      <c r="I718" s="3"/>
      <c r="J718" s="3"/>
      <c r="K718" s="3"/>
      <c r="L718" s="3"/>
      <c r="M718" s="3"/>
      <c r="N718" s="3"/>
      <c r="O718" s="3"/>
      <c r="P718" s="3"/>
      <c r="Q718" s="3"/>
      <c r="R718" s="3"/>
      <c r="S718" s="3"/>
      <c r="T718" s="3"/>
    </row>
    <row r="719" spans="2:20" ht="16.5">
      <c r="B719" s="3"/>
      <c r="C719" s="3"/>
      <c r="D719" s="3"/>
      <c r="E719" s="3"/>
      <c r="F719" s="3"/>
      <c r="G719" s="3"/>
      <c r="H719" s="3"/>
      <c r="I719" s="3"/>
      <c r="J719" s="3"/>
      <c r="K719" s="3"/>
      <c r="L719" s="3"/>
      <c r="M719" s="3"/>
      <c r="N719" s="3"/>
      <c r="O719" s="3"/>
      <c r="P719" s="3"/>
      <c r="Q719" s="3"/>
      <c r="R719" s="3"/>
      <c r="S719" s="3"/>
      <c r="T719" s="3"/>
    </row>
    <row r="720" spans="2:20" ht="16.5">
      <c r="B720" s="3"/>
      <c r="C720" s="3"/>
      <c r="D720" s="3"/>
      <c r="E720" s="3"/>
      <c r="F720" s="3"/>
      <c r="G720" s="3"/>
      <c r="H720" s="3"/>
      <c r="I720" s="3"/>
      <c r="J720" s="3"/>
      <c r="K720" s="3"/>
      <c r="L720" s="3"/>
      <c r="M720" s="3"/>
      <c r="N720" s="3"/>
      <c r="O720" s="3"/>
      <c r="P720" s="3"/>
      <c r="Q720" s="3"/>
      <c r="R720" s="3"/>
      <c r="S720" s="3"/>
      <c r="T720" s="3"/>
    </row>
    <row r="721" spans="2:20" ht="16.5">
      <c r="B721" s="3"/>
      <c r="C721" s="3"/>
      <c r="D721" s="3"/>
      <c r="E721" s="3"/>
      <c r="F721" s="3"/>
      <c r="G721" s="3"/>
      <c r="H721" s="3"/>
      <c r="I721" s="3"/>
      <c r="J721" s="3"/>
      <c r="K721" s="3"/>
      <c r="L721" s="3"/>
      <c r="M721" s="3"/>
      <c r="N721" s="3"/>
      <c r="O721" s="3"/>
      <c r="P721" s="3"/>
      <c r="Q721" s="3"/>
      <c r="R721" s="3"/>
      <c r="S721" s="3"/>
      <c r="T721" s="3"/>
    </row>
    <row r="722" spans="2:20" ht="16.5">
      <c r="B722" s="3"/>
      <c r="C722" s="3"/>
      <c r="D722" s="3"/>
      <c r="E722" s="3"/>
      <c r="F722" s="3"/>
      <c r="G722" s="3"/>
      <c r="H722" s="3"/>
      <c r="I722" s="3"/>
      <c r="J722" s="3"/>
      <c r="K722" s="3"/>
      <c r="L722" s="3"/>
      <c r="M722" s="3"/>
      <c r="N722" s="3"/>
      <c r="O722" s="3"/>
      <c r="P722" s="3"/>
      <c r="Q722" s="3"/>
      <c r="R722" s="3"/>
      <c r="S722" s="3"/>
      <c r="T722" s="3"/>
    </row>
    <row r="723" spans="2:20" ht="16.5">
      <c r="B723" s="3"/>
      <c r="C723" s="3"/>
      <c r="D723" s="3"/>
      <c r="E723" s="3"/>
      <c r="F723" s="3"/>
      <c r="G723" s="3"/>
      <c r="H723" s="3"/>
      <c r="I723" s="3"/>
      <c r="J723" s="3"/>
      <c r="K723" s="3"/>
      <c r="L723" s="3"/>
      <c r="M723" s="3"/>
      <c r="N723" s="3"/>
      <c r="O723" s="3"/>
      <c r="P723" s="3"/>
      <c r="Q723" s="3"/>
      <c r="R723" s="3"/>
      <c r="S723" s="3"/>
      <c r="T723" s="3"/>
    </row>
    <row r="724" spans="2:20" ht="16.5">
      <c r="B724" s="3"/>
      <c r="C724" s="3"/>
      <c r="D724" s="3"/>
      <c r="E724" s="3"/>
      <c r="F724" s="3"/>
      <c r="G724" s="3"/>
      <c r="H724" s="3"/>
      <c r="I724" s="3"/>
      <c r="J724" s="3"/>
      <c r="K724" s="3"/>
      <c r="L724" s="3"/>
      <c r="M724" s="3"/>
      <c r="N724" s="3"/>
      <c r="O724" s="3"/>
      <c r="P724" s="3"/>
      <c r="Q724" s="3"/>
      <c r="R724" s="3"/>
      <c r="S724" s="3"/>
      <c r="T724" s="3"/>
    </row>
    <row r="725" spans="2:20" ht="16.5">
      <c r="B725" s="3"/>
      <c r="C725" s="3"/>
      <c r="D725" s="3"/>
      <c r="E725" s="3"/>
      <c r="F725" s="3"/>
      <c r="G725" s="3"/>
      <c r="H725" s="3"/>
      <c r="I725" s="3"/>
      <c r="J725" s="3"/>
      <c r="K725" s="3"/>
      <c r="L725" s="3"/>
      <c r="M725" s="3"/>
      <c r="N725" s="3"/>
      <c r="O725" s="3"/>
      <c r="P725" s="3"/>
      <c r="Q725" s="3"/>
      <c r="R725" s="3"/>
      <c r="S725" s="3"/>
      <c r="T725" s="3"/>
    </row>
    <row r="726" spans="2:20" ht="16.5">
      <c r="B726" s="3"/>
      <c r="C726" s="3"/>
      <c r="D726" s="3"/>
      <c r="E726" s="3"/>
      <c r="F726" s="3"/>
      <c r="G726" s="3"/>
      <c r="H726" s="3"/>
      <c r="I726" s="3"/>
      <c r="J726" s="3"/>
      <c r="K726" s="3"/>
      <c r="L726" s="3"/>
      <c r="M726" s="3"/>
      <c r="N726" s="3"/>
      <c r="O726" s="3"/>
      <c r="P726" s="3"/>
      <c r="Q726" s="3"/>
      <c r="R726" s="3"/>
      <c r="S726" s="3"/>
      <c r="T726" s="3"/>
    </row>
    <row r="727" spans="2:20" ht="16.5">
      <c r="B727" s="3"/>
      <c r="C727" s="3"/>
      <c r="D727" s="3"/>
      <c r="E727" s="3"/>
      <c r="F727" s="3"/>
      <c r="G727" s="3"/>
      <c r="H727" s="3"/>
      <c r="I727" s="3"/>
      <c r="J727" s="3"/>
      <c r="K727" s="3"/>
      <c r="L727" s="3"/>
      <c r="M727" s="3"/>
      <c r="N727" s="3"/>
      <c r="O727" s="3"/>
      <c r="P727" s="3"/>
      <c r="Q727" s="3"/>
      <c r="R727" s="3"/>
      <c r="S727" s="3"/>
      <c r="T727" s="3"/>
    </row>
    <row r="728" spans="2:20" ht="16.5">
      <c r="B728" s="3"/>
      <c r="C728" s="3"/>
      <c r="D728" s="3"/>
      <c r="E728" s="3"/>
      <c r="F728" s="3"/>
      <c r="G728" s="3"/>
      <c r="H728" s="3"/>
      <c r="I728" s="3"/>
      <c r="J728" s="3"/>
      <c r="K728" s="3"/>
      <c r="L728" s="3"/>
      <c r="M728" s="3"/>
      <c r="N728" s="3"/>
      <c r="O728" s="3"/>
      <c r="P728" s="3"/>
      <c r="Q728" s="3"/>
      <c r="R728" s="3"/>
      <c r="S728" s="3"/>
      <c r="T728" s="3"/>
    </row>
    <row r="729" spans="2:20" ht="16.5">
      <c r="B729" s="3"/>
      <c r="C729" s="3"/>
      <c r="D729" s="3"/>
      <c r="E729" s="3"/>
      <c r="F729" s="3"/>
      <c r="G729" s="3"/>
      <c r="H729" s="3"/>
      <c r="I729" s="3"/>
      <c r="J729" s="3"/>
      <c r="K729" s="3"/>
      <c r="L729" s="3"/>
      <c r="M729" s="3"/>
      <c r="N729" s="3"/>
      <c r="O729" s="3"/>
      <c r="P729" s="3"/>
      <c r="Q729" s="3"/>
      <c r="R729" s="3"/>
      <c r="S729" s="3"/>
      <c r="T729" s="3"/>
    </row>
    <row r="730" spans="2:20" ht="16.5">
      <c r="B730" s="3"/>
      <c r="C730" s="3"/>
      <c r="D730" s="3"/>
      <c r="E730" s="3"/>
      <c r="F730" s="3"/>
      <c r="G730" s="3"/>
      <c r="H730" s="3"/>
      <c r="I730" s="3"/>
      <c r="J730" s="3"/>
      <c r="K730" s="3"/>
      <c r="L730" s="3"/>
      <c r="M730" s="3"/>
      <c r="N730" s="3"/>
      <c r="O730" s="3"/>
      <c r="P730" s="3"/>
      <c r="Q730" s="3"/>
      <c r="R730" s="3"/>
      <c r="S730" s="3"/>
      <c r="T730" s="3"/>
    </row>
    <row r="731" spans="2:20" ht="16.5">
      <c r="B731" s="3"/>
      <c r="C731" s="3"/>
      <c r="D731" s="3"/>
      <c r="E731" s="3"/>
      <c r="F731" s="3"/>
      <c r="G731" s="3"/>
      <c r="H731" s="3"/>
      <c r="I731" s="3"/>
      <c r="J731" s="3"/>
      <c r="K731" s="3"/>
      <c r="L731" s="3"/>
      <c r="M731" s="3"/>
      <c r="N731" s="3"/>
      <c r="O731" s="3"/>
      <c r="P731" s="3"/>
      <c r="Q731" s="3"/>
      <c r="R731" s="3"/>
      <c r="S731" s="3"/>
      <c r="T731" s="3"/>
    </row>
    <row r="732" spans="2:20" ht="16.5">
      <c r="B732" s="3"/>
      <c r="C732" s="3"/>
      <c r="D732" s="3"/>
      <c r="E732" s="3"/>
      <c r="F732" s="3"/>
      <c r="G732" s="3"/>
      <c r="H732" s="3"/>
      <c r="I732" s="3"/>
      <c r="J732" s="3"/>
      <c r="K732" s="3"/>
      <c r="L732" s="3"/>
      <c r="M732" s="3"/>
      <c r="N732" s="3"/>
      <c r="O732" s="3"/>
      <c r="P732" s="3"/>
      <c r="Q732" s="3"/>
      <c r="R732" s="3"/>
      <c r="S732" s="3"/>
      <c r="T732" s="3"/>
    </row>
    <row r="733" spans="2:20" ht="16.5">
      <c r="B733" s="3"/>
      <c r="C733" s="3"/>
      <c r="D733" s="3"/>
      <c r="E733" s="3"/>
      <c r="F733" s="3"/>
      <c r="G733" s="3"/>
      <c r="H733" s="3"/>
      <c r="I733" s="3"/>
      <c r="J733" s="3"/>
      <c r="K733" s="3"/>
      <c r="L733" s="3"/>
      <c r="M733" s="3"/>
      <c r="N733" s="3"/>
      <c r="O733" s="3"/>
      <c r="P733" s="3"/>
      <c r="Q733" s="3"/>
      <c r="R733" s="3"/>
      <c r="S733" s="3"/>
      <c r="T733" s="3"/>
    </row>
    <row r="734" spans="2:20" ht="16.5">
      <c r="B734" s="3"/>
      <c r="C734" s="3"/>
      <c r="D734" s="3"/>
      <c r="E734" s="3"/>
      <c r="F734" s="3"/>
      <c r="G734" s="3"/>
      <c r="H734" s="3"/>
      <c r="I734" s="3"/>
      <c r="J734" s="3"/>
      <c r="K734" s="3"/>
      <c r="L734" s="3"/>
      <c r="M734" s="3"/>
      <c r="N734" s="3"/>
      <c r="O734" s="3"/>
      <c r="P734" s="3"/>
      <c r="Q734" s="3"/>
      <c r="R734" s="3"/>
      <c r="S734" s="3"/>
      <c r="T734" s="3"/>
    </row>
    <row r="735" spans="2:20" ht="16.5">
      <c r="B735" s="3"/>
      <c r="C735" s="3"/>
      <c r="D735" s="3"/>
      <c r="E735" s="3"/>
      <c r="F735" s="3"/>
      <c r="G735" s="3"/>
      <c r="H735" s="3"/>
      <c r="I735" s="3"/>
      <c r="J735" s="3"/>
      <c r="K735" s="3"/>
      <c r="L735" s="3"/>
      <c r="M735" s="3"/>
      <c r="N735" s="3"/>
      <c r="O735" s="3"/>
      <c r="P735" s="3"/>
      <c r="Q735" s="3"/>
      <c r="R735" s="3"/>
      <c r="S735" s="3"/>
      <c r="T735" s="3"/>
    </row>
    <row r="736" spans="2:20" ht="16.5">
      <c r="B736" s="3"/>
      <c r="C736" s="3"/>
      <c r="D736" s="3"/>
      <c r="E736" s="3"/>
      <c r="F736" s="3"/>
      <c r="G736" s="3"/>
      <c r="H736" s="3"/>
      <c r="I736" s="3"/>
      <c r="J736" s="3"/>
      <c r="K736" s="3"/>
      <c r="L736" s="3"/>
      <c r="M736" s="3"/>
      <c r="N736" s="3"/>
      <c r="O736" s="3"/>
      <c r="P736" s="3"/>
      <c r="Q736" s="3"/>
      <c r="R736" s="3"/>
      <c r="S736" s="3"/>
      <c r="T736" s="3"/>
    </row>
    <row r="737" spans="2:20" ht="16.5">
      <c r="B737" s="3"/>
      <c r="C737" s="3"/>
      <c r="D737" s="3"/>
      <c r="E737" s="3"/>
      <c r="F737" s="3"/>
      <c r="G737" s="3"/>
      <c r="H737" s="3"/>
      <c r="I737" s="3"/>
      <c r="J737" s="3"/>
      <c r="K737" s="3"/>
      <c r="L737" s="3"/>
      <c r="M737" s="3"/>
      <c r="N737" s="3"/>
      <c r="O737" s="3"/>
      <c r="P737" s="3"/>
      <c r="Q737" s="3"/>
      <c r="R737" s="3"/>
      <c r="S737" s="3"/>
      <c r="T737" s="3"/>
    </row>
    <row r="738" spans="2:20" ht="16.5">
      <c r="B738" s="3"/>
      <c r="C738" s="3"/>
      <c r="D738" s="3"/>
      <c r="E738" s="3"/>
      <c r="F738" s="3"/>
      <c r="G738" s="3"/>
      <c r="H738" s="3"/>
      <c r="I738" s="3"/>
      <c r="J738" s="3"/>
      <c r="K738" s="3"/>
      <c r="L738" s="3"/>
      <c r="M738" s="3"/>
      <c r="N738" s="3"/>
      <c r="O738" s="3"/>
      <c r="P738" s="3"/>
      <c r="Q738" s="3"/>
      <c r="R738" s="3"/>
      <c r="S738" s="3"/>
      <c r="T738" s="3"/>
    </row>
    <row r="739" spans="2:20" ht="16.5">
      <c r="B739" s="3"/>
      <c r="C739" s="3"/>
      <c r="D739" s="3"/>
      <c r="E739" s="3"/>
      <c r="F739" s="3"/>
      <c r="G739" s="3"/>
      <c r="H739" s="3"/>
      <c r="I739" s="3"/>
      <c r="J739" s="3"/>
      <c r="K739" s="3"/>
      <c r="L739" s="3"/>
      <c r="M739" s="3"/>
      <c r="N739" s="3"/>
      <c r="O739" s="3"/>
      <c r="P739" s="3"/>
      <c r="Q739" s="3"/>
      <c r="R739" s="3"/>
      <c r="S739" s="3"/>
      <c r="T739" s="3"/>
    </row>
    <row r="740" spans="2:20" ht="16.5">
      <c r="B740" s="3"/>
      <c r="C740" s="3"/>
      <c r="D740" s="3"/>
      <c r="E740" s="3"/>
      <c r="F740" s="3"/>
      <c r="G740" s="3"/>
      <c r="H740" s="3"/>
      <c r="I740" s="3"/>
      <c r="J740" s="3"/>
      <c r="K740" s="3"/>
      <c r="L740" s="3"/>
      <c r="M740" s="3"/>
      <c r="N740" s="3"/>
      <c r="O740" s="3"/>
      <c r="P740" s="3"/>
      <c r="Q740" s="3"/>
      <c r="R740" s="3"/>
      <c r="S740" s="3"/>
      <c r="T740" s="3"/>
    </row>
    <row r="741" spans="2:20" ht="16.5">
      <c r="B741" s="3"/>
      <c r="C741" s="3"/>
      <c r="D741" s="3"/>
      <c r="E741" s="3"/>
      <c r="F741" s="3"/>
      <c r="G741" s="3"/>
      <c r="H741" s="3"/>
      <c r="I741" s="3"/>
      <c r="J741" s="3"/>
      <c r="K741" s="3"/>
      <c r="L741" s="3"/>
      <c r="M741" s="3"/>
      <c r="N741" s="3"/>
      <c r="O741" s="3"/>
      <c r="P741" s="3"/>
      <c r="Q741" s="3"/>
      <c r="R741" s="3"/>
      <c r="S741" s="3"/>
      <c r="T741" s="3"/>
    </row>
    <row r="742" spans="2:20" ht="16.5">
      <c r="B742" s="3"/>
      <c r="C742" s="3"/>
      <c r="D742" s="3"/>
      <c r="E742" s="3"/>
      <c r="F742" s="3"/>
      <c r="G742" s="3"/>
      <c r="H742" s="3"/>
      <c r="I742" s="3"/>
      <c r="J742" s="3"/>
      <c r="K742" s="3"/>
      <c r="L742" s="3"/>
      <c r="M742" s="3"/>
      <c r="N742" s="3"/>
      <c r="O742" s="3"/>
      <c r="P742" s="3"/>
      <c r="Q742" s="3"/>
      <c r="R742" s="3"/>
      <c r="S742" s="3"/>
      <c r="T742" s="3"/>
    </row>
    <row r="743" spans="2:20" ht="16.5">
      <c r="B743" s="3"/>
      <c r="C743" s="3"/>
      <c r="D743" s="3"/>
      <c r="E743" s="3"/>
      <c r="F743" s="3"/>
      <c r="G743" s="3"/>
      <c r="H743" s="3"/>
      <c r="I743" s="3"/>
      <c r="J743" s="3"/>
      <c r="K743" s="3"/>
      <c r="L743" s="3"/>
      <c r="M743" s="3"/>
      <c r="N743" s="3"/>
      <c r="O743" s="3"/>
      <c r="P743" s="3"/>
      <c r="Q743" s="3"/>
      <c r="R743" s="3"/>
      <c r="S743" s="3"/>
      <c r="T743" s="3"/>
    </row>
    <row r="744" spans="2:20" ht="16.5">
      <c r="B744" s="3"/>
      <c r="C744" s="3"/>
      <c r="D744" s="3"/>
      <c r="E744" s="3"/>
      <c r="F744" s="3"/>
      <c r="G744" s="3"/>
      <c r="H744" s="3"/>
      <c r="I744" s="3"/>
      <c r="J744" s="3"/>
      <c r="K744" s="3"/>
      <c r="L744" s="3"/>
      <c r="M744" s="3"/>
      <c r="N744" s="3"/>
      <c r="O744" s="3"/>
      <c r="P744" s="3"/>
      <c r="Q744" s="3"/>
      <c r="R744" s="3"/>
      <c r="S744" s="3"/>
      <c r="T744" s="3"/>
    </row>
    <row r="745" spans="2:20" ht="16.5">
      <c r="B745" s="3"/>
      <c r="C745" s="3"/>
      <c r="D745" s="3"/>
      <c r="E745" s="3"/>
      <c r="F745" s="3"/>
      <c r="G745" s="3"/>
      <c r="H745" s="3"/>
      <c r="I745" s="3"/>
      <c r="J745" s="3"/>
      <c r="K745" s="3"/>
      <c r="L745" s="3"/>
      <c r="M745" s="3"/>
      <c r="N745" s="3"/>
      <c r="O745" s="3"/>
      <c r="P745" s="3"/>
      <c r="Q745" s="3"/>
      <c r="R745" s="3"/>
      <c r="S745" s="3"/>
      <c r="T745" s="3"/>
    </row>
    <row r="746" spans="2:20" ht="16.5">
      <c r="B746" s="3"/>
      <c r="C746" s="3"/>
      <c r="D746" s="3"/>
      <c r="E746" s="3"/>
      <c r="F746" s="3"/>
      <c r="G746" s="3"/>
      <c r="H746" s="3"/>
      <c r="I746" s="3"/>
      <c r="J746" s="3"/>
      <c r="K746" s="3"/>
      <c r="L746" s="3"/>
      <c r="M746" s="3"/>
      <c r="N746" s="3"/>
      <c r="O746" s="3"/>
      <c r="P746" s="3"/>
      <c r="Q746" s="3"/>
      <c r="R746" s="3"/>
      <c r="S746" s="3"/>
      <c r="T746" s="3"/>
    </row>
    <row r="747" spans="2:20" ht="16.5">
      <c r="B747" s="3"/>
      <c r="C747" s="3"/>
      <c r="D747" s="3"/>
      <c r="E747" s="3"/>
      <c r="F747" s="3"/>
      <c r="G747" s="3"/>
      <c r="H747" s="3"/>
      <c r="I747" s="3"/>
      <c r="J747" s="3"/>
      <c r="K747" s="3"/>
      <c r="L747" s="3"/>
      <c r="M747" s="3"/>
      <c r="N747" s="3"/>
      <c r="O747" s="3"/>
      <c r="P747" s="3"/>
      <c r="Q747" s="3"/>
      <c r="R747" s="3"/>
      <c r="S747" s="3"/>
      <c r="T747" s="3"/>
    </row>
    <row r="748" spans="2:20" ht="16.5">
      <c r="B748" s="3"/>
      <c r="C748" s="3"/>
      <c r="D748" s="3"/>
      <c r="E748" s="3"/>
      <c r="F748" s="3"/>
      <c r="G748" s="3"/>
      <c r="H748" s="3"/>
      <c r="I748" s="3"/>
      <c r="J748" s="3"/>
      <c r="K748" s="3"/>
      <c r="L748" s="3"/>
      <c r="M748" s="3"/>
      <c r="N748" s="3"/>
      <c r="O748" s="3"/>
      <c r="P748" s="3"/>
      <c r="Q748" s="3"/>
      <c r="R748" s="3"/>
      <c r="S748" s="3"/>
      <c r="T748" s="3"/>
    </row>
    <row r="749" spans="2:20" ht="16.5">
      <c r="B749" s="3"/>
      <c r="C749" s="3"/>
      <c r="D749" s="3"/>
      <c r="E749" s="3"/>
      <c r="F749" s="3"/>
      <c r="G749" s="3"/>
      <c r="H749" s="3"/>
      <c r="I749" s="3"/>
      <c r="J749" s="3"/>
      <c r="K749" s="3"/>
      <c r="L749" s="3"/>
      <c r="M749" s="3"/>
      <c r="N749" s="3"/>
      <c r="O749" s="3"/>
      <c r="P749" s="3"/>
      <c r="Q749" s="3"/>
      <c r="R749" s="3"/>
      <c r="S749" s="3"/>
      <c r="T749" s="3"/>
    </row>
    <row r="750" spans="2:20" ht="16.5">
      <c r="B750" s="3"/>
      <c r="C750" s="3"/>
      <c r="D750" s="3"/>
      <c r="E750" s="3"/>
      <c r="F750" s="3"/>
      <c r="G750" s="3"/>
      <c r="H750" s="3"/>
      <c r="I750" s="3"/>
      <c r="J750" s="3"/>
      <c r="K750" s="3"/>
      <c r="L750" s="3"/>
      <c r="M750" s="3"/>
      <c r="N750" s="3"/>
      <c r="O750" s="3"/>
      <c r="P750" s="3"/>
      <c r="Q750" s="3"/>
      <c r="R750" s="3"/>
      <c r="S750" s="3"/>
      <c r="T750" s="3"/>
    </row>
    <row r="751" spans="2:20" ht="16.5">
      <c r="B751" s="3"/>
      <c r="C751" s="3"/>
      <c r="D751" s="3"/>
      <c r="E751" s="3"/>
      <c r="F751" s="3"/>
      <c r="G751" s="3"/>
      <c r="H751" s="3"/>
      <c r="I751" s="3"/>
      <c r="J751" s="3"/>
      <c r="K751" s="3"/>
      <c r="L751" s="3"/>
      <c r="M751" s="3"/>
      <c r="N751" s="3"/>
      <c r="O751" s="3"/>
      <c r="P751" s="3"/>
      <c r="Q751" s="3"/>
      <c r="R751" s="3"/>
      <c r="S751" s="3"/>
      <c r="T751" s="3"/>
    </row>
    <row r="752" spans="2:20" ht="16.5">
      <c r="B752" s="3"/>
      <c r="C752" s="3"/>
      <c r="D752" s="3"/>
      <c r="E752" s="3"/>
      <c r="F752" s="3"/>
      <c r="G752" s="3"/>
      <c r="H752" s="3"/>
      <c r="I752" s="3"/>
      <c r="J752" s="3"/>
      <c r="K752" s="3"/>
      <c r="L752" s="3"/>
      <c r="M752" s="3"/>
      <c r="N752" s="3"/>
      <c r="O752" s="3"/>
      <c r="P752" s="3"/>
      <c r="Q752" s="3"/>
      <c r="R752" s="3"/>
      <c r="S752" s="3"/>
      <c r="T752" s="3"/>
    </row>
    <row r="753" spans="2:20" ht="16.5">
      <c r="B753" s="3"/>
      <c r="C753" s="3"/>
      <c r="D753" s="3"/>
      <c r="E753" s="3"/>
      <c r="F753" s="3"/>
      <c r="G753" s="3"/>
      <c r="H753" s="3"/>
      <c r="I753" s="3"/>
      <c r="J753" s="3"/>
      <c r="K753" s="3"/>
      <c r="L753" s="3"/>
      <c r="M753" s="3"/>
      <c r="N753" s="3"/>
      <c r="O753" s="3"/>
      <c r="P753" s="3"/>
      <c r="Q753" s="3"/>
      <c r="R753" s="3"/>
      <c r="S753" s="3"/>
      <c r="T753" s="3"/>
    </row>
    <row r="754" spans="2:20" ht="16.5">
      <c r="B754" s="3"/>
      <c r="C754" s="3"/>
      <c r="D754" s="3"/>
      <c r="E754" s="3"/>
      <c r="F754" s="3"/>
      <c r="G754" s="3"/>
      <c r="H754" s="3"/>
      <c r="I754" s="3"/>
      <c r="J754" s="3"/>
      <c r="K754" s="3"/>
      <c r="L754" s="3"/>
      <c r="M754" s="3"/>
      <c r="N754" s="3"/>
      <c r="O754" s="3"/>
      <c r="P754" s="3"/>
      <c r="Q754" s="3"/>
      <c r="R754" s="3"/>
      <c r="S754" s="3"/>
      <c r="T754" s="3"/>
    </row>
    <row r="755" spans="2:20" ht="16.5">
      <c r="B755" s="3"/>
      <c r="C755" s="3"/>
      <c r="D755" s="3"/>
      <c r="E755" s="3"/>
      <c r="F755" s="3"/>
      <c r="G755" s="3"/>
      <c r="H755" s="3"/>
      <c r="I755" s="3"/>
      <c r="J755" s="3"/>
      <c r="K755" s="3"/>
      <c r="L755" s="3"/>
      <c r="M755" s="3"/>
      <c r="N755" s="3"/>
      <c r="O755" s="3"/>
      <c r="P755" s="3"/>
      <c r="Q755" s="3"/>
      <c r="R755" s="3"/>
      <c r="S755" s="3"/>
      <c r="T755" s="3"/>
    </row>
    <row r="756" spans="2:20" ht="16.5">
      <c r="B756" s="3"/>
      <c r="C756" s="3"/>
      <c r="D756" s="3"/>
      <c r="E756" s="3"/>
      <c r="F756" s="3"/>
      <c r="G756" s="3"/>
      <c r="H756" s="3"/>
      <c r="I756" s="3"/>
      <c r="J756" s="3"/>
      <c r="K756" s="3"/>
      <c r="L756" s="3"/>
      <c r="M756" s="3"/>
      <c r="N756" s="3"/>
      <c r="O756" s="3"/>
      <c r="P756" s="3"/>
      <c r="Q756" s="3"/>
      <c r="R756" s="3"/>
      <c r="S756" s="3"/>
      <c r="T756" s="3"/>
    </row>
    <row r="757" spans="2:20" ht="16.5">
      <c r="B757" s="3"/>
      <c r="C757" s="3"/>
      <c r="D757" s="3"/>
      <c r="E757" s="3"/>
      <c r="F757" s="3"/>
      <c r="G757" s="3"/>
      <c r="H757" s="3"/>
      <c r="I757" s="3"/>
      <c r="J757" s="3"/>
      <c r="K757" s="3"/>
      <c r="L757" s="3"/>
      <c r="M757" s="3"/>
      <c r="N757" s="3"/>
      <c r="O757" s="3"/>
      <c r="P757" s="3"/>
      <c r="Q757" s="3"/>
      <c r="R757" s="3"/>
      <c r="S757" s="3"/>
      <c r="T757" s="3"/>
    </row>
    <row r="758" spans="2:20" ht="16.5">
      <c r="B758" s="3"/>
      <c r="C758" s="3"/>
      <c r="D758" s="3"/>
      <c r="E758" s="3"/>
      <c r="F758" s="3"/>
      <c r="G758" s="3"/>
      <c r="H758" s="3"/>
      <c r="I758" s="3"/>
      <c r="J758" s="3"/>
      <c r="K758" s="3"/>
      <c r="L758" s="3"/>
      <c r="M758" s="3"/>
      <c r="N758" s="3"/>
      <c r="O758" s="3"/>
      <c r="P758" s="3"/>
      <c r="Q758" s="3"/>
      <c r="R758" s="3"/>
      <c r="S758" s="3"/>
      <c r="T758" s="3"/>
    </row>
    <row r="759" spans="2:20" ht="16.5">
      <c r="B759" s="3"/>
      <c r="C759" s="3"/>
      <c r="D759" s="3"/>
      <c r="E759" s="3"/>
      <c r="F759" s="3"/>
      <c r="G759" s="3"/>
      <c r="H759" s="3"/>
      <c r="I759" s="3"/>
      <c r="J759" s="3"/>
      <c r="K759" s="3"/>
      <c r="L759" s="3"/>
      <c r="M759" s="3"/>
      <c r="N759" s="3"/>
      <c r="O759" s="3"/>
      <c r="P759" s="3"/>
      <c r="Q759" s="3"/>
      <c r="R759" s="3"/>
      <c r="S759" s="3"/>
      <c r="T759" s="3"/>
    </row>
    <row r="760" spans="2:20" ht="16.5">
      <c r="B760" s="3"/>
      <c r="C760" s="3"/>
      <c r="D760" s="3"/>
      <c r="E760" s="3"/>
      <c r="F760" s="3"/>
      <c r="G760" s="3"/>
      <c r="H760" s="3"/>
      <c r="I760" s="3"/>
      <c r="J760" s="3"/>
      <c r="K760" s="3"/>
      <c r="L760" s="3"/>
      <c r="M760" s="3"/>
      <c r="N760" s="3"/>
      <c r="O760" s="3"/>
      <c r="P760" s="3"/>
      <c r="Q760" s="3"/>
      <c r="R760" s="3"/>
      <c r="S760" s="3"/>
      <c r="T760" s="3"/>
    </row>
    <row r="761" spans="2:20" ht="16.5">
      <c r="B761" s="3"/>
      <c r="C761" s="3"/>
      <c r="D761" s="3"/>
      <c r="E761" s="3"/>
      <c r="F761" s="3"/>
      <c r="G761" s="3"/>
      <c r="H761" s="3"/>
      <c r="I761" s="3"/>
      <c r="J761" s="3"/>
      <c r="K761" s="3"/>
      <c r="L761" s="3"/>
      <c r="M761" s="3"/>
      <c r="N761" s="3"/>
      <c r="O761" s="3"/>
      <c r="P761" s="3"/>
      <c r="Q761" s="3"/>
      <c r="R761" s="3"/>
      <c r="S761" s="3"/>
      <c r="T761" s="3"/>
    </row>
    <row r="762" spans="2:20" ht="16.5">
      <c r="B762" s="3"/>
      <c r="C762" s="3"/>
      <c r="D762" s="3"/>
      <c r="E762" s="3"/>
      <c r="F762" s="3"/>
      <c r="G762" s="3"/>
      <c r="H762" s="3"/>
      <c r="I762" s="3"/>
      <c r="J762" s="3"/>
      <c r="K762" s="3"/>
      <c r="L762" s="3"/>
      <c r="M762" s="3"/>
      <c r="N762" s="3"/>
      <c r="O762" s="3"/>
      <c r="P762" s="3"/>
      <c r="Q762" s="3"/>
      <c r="R762" s="3"/>
      <c r="S762" s="3"/>
      <c r="T762" s="3"/>
    </row>
    <row r="763" spans="2:20" ht="16.5">
      <c r="B763" s="3"/>
      <c r="C763" s="3"/>
      <c r="D763" s="3"/>
      <c r="E763" s="3"/>
      <c r="F763" s="3"/>
      <c r="G763" s="3"/>
      <c r="H763" s="3"/>
      <c r="I763" s="3"/>
      <c r="J763" s="3"/>
      <c r="K763" s="3"/>
      <c r="L763" s="3"/>
      <c r="M763" s="3"/>
      <c r="N763" s="3"/>
      <c r="O763" s="3"/>
      <c r="P763" s="3"/>
      <c r="Q763" s="3"/>
      <c r="R763" s="3"/>
      <c r="S763" s="3"/>
      <c r="T763" s="3"/>
    </row>
    <row r="764" spans="2:20" ht="16.5">
      <c r="B764" s="3"/>
      <c r="C764" s="3"/>
      <c r="D764" s="3"/>
      <c r="E764" s="3"/>
      <c r="F764" s="3"/>
      <c r="G764" s="3"/>
      <c r="H764" s="3"/>
      <c r="I764" s="3"/>
      <c r="J764" s="3"/>
      <c r="K764" s="3"/>
      <c r="L764" s="3"/>
      <c r="M764" s="3"/>
      <c r="N764" s="3"/>
      <c r="O764" s="3"/>
      <c r="P764" s="3"/>
      <c r="Q764" s="3"/>
      <c r="R764" s="3"/>
      <c r="S764" s="3"/>
      <c r="T764" s="3"/>
    </row>
    <row r="765" spans="2:20" ht="16.5">
      <c r="B765" s="3"/>
      <c r="C765" s="3"/>
      <c r="D765" s="3"/>
      <c r="E765" s="3"/>
      <c r="F765" s="3"/>
      <c r="G765" s="3"/>
      <c r="H765" s="3"/>
      <c r="I765" s="3"/>
      <c r="J765" s="3"/>
      <c r="K765" s="3"/>
      <c r="L765" s="3"/>
      <c r="M765" s="3"/>
      <c r="N765" s="3"/>
      <c r="O765" s="3"/>
      <c r="P765" s="3"/>
      <c r="Q765" s="3"/>
      <c r="R765" s="3"/>
      <c r="S765" s="3"/>
      <c r="T765" s="3"/>
    </row>
    <row r="766" spans="2:20" ht="16.5">
      <c r="B766" s="3"/>
      <c r="C766" s="3"/>
      <c r="D766" s="3"/>
      <c r="E766" s="3"/>
      <c r="F766" s="3"/>
      <c r="G766" s="3"/>
      <c r="H766" s="3"/>
      <c r="I766" s="3"/>
      <c r="J766" s="3"/>
      <c r="K766" s="3"/>
      <c r="L766" s="3"/>
      <c r="M766" s="3"/>
      <c r="N766" s="3"/>
      <c r="O766" s="3"/>
      <c r="P766" s="3"/>
      <c r="Q766" s="3"/>
      <c r="R766" s="3"/>
      <c r="S766" s="3"/>
      <c r="T766" s="3"/>
    </row>
    <row r="767" spans="2:20" ht="16.5">
      <c r="B767" s="3"/>
      <c r="C767" s="3"/>
      <c r="D767" s="3"/>
      <c r="E767" s="3"/>
      <c r="F767" s="3"/>
      <c r="G767" s="3"/>
      <c r="H767" s="3"/>
      <c r="I767" s="3"/>
      <c r="J767" s="3"/>
      <c r="K767" s="3"/>
      <c r="L767" s="3"/>
      <c r="M767" s="3"/>
      <c r="N767" s="3"/>
      <c r="O767" s="3"/>
      <c r="P767" s="3"/>
      <c r="Q767" s="3"/>
      <c r="R767" s="3"/>
      <c r="S767" s="3"/>
      <c r="T767" s="3"/>
    </row>
    <row r="768" spans="2:20" ht="16.5">
      <c r="B768" s="3"/>
      <c r="C768" s="3"/>
      <c r="D768" s="3"/>
      <c r="E768" s="3"/>
      <c r="F768" s="3"/>
      <c r="G768" s="3"/>
      <c r="H768" s="3"/>
      <c r="I768" s="3"/>
      <c r="J768" s="3"/>
      <c r="K768" s="3"/>
      <c r="L768" s="3"/>
      <c r="M768" s="3"/>
      <c r="N768" s="3"/>
      <c r="O768" s="3"/>
      <c r="P768" s="3"/>
      <c r="Q768" s="3"/>
      <c r="R768" s="3"/>
      <c r="S768" s="3"/>
      <c r="T768" s="3"/>
    </row>
    <row r="769" spans="2:20" ht="16.5">
      <c r="B769" s="3"/>
      <c r="C769" s="3"/>
      <c r="D769" s="3"/>
      <c r="E769" s="3"/>
      <c r="F769" s="3"/>
      <c r="G769" s="3"/>
      <c r="H769" s="3"/>
      <c r="I769" s="3"/>
      <c r="J769" s="3"/>
      <c r="K769" s="3"/>
      <c r="L769" s="3"/>
      <c r="M769" s="3"/>
      <c r="N769" s="3"/>
      <c r="O769" s="3"/>
      <c r="P769" s="3"/>
      <c r="Q769" s="3"/>
      <c r="R769" s="3"/>
      <c r="S769" s="3"/>
      <c r="T769" s="3"/>
    </row>
    <row r="770" spans="2:20" ht="16.5">
      <c r="B770" s="3"/>
      <c r="C770" s="3"/>
      <c r="D770" s="3"/>
      <c r="E770" s="3"/>
      <c r="F770" s="3"/>
      <c r="G770" s="3"/>
      <c r="H770" s="3"/>
      <c r="I770" s="3"/>
      <c r="J770" s="3"/>
      <c r="K770" s="3"/>
      <c r="L770" s="3"/>
      <c r="M770" s="3"/>
      <c r="N770" s="3"/>
      <c r="O770" s="3"/>
      <c r="P770" s="3"/>
      <c r="Q770" s="3"/>
      <c r="R770" s="3"/>
      <c r="S770" s="3"/>
      <c r="T770" s="3"/>
    </row>
    <row r="771" spans="2:20" ht="16.5">
      <c r="B771" s="3"/>
      <c r="C771" s="3"/>
      <c r="D771" s="3"/>
      <c r="E771" s="3"/>
      <c r="F771" s="3"/>
      <c r="G771" s="3"/>
      <c r="H771" s="3"/>
      <c r="I771" s="3"/>
      <c r="J771" s="3"/>
      <c r="K771" s="3"/>
      <c r="L771" s="3"/>
      <c r="M771" s="3"/>
      <c r="N771" s="3"/>
      <c r="O771" s="3"/>
      <c r="P771" s="3"/>
      <c r="Q771" s="3"/>
      <c r="R771" s="3"/>
      <c r="S771" s="3"/>
      <c r="T771" s="3"/>
    </row>
    <row r="772" spans="2:20" ht="16.5">
      <c r="B772" s="3"/>
      <c r="C772" s="3"/>
      <c r="D772" s="3"/>
      <c r="E772" s="3"/>
      <c r="F772" s="3"/>
      <c r="G772" s="3"/>
      <c r="H772" s="3"/>
      <c r="I772" s="3"/>
      <c r="J772" s="3"/>
      <c r="K772" s="3"/>
      <c r="L772" s="3"/>
      <c r="M772" s="3"/>
      <c r="N772" s="3"/>
      <c r="O772" s="3"/>
      <c r="P772" s="3"/>
      <c r="Q772" s="3"/>
      <c r="R772" s="3"/>
      <c r="S772" s="3"/>
      <c r="T772" s="3"/>
    </row>
    <row r="773" spans="2:20" ht="16.5">
      <c r="B773" s="3"/>
      <c r="C773" s="3"/>
      <c r="D773" s="3"/>
      <c r="E773" s="3"/>
      <c r="F773" s="3"/>
      <c r="G773" s="3"/>
      <c r="H773" s="3"/>
      <c r="I773" s="3"/>
      <c r="J773" s="3"/>
      <c r="K773" s="3"/>
      <c r="L773" s="3"/>
      <c r="M773" s="3"/>
      <c r="N773" s="3"/>
      <c r="O773" s="3"/>
      <c r="P773" s="3"/>
      <c r="Q773" s="3"/>
      <c r="R773" s="3"/>
      <c r="S773" s="3"/>
      <c r="T773" s="3"/>
    </row>
    <row r="774" spans="2:20" ht="16.5">
      <c r="B774" s="3"/>
      <c r="C774" s="3"/>
      <c r="D774" s="3"/>
      <c r="E774" s="3"/>
      <c r="F774" s="3"/>
      <c r="G774" s="3"/>
      <c r="H774" s="3"/>
      <c r="I774" s="3"/>
      <c r="J774" s="3"/>
      <c r="K774" s="3"/>
      <c r="L774" s="3"/>
      <c r="M774" s="3"/>
      <c r="N774" s="3"/>
      <c r="O774" s="3"/>
      <c r="P774" s="3"/>
      <c r="Q774" s="3"/>
      <c r="R774" s="3"/>
      <c r="S774" s="3"/>
      <c r="T774" s="3"/>
    </row>
    <row r="775" spans="2:20" ht="16.5">
      <c r="B775" s="3"/>
      <c r="C775" s="3"/>
      <c r="D775" s="3"/>
      <c r="E775" s="3"/>
      <c r="F775" s="3"/>
      <c r="G775" s="3"/>
      <c r="H775" s="3"/>
      <c r="I775" s="3"/>
      <c r="J775" s="3"/>
      <c r="K775" s="3"/>
      <c r="L775" s="3"/>
      <c r="M775" s="3"/>
      <c r="N775" s="3"/>
      <c r="O775" s="3"/>
      <c r="P775" s="3"/>
      <c r="Q775" s="3"/>
      <c r="R775" s="3"/>
      <c r="S775" s="3"/>
      <c r="T775" s="3"/>
    </row>
    <row r="776" spans="2:20" ht="16.5">
      <c r="B776" s="3"/>
      <c r="C776" s="3"/>
      <c r="D776" s="3"/>
      <c r="E776" s="3"/>
      <c r="F776" s="3"/>
      <c r="G776" s="3"/>
      <c r="H776" s="3"/>
      <c r="I776" s="3"/>
      <c r="J776" s="3"/>
      <c r="K776" s="3"/>
      <c r="L776" s="3"/>
      <c r="M776" s="3"/>
      <c r="N776" s="3"/>
      <c r="O776" s="3"/>
      <c r="P776" s="3"/>
      <c r="Q776" s="3"/>
      <c r="R776" s="3"/>
      <c r="S776" s="3"/>
      <c r="T776" s="3"/>
    </row>
    <row r="777" spans="2:20" ht="16.5">
      <c r="B777" s="3"/>
      <c r="C777" s="3"/>
      <c r="D777" s="3"/>
      <c r="E777" s="3"/>
      <c r="F777" s="3"/>
      <c r="G777" s="3"/>
      <c r="H777" s="3"/>
      <c r="I777" s="3"/>
      <c r="J777" s="3"/>
      <c r="K777" s="3"/>
      <c r="L777" s="3"/>
      <c r="M777" s="3"/>
      <c r="N777" s="3"/>
      <c r="O777" s="3"/>
      <c r="P777" s="3"/>
      <c r="Q777" s="3"/>
      <c r="R777" s="3"/>
      <c r="S777" s="3"/>
      <c r="T777" s="3"/>
    </row>
    <row r="778" spans="2:20" ht="16.5">
      <c r="B778" s="3"/>
      <c r="C778" s="3"/>
      <c r="D778" s="3"/>
      <c r="E778" s="3"/>
      <c r="F778" s="3"/>
      <c r="G778" s="3"/>
      <c r="H778" s="3"/>
      <c r="I778" s="3"/>
      <c r="J778" s="3"/>
      <c r="K778" s="3"/>
      <c r="L778" s="3"/>
      <c r="M778" s="3"/>
      <c r="N778" s="3"/>
      <c r="O778" s="3"/>
      <c r="P778" s="3"/>
      <c r="Q778" s="3"/>
      <c r="R778" s="3"/>
      <c r="S778" s="3"/>
      <c r="T778" s="3"/>
    </row>
    <row r="779" spans="2:20" ht="16.5">
      <c r="B779" s="3"/>
      <c r="C779" s="3"/>
      <c r="D779" s="3"/>
      <c r="E779" s="3"/>
      <c r="F779" s="3"/>
      <c r="G779" s="3"/>
      <c r="H779" s="3"/>
      <c r="I779" s="3"/>
      <c r="J779" s="3"/>
      <c r="K779" s="3"/>
      <c r="L779" s="3"/>
      <c r="M779" s="3"/>
      <c r="N779" s="3"/>
      <c r="O779" s="3"/>
      <c r="P779" s="3"/>
      <c r="Q779" s="3"/>
      <c r="R779" s="3"/>
      <c r="S779" s="3"/>
      <c r="T779" s="3"/>
    </row>
    <row r="780" spans="2:20" ht="16.5">
      <c r="B780" s="3"/>
      <c r="C780" s="3"/>
      <c r="D780" s="3"/>
      <c r="E780" s="3"/>
      <c r="F780" s="3"/>
      <c r="G780" s="3"/>
      <c r="H780" s="3"/>
      <c r="I780" s="3"/>
      <c r="J780" s="3"/>
      <c r="K780" s="3"/>
      <c r="L780" s="3"/>
      <c r="M780" s="3"/>
      <c r="N780" s="3"/>
      <c r="O780" s="3"/>
      <c r="P780" s="3"/>
      <c r="Q780" s="3"/>
      <c r="R780" s="3"/>
      <c r="S780" s="3"/>
      <c r="T780" s="3"/>
    </row>
    <row r="781" spans="2:20" ht="16.5">
      <c r="B781" s="3"/>
      <c r="C781" s="3"/>
      <c r="D781" s="3"/>
      <c r="E781" s="3"/>
      <c r="F781" s="3"/>
      <c r="G781" s="3"/>
      <c r="H781" s="3"/>
      <c r="I781" s="3"/>
      <c r="J781" s="3"/>
      <c r="K781" s="3"/>
      <c r="L781" s="3"/>
      <c r="M781" s="3"/>
      <c r="N781" s="3"/>
      <c r="O781" s="3"/>
      <c r="P781" s="3"/>
      <c r="Q781" s="3"/>
      <c r="R781" s="3"/>
      <c r="S781" s="3"/>
      <c r="T781" s="3"/>
    </row>
    <row r="782" spans="2:20" ht="16.5">
      <c r="B782" s="3"/>
      <c r="C782" s="3"/>
      <c r="D782" s="3"/>
      <c r="E782" s="3"/>
      <c r="F782" s="3"/>
      <c r="G782" s="3"/>
      <c r="H782" s="3"/>
      <c r="I782" s="3"/>
      <c r="J782" s="3"/>
      <c r="K782" s="3"/>
      <c r="L782" s="3"/>
      <c r="M782" s="3"/>
      <c r="N782" s="3"/>
      <c r="O782" s="3"/>
      <c r="P782" s="3"/>
      <c r="Q782" s="3"/>
      <c r="R782" s="3"/>
      <c r="S782" s="3"/>
      <c r="T782" s="3"/>
    </row>
    <row r="783" spans="2:20" ht="16.5">
      <c r="B783" s="3"/>
      <c r="C783" s="3"/>
      <c r="D783" s="3"/>
      <c r="E783" s="3"/>
      <c r="F783" s="3"/>
      <c r="G783" s="3"/>
      <c r="H783" s="3"/>
      <c r="I783" s="3"/>
      <c r="J783" s="3"/>
      <c r="K783" s="3"/>
      <c r="L783" s="3"/>
      <c r="M783" s="3"/>
      <c r="N783" s="3"/>
      <c r="O783" s="3"/>
      <c r="P783" s="3"/>
      <c r="Q783" s="3"/>
      <c r="R783" s="3"/>
      <c r="S783" s="3"/>
      <c r="T783" s="3"/>
    </row>
    <row r="784" spans="2:20" ht="16.5">
      <c r="B784" s="3"/>
      <c r="C784" s="3"/>
      <c r="D784" s="3"/>
      <c r="E784" s="3"/>
      <c r="F784" s="3"/>
      <c r="G784" s="3"/>
      <c r="H784" s="3"/>
      <c r="I784" s="3"/>
      <c r="J784" s="3"/>
      <c r="K784" s="3"/>
      <c r="L784" s="3"/>
      <c r="M784" s="3"/>
      <c r="N784" s="3"/>
      <c r="O784" s="3"/>
      <c r="P784" s="3"/>
      <c r="Q784" s="3"/>
      <c r="R784" s="3"/>
      <c r="S784" s="3"/>
      <c r="T784" s="3"/>
    </row>
    <row r="785" spans="2:20" ht="16.5">
      <c r="B785" s="3"/>
      <c r="C785" s="3"/>
      <c r="D785" s="3"/>
      <c r="E785" s="3"/>
      <c r="F785" s="3"/>
      <c r="G785" s="3"/>
      <c r="H785" s="3"/>
      <c r="I785" s="3"/>
      <c r="J785" s="3"/>
      <c r="K785" s="3"/>
      <c r="L785" s="3"/>
      <c r="M785" s="3"/>
      <c r="N785" s="3"/>
      <c r="O785" s="3"/>
      <c r="P785" s="3"/>
      <c r="Q785" s="3"/>
      <c r="R785" s="3"/>
      <c r="S785" s="3"/>
      <c r="T785" s="3"/>
    </row>
    <row r="786" spans="2:20" ht="16.5">
      <c r="B786" s="3"/>
      <c r="C786" s="3"/>
      <c r="D786" s="3"/>
      <c r="E786" s="3"/>
      <c r="F786" s="3"/>
      <c r="G786" s="3"/>
      <c r="H786" s="3"/>
      <c r="I786" s="3"/>
      <c r="J786" s="3"/>
      <c r="K786" s="3"/>
      <c r="L786" s="3"/>
      <c r="M786" s="3"/>
      <c r="N786" s="3"/>
      <c r="O786" s="3"/>
      <c r="P786" s="3"/>
      <c r="Q786" s="3"/>
      <c r="R786" s="3"/>
      <c r="S786" s="3"/>
      <c r="T786" s="3"/>
    </row>
    <row r="787" spans="2:20" ht="16.5">
      <c r="B787" s="3"/>
      <c r="C787" s="3"/>
      <c r="D787" s="3"/>
      <c r="E787" s="3"/>
      <c r="F787" s="3"/>
      <c r="G787" s="3"/>
      <c r="H787" s="3"/>
      <c r="I787" s="3"/>
      <c r="J787" s="3"/>
      <c r="K787" s="3"/>
      <c r="L787" s="3"/>
      <c r="M787" s="3"/>
      <c r="N787" s="3"/>
      <c r="O787" s="3"/>
      <c r="P787" s="3"/>
      <c r="Q787" s="3"/>
      <c r="R787" s="3"/>
      <c r="S787" s="3"/>
      <c r="T787" s="3"/>
    </row>
    <row r="788" spans="2:20" ht="16.5">
      <c r="B788" s="3"/>
      <c r="C788" s="3"/>
      <c r="D788" s="3"/>
      <c r="E788" s="3"/>
      <c r="F788" s="3"/>
      <c r="G788" s="3"/>
      <c r="H788" s="3"/>
      <c r="I788" s="3"/>
      <c r="J788" s="3"/>
      <c r="K788" s="3"/>
      <c r="L788" s="3"/>
      <c r="M788" s="3"/>
      <c r="N788" s="3"/>
      <c r="O788" s="3"/>
      <c r="P788" s="3"/>
      <c r="Q788" s="3"/>
      <c r="R788" s="3"/>
      <c r="S788" s="3"/>
      <c r="T788" s="3"/>
    </row>
    <row r="789" spans="2:20" ht="16.5">
      <c r="B789" s="3"/>
      <c r="C789" s="3"/>
      <c r="D789" s="3"/>
      <c r="E789" s="3"/>
      <c r="F789" s="3"/>
      <c r="G789" s="3"/>
      <c r="H789" s="3"/>
      <c r="I789" s="3"/>
      <c r="J789" s="3"/>
      <c r="K789" s="3"/>
      <c r="L789" s="3"/>
      <c r="M789" s="3"/>
      <c r="N789" s="3"/>
      <c r="O789" s="3"/>
      <c r="P789" s="3"/>
      <c r="Q789" s="3"/>
      <c r="R789" s="3"/>
      <c r="S789" s="3"/>
      <c r="T789" s="3"/>
    </row>
    <row r="790" spans="2:20" ht="16.5">
      <c r="B790" s="3"/>
      <c r="C790" s="3"/>
      <c r="D790" s="3"/>
      <c r="E790" s="3"/>
      <c r="F790" s="3"/>
      <c r="G790" s="3"/>
      <c r="H790" s="3"/>
      <c r="I790" s="3"/>
      <c r="J790" s="3"/>
      <c r="K790" s="3"/>
      <c r="L790" s="3"/>
      <c r="M790" s="3"/>
      <c r="N790" s="3"/>
      <c r="O790" s="3"/>
      <c r="P790" s="3"/>
      <c r="Q790" s="3"/>
      <c r="R790" s="3"/>
      <c r="S790" s="3"/>
      <c r="T790" s="3"/>
    </row>
    <row r="791" spans="2:20" ht="16.5">
      <c r="B791" s="3"/>
      <c r="C791" s="3"/>
      <c r="D791" s="3"/>
      <c r="E791" s="3"/>
      <c r="F791" s="3"/>
      <c r="G791" s="3"/>
      <c r="H791" s="3"/>
      <c r="I791" s="3"/>
      <c r="J791" s="3"/>
      <c r="K791" s="3"/>
      <c r="L791" s="3"/>
      <c r="M791" s="3"/>
      <c r="N791" s="3"/>
      <c r="O791" s="3"/>
      <c r="P791" s="3"/>
      <c r="Q791" s="3"/>
      <c r="R791" s="3"/>
      <c r="S791" s="3"/>
      <c r="T791" s="3"/>
    </row>
    <row r="792" spans="2:20" ht="16.5">
      <c r="B792" s="3"/>
      <c r="C792" s="3"/>
      <c r="D792" s="3"/>
      <c r="E792" s="3"/>
      <c r="F792" s="3"/>
      <c r="G792" s="3"/>
      <c r="H792" s="3"/>
      <c r="I792" s="3"/>
      <c r="J792" s="3"/>
      <c r="K792" s="3"/>
      <c r="L792" s="3"/>
      <c r="M792" s="3"/>
      <c r="N792" s="3"/>
      <c r="O792" s="3"/>
      <c r="P792" s="3"/>
      <c r="Q792" s="3"/>
      <c r="R792" s="3"/>
      <c r="S792" s="3"/>
      <c r="T792" s="3"/>
    </row>
    <row r="793" spans="2:20" ht="16.5">
      <c r="B793" s="3"/>
      <c r="C793" s="3"/>
      <c r="D793" s="3"/>
      <c r="E793" s="3"/>
      <c r="F793" s="3"/>
      <c r="G793" s="3"/>
      <c r="H793" s="3"/>
      <c r="I793" s="3"/>
      <c r="J793" s="3"/>
      <c r="K793" s="3"/>
      <c r="L793" s="3"/>
      <c r="M793" s="3"/>
      <c r="N793" s="3"/>
      <c r="O793" s="3"/>
      <c r="P793" s="3"/>
      <c r="Q793" s="3"/>
      <c r="R793" s="3"/>
      <c r="S793" s="3"/>
      <c r="T793" s="3"/>
    </row>
    <row r="794" spans="2:20" ht="16.5">
      <c r="B794" s="3"/>
      <c r="C794" s="3"/>
      <c r="D794" s="3"/>
      <c r="E794" s="3"/>
      <c r="F794" s="3"/>
      <c r="G794" s="3"/>
      <c r="H794" s="3"/>
      <c r="I794" s="3"/>
      <c r="J794" s="3"/>
      <c r="K794" s="3"/>
      <c r="L794" s="3"/>
      <c r="M794" s="3"/>
      <c r="N794" s="3"/>
      <c r="O794" s="3"/>
      <c r="P794" s="3"/>
      <c r="Q794" s="3"/>
      <c r="R794" s="3"/>
      <c r="S794" s="3"/>
      <c r="T794" s="3"/>
    </row>
    <row r="795" spans="2:20" ht="16.5">
      <c r="B795" s="3"/>
      <c r="C795" s="3"/>
      <c r="D795" s="3"/>
      <c r="E795" s="3"/>
      <c r="F795" s="3"/>
      <c r="G795" s="3"/>
      <c r="H795" s="3"/>
      <c r="I795" s="3"/>
      <c r="J795" s="3"/>
      <c r="K795" s="3"/>
      <c r="L795" s="3"/>
      <c r="M795" s="3"/>
      <c r="N795" s="3"/>
      <c r="O795" s="3"/>
      <c r="P795" s="3"/>
      <c r="Q795" s="3"/>
      <c r="R795" s="3"/>
      <c r="S795" s="3"/>
      <c r="T795" s="3"/>
    </row>
    <row r="796" spans="2:20" ht="16.5">
      <c r="B796" s="3"/>
      <c r="C796" s="3"/>
      <c r="D796" s="3"/>
      <c r="E796" s="3"/>
      <c r="F796" s="3"/>
      <c r="G796" s="3"/>
      <c r="H796" s="3"/>
      <c r="I796" s="3"/>
      <c r="J796" s="3"/>
      <c r="K796" s="3"/>
      <c r="L796" s="3"/>
      <c r="M796" s="3"/>
      <c r="N796" s="3"/>
      <c r="O796" s="3"/>
      <c r="P796" s="3"/>
      <c r="Q796" s="3"/>
      <c r="R796" s="3"/>
      <c r="S796" s="3"/>
      <c r="T796" s="3"/>
    </row>
    <row r="797" spans="2:20" ht="16.5">
      <c r="B797" s="3"/>
      <c r="C797" s="3"/>
      <c r="D797" s="3"/>
      <c r="E797" s="3"/>
      <c r="F797" s="3"/>
      <c r="G797" s="3"/>
      <c r="H797" s="3"/>
      <c r="I797" s="3"/>
      <c r="J797" s="3"/>
      <c r="K797" s="3"/>
      <c r="L797" s="3"/>
      <c r="M797" s="3"/>
      <c r="N797" s="3"/>
      <c r="O797" s="3"/>
      <c r="P797" s="3"/>
      <c r="Q797" s="3"/>
      <c r="R797" s="3"/>
      <c r="S797" s="3"/>
      <c r="T797" s="3"/>
    </row>
    <row r="798" spans="2:20" ht="16.5">
      <c r="B798" s="3"/>
      <c r="C798" s="3"/>
      <c r="D798" s="3"/>
      <c r="E798" s="3"/>
      <c r="F798" s="3"/>
      <c r="G798" s="3"/>
      <c r="H798" s="3"/>
      <c r="I798" s="3"/>
      <c r="J798" s="3"/>
      <c r="K798" s="3"/>
      <c r="L798" s="3"/>
      <c r="M798" s="3"/>
      <c r="N798" s="3"/>
      <c r="O798" s="3"/>
      <c r="P798" s="3"/>
      <c r="Q798" s="3"/>
      <c r="R798" s="3"/>
      <c r="S798" s="3"/>
      <c r="T798" s="3"/>
    </row>
    <row r="799" spans="2:20" ht="16.5">
      <c r="B799" s="3"/>
      <c r="C799" s="3"/>
      <c r="D799" s="3"/>
      <c r="E799" s="3"/>
      <c r="F799" s="3"/>
      <c r="G799" s="3"/>
      <c r="H799" s="3"/>
      <c r="I799" s="3"/>
      <c r="J799" s="3"/>
      <c r="K799" s="3"/>
      <c r="L799" s="3"/>
      <c r="M799" s="3"/>
      <c r="N799" s="3"/>
      <c r="O799" s="3"/>
      <c r="P799" s="3"/>
      <c r="Q799" s="3"/>
      <c r="R799" s="3"/>
      <c r="S799" s="3"/>
      <c r="T799" s="3"/>
    </row>
    <row r="800" spans="2:20" ht="16.5">
      <c r="B800" s="3"/>
      <c r="C800" s="3"/>
      <c r="D800" s="3"/>
      <c r="E800" s="3"/>
      <c r="F800" s="3"/>
      <c r="G800" s="3"/>
      <c r="H800" s="3"/>
      <c r="I800" s="3"/>
      <c r="J800" s="3"/>
      <c r="K800" s="3"/>
      <c r="L800" s="3"/>
      <c r="M800" s="3"/>
      <c r="N800" s="3"/>
      <c r="O800" s="3"/>
      <c r="P800" s="3"/>
      <c r="Q800" s="3"/>
      <c r="R800" s="3"/>
      <c r="S800" s="3"/>
      <c r="T800" s="3"/>
    </row>
    <row r="801" spans="2:20" ht="16.5">
      <c r="B801" s="3"/>
      <c r="C801" s="3"/>
      <c r="D801" s="3"/>
      <c r="E801" s="3"/>
      <c r="F801" s="3"/>
      <c r="G801" s="3"/>
      <c r="H801" s="3"/>
      <c r="I801" s="3"/>
      <c r="J801" s="3"/>
      <c r="K801" s="3"/>
      <c r="L801" s="3"/>
      <c r="M801" s="3"/>
      <c r="N801" s="3"/>
      <c r="O801" s="3"/>
      <c r="P801" s="3"/>
      <c r="Q801" s="3"/>
      <c r="R801" s="3"/>
      <c r="S801" s="3"/>
      <c r="T801" s="3"/>
    </row>
    <row r="802" spans="2:20" ht="16.5">
      <c r="B802" s="3"/>
      <c r="C802" s="3"/>
      <c r="D802" s="3"/>
      <c r="E802" s="3"/>
      <c r="F802" s="3"/>
      <c r="G802" s="3"/>
      <c r="H802" s="3"/>
      <c r="I802" s="3"/>
      <c r="J802" s="3"/>
      <c r="K802" s="3"/>
      <c r="L802" s="3"/>
      <c r="M802" s="3"/>
      <c r="N802" s="3"/>
      <c r="O802" s="3"/>
      <c r="P802" s="3"/>
      <c r="Q802" s="3"/>
      <c r="R802" s="3"/>
      <c r="S802" s="3"/>
      <c r="T802" s="3"/>
    </row>
    <row r="803" spans="2:20" ht="16.5">
      <c r="B803" s="3"/>
      <c r="C803" s="3"/>
      <c r="D803" s="3"/>
      <c r="E803" s="3"/>
      <c r="F803" s="3"/>
      <c r="G803" s="3"/>
      <c r="H803" s="3"/>
      <c r="I803" s="3"/>
      <c r="J803" s="3"/>
      <c r="K803" s="3"/>
      <c r="L803" s="3"/>
      <c r="M803" s="3"/>
      <c r="N803" s="3"/>
      <c r="O803" s="3"/>
      <c r="P803" s="3"/>
      <c r="Q803" s="3"/>
      <c r="R803" s="3"/>
      <c r="S803" s="3"/>
      <c r="T803" s="3"/>
    </row>
    <row r="804" spans="2:20" ht="16.5">
      <c r="B804" s="3"/>
      <c r="C804" s="3"/>
      <c r="D804" s="3"/>
      <c r="E804" s="3"/>
      <c r="F804" s="3"/>
      <c r="G804" s="3"/>
      <c r="H804" s="3"/>
      <c r="I804" s="3"/>
      <c r="J804" s="3"/>
      <c r="K804" s="3"/>
      <c r="L804" s="3"/>
      <c r="M804" s="3"/>
      <c r="N804" s="3"/>
      <c r="O804" s="3"/>
      <c r="P804" s="3"/>
      <c r="Q804" s="3"/>
      <c r="R804" s="3"/>
      <c r="S804" s="3"/>
      <c r="T804" s="3"/>
    </row>
    <row r="805" spans="2:20" ht="16.5">
      <c r="B805" s="3"/>
      <c r="C805" s="3"/>
      <c r="D805" s="3"/>
      <c r="E805" s="3"/>
      <c r="F805" s="3"/>
      <c r="G805" s="3"/>
      <c r="H805" s="3"/>
      <c r="I805" s="3"/>
      <c r="J805" s="3"/>
      <c r="K805" s="3"/>
      <c r="L805" s="3"/>
      <c r="M805" s="3"/>
      <c r="N805" s="3"/>
      <c r="O805" s="3"/>
      <c r="P805" s="3"/>
      <c r="Q805" s="3"/>
      <c r="R805" s="3"/>
      <c r="S805" s="3"/>
      <c r="T805" s="3"/>
    </row>
    <row r="806" spans="2:20" ht="16.5">
      <c r="B806" s="3"/>
      <c r="C806" s="3"/>
      <c r="D806" s="3"/>
      <c r="E806" s="3"/>
      <c r="F806" s="3"/>
      <c r="G806" s="3"/>
      <c r="H806" s="3"/>
      <c r="I806" s="3"/>
      <c r="J806" s="3"/>
      <c r="K806" s="3"/>
      <c r="L806" s="3"/>
      <c r="M806" s="3"/>
      <c r="N806" s="3"/>
      <c r="O806" s="3"/>
      <c r="P806" s="3"/>
      <c r="Q806" s="3"/>
      <c r="R806" s="3"/>
      <c r="S806" s="3"/>
      <c r="T806" s="3"/>
    </row>
    <row r="807" spans="2:20" ht="16.5">
      <c r="B807" s="3"/>
      <c r="C807" s="3"/>
      <c r="D807" s="3"/>
      <c r="E807" s="3"/>
      <c r="F807" s="3"/>
      <c r="G807" s="3"/>
      <c r="H807" s="3"/>
      <c r="I807" s="3"/>
      <c r="J807" s="3"/>
      <c r="K807" s="3"/>
      <c r="L807" s="3"/>
      <c r="M807" s="3"/>
      <c r="N807" s="3"/>
      <c r="O807" s="3"/>
      <c r="P807" s="3"/>
      <c r="Q807" s="3"/>
      <c r="R807" s="3"/>
      <c r="S807" s="3"/>
      <c r="T807" s="3"/>
    </row>
    <row r="808" spans="2:20" ht="16.5">
      <c r="B808" s="3"/>
      <c r="C808" s="3"/>
      <c r="D808" s="3"/>
      <c r="E808" s="3"/>
      <c r="F808" s="3"/>
      <c r="G808" s="3"/>
      <c r="H808" s="3"/>
      <c r="I808" s="3"/>
      <c r="J808" s="3"/>
      <c r="K808" s="3"/>
      <c r="L808" s="3"/>
      <c r="M808" s="3"/>
      <c r="N808" s="3"/>
      <c r="O808" s="3"/>
      <c r="P808" s="3"/>
      <c r="Q808" s="3"/>
      <c r="R808" s="3"/>
      <c r="S808" s="3"/>
      <c r="T808" s="3"/>
    </row>
    <row r="809" spans="2:20" ht="16.5">
      <c r="B809" s="3"/>
      <c r="C809" s="3"/>
      <c r="D809" s="3"/>
      <c r="E809" s="3"/>
      <c r="F809" s="3"/>
      <c r="G809" s="3"/>
      <c r="H809" s="3"/>
      <c r="I809" s="3"/>
      <c r="J809" s="3"/>
      <c r="K809" s="3"/>
      <c r="L809" s="3"/>
      <c r="M809" s="3"/>
      <c r="N809" s="3"/>
      <c r="O809" s="3"/>
      <c r="P809" s="3"/>
      <c r="Q809" s="3"/>
      <c r="R809" s="3"/>
      <c r="S809" s="3"/>
      <c r="T809" s="3"/>
    </row>
    <row r="810" spans="2:20" ht="16.5">
      <c r="B810" s="3"/>
      <c r="C810" s="3"/>
      <c r="D810" s="3"/>
      <c r="E810" s="3"/>
      <c r="F810" s="3"/>
      <c r="G810" s="3"/>
      <c r="H810" s="3"/>
      <c r="I810" s="3"/>
      <c r="J810" s="3"/>
      <c r="K810" s="3"/>
      <c r="L810" s="3"/>
      <c r="M810" s="3"/>
      <c r="N810" s="3"/>
      <c r="O810" s="3"/>
      <c r="P810" s="3"/>
      <c r="Q810" s="3"/>
      <c r="R810" s="3"/>
      <c r="S810" s="3"/>
      <c r="T810" s="3"/>
    </row>
    <row r="811" spans="2:20" ht="16.5">
      <c r="B811" s="3"/>
      <c r="C811" s="3"/>
      <c r="D811" s="3"/>
      <c r="E811" s="3"/>
      <c r="F811" s="3"/>
      <c r="G811" s="3"/>
      <c r="H811" s="3"/>
      <c r="I811" s="3"/>
      <c r="J811" s="3"/>
      <c r="K811" s="3"/>
      <c r="L811" s="3"/>
      <c r="M811" s="3"/>
      <c r="N811" s="3"/>
      <c r="O811" s="3"/>
      <c r="P811" s="3"/>
      <c r="Q811" s="3"/>
      <c r="R811" s="3"/>
      <c r="S811" s="3"/>
      <c r="T811" s="3"/>
    </row>
    <row r="812" spans="2:20" ht="16.5">
      <c r="B812" s="3"/>
      <c r="C812" s="3"/>
      <c r="D812" s="3"/>
      <c r="E812" s="3"/>
      <c r="F812" s="3"/>
      <c r="G812" s="3"/>
      <c r="H812" s="3"/>
      <c r="I812" s="3"/>
      <c r="J812" s="3"/>
      <c r="K812" s="3"/>
      <c r="L812" s="3"/>
      <c r="M812" s="3"/>
      <c r="N812" s="3"/>
      <c r="O812" s="3"/>
      <c r="P812" s="3"/>
      <c r="Q812" s="3"/>
      <c r="R812" s="3"/>
      <c r="S812" s="3"/>
      <c r="T812" s="3"/>
    </row>
    <row r="813" spans="2:20" ht="16.5">
      <c r="B813" s="3"/>
      <c r="C813" s="3"/>
      <c r="D813" s="3"/>
      <c r="E813" s="3"/>
      <c r="F813" s="3"/>
      <c r="G813" s="3"/>
      <c r="H813" s="3"/>
      <c r="I813" s="3"/>
      <c r="J813" s="3"/>
      <c r="K813" s="3"/>
      <c r="L813" s="3"/>
      <c r="M813" s="3"/>
      <c r="N813" s="3"/>
      <c r="O813" s="3"/>
      <c r="P813" s="3"/>
      <c r="Q813" s="3"/>
      <c r="R813" s="3"/>
      <c r="S813" s="3"/>
      <c r="T813" s="3"/>
    </row>
    <row r="814" spans="2:20" ht="16.5">
      <c r="B814" s="3"/>
      <c r="C814" s="3"/>
      <c r="D814" s="3"/>
      <c r="E814" s="3"/>
      <c r="F814" s="3"/>
      <c r="G814" s="3"/>
      <c r="H814" s="3"/>
      <c r="I814" s="3"/>
      <c r="J814" s="3"/>
      <c r="K814" s="3"/>
      <c r="L814" s="3"/>
      <c r="M814" s="3"/>
      <c r="N814" s="3"/>
      <c r="O814" s="3"/>
      <c r="P814" s="3"/>
      <c r="Q814" s="3"/>
      <c r="R814" s="3"/>
      <c r="S814" s="3"/>
      <c r="T814" s="3"/>
    </row>
    <row r="815" spans="2:20" ht="16.5">
      <c r="B815" s="3"/>
      <c r="C815" s="3"/>
      <c r="D815" s="3"/>
      <c r="E815" s="3"/>
      <c r="F815" s="3"/>
      <c r="G815" s="3"/>
      <c r="H815" s="3"/>
      <c r="I815" s="3"/>
      <c r="J815" s="3"/>
      <c r="K815" s="3"/>
      <c r="L815" s="3"/>
      <c r="M815" s="3"/>
      <c r="N815" s="3"/>
      <c r="O815" s="3"/>
      <c r="P815" s="3"/>
      <c r="Q815" s="3"/>
      <c r="R815" s="3"/>
      <c r="S815" s="3"/>
      <c r="T815" s="3"/>
    </row>
    <row r="816" spans="2:20" ht="16.5">
      <c r="B816" s="3"/>
      <c r="C816" s="3"/>
      <c r="D816" s="3"/>
      <c r="E816" s="3"/>
      <c r="F816" s="3"/>
      <c r="G816" s="3"/>
      <c r="H816" s="3"/>
      <c r="I816" s="3"/>
      <c r="J816" s="3"/>
      <c r="K816" s="3"/>
      <c r="L816" s="3"/>
      <c r="M816" s="3"/>
      <c r="N816" s="3"/>
      <c r="O816" s="3"/>
      <c r="P816" s="3"/>
      <c r="Q816" s="3"/>
      <c r="R816" s="3"/>
      <c r="S816" s="3"/>
      <c r="T816" s="3"/>
    </row>
    <row r="817" spans="2:20" ht="16.5">
      <c r="B817" s="3"/>
      <c r="C817" s="3"/>
      <c r="D817" s="3"/>
      <c r="E817" s="3"/>
      <c r="F817" s="3"/>
      <c r="G817" s="3"/>
      <c r="H817" s="3"/>
      <c r="I817" s="3"/>
      <c r="J817" s="3"/>
      <c r="K817" s="3"/>
      <c r="L817" s="3"/>
      <c r="M817" s="3"/>
      <c r="N817" s="3"/>
      <c r="O817" s="3"/>
      <c r="P817" s="3"/>
      <c r="Q817" s="3"/>
      <c r="R817" s="3"/>
      <c r="S817" s="3"/>
      <c r="T817" s="3"/>
    </row>
    <row r="818" spans="2:20" ht="16.5">
      <c r="B818" s="3"/>
      <c r="C818" s="3"/>
      <c r="D818" s="3"/>
      <c r="E818" s="3"/>
      <c r="F818" s="3"/>
      <c r="G818" s="3"/>
      <c r="H818" s="3"/>
      <c r="I818" s="3"/>
      <c r="J818" s="3"/>
      <c r="K818" s="3"/>
      <c r="L818" s="3"/>
      <c r="M818" s="3"/>
      <c r="N818" s="3"/>
      <c r="O818" s="3"/>
      <c r="P818" s="3"/>
      <c r="Q818" s="3"/>
      <c r="R818" s="3"/>
      <c r="S818" s="3"/>
      <c r="T818" s="3"/>
    </row>
    <row r="819" spans="2:20" ht="16.5">
      <c r="B819" s="3"/>
      <c r="C819" s="3"/>
      <c r="D819" s="3"/>
      <c r="E819" s="3"/>
      <c r="F819" s="3"/>
      <c r="G819" s="3"/>
      <c r="H819" s="3"/>
      <c r="I819" s="3"/>
      <c r="J819" s="3"/>
      <c r="K819" s="3"/>
      <c r="L819" s="3"/>
      <c r="M819" s="3"/>
      <c r="N819" s="3"/>
      <c r="O819" s="3"/>
      <c r="P819" s="3"/>
      <c r="Q819" s="3"/>
      <c r="R819" s="3"/>
      <c r="S819" s="3"/>
      <c r="T819" s="3"/>
    </row>
    <row r="820" spans="2:20" ht="16.5">
      <c r="B820" s="3"/>
      <c r="C820" s="3"/>
      <c r="D820" s="3"/>
      <c r="E820" s="3"/>
      <c r="F820" s="3"/>
      <c r="G820" s="3"/>
      <c r="H820" s="3"/>
      <c r="I820" s="3"/>
      <c r="J820" s="3"/>
      <c r="K820" s="3"/>
      <c r="L820" s="3"/>
      <c r="M820" s="3"/>
      <c r="N820" s="3"/>
      <c r="O820" s="3"/>
      <c r="P820" s="3"/>
      <c r="Q820" s="3"/>
      <c r="R820" s="3"/>
      <c r="S820" s="3"/>
      <c r="T820" s="3"/>
    </row>
    <row r="821" spans="2:20" ht="16.5">
      <c r="B821" s="3"/>
      <c r="C821" s="3"/>
      <c r="D821" s="3"/>
      <c r="E821" s="3"/>
      <c r="F821" s="3"/>
      <c r="G821" s="3"/>
      <c r="H821" s="3"/>
      <c r="I821" s="3"/>
      <c r="J821" s="3"/>
      <c r="K821" s="3"/>
      <c r="L821" s="3"/>
      <c r="M821" s="3"/>
      <c r="N821" s="3"/>
      <c r="O821" s="3"/>
      <c r="P821" s="3"/>
      <c r="Q821" s="3"/>
      <c r="R821" s="3"/>
      <c r="S821" s="3"/>
      <c r="T821" s="3"/>
    </row>
    <row r="822" spans="2:20" ht="16.5">
      <c r="B822" s="3"/>
      <c r="C822" s="3"/>
      <c r="D822" s="3"/>
      <c r="E822" s="3"/>
      <c r="F822" s="3"/>
      <c r="G822" s="3"/>
      <c r="H822" s="3"/>
      <c r="I822" s="3"/>
      <c r="J822" s="3"/>
      <c r="K822" s="3"/>
      <c r="L822" s="3"/>
      <c r="M822" s="3"/>
      <c r="N822" s="3"/>
      <c r="O822" s="3"/>
      <c r="P822" s="3"/>
      <c r="Q822" s="3"/>
      <c r="R822" s="3"/>
      <c r="S822" s="3"/>
      <c r="T822" s="3"/>
    </row>
    <row r="823" spans="2:20" ht="16.5">
      <c r="B823" s="3"/>
      <c r="C823" s="3"/>
      <c r="D823" s="3"/>
      <c r="E823" s="3"/>
      <c r="F823" s="3"/>
      <c r="G823" s="3"/>
      <c r="H823" s="3"/>
      <c r="I823" s="3"/>
      <c r="J823" s="3"/>
      <c r="K823" s="3"/>
      <c r="L823" s="3"/>
      <c r="M823" s="3"/>
      <c r="N823" s="3"/>
      <c r="O823" s="3"/>
      <c r="P823" s="3"/>
      <c r="Q823" s="3"/>
      <c r="R823" s="3"/>
      <c r="S823" s="3"/>
      <c r="T823" s="3"/>
    </row>
    <row r="824" spans="2:20" ht="16.5">
      <c r="B824" s="3"/>
      <c r="C824" s="3"/>
      <c r="D824" s="3"/>
      <c r="E824" s="3"/>
      <c r="F824" s="3"/>
      <c r="G824" s="3"/>
      <c r="H824" s="3"/>
      <c r="I824" s="3"/>
      <c r="J824" s="3"/>
      <c r="K824" s="3"/>
      <c r="L824" s="3"/>
      <c r="M824" s="3"/>
      <c r="N824" s="3"/>
      <c r="O824" s="3"/>
      <c r="P824" s="3"/>
      <c r="Q824" s="3"/>
      <c r="R824" s="3"/>
      <c r="S824" s="3"/>
      <c r="T824" s="3"/>
    </row>
    <row r="825" spans="2:20" ht="16.5">
      <c r="B825" s="3"/>
      <c r="C825" s="3"/>
      <c r="D825" s="3"/>
      <c r="E825" s="3"/>
      <c r="F825" s="3"/>
      <c r="G825" s="3"/>
      <c r="H825" s="3"/>
      <c r="I825" s="3"/>
      <c r="J825" s="3"/>
      <c r="K825" s="3"/>
      <c r="L825" s="3"/>
      <c r="M825" s="3"/>
      <c r="N825" s="3"/>
      <c r="O825" s="3"/>
      <c r="P825" s="3"/>
      <c r="Q825" s="3"/>
      <c r="R825" s="3"/>
      <c r="S825" s="3"/>
      <c r="T825" s="3"/>
    </row>
    <row r="826" spans="2:20" ht="16.5">
      <c r="B826" s="3"/>
      <c r="C826" s="3"/>
      <c r="D826" s="3"/>
      <c r="E826" s="3"/>
      <c r="F826" s="3"/>
      <c r="G826" s="3"/>
      <c r="H826" s="3"/>
      <c r="I826" s="3"/>
      <c r="J826" s="3"/>
      <c r="K826" s="3"/>
      <c r="L826" s="3"/>
      <c r="M826" s="3"/>
      <c r="N826" s="3"/>
      <c r="O826" s="3"/>
      <c r="P826" s="3"/>
      <c r="Q826" s="3"/>
      <c r="R826" s="3"/>
      <c r="S826" s="3"/>
      <c r="T826" s="3"/>
    </row>
    <row r="827" spans="2:20" ht="16.5">
      <c r="B827" s="3"/>
      <c r="C827" s="3"/>
      <c r="D827" s="3"/>
      <c r="E827" s="3"/>
      <c r="F827" s="3"/>
      <c r="G827" s="3"/>
      <c r="H827" s="3"/>
      <c r="I827" s="3"/>
      <c r="J827" s="3"/>
      <c r="K827" s="3"/>
      <c r="L827" s="3"/>
      <c r="M827" s="3"/>
      <c r="N827" s="3"/>
      <c r="O827" s="3"/>
      <c r="P827" s="3"/>
      <c r="Q827" s="3"/>
      <c r="R827" s="3"/>
      <c r="S827" s="3"/>
      <c r="T827" s="3"/>
    </row>
    <row r="828" spans="2:20" ht="16.5">
      <c r="B828" s="3"/>
      <c r="C828" s="3"/>
      <c r="D828" s="3"/>
      <c r="E828" s="3"/>
      <c r="F828" s="3"/>
      <c r="G828" s="3"/>
      <c r="H828" s="3"/>
      <c r="I828" s="3"/>
      <c r="J828" s="3"/>
      <c r="K828" s="3"/>
      <c r="L828" s="3"/>
      <c r="M828" s="3"/>
      <c r="N828" s="3"/>
      <c r="O828" s="3"/>
      <c r="P828" s="3"/>
      <c r="Q828" s="3"/>
      <c r="R828" s="3"/>
      <c r="S828" s="3"/>
      <c r="T828" s="3"/>
    </row>
    <row r="829" spans="2:20" ht="16.5">
      <c r="B829" s="3"/>
      <c r="C829" s="3"/>
      <c r="D829" s="3"/>
      <c r="E829" s="3"/>
      <c r="F829" s="3"/>
      <c r="G829" s="3"/>
      <c r="H829" s="3"/>
      <c r="I829" s="3"/>
      <c r="J829" s="3"/>
      <c r="K829" s="3"/>
      <c r="L829" s="3"/>
      <c r="M829" s="3"/>
      <c r="N829" s="3"/>
      <c r="O829" s="3"/>
      <c r="P829" s="3"/>
      <c r="Q829" s="3"/>
      <c r="R829" s="3"/>
      <c r="S829" s="3"/>
      <c r="T829" s="3"/>
    </row>
    <row r="830" spans="2:20" ht="16.5">
      <c r="B830" s="3"/>
      <c r="C830" s="3"/>
      <c r="D830" s="3"/>
      <c r="E830" s="3"/>
      <c r="F830" s="3"/>
      <c r="G830" s="3"/>
      <c r="H830" s="3"/>
      <c r="I830" s="3"/>
      <c r="J830" s="3"/>
      <c r="K830" s="3"/>
      <c r="L830" s="3"/>
      <c r="M830" s="3"/>
      <c r="N830" s="3"/>
      <c r="O830" s="3"/>
      <c r="P830" s="3"/>
      <c r="Q830" s="3"/>
      <c r="R830" s="3"/>
      <c r="S830" s="3"/>
      <c r="T830" s="3"/>
    </row>
    <row r="831" spans="2:20" ht="16.5">
      <c r="B831" s="3"/>
      <c r="C831" s="3"/>
      <c r="D831" s="3"/>
      <c r="E831" s="3"/>
      <c r="F831" s="3"/>
      <c r="G831" s="3"/>
      <c r="H831" s="3"/>
      <c r="I831" s="3"/>
      <c r="J831" s="3"/>
      <c r="K831" s="3"/>
      <c r="L831" s="3"/>
      <c r="M831" s="3"/>
      <c r="N831" s="3"/>
      <c r="O831" s="3"/>
      <c r="P831" s="3"/>
      <c r="Q831" s="3"/>
      <c r="R831" s="3"/>
      <c r="S831" s="3"/>
      <c r="T831" s="3"/>
    </row>
    <row r="832" spans="2:20" ht="16.5">
      <c r="B832" s="3"/>
      <c r="C832" s="3"/>
      <c r="D832" s="3"/>
      <c r="E832" s="3"/>
      <c r="F832" s="3"/>
      <c r="G832" s="3"/>
      <c r="H832" s="3"/>
      <c r="I832" s="3"/>
      <c r="J832" s="3"/>
      <c r="K832" s="3"/>
      <c r="L832" s="3"/>
      <c r="M832" s="3"/>
      <c r="N832" s="3"/>
      <c r="O832" s="3"/>
      <c r="P832" s="3"/>
      <c r="Q832" s="3"/>
      <c r="R832" s="3"/>
      <c r="S832" s="3"/>
      <c r="T832" s="3"/>
    </row>
    <row r="833" spans="2:20" ht="16.5">
      <c r="B833" s="3"/>
      <c r="C833" s="3"/>
      <c r="D833" s="3"/>
      <c r="E833" s="3"/>
      <c r="F833" s="3"/>
      <c r="G833" s="3"/>
      <c r="H833" s="3"/>
      <c r="I833" s="3"/>
      <c r="J833" s="3"/>
      <c r="K833" s="3"/>
      <c r="L833" s="3"/>
      <c r="M833" s="3"/>
      <c r="N833" s="3"/>
      <c r="O833" s="3"/>
      <c r="P833" s="3"/>
      <c r="Q833" s="3"/>
      <c r="R833" s="3"/>
      <c r="S833" s="3"/>
      <c r="T833" s="3"/>
    </row>
    <row r="834" spans="2:20" ht="16.5">
      <c r="B834" s="3"/>
      <c r="C834" s="3"/>
      <c r="D834" s="3"/>
      <c r="E834" s="3"/>
      <c r="F834" s="3"/>
      <c r="G834" s="3"/>
      <c r="H834" s="3"/>
      <c r="I834" s="3"/>
      <c r="J834" s="3"/>
      <c r="K834" s="3"/>
      <c r="L834" s="3"/>
      <c r="M834" s="3"/>
      <c r="N834" s="3"/>
      <c r="O834" s="3"/>
      <c r="P834" s="3"/>
      <c r="Q834" s="3"/>
      <c r="R834" s="3"/>
      <c r="S834" s="3"/>
      <c r="T834" s="3"/>
    </row>
    <row r="835" spans="2:20" ht="16.5">
      <c r="B835" s="3"/>
      <c r="C835" s="3"/>
      <c r="D835" s="3"/>
      <c r="E835" s="3"/>
      <c r="F835" s="3"/>
      <c r="G835" s="3"/>
      <c r="H835" s="3"/>
      <c r="I835" s="3"/>
      <c r="J835" s="3"/>
      <c r="K835" s="3"/>
      <c r="L835" s="3"/>
      <c r="M835" s="3"/>
      <c r="N835" s="3"/>
      <c r="O835" s="3"/>
      <c r="P835" s="3"/>
      <c r="Q835" s="3"/>
      <c r="R835" s="3"/>
      <c r="S835" s="3"/>
      <c r="T835" s="3"/>
    </row>
    <row r="836" spans="2:20" ht="16.5">
      <c r="B836" s="3"/>
      <c r="C836" s="3"/>
      <c r="D836" s="3"/>
      <c r="E836" s="3"/>
      <c r="F836" s="3"/>
      <c r="G836" s="3"/>
      <c r="H836" s="3"/>
      <c r="I836" s="3"/>
      <c r="J836" s="3"/>
      <c r="K836" s="3"/>
      <c r="L836" s="3"/>
      <c r="M836" s="3"/>
      <c r="N836" s="3"/>
      <c r="O836" s="3"/>
      <c r="P836" s="3"/>
      <c r="Q836" s="3"/>
      <c r="R836" s="3"/>
      <c r="S836" s="3"/>
      <c r="T836" s="3"/>
    </row>
    <row r="837" spans="2:20" ht="16.5">
      <c r="B837" s="3"/>
      <c r="C837" s="3"/>
      <c r="D837" s="3"/>
      <c r="E837" s="3"/>
      <c r="F837" s="3"/>
      <c r="G837" s="3"/>
      <c r="H837" s="3"/>
      <c r="I837" s="3"/>
      <c r="J837" s="3"/>
      <c r="K837" s="3"/>
      <c r="L837" s="3"/>
      <c r="M837" s="3"/>
      <c r="N837" s="3"/>
      <c r="O837" s="3"/>
      <c r="P837" s="3"/>
      <c r="Q837" s="3"/>
      <c r="R837" s="3"/>
      <c r="S837" s="3"/>
      <c r="T837" s="3"/>
    </row>
    <row r="838" spans="2:20" ht="16.5">
      <c r="B838" s="3"/>
      <c r="C838" s="3"/>
      <c r="D838" s="3"/>
      <c r="E838" s="3"/>
      <c r="F838" s="3"/>
      <c r="G838" s="3"/>
      <c r="H838" s="3"/>
      <c r="I838" s="3"/>
      <c r="J838" s="3"/>
      <c r="K838" s="3"/>
      <c r="L838" s="3"/>
      <c r="M838" s="3"/>
      <c r="N838" s="3"/>
      <c r="O838" s="3"/>
      <c r="P838" s="3"/>
      <c r="Q838" s="3"/>
      <c r="R838" s="3"/>
      <c r="S838" s="3"/>
      <c r="T838" s="3"/>
    </row>
    <row r="839" spans="2:20" ht="16.5">
      <c r="B839" s="3"/>
      <c r="C839" s="3"/>
      <c r="D839" s="3"/>
      <c r="E839" s="3"/>
      <c r="F839" s="3"/>
      <c r="G839" s="3"/>
      <c r="H839" s="3"/>
      <c r="I839" s="3"/>
      <c r="J839" s="3"/>
      <c r="K839" s="3"/>
      <c r="L839" s="3"/>
      <c r="M839" s="3"/>
      <c r="N839" s="3"/>
      <c r="O839" s="3"/>
      <c r="P839" s="3"/>
      <c r="Q839" s="3"/>
      <c r="R839" s="3"/>
      <c r="S839" s="3"/>
      <c r="T839" s="3"/>
    </row>
    <row r="840" spans="2:20" ht="16.5">
      <c r="B840" s="3"/>
      <c r="C840" s="3"/>
      <c r="D840" s="3"/>
      <c r="E840" s="3"/>
      <c r="F840" s="3"/>
      <c r="G840" s="3"/>
      <c r="H840" s="3"/>
      <c r="I840" s="3"/>
      <c r="J840" s="3"/>
      <c r="K840" s="3"/>
      <c r="L840" s="3"/>
      <c r="M840" s="3"/>
      <c r="N840" s="3"/>
      <c r="O840" s="3"/>
      <c r="P840" s="3"/>
      <c r="Q840" s="3"/>
      <c r="R840" s="3"/>
      <c r="S840" s="3"/>
      <c r="T840" s="3"/>
    </row>
    <row r="841" spans="2:20" ht="16.5">
      <c r="B841" s="3"/>
      <c r="C841" s="3"/>
      <c r="D841" s="3"/>
      <c r="E841" s="3"/>
      <c r="F841" s="3"/>
      <c r="G841" s="3"/>
      <c r="H841" s="3"/>
      <c r="I841" s="3"/>
      <c r="J841" s="3"/>
      <c r="K841" s="3"/>
      <c r="L841" s="3"/>
      <c r="M841" s="3"/>
      <c r="N841" s="3"/>
      <c r="O841" s="3"/>
      <c r="P841" s="3"/>
      <c r="Q841" s="3"/>
      <c r="R841" s="3"/>
      <c r="S841" s="3"/>
      <c r="T841" s="3"/>
    </row>
    <row r="842" spans="2:20" ht="16.5">
      <c r="B842" s="3"/>
      <c r="C842" s="3"/>
      <c r="D842" s="3"/>
      <c r="E842" s="3"/>
      <c r="F842" s="3"/>
      <c r="G842" s="3"/>
      <c r="H842" s="3"/>
      <c r="I842" s="3"/>
      <c r="J842" s="3"/>
      <c r="K842" s="3"/>
      <c r="L842" s="3"/>
      <c r="M842" s="3"/>
      <c r="N842" s="3"/>
      <c r="O842" s="3"/>
      <c r="P842" s="3"/>
      <c r="Q842" s="3"/>
      <c r="R842" s="3"/>
      <c r="S842" s="3"/>
      <c r="T842" s="3"/>
    </row>
    <row r="843" spans="2:20" ht="16.5">
      <c r="B843" s="3"/>
      <c r="C843" s="3"/>
      <c r="D843" s="3"/>
      <c r="E843" s="3"/>
      <c r="F843" s="3"/>
      <c r="G843" s="3"/>
      <c r="H843" s="3"/>
      <c r="I843" s="3"/>
      <c r="J843" s="3"/>
      <c r="K843" s="3"/>
      <c r="L843" s="3"/>
      <c r="M843" s="3"/>
      <c r="N843" s="3"/>
      <c r="O843" s="3"/>
      <c r="P843" s="3"/>
      <c r="Q843" s="3"/>
      <c r="R843" s="3"/>
      <c r="S843" s="3"/>
      <c r="T843" s="3"/>
    </row>
    <row r="844" spans="2:20" ht="16.5">
      <c r="B844" s="3"/>
      <c r="C844" s="3"/>
      <c r="D844" s="3"/>
      <c r="E844" s="3"/>
      <c r="F844" s="3"/>
      <c r="G844" s="3"/>
      <c r="H844" s="3"/>
      <c r="I844" s="3"/>
      <c r="J844" s="3"/>
      <c r="K844" s="3"/>
      <c r="L844" s="3"/>
      <c r="M844" s="3"/>
      <c r="N844" s="3"/>
      <c r="O844" s="3"/>
      <c r="P844" s="3"/>
      <c r="Q844" s="3"/>
      <c r="R844" s="3"/>
      <c r="S844" s="3"/>
      <c r="T844" s="3"/>
    </row>
    <row r="845" spans="2:20" ht="16.5">
      <c r="B845" s="3"/>
      <c r="C845" s="3"/>
      <c r="D845" s="3"/>
      <c r="E845" s="3"/>
      <c r="F845" s="3"/>
      <c r="G845" s="3"/>
      <c r="H845" s="3"/>
      <c r="I845" s="3"/>
      <c r="J845" s="3"/>
      <c r="K845" s="3"/>
      <c r="L845" s="3"/>
      <c r="M845" s="3"/>
      <c r="N845" s="3"/>
      <c r="O845" s="3"/>
      <c r="P845" s="3"/>
      <c r="Q845" s="3"/>
      <c r="R845" s="3"/>
      <c r="S845" s="3"/>
      <c r="T845" s="3"/>
    </row>
    <row r="846" spans="2:20" ht="16.5">
      <c r="B846" s="3"/>
      <c r="C846" s="3"/>
      <c r="D846" s="3"/>
      <c r="E846" s="3"/>
      <c r="F846" s="3"/>
      <c r="G846" s="3"/>
      <c r="H846" s="3"/>
      <c r="I846" s="3"/>
      <c r="J846" s="3"/>
      <c r="K846" s="3"/>
      <c r="L846" s="3"/>
      <c r="M846" s="3"/>
      <c r="N846" s="3"/>
      <c r="O846" s="3"/>
      <c r="P846" s="3"/>
      <c r="Q846" s="3"/>
      <c r="R846" s="3"/>
      <c r="S846" s="3"/>
      <c r="T846" s="3"/>
    </row>
    <row r="847" spans="2:20" ht="16.5">
      <c r="B847" s="3"/>
      <c r="C847" s="3"/>
      <c r="D847" s="3"/>
      <c r="E847" s="3"/>
      <c r="F847" s="3"/>
      <c r="G847" s="3"/>
      <c r="H847" s="3"/>
      <c r="I847" s="3"/>
      <c r="J847" s="3"/>
      <c r="K847" s="3"/>
      <c r="L847" s="3"/>
      <c r="M847" s="3"/>
      <c r="N847" s="3"/>
      <c r="O847" s="3"/>
      <c r="P847" s="3"/>
      <c r="Q847" s="3"/>
      <c r="R847" s="3"/>
      <c r="S847" s="3"/>
      <c r="T847" s="3"/>
    </row>
    <row r="848" spans="2:20" ht="16.5">
      <c r="B848" s="3"/>
      <c r="C848" s="3"/>
      <c r="D848" s="3"/>
      <c r="E848" s="3"/>
      <c r="F848" s="3"/>
      <c r="G848" s="3"/>
      <c r="H848" s="3"/>
      <c r="I848" s="3"/>
      <c r="J848" s="3"/>
      <c r="K848" s="3"/>
      <c r="L848" s="3"/>
      <c r="M848" s="3"/>
      <c r="N848" s="3"/>
      <c r="O848" s="3"/>
      <c r="P848" s="3"/>
      <c r="Q848" s="3"/>
      <c r="R848" s="3"/>
      <c r="S848" s="3"/>
      <c r="T848" s="3"/>
    </row>
    <row r="849" spans="2:20" ht="16.5">
      <c r="B849" s="3"/>
      <c r="C849" s="3"/>
      <c r="D849" s="3"/>
      <c r="E849" s="3"/>
      <c r="F849" s="3"/>
      <c r="G849" s="3"/>
      <c r="H849" s="3"/>
      <c r="I849" s="3"/>
      <c r="J849" s="3"/>
      <c r="K849" s="3"/>
      <c r="L849" s="3"/>
      <c r="M849" s="3"/>
      <c r="N849" s="3"/>
      <c r="O849" s="3"/>
      <c r="P849" s="3"/>
      <c r="Q849" s="3"/>
      <c r="R849" s="3"/>
      <c r="S849" s="3"/>
      <c r="T849" s="3"/>
    </row>
    <row r="850" spans="2:20" ht="16.5">
      <c r="B850" s="3"/>
      <c r="C850" s="3"/>
      <c r="D850" s="3"/>
      <c r="E850" s="3"/>
      <c r="F850" s="3"/>
      <c r="G850" s="3"/>
      <c r="H850" s="3"/>
      <c r="I850" s="3"/>
      <c r="J850" s="3"/>
      <c r="K850" s="3"/>
      <c r="L850" s="3"/>
      <c r="M850" s="3"/>
      <c r="N850" s="3"/>
      <c r="O850" s="3"/>
      <c r="P850" s="3"/>
      <c r="Q850" s="3"/>
      <c r="R850" s="3"/>
      <c r="S850" s="3"/>
      <c r="T850" s="3"/>
    </row>
    <row r="851" spans="2:20" ht="16.5">
      <c r="B851" s="3"/>
      <c r="C851" s="3"/>
      <c r="D851" s="3"/>
      <c r="E851" s="3"/>
      <c r="F851" s="3"/>
      <c r="G851" s="3"/>
      <c r="H851" s="3"/>
      <c r="I851" s="3"/>
      <c r="J851" s="3"/>
      <c r="K851" s="3"/>
      <c r="L851" s="3"/>
      <c r="M851" s="3"/>
      <c r="N851" s="3"/>
      <c r="O851" s="3"/>
      <c r="P851" s="3"/>
      <c r="Q851" s="3"/>
      <c r="R851" s="3"/>
      <c r="S851" s="3"/>
      <c r="T851" s="3"/>
    </row>
    <row r="852" spans="2:20" ht="16.5">
      <c r="B852" s="3"/>
      <c r="C852" s="3"/>
      <c r="D852" s="3"/>
      <c r="E852" s="3"/>
      <c r="F852" s="3"/>
      <c r="G852" s="3"/>
      <c r="H852" s="3"/>
      <c r="I852" s="3"/>
      <c r="J852" s="3"/>
      <c r="K852" s="3"/>
      <c r="L852" s="3"/>
      <c r="M852" s="3"/>
      <c r="N852" s="3"/>
      <c r="O852" s="3"/>
      <c r="P852" s="3"/>
      <c r="Q852" s="3"/>
      <c r="R852" s="3"/>
      <c r="S852" s="3"/>
      <c r="T852" s="3"/>
    </row>
    <row r="853" spans="2:20" ht="16.5">
      <c r="B853" s="3"/>
      <c r="C853" s="3"/>
      <c r="D853" s="3"/>
      <c r="E853" s="3"/>
      <c r="F853" s="3"/>
      <c r="G853" s="3"/>
      <c r="H853" s="3"/>
      <c r="I853" s="3"/>
      <c r="J853" s="3"/>
      <c r="K853" s="3"/>
      <c r="L853" s="3"/>
      <c r="M853" s="3"/>
      <c r="N853" s="3"/>
      <c r="O853" s="3"/>
      <c r="P853" s="3"/>
      <c r="Q853" s="3"/>
      <c r="R853" s="3"/>
      <c r="S853" s="3"/>
      <c r="T853" s="3"/>
    </row>
    <row r="854" spans="2:20" ht="16.5">
      <c r="B854" s="3"/>
      <c r="C854" s="3"/>
      <c r="D854" s="3"/>
      <c r="E854" s="3"/>
      <c r="F854" s="3"/>
      <c r="G854" s="3"/>
      <c r="H854" s="3"/>
      <c r="I854" s="3"/>
      <c r="J854" s="3"/>
      <c r="K854" s="3"/>
      <c r="L854" s="3"/>
      <c r="M854" s="3"/>
      <c r="N854" s="3"/>
      <c r="O854" s="3"/>
      <c r="P854" s="3"/>
      <c r="Q854" s="3"/>
      <c r="R854" s="3"/>
      <c r="S854" s="3"/>
      <c r="T854" s="3"/>
    </row>
    <row r="855" spans="2:20" ht="16.5">
      <c r="B855" s="3"/>
      <c r="C855" s="3"/>
      <c r="D855" s="3"/>
      <c r="E855" s="3"/>
      <c r="F855" s="3"/>
      <c r="G855" s="3"/>
      <c r="H855" s="3"/>
      <c r="I855" s="3"/>
      <c r="J855" s="3"/>
      <c r="K855" s="3"/>
      <c r="L855" s="3"/>
      <c r="M855" s="3"/>
      <c r="N855" s="3"/>
      <c r="O855" s="3"/>
      <c r="P855" s="3"/>
      <c r="Q855" s="3"/>
      <c r="R855" s="3"/>
      <c r="S855" s="3"/>
      <c r="T855" s="3"/>
    </row>
    <row r="856" spans="2:20" ht="16.5">
      <c r="B856" s="3"/>
      <c r="C856" s="3"/>
      <c r="D856" s="3"/>
      <c r="E856" s="3"/>
      <c r="F856" s="3"/>
      <c r="G856" s="3"/>
      <c r="H856" s="3"/>
      <c r="I856" s="3"/>
      <c r="J856" s="3"/>
      <c r="K856" s="3"/>
      <c r="L856" s="3"/>
      <c r="M856" s="3"/>
      <c r="N856" s="3"/>
      <c r="O856" s="3"/>
      <c r="P856" s="3"/>
      <c r="Q856" s="3"/>
      <c r="R856" s="3"/>
      <c r="S856" s="3"/>
      <c r="T856" s="3"/>
    </row>
    <row r="857" spans="2:20" ht="16.5">
      <c r="B857" s="3"/>
      <c r="C857" s="3"/>
      <c r="D857" s="3"/>
      <c r="E857" s="3"/>
      <c r="F857" s="3"/>
      <c r="G857" s="3"/>
      <c r="H857" s="3"/>
      <c r="I857" s="3"/>
      <c r="J857" s="3"/>
      <c r="K857" s="3"/>
      <c r="L857" s="3"/>
      <c r="M857" s="3"/>
      <c r="N857" s="3"/>
      <c r="O857" s="3"/>
      <c r="P857" s="3"/>
      <c r="Q857" s="3"/>
      <c r="R857" s="3"/>
      <c r="S857" s="3"/>
      <c r="T857" s="3"/>
    </row>
    <row r="858" spans="2:20" ht="16.5">
      <c r="B858" s="3"/>
      <c r="C858" s="3"/>
      <c r="D858" s="3"/>
      <c r="E858" s="3"/>
      <c r="F858" s="3"/>
      <c r="G858" s="3"/>
      <c r="H858" s="3"/>
      <c r="I858" s="3"/>
      <c r="J858" s="3"/>
      <c r="K858" s="3"/>
      <c r="L858" s="3"/>
      <c r="M858" s="3"/>
      <c r="N858" s="3"/>
      <c r="O858" s="3"/>
      <c r="P858" s="3"/>
      <c r="Q858" s="3"/>
      <c r="R858" s="3"/>
      <c r="S858" s="3"/>
      <c r="T858" s="3"/>
    </row>
    <row r="859" spans="2:20" ht="16.5">
      <c r="B859" s="3"/>
      <c r="C859" s="3"/>
      <c r="D859" s="3"/>
      <c r="E859" s="3"/>
      <c r="F859" s="3"/>
      <c r="G859" s="3"/>
      <c r="H859" s="3"/>
      <c r="I859" s="3"/>
      <c r="J859" s="3"/>
      <c r="K859" s="3"/>
      <c r="L859" s="3"/>
      <c r="M859" s="3"/>
      <c r="N859" s="3"/>
      <c r="O859" s="3"/>
      <c r="P859" s="3"/>
      <c r="Q859" s="3"/>
      <c r="R859" s="3"/>
      <c r="S859" s="3"/>
      <c r="T859" s="3"/>
    </row>
    <row r="860" spans="2:20" ht="16.5">
      <c r="B860" s="3"/>
      <c r="C860" s="3"/>
      <c r="D860" s="3"/>
      <c r="E860" s="3"/>
      <c r="F860" s="3"/>
      <c r="G860" s="3"/>
      <c r="H860" s="3"/>
      <c r="I860" s="3"/>
      <c r="J860" s="3"/>
      <c r="K860" s="3"/>
      <c r="L860" s="3"/>
      <c r="M860" s="3"/>
      <c r="N860" s="3"/>
      <c r="O860" s="3"/>
      <c r="P860" s="3"/>
      <c r="Q860" s="3"/>
      <c r="R860" s="3"/>
      <c r="S860" s="3"/>
      <c r="T860" s="3"/>
    </row>
    <row r="861" spans="2:20" ht="16.5">
      <c r="B861" s="3"/>
      <c r="C861" s="3"/>
      <c r="D861" s="3"/>
      <c r="E861" s="3"/>
      <c r="F861" s="3"/>
      <c r="G861" s="3"/>
      <c r="H861" s="3"/>
      <c r="I861" s="3"/>
      <c r="J861" s="3"/>
      <c r="K861" s="3"/>
      <c r="L861" s="3"/>
      <c r="M861" s="3"/>
      <c r="N861" s="3"/>
      <c r="O861" s="3"/>
      <c r="P861" s="3"/>
      <c r="Q861" s="3"/>
      <c r="R861" s="3"/>
      <c r="S861" s="3"/>
      <c r="T861" s="3"/>
    </row>
    <row r="862" spans="2:20" ht="16.5">
      <c r="B862" s="3"/>
      <c r="C862" s="3"/>
      <c r="D862" s="3"/>
      <c r="E862" s="3"/>
      <c r="F862" s="3"/>
      <c r="G862" s="3"/>
      <c r="H862" s="3"/>
      <c r="I862" s="3"/>
      <c r="J862" s="3"/>
      <c r="K862" s="3"/>
      <c r="L862" s="3"/>
      <c r="M862" s="3"/>
      <c r="N862" s="3"/>
      <c r="O862" s="3"/>
      <c r="P862" s="3"/>
      <c r="Q862" s="3"/>
      <c r="R862" s="3"/>
      <c r="S862" s="3"/>
      <c r="T862" s="3"/>
    </row>
    <row r="863" spans="2:20" ht="16.5">
      <c r="B863" s="3"/>
      <c r="C863" s="3"/>
      <c r="D863" s="3"/>
      <c r="E863" s="3"/>
      <c r="F863" s="3"/>
      <c r="G863" s="3"/>
      <c r="H863" s="3"/>
      <c r="I863" s="3"/>
      <c r="J863" s="3"/>
      <c r="K863" s="3"/>
      <c r="L863" s="3"/>
      <c r="M863" s="3"/>
      <c r="N863" s="3"/>
      <c r="O863" s="3"/>
      <c r="P863" s="3"/>
      <c r="Q863" s="3"/>
      <c r="R863" s="3"/>
      <c r="S863" s="3"/>
      <c r="T863" s="3"/>
    </row>
    <row r="864" spans="2:20" ht="16.5">
      <c r="B864" s="3"/>
      <c r="C864" s="3"/>
      <c r="D864" s="3"/>
      <c r="E864" s="3"/>
      <c r="F864" s="3"/>
      <c r="G864" s="3"/>
      <c r="H864" s="3"/>
      <c r="I864" s="3"/>
      <c r="J864" s="3"/>
      <c r="K864" s="3"/>
      <c r="L864" s="3"/>
      <c r="M864" s="3"/>
      <c r="N864" s="3"/>
      <c r="O864" s="3"/>
      <c r="P864" s="3"/>
      <c r="Q864" s="3"/>
      <c r="R864" s="3"/>
      <c r="S864" s="3"/>
      <c r="T864" s="3"/>
    </row>
    <row r="865" spans="2:20" ht="16.5">
      <c r="B865" s="3"/>
      <c r="C865" s="3"/>
      <c r="D865" s="3"/>
      <c r="E865" s="3"/>
      <c r="F865" s="3"/>
      <c r="G865" s="3"/>
      <c r="H865" s="3"/>
      <c r="I865" s="3"/>
      <c r="J865" s="3"/>
      <c r="K865" s="3"/>
      <c r="L865" s="3"/>
      <c r="M865" s="3"/>
      <c r="N865" s="3"/>
      <c r="O865" s="3"/>
      <c r="P865" s="3"/>
      <c r="Q865" s="3"/>
      <c r="R865" s="3"/>
      <c r="S865" s="3"/>
      <c r="T865" s="3"/>
    </row>
    <row r="866" spans="2:20" ht="16.5">
      <c r="B866" s="3"/>
      <c r="C866" s="3"/>
      <c r="D866" s="3"/>
      <c r="E866" s="3"/>
      <c r="F866" s="3"/>
      <c r="G866" s="3"/>
      <c r="H866" s="3"/>
      <c r="I866" s="3"/>
      <c r="J866" s="3"/>
      <c r="K866" s="3"/>
      <c r="L866" s="3"/>
      <c r="M866" s="3"/>
      <c r="N866" s="3"/>
      <c r="O866" s="3"/>
      <c r="P866" s="3"/>
      <c r="Q866" s="3"/>
      <c r="R866" s="3"/>
      <c r="S866" s="3"/>
      <c r="T866" s="3"/>
    </row>
    <row r="867" spans="2:20" ht="16.5">
      <c r="B867" s="3"/>
      <c r="C867" s="3"/>
      <c r="D867" s="3"/>
      <c r="E867" s="3"/>
      <c r="F867" s="3"/>
      <c r="G867" s="3"/>
      <c r="H867" s="3"/>
      <c r="I867" s="3"/>
      <c r="J867" s="3"/>
      <c r="K867" s="3"/>
      <c r="L867" s="3"/>
      <c r="M867" s="3"/>
      <c r="N867" s="3"/>
      <c r="O867" s="3"/>
      <c r="P867" s="3"/>
      <c r="Q867" s="3"/>
      <c r="R867" s="3"/>
      <c r="S867" s="3"/>
      <c r="T867" s="3"/>
    </row>
    <row r="868" spans="2:20" ht="16.5">
      <c r="B868" s="3"/>
      <c r="C868" s="3"/>
      <c r="D868" s="3"/>
      <c r="E868" s="3"/>
      <c r="F868" s="3"/>
      <c r="G868" s="3"/>
      <c r="H868" s="3"/>
      <c r="I868" s="3"/>
      <c r="J868" s="3"/>
      <c r="K868" s="3"/>
      <c r="L868" s="3"/>
      <c r="M868" s="3"/>
      <c r="N868" s="3"/>
      <c r="O868" s="3"/>
      <c r="P868" s="3"/>
      <c r="Q868" s="3"/>
      <c r="R868" s="3"/>
      <c r="S868" s="3"/>
      <c r="T868" s="3"/>
    </row>
    <row r="869" spans="2:20" ht="16.5">
      <c r="B869" s="3"/>
      <c r="C869" s="3"/>
      <c r="D869" s="3"/>
      <c r="E869" s="3"/>
      <c r="F869" s="3"/>
      <c r="G869" s="3"/>
      <c r="H869" s="3"/>
      <c r="I869" s="3"/>
      <c r="J869" s="3"/>
      <c r="K869" s="3"/>
      <c r="L869" s="3"/>
      <c r="M869" s="3"/>
      <c r="N869" s="3"/>
      <c r="O869" s="3"/>
      <c r="P869" s="3"/>
      <c r="Q869" s="3"/>
      <c r="R869" s="3"/>
      <c r="S869" s="3"/>
      <c r="T869" s="3"/>
    </row>
    <row r="870" spans="2:20" ht="16.5">
      <c r="B870" s="3"/>
      <c r="C870" s="3"/>
      <c r="D870" s="3"/>
      <c r="E870" s="3"/>
      <c r="F870" s="3"/>
      <c r="G870" s="3"/>
      <c r="H870" s="3"/>
      <c r="I870" s="3"/>
      <c r="J870" s="3"/>
      <c r="K870" s="3"/>
      <c r="L870" s="3"/>
      <c r="M870" s="3"/>
      <c r="N870" s="3"/>
      <c r="O870" s="3"/>
      <c r="P870" s="3"/>
      <c r="Q870" s="3"/>
      <c r="R870" s="3"/>
      <c r="S870" s="3"/>
      <c r="T870" s="3"/>
    </row>
    <row r="871" spans="2:20" ht="16.5">
      <c r="B871" s="3"/>
      <c r="C871" s="3"/>
      <c r="D871" s="3"/>
      <c r="E871" s="3"/>
      <c r="F871" s="3"/>
      <c r="G871" s="3"/>
      <c r="H871" s="3"/>
      <c r="I871" s="3"/>
      <c r="J871" s="3"/>
      <c r="K871" s="3"/>
      <c r="L871" s="3"/>
      <c r="M871" s="3"/>
      <c r="N871" s="3"/>
      <c r="O871" s="3"/>
      <c r="P871" s="3"/>
      <c r="Q871" s="3"/>
      <c r="R871" s="3"/>
      <c r="S871" s="3"/>
      <c r="T871" s="3"/>
    </row>
    <row r="872" spans="2:20" ht="16.5">
      <c r="B872" s="3"/>
      <c r="C872" s="3"/>
      <c r="D872" s="3"/>
      <c r="E872" s="3"/>
      <c r="F872" s="3"/>
      <c r="G872" s="3"/>
      <c r="H872" s="3"/>
      <c r="I872" s="3"/>
      <c r="J872" s="3"/>
      <c r="K872" s="3"/>
      <c r="L872" s="3"/>
      <c r="M872" s="3"/>
      <c r="N872" s="3"/>
      <c r="O872" s="3"/>
      <c r="P872" s="3"/>
      <c r="Q872" s="3"/>
      <c r="R872" s="3"/>
      <c r="S872" s="3"/>
      <c r="T872" s="3"/>
    </row>
    <row r="873" spans="2:20" ht="16.5">
      <c r="B873" s="3"/>
      <c r="C873" s="3"/>
      <c r="D873" s="3"/>
      <c r="E873" s="3"/>
      <c r="F873" s="3"/>
      <c r="G873" s="3"/>
      <c r="H873" s="3"/>
      <c r="I873" s="3"/>
      <c r="J873" s="3"/>
      <c r="K873" s="3"/>
      <c r="L873" s="3"/>
      <c r="M873" s="3"/>
      <c r="N873" s="3"/>
      <c r="O873" s="3"/>
      <c r="P873" s="3"/>
      <c r="Q873" s="3"/>
      <c r="R873" s="3"/>
      <c r="S873" s="3"/>
      <c r="T873" s="3"/>
    </row>
    <row r="874" spans="2:20" ht="16.5">
      <c r="B874" s="3"/>
      <c r="C874" s="3"/>
      <c r="D874" s="3"/>
      <c r="E874" s="3"/>
      <c r="F874" s="3"/>
      <c r="G874" s="3"/>
      <c r="H874" s="3"/>
      <c r="I874" s="3"/>
      <c r="J874" s="3"/>
      <c r="K874" s="3"/>
      <c r="L874" s="3"/>
      <c r="M874" s="3"/>
      <c r="N874" s="3"/>
      <c r="O874" s="3"/>
      <c r="P874" s="3"/>
      <c r="Q874" s="3"/>
      <c r="R874" s="3"/>
      <c r="S874" s="3"/>
      <c r="T874" s="3"/>
    </row>
    <row r="875" spans="2:20" ht="16.5">
      <c r="B875" s="3"/>
      <c r="C875" s="3"/>
      <c r="D875" s="3"/>
      <c r="E875" s="3"/>
      <c r="F875" s="3"/>
      <c r="G875" s="3"/>
      <c r="H875" s="3"/>
      <c r="I875" s="3"/>
      <c r="J875" s="3"/>
      <c r="K875" s="3"/>
      <c r="L875" s="3"/>
      <c r="M875" s="3"/>
      <c r="N875" s="3"/>
      <c r="O875" s="3"/>
      <c r="P875" s="3"/>
      <c r="Q875" s="3"/>
      <c r="R875" s="3"/>
      <c r="S875" s="3"/>
      <c r="T875" s="3"/>
    </row>
    <row r="876" spans="2:20" ht="16.5">
      <c r="B876" s="3"/>
      <c r="C876" s="3"/>
      <c r="D876" s="3"/>
      <c r="E876" s="3"/>
      <c r="F876" s="3"/>
      <c r="G876" s="3"/>
      <c r="H876" s="3"/>
      <c r="I876" s="3"/>
      <c r="J876" s="3"/>
      <c r="K876" s="3"/>
      <c r="L876" s="3"/>
      <c r="M876" s="3"/>
      <c r="N876" s="3"/>
      <c r="O876" s="3"/>
      <c r="P876" s="3"/>
      <c r="Q876" s="3"/>
      <c r="R876" s="3"/>
      <c r="S876" s="3"/>
      <c r="T876" s="3"/>
    </row>
    <row r="877" spans="2:20" ht="16.5">
      <c r="B877" s="3"/>
      <c r="C877" s="3"/>
      <c r="D877" s="3"/>
      <c r="E877" s="3"/>
      <c r="F877" s="3"/>
      <c r="G877" s="3"/>
      <c r="H877" s="3"/>
      <c r="I877" s="3"/>
      <c r="J877" s="3"/>
      <c r="K877" s="3"/>
      <c r="L877" s="3"/>
      <c r="M877" s="3"/>
      <c r="N877" s="3"/>
      <c r="O877" s="3"/>
      <c r="P877" s="3"/>
      <c r="Q877" s="3"/>
      <c r="R877" s="3"/>
      <c r="S877" s="3"/>
      <c r="T877" s="3"/>
    </row>
    <row r="878" spans="2:20" ht="16.5">
      <c r="B878" s="3"/>
      <c r="C878" s="3"/>
      <c r="D878" s="3"/>
      <c r="E878" s="3"/>
      <c r="F878" s="3"/>
      <c r="G878" s="3"/>
      <c r="H878" s="3"/>
      <c r="I878" s="3"/>
      <c r="J878" s="3"/>
      <c r="K878" s="3"/>
      <c r="L878" s="3"/>
      <c r="M878" s="3"/>
      <c r="N878" s="3"/>
      <c r="O878" s="3"/>
      <c r="P878" s="3"/>
      <c r="Q878" s="3"/>
      <c r="R878" s="3"/>
      <c r="S878" s="3"/>
      <c r="T878" s="3"/>
    </row>
    <row r="879" spans="2:20" ht="16.5">
      <c r="B879" s="3"/>
      <c r="C879" s="3"/>
      <c r="D879" s="3"/>
      <c r="E879" s="3"/>
      <c r="F879" s="3"/>
      <c r="G879" s="3"/>
      <c r="H879" s="3"/>
      <c r="I879" s="3"/>
      <c r="J879" s="3"/>
      <c r="K879" s="3"/>
      <c r="L879" s="3"/>
      <c r="M879" s="3"/>
      <c r="N879" s="3"/>
      <c r="O879" s="3"/>
      <c r="P879" s="3"/>
      <c r="Q879" s="3"/>
      <c r="R879" s="3"/>
      <c r="S879" s="3"/>
      <c r="T879" s="3"/>
    </row>
    <row r="880" spans="2:20" ht="16.5">
      <c r="B880" s="3"/>
      <c r="C880" s="3"/>
      <c r="D880" s="3"/>
      <c r="E880" s="3"/>
      <c r="F880" s="3"/>
      <c r="G880" s="3"/>
      <c r="H880" s="3"/>
      <c r="I880" s="3"/>
      <c r="J880" s="3"/>
      <c r="K880" s="3"/>
      <c r="L880" s="3"/>
      <c r="M880" s="3"/>
      <c r="N880" s="3"/>
      <c r="O880" s="3"/>
      <c r="P880" s="3"/>
      <c r="Q880" s="3"/>
      <c r="R880" s="3"/>
      <c r="S880" s="3"/>
      <c r="T880" s="3"/>
    </row>
    <row r="881" spans="2:20" ht="16.5">
      <c r="B881" s="3"/>
      <c r="C881" s="3"/>
      <c r="D881" s="3"/>
      <c r="E881" s="3"/>
      <c r="F881" s="3"/>
      <c r="G881" s="3"/>
      <c r="H881" s="3"/>
      <c r="I881" s="3"/>
      <c r="J881" s="3"/>
      <c r="K881" s="3"/>
      <c r="L881" s="3"/>
      <c r="M881" s="3"/>
      <c r="N881" s="3"/>
      <c r="O881" s="3"/>
      <c r="P881" s="3"/>
      <c r="Q881" s="3"/>
      <c r="R881" s="3"/>
      <c r="S881" s="3"/>
      <c r="T881" s="3"/>
    </row>
    <row r="882" spans="2:20" ht="16.5">
      <c r="B882" s="3"/>
      <c r="C882" s="3"/>
      <c r="D882" s="3"/>
      <c r="E882" s="3"/>
      <c r="F882" s="3"/>
      <c r="G882" s="3"/>
      <c r="H882" s="3"/>
      <c r="I882" s="3"/>
      <c r="J882" s="3"/>
      <c r="K882" s="3"/>
      <c r="L882" s="3"/>
      <c r="M882" s="3"/>
      <c r="N882" s="3"/>
      <c r="O882" s="3"/>
      <c r="P882" s="3"/>
      <c r="Q882" s="3"/>
      <c r="R882" s="3"/>
      <c r="S882" s="3"/>
      <c r="T882" s="3"/>
    </row>
    <row r="883" spans="2:20" ht="16.5">
      <c r="B883" s="3"/>
      <c r="C883" s="3"/>
      <c r="D883" s="3"/>
      <c r="E883" s="3"/>
      <c r="F883" s="3"/>
      <c r="G883" s="3"/>
      <c r="H883" s="3"/>
      <c r="I883" s="3"/>
      <c r="J883" s="3"/>
      <c r="K883" s="3"/>
      <c r="L883" s="3"/>
      <c r="M883" s="3"/>
      <c r="N883" s="3"/>
      <c r="O883" s="3"/>
      <c r="P883" s="3"/>
      <c r="Q883" s="3"/>
      <c r="R883" s="3"/>
      <c r="S883" s="3"/>
      <c r="T883" s="3"/>
    </row>
    <row r="884" spans="2:20" ht="16.5">
      <c r="B884" s="3"/>
      <c r="C884" s="3"/>
      <c r="D884" s="3"/>
      <c r="E884" s="3"/>
      <c r="F884" s="3"/>
      <c r="G884" s="3"/>
      <c r="H884" s="3"/>
      <c r="I884" s="3"/>
      <c r="J884" s="3"/>
      <c r="K884" s="3"/>
      <c r="L884" s="3"/>
      <c r="M884" s="3"/>
      <c r="N884" s="3"/>
      <c r="O884" s="3"/>
      <c r="P884" s="3"/>
      <c r="Q884" s="3"/>
      <c r="R884" s="3"/>
      <c r="S884" s="3"/>
      <c r="T884" s="3"/>
    </row>
    <row r="885" spans="2:20" ht="16.5">
      <c r="B885" s="3"/>
      <c r="C885" s="3"/>
      <c r="D885" s="3"/>
      <c r="E885" s="3"/>
      <c r="F885" s="3"/>
      <c r="G885" s="3"/>
      <c r="H885" s="3"/>
      <c r="I885" s="3"/>
      <c r="J885" s="3"/>
      <c r="K885" s="3"/>
      <c r="L885" s="3"/>
      <c r="M885" s="3"/>
      <c r="N885" s="3"/>
      <c r="O885" s="3"/>
      <c r="P885" s="3"/>
      <c r="Q885" s="3"/>
      <c r="R885" s="3"/>
      <c r="S885" s="3"/>
      <c r="T885" s="3"/>
    </row>
    <row r="886" spans="2:20" ht="16.5">
      <c r="B886" s="3"/>
      <c r="C886" s="3"/>
      <c r="D886" s="3"/>
      <c r="E886" s="3"/>
      <c r="F886" s="3"/>
      <c r="G886" s="3"/>
      <c r="H886" s="3"/>
      <c r="I886" s="3"/>
      <c r="J886" s="3"/>
      <c r="K886" s="3"/>
      <c r="L886" s="3"/>
      <c r="M886" s="3"/>
      <c r="N886" s="3"/>
      <c r="O886" s="3"/>
      <c r="P886" s="3"/>
      <c r="Q886" s="3"/>
      <c r="R886" s="3"/>
      <c r="S886" s="3"/>
      <c r="T886" s="3"/>
    </row>
    <row r="887" spans="2:20" ht="16.5">
      <c r="B887" s="3"/>
      <c r="C887" s="3"/>
      <c r="D887" s="3"/>
      <c r="E887" s="3"/>
      <c r="F887" s="3"/>
      <c r="G887" s="3"/>
      <c r="H887" s="3"/>
      <c r="I887" s="3"/>
      <c r="J887" s="3"/>
      <c r="K887" s="3"/>
      <c r="L887" s="3"/>
      <c r="M887" s="3"/>
      <c r="N887" s="3"/>
      <c r="O887" s="3"/>
      <c r="P887" s="3"/>
      <c r="Q887" s="3"/>
      <c r="R887" s="3"/>
      <c r="S887" s="3"/>
      <c r="T887" s="3"/>
    </row>
    <row r="888" spans="2:20" ht="16.5">
      <c r="B888" s="3"/>
      <c r="C888" s="3"/>
      <c r="D888" s="3"/>
      <c r="E888" s="3"/>
      <c r="F888" s="3"/>
      <c r="G888" s="3"/>
      <c r="H888" s="3"/>
      <c r="I888" s="3"/>
      <c r="J888" s="3"/>
      <c r="K888" s="3"/>
      <c r="L888" s="3"/>
      <c r="M888" s="3"/>
      <c r="N888" s="3"/>
      <c r="O888" s="3"/>
      <c r="P888" s="3"/>
      <c r="Q888" s="3"/>
      <c r="R888" s="3"/>
      <c r="S888" s="3"/>
      <c r="T888" s="3"/>
    </row>
    <row r="889" spans="2:20" ht="16.5">
      <c r="B889" s="3"/>
      <c r="C889" s="3"/>
      <c r="D889" s="3"/>
      <c r="E889" s="3"/>
      <c r="F889" s="3"/>
      <c r="G889" s="3"/>
      <c r="H889" s="3"/>
      <c r="I889" s="3"/>
      <c r="J889" s="3"/>
      <c r="K889" s="3"/>
      <c r="L889" s="3"/>
      <c r="M889" s="3"/>
      <c r="N889" s="3"/>
      <c r="O889" s="3"/>
      <c r="P889" s="3"/>
      <c r="Q889" s="3"/>
      <c r="R889" s="3"/>
      <c r="S889" s="3"/>
      <c r="T889" s="3"/>
    </row>
    <row r="890" spans="2:20" ht="16.5">
      <c r="B890" s="3"/>
      <c r="C890" s="3"/>
      <c r="D890" s="3"/>
      <c r="E890" s="3"/>
      <c r="F890" s="3"/>
      <c r="G890" s="3"/>
      <c r="H890" s="3"/>
      <c r="I890" s="3"/>
      <c r="J890" s="3"/>
      <c r="K890" s="3"/>
      <c r="L890" s="3"/>
      <c r="M890" s="3"/>
      <c r="N890" s="3"/>
      <c r="O890" s="3"/>
      <c r="P890" s="3"/>
      <c r="Q890" s="3"/>
      <c r="R890" s="3"/>
      <c r="S890" s="3"/>
      <c r="T890" s="3"/>
    </row>
    <row r="891" spans="2:20" ht="16.5">
      <c r="B891" s="3"/>
      <c r="C891" s="3"/>
      <c r="D891" s="3"/>
      <c r="E891" s="3"/>
      <c r="F891" s="3"/>
      <c r="G891" s="3"/>
      <c r="H891" s="3"/>
      <c r="I891" s="3"/>
      <c r="J891" s="3"/>
      <c r="K891" s="3"/>
      <c r="L891" s="3"/>
      <c r="M891" s="3"/>
      <c r="N891" s="3"/>
      <c r="O891" s="3"/>
      <c r="P891" s="3"/>
      <c r="Q891" s="3"/>
      <c r="R891" s="3"/>
      <c r="S891" s="3"/>
      <c r="T891" s="3"/>
    </row>
    <row r="892" spans="2:20" ht="16.5">
      <c r="B892" s="3"/>
      <c r="C892" s="3"/>
      <c r="D892" s="3"/>
      <c r="E892" s="3"/>
      <c r="F892" s="3"/>
      <c r="G892" s="3"/>
      <c r="H892" s="3"/>
      <c r="I892" s="3"/>
      <c r="J892" s="3"/>
      <c r="K892" s="3"/>
      <c r="L892" s="3"/>
      <c r="M892" s="3"/>
      <c r="N892" s="3"/>
      <c r="O892" s="3"/>
      <c r="P892" s="3"/>
      <c r="Q892" s="3"/>
      <c r="R892" s="3"/>
      <c r="S892" s="3"/>
      <c r="T892" s="3"/>
    </row>
    <row r="893" spans="2:20" ht="16.5">
      <c r="B893" s="3"/>
      <c r="C893" s="3"/>
      <c r="D893" s="3"/>
      <c r="E893" s="3"/>
      <c r="F893" s="3"/>
      <c r="G893" s="3"/>
      <c r="H893" s="3"/>
      <c r="I893" s="3"/>
      <c r="J893" s="3"/>
      <c r="K893" s="3"/>
      <c r="L893" s="3"/>
      <c r="M893" s="3"/>
      <c r="N893" s="3"/>
      <c r="O893" s="3"/>
      <c r="P893" s="3"/>
      <c r="Q893" s="3"/>
      <c r="R893" s="3"/>
      <c r="S893" s="3"/>
      <c r="T893" s="3"/>
    </row>
    <row r="894" spans="2:20" ht="16.5">
      <c r="B894" s="3"/>
      <c r="C894" s="3"/>
      <c r="D894" s="3"/>
      <c r="E894" s="3"/>
      <c r="F894" s="3"/>
      <c r="G894" s="3"/>
      <c r="H894" s="3"/>
      <c r="I894" s="3"/>
      <c r="J894" s="3"/>
      <c r="K894" s="3"/>
      <c r="L894" s="3"/>
      <c r="M894" s="3"/>
      <c r="N894" s="3"/>
      <c r="O894" s="3"/>
      <c r="P894" s="3"/>
      <c r="Q894" s="3"/>
      <c r="R894" s="3"/>
      <c r="S894" s="3"/>
      <c r="T894" s="3"/>
    </row>
    <row r="895" spans="2:20" ht="16.5">
      <c r="B895" s="3"/>
      <c r="C895" s="3"/>
      <c r="D895" s="3"/>
      <c r="E895" s="3"/>
      <c r="F895" s="3"/>
      <c r="G895" s="3"/>
      <c r="H895" s="3"/>
      <c r="I895" s="3"/>
      <c r="J895" s="3"/>
      <c r="K895" s="3"/>
      <c r="L895" s="3"/>
      <c r="M895" s="3"/>
      <c r="N895" s="3"/>
      <c r="O895" s="3"/>
      <c r="P895" s="3"/>
      <c r="Q895" s="3"/>
      <c r="R895" s="3"/>
      <c r="S895" s="3"/>
      <c r="T895" s="3"/>
    </row>
    <row r="896" spans="2:20" ht="16.5">
      <c r="B896" s="3"/>
      <c r="C896" s="3"/>
      <c r="D896" s="3"/>
      <c r="E896" s="3"/>
      <c r="F896" s="3"/>
      <c r="G896" s="3"/>
      <c r="H896" s="3"/>
      <c r="I896" s="3"/>
      <c r="J896" s="3"/>
      <c r="K896" s="3"/>
      <c r="L896" s="3"/>
      <c r="M896" s="3"/>
      <c r="N896" s="3"/>
      <c r="O896" s="3"/>
      <c r="P896" s="3"/>
      <c r="Q896" s="3"/>
      <c r="R896" s="3"/>
      <c r="S896" s="3"/>
      <c r="T896" s="3"/>
    </row>
    <row r="897" spans="2:20" ht="16.5">
      <c r="B897" s="3"/>
      <c r="C897" s="3"/>
      <c r="D897" s="3"/>
      <c r="E897" s="3"/>
      <c r="F897" s="3"/>
      <c r="G897" s="3"/>
      <c r="H897" s="3"/>
      <c r="I897" s="3"/>
      <c r="J897" s="3"/>
      <c r="K897" s="3"/>
      <c r="L897" s="3"/>
      <c r="M897" s="3"/>
      <c r="N897" s="3"/>
      <c r="O897" s="3"/>
      <c r="P897" s="3"/>
      <c r="Q897" s="3"/>
      <c r="R897" s="3"/>
      <c r="S897" s="3"/>
      <c r="T897" s="3"/>
    </row>
    <row r="898" spans="2:20" ht="16.5">
      <c r="B898" s="3"/>
      <c r="C898" s="3"/>
      <c r="D898" s="3"/>
      <c r="E898" s="3"/>
      <c r="F898" s="3"/>
      <c r="G898" s="3"/>
      <c r="H898" s="3"/>
      <c r="I898" s="3"/>
      <c r="J898" s="3"/>
      <c r="K898" s="3"/>
      <c r="L898" s="3"/>
      <c r="M898" s="3"/>
      <c r="N898" s="3"/>
      <c r="O898" s="3"/>
      <c r="P898" s="3"/>
      <c r="Q898" s="3"/>
      <c r="R898" s="3"/>
      <c r="S898" s="3"/>
      <c r="T898" s="3"/>
    </row>
    <row r="899" spans="2:20" ht="16.5">
      <c r="B899" s="3"/>
      <c r="C899" s="3"/>
      <c r="D899" s="3"/>
      <c r="E899" s="3"/>
      <c r="F899" s="3"/>
      <c r="G899" s="3"/>
      <c r="H899" s="3"/>
      <c r="I899" s="3"/>
      <c r="J899" s="3"/>
      <c r="K899" s="3"/>
      <c r="L899" s="3"/>
      <c r="M899" s="3"/>
      <c r="N899" s="3"/>
      <c r="O899" s="3"/>
      <c r="P899" s="3"/>
      <c r="Q899" s="3"/>
      <c r="R899" s="3"/>
      <c r="S899" s="3"/>
      <c r="T899" s="3"/>
    </row>
    <row r="900" spans="2:20" ht="16.5">
      <c r="B900" s="3"/>
      <c r="C900" s="3"/>
      <c r="D900" s="3"/>
      <c r="E900" s="3"/>
      <c r="F900" s="3"/>
      <c r="G900" s="3"/>
      <c r="H900" s="3"/>
      <c r="I900" s="3"/>
      <c r="J900" s="3"/>
      <c r="K900" s="3"/>
      <c r="L900" s="3"/>
      <c r="M900" s="3"/>
      <c r="N900" s="3"/>
      <c r="O900" s="3"/>
      <c r="P900" s="3"/>
      <c r="Q900" s="3"/>
      <c r="R900" s="3"/>
      <c r="S900" s="3"/>
      <c r="T900" s="3"/>
    </row>
    <row r="901" spans="2:20" ht="16.5">
      <c r="B901" s="3"/>
      <c r="C901" s="3"/>
      <c r="D901" s="3"/>
      <c r="E901" s="3"/>
      <c r="F901" s="3"/>
      <c r="G901" s="3"/>
      <c r="H901" s="3"/>
      <c r="I901" s="3"/>
      <c r="J901" s="3"/>
      <c r="K901" s="3"/>
      <c r="L901" s="3"/>
      <c r="M901" s="3"/>
      <c r="N901" s="3"/>
      <c r="O901" s="3"/>
      <c r="P901" s="3"/>
      <c r="Q901" s="3"/>
      <c r="R901" s="3"/>
      <c r="S901" s="3"/>
      <c r="T901" s="3"/>
    </row>
    <row r="902" spans="2:20" ht="16.5">
      <c r="B902" s="3"/>
      <c r="C902" s="3"/>
      <c r="D902" s="3"/>
      <c r="E902" s="3"/>
      <c r="F902" s="3"/>
      <c r="G902" s="3"/>
      <c r="H902" s="3"/>
      <c r="I902" s="3"/>
      <c r="J902" s="3"/>
      <c r="K902" s="3"/>
      <c r="L902" s="3"/>
      <c r="M902" s="3"/>
      <c r="N902" s="3"/>
      <c r="O902" s="3"/>
      <c r="P902" s="3"/>
      <c r="Q902" s="3"/>
      <c r="R902" s="3"/>
      <c r="S902" s="3"/>
      <c r="T902" s="3"/>
    </row>
    <row r="903" spans="2:20" ht="16.5">
      <c r="B903" s="3"/>
      <c r="C903" s="3"/>
      <c r="D903" s="3"/>
      <c r="E903" s="3"/>
      <c r="F903" s="3"/>
      <c r="G903" s="3"/>
      <c r="H903" s="3"/>
      <c r="I903" s="3"/>
      <c r="J903" s="3"/>
      <c r="K903" s="3"/>
      <c r="L903" s="3"/>
      <c r="M903" s="3"/>
      <c r="N903" s="3"/>
      <c r="O903" s="3"/>
      <c r="P903" s="3"/>
      <c r="Q903" s="3"/>
      <c r="R903" s="3"/>
      <c r="S903" s="3"/>
      <c r="T903" s="3"/>
    </row>
    <row r="904" spans="2:20" ht="16.5">
      <c r="B904" s="3"/>
      <c r="C904" s="3"/>
      <c r="D904" s="3"/>
      <c r="E904" s="3"/>
      <c r="F904" s="3"/>
      <c r="G904" s="3"/>
      <c r="H904" s="3"/>
      <c r="I904" s="3"/>
      <c r="J904" s="3"/>
      <c r="K904" s="3"/>
      <c r="L904" s="3"/>
      <c r="M904" s="3"/>
      <c r="N904" s="3"/>
      <c r="O904" s="3"/>
      <c r="P904" s="3"/>
      <c r="Q904" s="3"/>
      <c r="R904" s="3"/>
      <c r="S904" s="3"/>
      <c r="T904" s="3"/>
    </row>
    <row r="905" spans="2:20" ht="16.5">
      <c r="B905" s="3"/>
      <c r="C905" s="3"/>
      <c r="D905" s="3"/>
      <c r="E905" s="3"/>
      <c r="F905" s="3"/>
      <c r="G905" s="3"/>
      <c r="H905" s="3"/>
      <c r="I905" s="3"/>
      <c r="J905" s="3"/>
      <c r="K905" s="3"/>
      <c r="L905" s="3"/>
      <c r="M905" s="3"/>
      <c r="N905" s="3"/>
      <c r="O905" s="3"/>
      <c r="P905" s="3"/>
      <c r="Q905" s="3"/>
      <c r="R905" s="3"/>
      <c r="S905" s="3"/>
      <c r="T905" s="3"/>
    </row>
    <row r="906" spans="2:20" ht="16.5">
      <c r="B906" s="3"/>
      <c r="C906" s="3"/>
      <c r="D906" s="3"/>
      <c r="E906" s="3"/>
      <c r="F906" s="3"/>
      <c r="G906" s="3"/>
      <c r="H906" s="3"/>
      <c r="I906" s="3"/>
      <c r="J906" s="3"/>
      <c r="K906" s="3"/>
      <c r="L906" s="3"/>
      <c r="M906" s="3"/>
      <c r="N906" s="3"/>
      <c r="O906" s="3"/>
      <c r="P906" s="3"/>
      <c r="Q906" s="3"/>
      <c r="R906" s="3"/>
      <c r="S906" s="3"/>
      <c r="T906" s="3"/>
    </row>
    <row r="907" spans="2:20" ht="16.5">
      <c r="B907" s="3"/>
      <c r="C907" s="3"/>
      <c r="D907" s="3"/>
      <c r="E907" s="3"/>
      <c r="F907" s="3"/>
      <c r="G907" s="3"/>
      <c r="H907" s="3"/>
      <c r="I907" s="3"/>
      <c r="J907" s="3"/>
      <c r="K907" s="3"/>
      <c r="L907" s="3"/>
      <c r="M907" s="3"/>
      <c r="N907" s="3"/>
      <c r="O907" s="3"/>
      <c r="P907" s="3"/>
      <c r="Q907" s="3"/>
      <c r="R907" s="3"/>
      <c r="S907" s="3"/>
      <c r="T907" s="3"/>
    </row>
    <row r="908" spans="2:20" ht="16.5">
      <c r="B908" s="3"/>
      <c r="C908" s="3"/>
      <c r="D908" s="3"/>
      <c r="E908" s="3"/>
      <c r="F908" s="3"/>
      <c r="G908" s="3"/>
      <c r="H908" s="3"/>
      <c r="I908" s="3"/>
      <c r="J908" s="3"/>
      <c r="K908" s="3"/>
      <c r="L908" s="3"/>
      <c r="M908" s="3"/>
      <c r="N908" s="3"/>
      <c r="O908" s="3"/>
      <c r="P908" s="3"/>
      <c r="Q908" s="3"/>
      <c r="R908" s="3"/>
      <c r="S908" s="3"/>
      <c r="T908" s="3"/>
    </row>
    <row r="909" spans="2:20" ht="16.5">
      <c r="B909" s="3"/>
      <c r="C909" s="3"/>
      <c r="D909" s="3"/>
      <c r="E909" s="3"/>
      <c r="F909" s="3"/>
      <c r="G909" s="3"/>
      <c r="H909" s="3"/>
      <c r="I909" s="3"/>
      <c r="J909" s="3"/>
      <c r="K909" s="3"/>
      <c r="L909" s="3"/>
      <c r="M909" s="3"/>
      <c r="N909" s="3"/>
      <c r="O909" s="3"/>
      <c r="P909" s="3"/>
      <c r="Q909" s="3"/>
      <c r="R909" s="3"/>
      <c r="S909" s="3"/>
      <c r="T909" s="3"/>
    </row>
    <row r="910" spans="2:20" ht="16.5">
      <c r="B910" s="3"/>
      <c r="C910" s="3"/>
      <c r="D910" s="3"/>
      <c r="E910" s="3"/>
      <c r="F910" s="3"/>
      <c r="G910" s="3"/>
      <c r="H910" s="3"/>
      <c r="I910" s="3"/>
      <c r="J910" s="3"/>
      <c r="K910" s="3"/>
      <c r="L910" s="3"/>
      <c r="M910" s="3"/>
      <c r="N910" s="3"/>
      <c r="O910" s="3"/>
      <c r="P910" s="3"/>
      <c r="Q910" s="3"/>
      <c r="R910" s="3"/>
      <c r="S910" s="3"/>
      <c r="T910" s="3"/>
    </row>
    <row r="911" spans="2:20" ht="16.5">
      <c r="B911" s="3"/>
      <c r="C911" s="3"/>
      <c r="D911" s="3"/>
      <c r="E911" s="3"/>
      <c r="F911" s="3"/>
      <c r="G911" s="3"/>
      <c r="H911" s="3"/>
      <c r="I911" s="3"/>
      <c r="J911" s="3"/>
      <c r="K911" s="3"/>
      <c r="L911" s="3"/>
      <c r="M911" s="3"/>
      <c r="N911" s="3"/>
      <c r="O911" s="3"/>
      <c r="P911" s="3"/>
      <c r="Q911" s="3"/>
      <c r="R911" s="3"/>
      <c r="S911" s="3"/>
      <c r="T911" s="3"/>
    </row>
    <row r="912" spans="2:20" ht="16.5">
      <c r="B912" s="3"/>
      <c r="C912" s="3"/>
      <c r="D912" s="3"/>
      <c r="E912" s="3"/>
      <c r="F912" s="3"/>
      <c r="G912" s="3"/>
      <c r="H912" s="3"/>
      <c r="I912" s="3"/>
      <c r="J912" s="3"/>
      <c r="K912" s="3"/>
      <c r="L912" s="3"/>
      <c r="M912" s="3"/>
      <c r="N912" s="3"/>
      <c r="O912" s="3"/>
      <c r="P912" s="3"/>
      <c r="Q912" s="3"/>
      <c r="R912" s="3"/>
      <c r="S912" s="3"/>
      <c r="T912" s="3"/>
    </row>
    <row r="913" spans="2:20" ht="16.5">
      <c r="B913" s="3"/>
      <c r="C913" s="3"/>
      <c r="D913" s="3"/>
      <c r="E913" s="3"/>
      <c r="F913" s="3"/>
      <c r="G913" s="3"/>
      <c r="H913" s="3"/>
      <c r="I913" s="3"/>
      <c r="J913" s="3"/>
      <c r="K913" s="3"/>
      <c r="L913" s="3"/>
      <c r="M913" s="3"/>
      <c r="N913" s="3"/>
      <c r="O913" s="3"/>
      <c r="P913" s="3"/>
      <c r="Q913" s="3"/>
      <c r="R913" s="3"/>
      <c r="S913" s="3"/>
      <c r="T913" s="3"/>
    </row>
    <row r="914" spans="2:20" ht="16.5">
      <c r="B914" s="3"/>
      <c r="C914" s="3"/>
      <c r="D914" s="3"/>
      <c r="E914" s="3"/>
      <c r="F914" s="3"/>
      <c r="G914" s="3"/>
      <c r="H914" s="3"/>
      <c r="I914" s="3"/>
      <c r="J914" s="3"/>
      <c r="K914" s="3"/>
      <c r="L914" s="3"/>
      <c r="M914" s="3"/>
      <c r="N914" s="3"/>
      <c r="O914" s="3"/>
      <c r="P914" s="3"/>
      <c r="Q914" s="3"/>
      <c r="R914" s="3"/>
      <c r="S914" s="3"/>
      <c r="T914" s="3"/>
    </row>
    <row r="915" spans="2:20" ht="16.5">
      <c r="B915" s="3"/>
      <c r="C915" s="3"/>
      <c r="D915" s="3"/>
      <c r="E915" s="3"/>
      <c r="F915" s="3"/>
      <c r="G915" s="3"/>
      <c r="H915" s="3"/>
      <c r="I915" s="3"/>
      <c r="J915" s="3"/>
      <c r="K915" s="3"/>
      <c r="L915" s="3"/>
      <c r="M915" s="3"/>
      <c r="N915" s="3"/>
      <c r="O915" s="3"/>
      <c r="P915" s="3"/>
      <c r="Q915" s="3"/>
      <c r="R915" s="3"/>
      <c r="S915" s="3"/>
      <c r="T915" s="3"/>
    </row>
    <row r="916" spans="2:20" ht="16.5">
      <c r="B916" s="3"/>
      <c r="C916" s="3"/>
      <c r="D916" s="3"/>
      <c r="E916" s="3"/>
      <c r="F916" s="3"/>
      <c r="G916" s="3"/>
      <c r="H916" s="3"/>
      <c r="I916" s="3"/>
      <c r="J916" s="3"/>
      <c r="K916" s="3"/>
      <c r="L916" s="3"/>
      <c r="M916" s="3"/>
      <c r="N916" s="3"/>
      <c r="O916" s="3"/>
      <c r="P916" s="3"/>
      <c r="Q916" s="3"/>
      <c r="R916" s="3"/>
      <c r="S916" s="3"/>
      <c r="T916" s="3"/>
    </row>
    <row r="917" spans="2:20" ht="16.5">
      <c r="B917" s="3"/>
      <c r="C917" s="3"/>
      <c r="D917" s="3"/>
      <c r="E917" s="3"/>
      <c r="F917" s="3"/>
      <c r="G917" s="3"/>
      <c r="H917" s="3"/>
      <c r="I917" s="3"/>
      <c r="J917" s="3"/>
      <c r="K917" s="3"/>
      <c r="L917" s="3"/>
      <c r="M917" s="3"/>
      <c r="N917" s="3"/>
      <c r="O917" s="3"/>
      <c r="P917" s="3"/>
      <c r="Q917" s="3"/>
      <c r="R917" s="3"/>
      <c r="S917" s="3"/>
      <c r="T917" s="3"/>
    </row>
    <row r="918" spans="2:20" ht="16.5">
      <c r="B918" s="3"/>
      <c r="C918" s="3"/>
      <c r="D918" s="3"/>
      <c r="E918" s="3"/>
      <c r="F918" s="3"/>
      <c r="G918" s="3"/>
      <c r="H918" s="3"/>
      <c r="I918" s="3"/>
      <c r="J918" s="3"/>
      <c r="K918" s="3"/>
      <c r="L918" s="3"/>
      <c r="M918" s="3"/>
      <c r="N918" s="3"/>
      <c r="O918" s="3"/>
      <c r="P918" s="3"/>
      <c r="Q918" s="3"/>
      <c r="R918" s="3"/>
      <c r="S918" s="3"/>
      <c r="T918" s="3"/>
    </row>
    <row r="919" spans="2:20" ht="16.5">
      <c r="B919" s="3"/>
      <c r="C919" s="3"/>
      <c r="D919" s="3"/>
      <c r="E919" s="3"/>
      <c r="F919" s="3"/>
      <c r="G919" s="3"/>
      <c r="H919" s="3"/>
      <c r="I919" s="3"/>
      <c r="J919" s="3"/>
      <c r="K919" s="3"/>
      <c r="L919" s="3"/>
      <c r="M919" s="3"/>
      <c r="N919" s="3"/>
      <c r="O919" s="3"/>
      <c r="P919" s="3"/>
      <c r="Q919" s="3"/>
      <c r="R919" s="3"/>
      <c r="S919" s="3"/>
      <c r="T919" s="3"/>
    </row>
    <row r="920" spans="2:20" ht="16.5">
      <c r="B920" s="3"/>
      <c r="C920" s="3"/>
      <c r="D920" s="3"/>
      <c r="E920" s="3"/>
      <c r="F920" s="3"/>
      <c r="G920" s="3"/>
      <c r="H920" s="3"/>
      <c r="I920" s="3"/>
      <c r="J920" s="3"/>
      <c r="K920" s="3"/>
      <c r="L920" s="3"/>
      <c r="M920" s="3"/>
      <c r="N920" s="3"/>
      <c r="O920" s="3"/>
      <c r="P920" s="3"/>
      <c r="Q920" s="3"/>
      <c r="R920" s="3"/>
      <c r="S920" s="3"/>
      <c r="T920" s="3"/>
    </row>
    <row r="921" spans="2:20" ht="16.5">
      <c r="B921" s="3"/>
      <c r="C921" s="3"/>
      <c r="D921" s="3"/>
      <c r="E921" s="3"/>
      <c r="F921" s="3"/>
      <c r="G921" s="3"/>
      <c r="H921" s="3"/>
      <c r="I921" s="3"/>
      <c r="J921" s="3"/>
      <c r="K921" s="3"/>
      <c r="L921" s="3"/>
      <c r="M921" s="3"/>
      <c r="N921" s="3"/>
      <c r="O921" s="3"/>
      <c r="P921" s="3"/>
      <c r="Q921" s="3"/>
      <c r="R921" s="3"/>
      <c r="S921" s="3"/>
      <c r="T921" s="3"/>
    </row>
    <row r="922" spans="2:20" ht="16.5">
      <c r="B922" s="3"/>
      <c r="C922" s="3"/>
      <c r="D922" s="3"/>
      <c r="E922" s="3"/>
      <c r="F922" s="3"/>
      <c r="G922" s="3"/>
      <c r="H922" s="3"/>
      <c r="I922" s="3"/>
      <c r="J922" s="3"/>
      <c r="K922" s="3"/>
      <c r="L922" s="3"/>
      <c r="M922" s="3"/>
      <c r="N922" s="3"/>
      <c r="O922" s="3"/>
      <c r="P922" s="3"/>
      <c r="Q922" s="3"/>
      <c r="R922" s="3"/>
      <c r="S922" s="3"/>
      <c r="T922" s="3"/>
    </row>
    <row r="923" spans="2:20" ht="16.5">
      <c r="B923" s="3"/>
      <c r="C923" s="3"/>
      <c r="D923" s="3"/>
      <c r="E923" s="3"/>
      <c r="F923" s="3"/>
      <c r="G923" s="3"/>
      <c r="H923" s="3"/>
      <c r="I923" s="3"/>
      <c r="J923" s="3"/>
      <c r="K923" s="3"/>
      <c r="L923" s="3"/>
      <c r="M923" s="3"/>
      <c r="N923" s="3"/>
      <c r="O923" s="3"/>
      <c r="P923" s="3"/>
      <c r="Q923" s="3"/>
      <c r="R923" s="3"/>
      <c r="S923" s="3"/>
      <c r="T923" s="3"/>
    </row>
    <row r="924" spans="2:20" ht="16.5">
      <c r="B924" s="3"/>
      <c r="C924" s="3"/>
      <c r="D924" s="3"/>
      <c r="E924" s="3"/>
      <c r="F924" s="3"/>
      <c r="G924" s="3"/>
      <c r="H924" s="3"/>
      <c r="I924" s="3"/>
      <c r="J924" s="3"/>
      <c r="K924" s="3"/>
      <c r="L924" s="3"/>
      <c r="M924" s="3"/>
      <c r="N924" s="3"/>
      <c r="O924" s="3"/>
      <c r="P924" s="3"/>
      <c r="Q924" s="3"/>
      <c r="R924" s="3"/>
      <c r="S924" s="3"/>
      <c r="T924" s="3"/>
    </row>
    <row r="925" spans="2:20" ht="16.5">
      <c r="B925" s="3"/>
      <c r="C925" s="3"/>
      <c r="D925" s="3"/>
      <c r="E925" s="3"/>
      <c r="F925" s="3"/>
      <c r="G925" s="3"/>
      <c r="H925" s="3"/>
      <c r="I925" s="3"/>
      <c r="J925" s="3"/>
      <c r="K925" s="3"/>
      <c r="L925" s="3"/>
      <c r="M925" s="3"/>
      <c r="N925" s="3"/>
      <c r="O925" s="3"/>
      <c r="P925" s="3"/>
      <c r="Q925" s="3"/>
      <c r="R925" s="3"/>
      <c r="S925" s="3"/>
      <c r="T925" s="3"/>
    </row>
    <row r="926" spans="2:20" ht="16.5">
      <c r="B926" s="3"/>
      <c r="C926" s="3"/>
      <c r="D926" s="3"/>
      <c r="E926" s="3"/>
      <c r="F926" s="3"/>
      <c r="G926" s="3"/>
      <c r="H926" s="3"/>
      <c r="I926" s="3"/>
      <c r="J926" s="3"/>
      <c r="K926" s="3"/>
      <c r="L926" s="3"/>
      <c r="M926" s="3"/>
      <c r="N926" s="3"/>
      <c r="O926" s="3"/>
      <c r="P926" s="3"/>
      <c r="Q926" s="3"/>
      <c r="R926" s="3"/>
      <c r="S926" s="3"/>
      <c r="T926" s="3"/>
    </row>
    <row r="927" spans="2:20" ht="16.5">
      <c r="B927" s="3"/>
      <c r="C927" s="3"/>
      <c r="D927" s="3"/>
      <c r="E927" s="3"/>
      <c r="F927" s="3"/>
      <c r="G927" s="3"/>
      <c r="H927" s="3"/>
      <c r="I927" s="3"/>
      <c r="J927" s="3"/>
      <c r="K927" s="3"/>
      <c r="L927" s="3"/>
      <c r="M927" s="3"/>
      <c r="N927" s="3"/>
      <c r="O927" s="3"/>
      <c r="P927" s="3"/>
      <c r="Q927" s="3"/>
      <c r="R927" s="3"/>
      <c r="S927" s="3"/>
      <c r="T927" s="3"/>
    </row>
    <row r="928" spans="2:20" ht="16.5">
      <c r="B928" s="3"/>
      <c r="C928" s="3"/>
      <c r="D928" s="3"/>
      <c r="E928" s="3"/>
      <c r="F928" s="3"/>
      <c r="G928" s="3"/>
      <c r="H928" s="3"/>
      <c r="I928" s="3"/>
      <c r="J928" s="3"/>
      <c r="K928" s="3"/>
      <c r="L928" s="3"/>
      <c r="M928" s="3"/>
      <c r="N928" s="3"/>
      <c r="O928" s="3"/>
      <c r="P928" s="3"/>
      <c r="Q928" s="3"/>
      <c r="R928" s="3"/>
      <c r="S928" s="3"/>
      <c r="T928" s="3"/>
    </row>
    <row r="929" spans="2:20" ht="16.5">
      <c r="B929" s="3"/>
      <c r="C929" s="3"/>
      <c r="D929" s="3"/>
      <c r="E929" s="3"/>
      <c r="F929" s="3"/>
      <c r="G929" s="3"/>
      <c r="H929" s="3"/>
      <c r="I929" s="3"/>
      <c r="J929" s="3"/>
      <c r="K929" s="3"/>
      <c r="L929" s="3"/>
      <c r="M929" s="3"/>
      <c r="N929" s="3"/>
      <c r="O929" s="3"/>
      <c r="P929" s="3"/>
      <c r="Q929" s="3"/>
      <c r="R929" s="3"/>
      <c r="S929" s="3"/>
      <c r="T929" s="3"/>
    </row>
    <row r="930" spans="2:20" ht="16.5">
      <c r="B930" s="3"/>
      <c r="C930" s="3"/>
      <c r="D930" s="3"/>
      <c r="E930" s="3"/>
      <c r="F930" s="3"/>
      <c r="G930" s="3"/>
      <c r="H930" s="3"/>
      <c r="I930" s="3"/>
      <c r="J930" s="3"/>
      <c r="K930" s="3"/>
      <c r="L930" s="3"/>
      <c r="M930" s="3"/>
      <c r="N930" s="3"/>
      <c r="O930" s="3"/>
      <c r="P930" s="3"/>
      <c r="Q930" s="3"/>
      <c r="R930" s="3"/>
      <c r="S930" s="3"/>
      <c r="T930" s="3"/>
    </row>
    <row r="931" spans="2:20" ht="16.5">
      <c r="B931" s="3"/>
      <c r="C931" s="3"/>
      <c r="D931" s="3"/>
      <c r="E931" s="3"/>
      <c r="F931" s="3"/>
      <c r="G931" s="3"/>
      <c r="H931" s="3"/>
      <c r="I931" s="3"/>
      <c r="J931" s="3"/>
      <c r="K931" s="3"/>
      <c r="L931" s="3"/>
      <c r="M931" s="3"/>
      <c r="N931" s="3"/>
      <c r="O931" s="3"/>
      <c r="P931" s="3"/>
      <c r="Q931" s="3"/>
      <c r="R931" s="3"/>
      <c r="S931" s="3"/>
      <c r="T931" s="3"/>
    </row>
    <row r="932" spans="2:20" ht="16.5">
      <c r="B932" s="3"/>
      <c r="C932" s="3"/>
      <c r="D932" s="3"/>
      <c r="E932" s="3"/>
      <c r="F932" s="3"/>
      <c r="G932" s="3"/>
      <c r="H932" s="3"/>
      <c r="I932" s="3"/>
      <c r="J932" s="3"/>
      <c r="K932" s="3"/>
      <c r="L932" s="3"/>
      <c r="M932" s="3"/>
      <c r="N932" s="3"/>
      <c r="O932" s="3"/>
      <c r="P932" s="3"/>
      <c r="Q932" s="3"/>
      <c r="R932" s="3"/>
      <c r="S932" s="3"/>
      <c r="T932" s="3"/>
    </row>
    <row r="933" spans="2:20" ht="16.5">
      <c r="B933" s="3"/>
      <c r="C933" s="3"/>
      <c r="D933" s="3"/>
      <c r="E933" s="3"/>
      <c r="F933" s="3"/>
      <c r="G933" s="3"/>
      <c r="H933" s="3"/>
      <c r="I933" s="3"/>
      <c r="J933" s="3"/>
      <c r="K933" s="3"/>
      <c r="L933" s="3"/>
      <c r="M933" s="3"/>
      <c r="N933" s="3"/>
      <c r="O933" s="3"/>
      <c r="P933" s="3"/>
      <c r="Q933" s="3"/>
      <c r="R933" s="3"/>
      <c r="S933" s="3"/>
      <c r="T933" s="3"/>
    </row>
    <row r="934" spans="2:20" ht="16.5">
      <c r="B934" s="3"/>
      <c r="C934" s="3"/>
      <c r="D934" s="3"/>
      <c r="E934" s="3"/>
      <c r="F934" s="3"/>
      <c r="G934" s="3"/>
      <c r="H934" s="3"/>
      <c r="I934" s="3"/>
      <c r="J934" s="3"/>
      <c r="K934" s="3"/>
      <c r="L934" s="3"/>
      <c r="M934" s="3"/>
      <c r="N934" s="3"/>
      <c r="O934" s="3"/>
      <c r="P934" s="3"/>
      <c r="Q934" s="3"/>
      <c r="R934" s="3"/>
      <c r="S934" s="3"/>
      <c r="T934" s="3"/>
    </row>
    <row r="935" spans="2:20" ht="16.5">
      <c r="B935" s="3"/>
      <c r="C935" s="3"/>
      <c r="D935" s="3"/>
      <c r="E935" s="3"/>
      <c r="F935" s="3"/>
      <c r="G935" s="3"/>
      <c r="H935" s="3"/>
      <c r="I935" s="3"/>
      <c r="J935" s="3"/>
      <c r="K935" s="3"/>
      <c r="L935" s="3"/>
      <c r="M935" s="3"/>
      <c r="N935" s="3"/>
      <c r="O935" s="3"/>
      <c r="P935" s="3"/>
      <c r="Q935" s="3"/>
      <c r="R935" s="3"/>
      <c r="S935" s="3"/>
      <c r="T935" s="3"/>
    </row>
    <row r="936" spans="2:20" ht="16.5">
      <c r="B936" s="3"/>
      <c r="C936" s="3"/>
      <c r="D936" s="3"/>
      <c r="E936" s="3"/>
      <c r="F936" s="3"/>
      <c r="G936" s="3"/>
      <c r="H936" s="3"/>
      <c r="I936" s="3"/>
      <c r="J936" s="3"/>
      <c r="K936" s="3"/>
      <c r="L936" s="3"/>
      <c r="M936" s="3"/>
      <c r="N936" s="3"/>
      <c r="O936" s="3"/>
      <c r="P936" s="3"/>
      <c r="Q936" s="3"/>
      <c r="R936" s="3"/>
      <c r="S936" s="3"/>
      <c r="T936" s="3"/>
    </row>
    <row r="937" spans="2:20" ht="16.5">
      <c r="B937" s="3"/>
      <c r="C937" s="3"/>
      <c r="D937" s="3"/>
      <c r="E937" s="3"/>
      <c r="F937" s="3"/>
      <c r="G937" s="3"/>
      <c r="H937" s="3"/>
      <c r="I937" s="3"/>
      <c r="J937" s="3"/>
      <c r="K937" s="3"/>
      <c r="L937" s="3"/>
      <c r="M937" s="3"/>
      <c r="N937" s="3"/>
      <c r="O937" s="3"/>
      <c r="P937" s="3"/>
      <c r="Q937" s="3"/>
      <c r="R937" s="3"/>
      <c r="S937" s="3"/>
      <c r="T937" s="3"/>
    </row>
    <row r="938" spans="2:20" ht="16.5">
      <c r="B938" s="3"/>
      <c r="C938" s="3"/>
      <c r="D938" s="3"/>
      <c r="E938" s="3"/>
      <c r="F938" s="3"/>
      <c r="G938" s="3"/>
      <c r="H938" s="3"/>
      <c r="I938" s="3"/>
      <c r="J938" s="3"/>
      <c r="K938" s="3"/>
      <c r="L938" s="3"/>
      <c r="M938" s="3"/>
      <c r="N938" s="3"/>
      <c r="O938" s="3"/>
      <c r="P938" s="3"/>
      <c r="Q938" s="3"/>
      <c r="R938" s="3"/>
      <c r="S938" s="3"/>
      <c r="T938" s="3"/>
    </row>
    <row r="939" spans="2:20" ht="16.5">
      <c r="B939" s="3"/>
      <c r="C939" s="3"/>
      <c r="D939" s="3"/>
      <c r="E939" s="3"/>
      <c r="F939" s="3"/>
      <c r="G939" s="3"/>
      <c r="H939" s="3"/>
      <c r="I939" s="3"/>
      <c r="J939" s="3"/>
      <c r="K939" s="3"/>
      <c r="L939" s="3"/>
      <c r="M939" s="3"/>
      <c r="N939" s="3"/>
      <c r="O939" s="3"/>
      <c r="P939" s="3"/>
      <c r="Q939" s="3"/>
      <c r="R939" s="3"/>
      <c r="S939" s="3"/>
      <c r="T939" s="3"/>
    </row>
    <row r="940" spans="2:20" ht="16.5">
      <c r="B940" s="3"/>
      <c r="C940" s="3"/>
      <c r="D940" s="3"/>
      <c r="E940" s="3"/>
      <c r="F940" s="3"/>
      <c r="G940" s="3"/>
      <c r="H940" s="3"/>
      <c r="I940" s="3"/>
      <c r="J940" s="3"/>
      <c r="K940" s="3"/>
      <c r="L940" s="3"/>
      <c r="M940" s="3"/>
      <c r="N940" s="3"/>
      <c r="O940" s="3"/>
      <c r="P940" s="3"/>
      <c r="Q940" s="3"/>
      <c r="R940" s="3"/>
      <c r="S940" s="3"/>
      <c r="T940" s="3"/>
    </row>
    <row r="941" spans="2:20" ht="16.5">
      <c r="B941" s="3"/>
      <c r="C941" s="3"/>
      <c r="D941" s="3"/>
      <c r="E941" s="3"/>
      <c r="F941" s="3"/>
      <c r="G941" s="3"/>
      <c r="H941" s="3"/>
      <c r="I941" s="3"/>
      <c r="J941" s="3"/>
      <c r="K941" s="3"/>
      <c r="L941" s="3"/>
      <c r="M941" s="3"/>
      <c r="N941" s="3"/>
      <c r="O941" s="3"/>
      <c r="P941" s="3"/>
      <c r="Q941" s="3"/>
      <c r="R941" s="3"/>
      <c r="S941" s="3"/>
      <c r="T941" s="3"/>
    </row>
    <row r="942" spans="2:20" ht="16.5">
      <c r="B942" s="3"/>
      <c r="C942" s="3"/>
      <c r="D942" s="3"/>
      <c r="E942" s="3"/>
      <c r="F942" s="3"/>
      <c r="G942" s="3"/>
      <c r="H942" s="3"/>
      <c r="I942" s="3"/>
      <c r="J942" s="3"/>
      <c r="K942" s="3"/>
      <c r="L942" s="3"/>
      <c r="M942" s="3"/>
      <c r="N942" s="3"/>
      <c r="O942" s="3"/>
      <c r="P942" s="3"/>
      <c r="Q942" s="3"/>
      <c r="R942" s="3"/>
      <c r="S942" s="3"/>
      <c r="T942" s="3"/>
    </row>
    <row r="943" spans="2:20" ht="16.5">
      <c r="B943" s="3"/>
      <c r="C943" s="3"/>
      <c r="D943" s="3"/>
      <c r="E943" s="3"/>
      <c r="F943" s="3"/>
      <c r="G943" s="3"/>
      <c r="H943" s="3"/>
      <c r="I943" s="3"/>
      <c r="J943" s="3"/>
      <c r="K943" s="3"/>
      <c r="L943" s="3"/>
      <c r="M943" s="3"/>
      <c r="N943" s="3"/>
      <c r="O943" s="3"/>
      <c r="P943" s="3"/>
      <c r="Q943" s="3"/>
      <c r="R943" s="3"/>
      <c r="S943" s="3"/>
      <c r="T943" s="3"/>
    </row>
    <row r="944" spans="2:20" ht="16.5">
      <c r="B944" s="3"/>
      <c r="C944" s="3"/>
      <c r="D944" s="3"/>
      <c r="E944" s="3"/>
      <c r="F944" s="3"/>
      <c r="G944" s="3"/>
      <c r="H944" s="3"/>
      <c r="I944" s="3"/>
      <c r="J944" s="3"/>
      <c r="K944" s="3"/>
      <c r="L944" s="3"/>
      <c r="M944" s="3"/>
      <c r="N944" s="3"/>
      <c r="O944" s="3"/>
      <c r="P944" s="3"/>
      <c r="Q944" s="3"/>
      <c r="R944" s="3"/>
      <c r="S944" s="3"/>
      <c r="T944" s="3"/>
    </row>
    <row r="945" spans="2:20" ht="16.5">
      <c r="B945" s="3"/>
      <c r="C945" s="3"/>
      <c r="D945" s="3"/>
      <c r="E945" s="3"/>
      <c r="F945" s="3"/>
      <c r="G945" s="3"/>
      <c r="H945" s="3"/>
      <c r="I945" s="3"/>
      <c r="J945" s="3"/>
      <c r="K945" s="3"/>
      <c r="L945" s="3"/>
      <c r="M945" s="3"/>
      <c r="N945" s="3"/>
      <c r="O945" s="3"/>
      <c r="P945" s="3"/>
      <c r="Q945" s="3"/>
      <c r="R945" s="3"/>
      <c r="S945" s="3"/>
      <c r="T945" s="3"/>
    </row>
    <row r="946" spans="2:20" ht="16.5">
      <c r="B946" s="3"/>
      <c r="C946" s="3"/>
      <c r="D946" s="3"/>
      <c r="E946" s="3"/>
      <c r="F946" s="3"/>
      <c r="G946" s="3"/>
      <c r="H946" s="3"/>
      <c r="I946" s="3"/>
      <c r="J946" s="3"/>
      <c r="K946" s="3"/>
      <c r="L946" s="3"/>
      <c r="M946" s="3"/>
      <c r="N946" s="3"/>
      <c r="O946" s="3"/>
      <c r="P946" s="3"/>
      <c r="Q946" s="3"/>
      <c r="R946" s="3"/>
      <c r="S946" s="3"/>
      <c r="T946" s="3"/>
    </row>
    <row r="947" spans="2:20" ht="16.5">
      <c r="B947" s="3"/>
      <c r="C947" s="3"/>
      <c r="D947" s="3"/>
      <c r="E947" s="3"/>
      <c r="F947" s="3"/>
      <c r="G947" s="3"/>
      <c r="H947" s="3"/>
      <c r="I947" s="3"/>
      <c r="J947" s="3"/>
      <c r="K947" s="3"/>
      <c r="L947" s="3"/>
      <c r="M947" s="3"/>
      <c r="N947" s="3"/>
      <c r="O947" s="3"/>
      <c r="P947" s="3"/>
      <c r="Q947" s="3"/>
      <c r="R947" s="3"/>
      <c r="S947" s="3"/>
      <c r="T947" s="3"/>
    </row>
    <row r="948" spans="2:20" ht="16.5">
      <c r="B948" s="3"/>
      <c r="C948" s="3"/>
      <c r="D948" s="3"/>
      <c r="E948" s="3"/>
      <c r="F948" s="3"/>
      <c r="G948" s="3"/>
      <c r="H948" s="3"/>
      <c r="I948" s="3"/>
      <c r="J948" s="3"/>
      <c r="K948" s="3"/>
      <c r="L948" s="3"/>
      <c r="M948" s="3"/>
      <c r="N948" s="3"/>
      <c r="O948" s="3"/>
      <c r="P948" s="3"/>
      <c r="Q948" s="3"/>
      <c r="R948" s="3"/>
      <c r="S948" s="3"/>
      <c r="T948" s="3"/>
    </row>
    <row r="949" spans="2:20" ht="16.5">
      <c r="B949" s="3"/>
      <c r="C949" s="3"/>
      <c r="D949" s="3"/>
      <c r="E949" s="3"/>
      <c r="F949" s="3"/>
      <c r="G949" s="3"/>
      <c r="H949" s="3"/>
      <c r="I949" s="3"/>
      <c r="J949" s="3"/>
      <c r="K949" s="3"/>
      <c r="L949" s="3"/>
      <c r="M949" s="3"/>
      <c r="N949" s="3"/>
      <c r="O949" s="3"/>
      <c r="P949" s="3"/>
      <c r="Q949" s="3"/>
      <c r="R949" s="3"/>
      <c r="S949" s="3"/>
      <c r="T949" s="3"/>
    </row>
    <row r="950" spans="2:20" ht="16.5">
      <c r="B950" s="3"/>
      <c r="C950" s="3"/>
      <c r="D950" s="3"/>
      <c r="E950" s="3"/>
      <c r="F950" s="3"/>
      <c r="G950" s="3"/>
      <c r="H950" s="3"/>
      <c r="I950" s="3"/>
      <c r="J950" s="3"/>
      <c r="K950" s="3"/>
      <c r="L950" s="3"/>
      <c r="M950" s="3"/>
      <c r="N950" s="3"/>
      <c r="O950" s="3"/>
      <c r="P950" s="3"/>
      <c r="Q950" s="3"/>
      <c r="R950" s="3"/>
      <c r="S950" s="3"/>
      <c r="T950" s="3"/>
    </row>
    <row r="951" spans="2:20" ht="16.5">
      <c r="B951" s="3"/>
      <c r="C951" s="3"/>
      <c r="D951" s="3"/>
      <c r="E951" s="3"/>
      <c r="F951" s="3"/>
      <c r="G951" s="3"/>
      <c r="H951" s="3"/>
      <c r="I951" s="3"/>
      <c r="J951" s="3"/>
      <c r="K951" s="3"/>
      <c r="L951" s="3"/>
      <c r="M951" s="3"/>
      <c r="N951" s="3"/>
      <c r="O951" s="3"/>
      <c r="P951" s="3"/>
      <c r="Q951" s="3"/>
      <c r="R951" s="3"/>
      <c r="S951" s="3"/>
      <c r="T951" s="3"/>
    </row>
    <row r="952" spans="2:20" ht="16.5">
      <c r="B952" s="3"/>
      <c r="C952" s="3"/>
      <c r="D952" s="3"/>
      <c r="E952" s="3"/>
      <c r="F952" s="3"/>
      <c r="G952" s="3"/>
      <c r="H952" s="3"/>
      <c r="I952" s="3"/>
      <c r="J952" s="3"/>
      <c r="K952" s="3"/>
      <c r="L952" s="3"/>
      <c r="M952" s="3"/>
      <c r="N952" s="3"/>
      <c r="O952" s="3"/>
      <c r="P952" s="3"/>
      <c r="Q952" s="3"/>
      <c r="R952" s="3"/>
      <c r="S952" s="3"/>
      <c r="T952" s="3"/>
    </row>
    <row r="953" spans="2:20" ht="16.5">
      <c r="B953" s="3"/>
      <c r="C953" s="3"/>
      <c r="D953" s="3"/>
      <c r="E953" s="3"/>
      <c r="F953" s="3"/>
      <c r="G953" s="3"/>
      <c r="H953" s="3"/>
      <c r="I953" s="3"/>
      <c r="J953" s="3"/>
      <c r="K953" s="3"/>
      <c r="L953" s="3"/>
      <c r="M953" s="3"/>
      <c r="N953" s="3"/>
      <c r="O953" s="3"/>
      <c r="P953" s="3"/>
      <c r="Q953" s="3"/>
      <c r="R953" s="3"/>
      <c r="S953" s="3"/>
      <c r="T953" s="3"/>
    </row>
    <row r="954" spans="2:20" ht="16.5">
      <c r="B954" s="3"/>
      <c r="C954" s="3"/>
      <c r="D954" s="3"/>
      <c r="E954" s="3"/>
      <c r="F954" s="3"/>
      <c r="G954" s="3"/>
      <c r="H954" s="3"/>
      <c r="I954" s="3"/>
      <c r="J954" s="3"/>
      <c r="K954" s="3"/>
      <c r="L954" s="3"/>
      <c r="M954" s="3"/>
      <c r="N954" s="3"/>
      <c r="O954" s="3"/>
      <c r="P954" s="3"/>
      <c r="Q954" s="3"/>
      <c r="R954" s="3"/>
      <c r="S954" s="3"/>
      <c r="T954" s="3"/>
    </row>
    <row r="955" spans="2:20" ht="16.5">
      <c r="B955" s="3"/>
      <c r="C955" s="3"/>
      <c r="D955" s="3"/>
      <c r="E955" s="3"/>
      <c r="F955" s="3"/>
      <c r="G955" s="3"/>
      <c r="H955" s="3"/>
      <c r="I955" s="3"/>
      <c r="J955" s="3"/>
      <c r="K955" s="3"/>
      <c r="L955" s="3"/>
      <c r="M955" s="3"/>
      <c r="N955" s="3"/>
      <c r="O955" s="3"/>
      <c r="P955" s="3"/>
      <c r="Q955" s="3"/>
      <c r="R955" s="3"/>
      <c r="S955" s="3"/>
      <c r="T955" s="3"/>
    </row>
    <row r="956" spans="2:20" ht="16.5">
      <c r="B956" s="3"/>
      <c r="C956" s="3"/>
      <c r="D956" s="3"/>
      <c r="E956" s="3"/>
      <c r="F956" s="3"/>
      <c r="G956" s="3"/>
      <c r="H956" s="3"/>
      <c r="I956" s="3"/>
      <c r="J956" s="3"/>
      <c r="K956" s="3"/>
      <c r="L956" s="3"/>
      <c r="M956" s="3"/>
      <c r="N956" s="3"/>
      <c r="O956" s="3"/>
      <c r="P956" s="3"/>
      <c r="Q956" s="3"/>
      <c r="R956" s="3"/>
      <c r="S956" s="3"/>
      <c r="T956" s="3"/>
    </row>
    <row r="957" spans="2:20" ht="16.5">
      <c r="B957" s="3"/>
      <c r="C957" s="3"/>
      <c r="D957" s="3"/>
      <c r="E957" s="3"/>
      <c r="F957" s="3"/>
      <c r="G957" s="3"/>
      <c r="H957" s="3"/>
      <c r="I957" s="3"/>
      <c r="J957" s="3"/>
      <c r="K957" s="3"/>
      <c r="L957" s="3"/>
      <c r="M957" s="3"/>
      <c r="N957" s="3"/>
      <c r="O957" s="3"/>
      <c r="P957" s="3"/>
      <c r="Q957" s="3"/>
      <c r="R957" s="3"/>
      <c r="S957" s="3"/>
      <c r="T957" s="3"/>
    </row>
    <row r="958" spans="2:20" ht="16.5">
      <c r="B958" s="3"/>
      <c r="C958" s="3"/>
      <c r="D958" s="3"/>
      <c r="E958" s="3"/>
      <c r="F958" s="3"/>
      <c r="G958" s="3"/>
      <c r="H958" s="3"/>
      <c r="I958" s="3"/>
      <c r="J958" s="3"/>
      <c r="K958" s="3"/>
      <c r="L958" s="3"/>
      <c r="M958" s="3"/>
      <c r="N958" s="3"/>
      <c r="O958" s="3"/>
      <c r="P958" s="3"/>
      <c r="Q958" s="3"/>
      <c r="R958" s="3"/>
      <c r="S958" s="3"/>
      <c r="T958" s="3"/>
    </row>
    <row r="959" spans="2:20" ht="16.5">
      <c r="B959" s="3"/>
      <c r="C959" s="3"/>
      <c r="D959" s="3"/>
      <c r="E959" s="3"/>
      <c r="F959" s="3"/>
      <c r="G959" s="3"/>
      <c r="H959" s="3"/>
      <c r="I959" s="3"/>
      <c r="J959" s="3"/>
      <c r="K959" s="3"/>
      <c r="L959" s="3"/>
      <c r="M959" s="3"/>
      <c r="N959" s="3"/>
      <c r="O959" s="3"/>
      <c r="P959" s="3"/>
      <c r="Q959" s="3"/>
      <c r="R959" s="3"/>
      <c r="S959" s="3"/>
      <c r="T959" s="3"/>
    </row>
    <row r="960" spans="2:20" ht="16.5">
      <c r="B960" s="3"/>
      <c r="C960" s="3"/>
      <c r="D960" s="3"/>
      <c r="E960" s="3"/>
      <c r="F960" s="3"/>
      <c r="G960" s="3"/>
      <c r="H960" s="3"/>
      <c r="I960" s="3"/>
      <c r="J960" s="3"/>
      <c r="K960" s="3"/>
      <c r="L960" s="3"/>
      <c r="M960" s="3"/>
      <c r="N960" s="3"/>
      <c r="O960" s="3"/>
      <c r="P960" s="3"/>
      <c r="Q960" s="3"/>
      <c r="R960" s="3"/>
      <c r="S960" s="3"/>
      <c r="T960" s="3"/>
    </row>
    <row r="961" spans="2:20" ht="16.5">
      <c r="B961" s="3"/>
      <c r="C961" s="3"/>
      <c r="D961" s="3"/>
      <c r="E961" s="3"/>
      <c r="F961" s="3"/>
      <c r="G961" s="3"/>
      <c r="H961" s="3"/>
      <c r="I961" s="3"/>
      <c r="J961" s="3"/>
      <c r="K961" s="3"/>
      <c r="L961" s="3"/>
      <c r="M961" s="3"/>
      <c r="N961" s="3"/>
      <c r="O961" s="3"/>
      <c r="P961" s="3"/>
      <c r="Q961" s="3"/>
      <c r="R961" s="3"/>
      <c r="S961" s="3"/>
      <c r="T961" s="3"/>
    </row>
    <row r="962" spans="2:20" ht="16.5">
      <c r="B962" s="3"/>
      <c r="C962" s="3"/>
      <c r="D962" s="3"/>
      <c r="E962" s="3"/>
      <c r="F962" s="3"/>
      <c r="G962" s="3"/>
      <c r="H962" s="3"/>
      <c r="I962" s="3"/>
      <c r="J962" s="3"/>
      <c r="K962" s="3"/>
      <c r="L962" s="3"/>
      <c r="M962" s="3"/>
      <c r="N962" s="3"/>
      <c r="O962" s="3"/>
      <c r="P962" s="3"/>
      <c r="Q962" s="3"/>
      <c r="R962" s="3"/>
      <c r="S962" s="3"/>
      <c r="T962" s="3"/>
    </row>
    <row r="963" spans="2:20" ht="16.5">
      <c r="B963" s="3"/>
      <c r="C963" s="3"/>
      <c r="D963" s="3"/>
      <c r="E963" s="3"/>
      <c r="F963" s="3"/>
      <c r="G963" s="3"/>
      <c r="H963" s="3"/>
      <c r="I963" s="3"/>
      <c r="J963" s="3"/>
      <c r="K963" s="3"/>
      <c r="L963" s="3"/>
      <c r="M963" s="3"/>
      <c r="N963" s="3"/>
      <c r="O963" s="3"/>
      <c r="P963" s="3"/>
      <c r="Q963" s="3"/>
      <c r="R963" s="3"/>
      <c r="S963" s="3"/>
      <c r="T963" s="3"/>
    </row>
    <row r="964" spans="2:20" ht="16.5">
      <c r="B964" s="3"/>
      <c r="C964" s="3"/>
      <c r="D964" s="3"/>
      <c r="E964" s="3"/>
      <c r="F964" s="3"/>
      <c r="G964" s="3"/>
      <c r="H964" s="3"/>
      <c r="I964" s="3"/>
      <c r="J964" s="3"/>
      <c r="K964" s="3"/>
      <c r="L964" s="3"/>
      <c r="M964" s="3"/>
      <c r="N964" s="3"/>
      <c r="O964" s="3"/>
      <c r="P964" s="3"/>
      <c r="Q964" s="3"/>
      <c r="R964" s="3"/>
      <c r="S964" s="3"/>
      <c r="T964" s="3"/>
    </row>
  </sheetData>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7DC7E-A04A-4A4B-BD47-181FF4E44F51}">
  <sheetPr>
    <tabColor rgb="FF92D050"/>
  </sheetPr>
  <dimension ref="A1:L25"/>
  <sheetViews>
    <sheetView showGridLines="0" zoomScaleNormal="100" workbookViewId="0">
      <selection activeCell="H37" sqref="H37"/>
    </sheetView>
  </sheetViews>
  <sheetFormatPr defaultRowHeight="15"/>
  <cols>
    <col min="1" max="1" width="29.28515625" customWidth="1"/>
    <col min="2" max="6" width="8.28515625" bestFit="1" customWidth="1"/>
  </cols>
  <sheetData>
    <row r="1" spans="1:12">
      <c r="A1" s="61" t="s">
        <v>90</v>
      </c>
      <c r="B1" s="62"/>
      <c r="C1" s="62"/>
      <c r="D1" s="62"/>
      <c r="E1" s="63"/>
      <c r="F1" s="63"/>
    </row>
    <row r="2" spans="1:12">
      <c r="A2" s="64" t="s">
        <v>91</v>
      </c>
      <c r="B2" s="62"/>
      <c r="C2" s="62"/>
      <c r="D2" s="62"/>
      <c r="E2" s="63"/>
      <c r="F2" s="63"/>
    </row>
    <row r="3" spans="1:12">
      <c r="A3" s="65"/>
      <c r="B3" s="63"/>
      <c r="C3" s="63"/>
      <c r="D3" s="63"/>
      <c r="E3" s="63"/>
      <c r="F3" s="63"/>
    </row>
    <row r="4" spans="1:12">
      <c r="A4" s="527" t="s">
        <v>81</v>
      </c>
      <c r="B4" s="66">
        <v>2024</v>
      </c>
      <c r="C4" s="66">
        <v>2025</v>
      </c>
      <c r="D4" s="66">
        <v>2026</v>
      </c>
      <c r="E4" s="66">
        <v>2027</v>
      </c>
      <c r="F4" s="66">
        <v>2028</v>
      </c>
      <c r="G4" s="66">
        <v>2029</v>
      </c>
    </row>
    <row r="5" spans="1:12" ht="15.75" thickBot="1">
      <c r="A5" s="528"/>
      <c r="B5" s="67" t="s">
        <v>3</v>
      </c>
      <c r="C5" s="67" t="s">
        <v>2</v>
      </c>
      <c r="D5" s="67" t="s">
        <v>2</v>
      </c>
      <c r="E5" s="67" t="s">
        <v>2</v>
      </c>
      <c r="F5" s="67" t="s">
        <v>2</v>
      </c>
      <c r="G5" s="67" t="s">
        <v>2</v>
      </c>
      <c r="H5" s="151"/>
      <c r="I5" s="151"/>
      <c r="J5" s="151"/>
      <c r="K5" s="151"/>
      <c r="L5" s="151"/>
    </row>
    <row r="6" spans="1:12" ht="24">
      <c r="A6" s="68" t="s">
        <v>92</v>
      </c>
      <c r="B6" s="69" t="s">
        <v>93</v>
      </c>
      <c r="C6" s="70" t="s">
        <v>123</v>
      </c>
      <c r="D6" s="152">
        <v>3.3</v>
      </c>
      <c r="E6" s="71">
        <v>2.9</v>
      </c>
      <c r="F6" s="71">
        <v>2.6</v>
      </c>
      <c r="G6" s="71">
        <v>2.4</v>
      </c>
      <c r="H6" s="151"/>
      <c r="I6" s="153"/>
      <c r="J6" s="151"/>
      <c r="K6" s="151"/>
      <c r="L6" s="151"/>
    </row>
    <row r="7" spans="1:12">
      <c r="A7" s="72" t="s">
        <v>94</v>
      </c>
      <c r="B7" s="71">
        <v>4.5999999999999996</v>
      </c>
      <c r="C7" s="71">
        <v>5.4</v>
      </c>
      <c r="D7" s="71">
        <v>4.8</v>
      </c>
      <c r="E7" s="71">
        <v>4.5</v>
      </c>
      <c r="F7" s="71">
        <v>4.3</v>
      </c>
      <c r="G7" s="71">
        <v>4.3</v>
      </c>
      <c r="H7" s="151"/>
      <c r="I7" s="151"/>
      <c r="J7" s="151"/>
      <c r="K7" s="151"/>
      <c r="L7" s="151"/>
    </row>
    <row r="8" spans="1:12">
      <c r="A8" s="72" t="s">
        <v>1</v>
      </c>
      <c r="B8" s="71">
        <v>3.3</v>
      </c>
      <c r="C8" s="71">
        <v>1.8</v>
      </c>
      <c r="D8" s="71">
        <v>2.1</v>
      </c>
      <c r="E8" s="71">
        <v>2</v>
      </c>
      <c r="F8" s="71">
        <v>2</v>
      </c>
      <c r="G8" s="71">
        <v>2</v>
      </c>
      <c r="H8" s="151"/>
      <c r="I8" s="151"/>
      <c r="J8" s="151"/>
      <c r="K8" s="151"/>
      <c r="L8" s="151"/>
    </row>
    <row r="9" spans="1:12" ht="24.75" thickBot="1">
      <c r="A9" s="73" t="s">
        <v>95</v>
      </c>
      <c r="B9" s="74" t="s">
        <v>124</v>
      </c>
      <c r="C9" s="74" t="s">
        <v>125</v>
      </c>
      <c r="D9" s="74" t="s">
        <v>96</v>
      </c>
      <c r="E9" s="74" t="s">
        <v>126</v>
      </c>
      <c r="F9" s="74" t="s">
        <v>97</v>
      </c>
      <c r="G9" s="74" t="s">
        <v>98</v>
      </c>
      <c r="H9" s="151"/>
      <c r="I9" s="151"/>
      <c r="J9" s="151"/>
      <c r="K9" s="151"/>
      <c r="L9" s="151"/>
    </row>
    <row r="10" spans="1:12">
      <c r="A10" s="208" t="s">
        <v>206</v>
      </c>
      <c r="B10" s="209" t="s">
        <v>195</v>
      </c>
      <c r="C10" s="209" t="s">
        <v>204</v>
      </c>
      <c r="D10" s="209" t="s">
        <v>203</v>
      </c>
      <c r="E10" s="209" t="s">
        <v>202</v>
      </c>
      <c r="F10" s="209" t="s">
        <v>205</v>
      </c>
      <c r="G10" s="210">
        <v>1.9</v>
      </c>
      <c r="H10" s="151"/>
      <c r="I10" s="151"/>
      <c r="J10" s="151"/>
      <c r="K10" s="151"/>
      <c r="L10" s="151"/>
    </row>
    <row r="11" spans="1:12">
      <c r="A11" s="211" t="s">
        <v>99</v>
      </c>
      <c r="B11" s="212" t="s">
        <v>196</v>
      </c>
      <c r="C11" s="212" t="s">
        <v>198</v>
      </c>
      <c r="D11" s="212" t="s">
        <v>199</v>
      </c>
      <c r="E11" s="212" t="s">
        <v>200</v>
      </c>
      <c r="F11" s="212" t="s">
        <v>201</v>
      </c>
      <c r="G11" s="214">
        <v>0.4</v>
      </c>
    </row>
    <row r="12" spans="1:12">
      <c r="A12" s="211" t="s">
        <v>207</v>
      </c>
      <c r="B12" s="210">
        <v>175.5</v>
      </c>
      <c r="C12" s="210">
        <v>192.8</v>
      </c>
      <c r="D12" s="210">
        <v>202.9</v>
      </c>
      <c r="E12" s="210">
        <v>220</v>
      </c>
      <c r="F12" s="210">
        <v>228.6</v>
      </c>
      <c r="G12" s="210">
        <v>234.1</v>
      </c>
    </row>
    <row r="13" spans="1:12" ht="15.75" thickBot="1">
      <c r="A13" s="211" t="s">
        <v>99</v>
      </c>
      <c r="B13" s="213">
        <v>42.4</v>
      </c>
      <c r="C13" s="213">
        <v>45.1</v>
      </c>
      <c r="D13" s="213">
        <v>45.1</v>
      </c>
      <c r="E13" s="213">
        <v>46.5</v>
      </c>
      <c r="F13" s="215">
        <v>46.1</v>
      </c>
      <c r="G13" s="215" t="s">
        <v>197</v>
      </c>
    </row>
    <row r="14" spans="1:12">
      <c r="A14" s="529"/>
      <c r="B14" s="529"/>
      <c r="C14" s="529"/>
      <c r="D14" s="529"/>
      <c r="E14" s="529"/>
      <c r="F14" s="530"/>
    </row>
    <row r="15" spans="1:12">
      <c r="A15" s="72"/>
      <c r="B15" s="75"/>
      <c r="C15" s="75"/>
      <c r="D15" s="75"/>
      <c r="E15" s="75"/>
      <c r="F15" s="75"/>
    </row>
    <row r="16" spans="1:12">
      <c r="A16" s="75"/>
      <c r="B16" s="75"/>
      <c r="C16" s="75"/>
      <c r="D16" s="75"/>
      <c r="E16" s="75"/>
      <c r="F16" s="75"/>
    </row>
    <row r="17" spans="1:6">
      <c r="A17" s="76"/>
      <c r="B17" s="76"/>
    </row>
    <row r="18" spans="1:6" s="56" customFormat="1">
      <c r="B18" s="77"/>
    </row>
    <row r="22" spans="1:6">
      <c r="B22" s="78"/>
      <c r="C22" s="78"/>
      <c r="D22" s="78"/>
      <c r="E22" s="78"/>
      <c r="F22" s="78"/>
    </row>
    <row r="23" spans="1:6">
      <c r="B23" s="79"/>
      <c r="C23" s="79"/>
      <c r="D23" s="79"/>
      <c r="E23" s="79"/>
      <c r="F23" s="79"/>
    </row>
    <row r="24" spans="1:6">
      <c r="B24" s="79"/>
      <c r="C24" s="79"/>
      <c r="D24" s="79"/>
      <c r="E24" s="79"/>
      <c r="F24" s="79"/>
    </row>
    <row r="25" spans="1:6">
      <c r="B25" s="79"/>
      <c r="C25" s="79"/>
      <c r="D25" s="79"/>
      <c r="E25" s="79"/>
      <c r="F25" s="79"/>
    </row>
  </sheetData>
  <mergeCells count="2">
    <mergeCell ref="A4:A5"/>
    <mergeCell ref="A14:F1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9D1DF-A1C9-4911-B357-20DDB3BC6846}">
  <dimension ref="A1:T924"/>
  <sheetViews>
    <sheetView showGridLines="0" topLeftCell="B1" workbookViewId="0">
      <selection activeCell="O40" sqref="O40"/>
    </sheetView>
  </sheetViews>
  <sheetFormatPr defaultColWidth="10.28515625" defaultRowHeight="15"/>
  <cols>
    <col min="1" max="1" width="8.85546875" style="111" hidden="1" customWidth="1"/>
    <col min="2" max="2" width="10.28515625" style="111"/>
    <col min="3" max="3" width="8.5703125" style="111" bestFit="1" customWidth="1"/>
    <col min="4" max="4" width="14.7109375" style="111" bestFit="1" customWidth="1"/>
    <col min="5" max="5" width="13.7109375" style="111" bestFit="1" customWidth="1"/>
    <col min="6" max="16384" width="10.28515625" style="111"/>
  </cols>
  <sheetData>
    <row r="1" spans="2:20" ht="15.6" customHeight="1">
      <c r="B1" s="1" t="s">
        <v>166</v>
      </c>
      <c r="C1" s="2"/>
      <c r="D1" s="2"/>
      <c r="E1" s="2"/>
      <c r="F1" s="6"/>
      <c r="G1" s="6"/>
      <c r="H1" s="6"/>
      <c r="I1" s="6"/>
      <c r="J1" s="6"/>
      <c r="K1" s="6"/>
      <c r="L1" s="6"/>
      <c r="M1" s="6"/>
      <c r="N1" s="6"/>
      <c r="O1" s="6"/>
      <c r="P1" s="6"/>
      <c r="Q1" s="6"/>
      <c r="R1" s="6"/>
      <c r="S1" s="6"/>
      <c r="T1" s="6"/>
    </row>
    <row r="2" spans="2:20" ht="15.6" customHeight="1">
      <c r="B2" s="2" t="s">
        <v>0</v>
      </c>
      <c r="C2" s="2"/>
      <c r="D2" s="2"/>
      <c r="E2" s="2"/>
      <c r="F2" s="6"/>
      <c r="G2" s="6"/>
      <c r="H2" s="6"/>
      <c r="I2" s="6"/>
      <c r="J2" s="6"/>
      <c r="K2" s="6"/>
      <c r="L2" s="6"/>
      <c r="M2" s="6"/>
      <c r="N2" s="6"/>
      <c r="O2" s="6"/>
      <c r="P2" s="6"/>
      <c r="Q2" s="6"/>
      <c r="R2" s="6"/>
      <c r="S2" s="6"/>
      <c r="T2" s="6"/>
    </row>
    <row r="3" spans="2:20" ht="16.5">
      <c r="B3" s="6"/>
      <c r="C3" s="6"/>
      <c r="D3" s="6"/>
      <c r="E3" s="6"/>
      <c r="F3" s="6"/>
      <c r="G3" s="6"/>
      <c r="H3" s="6"/>
      <c r="I3" s="6"/>
      <c r="J3" s="6"/>
      <c r="K3" s="6"/>
      <c r="L3" s="6"/>
      <c r="M3" s="6"/>
      <c r="N3" s="6"/>
      <c r="O3" s="6"/>
      <c r="P3" s="6"/>
      <c r="Q3" s="6"/>
      <c r="R3" s="6"/>
      <c r="S3" s="6"/>
      <c r="T3" s="6"/>
    </row>
    <row r="4" spans="2:20" ht="16.5">
      <c r="B4" s="7"/>
      <c r="C4" s="90" t="s">
        <v>73</v>
      </c>
      <c r="D4" s="90" t="s">
        <v>69</v>
      </c>
      <c r="E4" s="90" t="s">
        <v>70</v>
      </c>
      <c r="F4" s="7"/>
      <c r="G4" s="7"/>
      <c r="H4" s="7"/>
      <c r="I4" s="7"/>
      <c r="J4" s="7"/>
      <c r="K4" s="7"/>
      <c r="L4" s="7"/>
      <c r="M4" s="7"/>
      <c r="N4" s="7"/>
      <c r="O4" s="7"/>
      <c r="P4" s="7"/>
      <c r="Q4" s="7"/>
      <c r="R4" s="7"/>
      <c r="S4" s="7"/>
      <c r="T4" s="7"/>
    </row>
    <row r="5" spans="2:20" ht="16.5">
      <c r="B5" s="8">
        <v>43617</v>
      </c>
      <c r="C5" s="134">
        <v>79466</v>
      </c>
      <c r="D5" s="134">
        <v>79466</v>
      </c>
      <c r="E5" s="134">
        <v>79466</v>
      </c>
      <c r="F5" s="3"/>
      <c r="G5" s="3"/>
      <c r="H5" s="3"/>
      <c r="I5" s="3"/>
      <c r="J5" s="3"/>
      <c r="K5" s="3"/>
      <c r="L5" s="3"/>
      <c r="M5" s="3"/>
      <c r="N5" s="3"/>
      <c r="O5" s="3"/>
      <c r="P5" s="3"/>
      <c r="Q5" s="3"/>
      <c r="R5" s="3"/>
      <c r="S5" s="3"/>
      <c r="T5" s="3"/>
    </row>
    <row r="6" spans="2:20" ht="16.5">
      <c r="B6" s="8">
        <v>43709</v>
      </c>
      <c r="C6" s="132">
        <v>80498</v>
      </c>
      <c r="D6" s="132">
        <v>80498</v>
      </c>
      <c r="E6" s="132">
        <v>80498</v>
      </c>
      <c r="F6" s="3"/>
      <c r="G6" s="3"/>
      <c r="H6" s="3"/>
      <c r="I6" s="3"/>
      <c r="J6" s="3"/>
      <c r="K6" s="3"/>
      <c r="L6" s="3"/>
      <c r="M6" s="3"/>
      <c r="N6" s="3"/>
      <c r="O6" s="3"/>
      <c r="P6" s="3"/>
      <c r="Q6" s="3"/>
      <c r="R6" s="3"/>
      <c r="S6" s="3"/>
      <c r="T6" s="3"/>
    </row>
    <row r="7" spans="2:20" ht="16.5">
      <c r="B7" s="8">
        <v>43800</v>
      </c>
      <c r="C7" s="132">
        <v>81720</v>
      </c>
      <c r="D7" s="132">
        <v>81720</v>
      </c>
      <c r="E7" s="132">
        <v>81720</v>
      </c>
      <c r="F7" s="3"/>
      <c r="G7" s="3"/>
      <c r="H7" s="3"/>
      <c r="I7" s="3"/>
      <c r="J7" s="3"/>
      <c r="K7" s="3"/>
      <c r="L7" s="3"/>
      <c r="M7" s="3"/>
      <c r="N7" s="3"/>
      <c r="O7" s="3"/>
      <c r="P7" s="3"/>
      <c r="Q7" s="3"/>
      <c r="R7" s="3"/>
      <c r="S7" s="3"/>
      <c r="T7" s="3"/>
    </row>
    <row r="8" spans="2:20" ht="16.5">
      <c r="B8" s="8">
        <v>43891</v>
      </c>
      <c r="C8" s="132">
        <v>81649</v>
      </c>
      <c r="D8" s="132">
        <v>81649</v>
      </c>
      <c r="E8" s="132">
        <v>81649</v>
      </c>
      <c r="F8" s="3"/>
      <c r="G8" s="3"/>
      <c r="H8" s="3"/>
      <c r="I8" s="3"/>
      <c r="J8" s="3"/>
      <c r="K8" s="3"/>
      <c r="L8" s="3"/>
      <c r="M8" s="3"/>
      <c r="N8" s="3"/>
      <c r="O8" s="3"/>
      <c r="P8" s="3"/>
      <c r="Q8" s="3"/>
      <c r="R8" s="3"/>
      <c r="S8" s="3"/>
      <c r="T8" s="3"/>
    </row>
    <row r="9" spans="2:20" ht="16.5">
      <c r="B9" s="8">
        <v>43983</v>
      </c>
      <c r="C9" s="132">
        <v>73828</v>
      </c>
      <c r="D9" s="132">
        <v>73828</v>
      </c>
      <c r="E9" s="132">
        <v>73828</v>
      </c>
      <c r="F9" s="3"/>
      <c r="G9" s="3"/>
      <c r="H9" s="3"/>
      <c r="I9" s="3"/>
      <c r="J9" s="3"/>
      <c r="K9" s="3"/>
      <c r="L9" s="3"/>
      <c r="M9" s="3"/>
      <c r="N9" s="3"/>
      <c r="O9" s="3"/>
      <c r="P9" s="3"/>
      <c r="Q9" s="3"/>
      <c r="R9" s="3"/>
      <c r="S9" s="3"/>
      <c r="T9" s="3"/>
    </row>
    <row r="10" spans="2:20" ht="16.5">
      <c r="B10" s="8">
        <v>44075</v>
      </c>
      <c r="C10" s="132">
        <v>84001</v>
      </c>
      <c r="D10" s="132">
        <v>84001</v>
      </c>
      <c r="E10" s="132">
        <v>84001</v>
      </c>
      <c r="F10" s="3"/>
      <c r="G10" s="3"/>
      <c r="H10" s="3"/>
      <c r="I10" s="3"/>
      <c r="J10" s="3"/>
      <c r="K10" s="3"/>
      <c r="L10" s="3"/>
      <c r="M10" s="3"/>
      <c r="N10" s="3"/>
      <c r="O10" s="3"/>
      <c r="P10" s="3"/>
      <c r="Q10" s="3"/>
      <c r="R10" s="3"/>
      <c r="S10" s="3"/>
      <c r="T10" s="3"/>
    </row>
    <row r="11" spans="2:20" ht="16.5">
      <c r="B11" s="8">
        <v>44166</v>
      </c>
      <c r="C11" s="132">
        <v>84249</v>
      </c>
      <c r="D11" s="132">
        <v>84249</v>
      </c>
      <c r="E11" s="132">
        <v>84249</v>
      </c>
      <c r="F11" s="3"/>
      <c r="G11" s="3"/>
      <c r="H11" s="3"/>
      <c r="I11" s="3"/>
      <c r="J11" s="3"/>
      <c r="K11" s="3"/>
      <c r="L11" s="3"/>
      <c r="M11" s="3"/>
      <c r="N11" s="3"/>
      <c r="O11" s="3"/>
      <c r="P11" s="3"/>
      <c r="Q11" s="3"/>
      <c r="R11" s="3"/>
      <c r="S11" s="3"/>
      <c r="T11" s="3"/>
    </row>
    <row r="12" spans="2:20" ht="16.5">
      <c r="B12" s="8">
        <v>44256</v>
      </c>
      <c r="C12" s="132">
        <v>86126</v>
      </c>
      <c r="D12" s="132">
        <v>86126</v>
      </c>
      <c r="E12" s="132">
        <v>86126</v>
      </c>
      <c r="F12" s="3"/>
      <c r="G12" s="3"/>
      <c r="H12" s="3"/>
      <c r="I12" s="3"/>
      <c r="J12" s="3"/>
      <c r="K12" s="3"/>
      <c r="L12" s="3"/>
      <c r="M12" s="3"/>
      <c r="N12" s="3"/>
      <c r="O12" s="3"/>
      <c r="P12" s="3"/>
      <c r="Q12" s="3"/>
      <c r="R12" s="3"/>
      <c r="S12" s="3"/>
      <c r="T12" s="3"/>
    </row>
    <row r="13" spans="2:20" ht="16.5">
      <c r="B13" s="8">
        <v>44348</v>
      </c>
      <c r="C13" s="132">
        <v>88824</v>
      </c>
      <c r="D13" s="132">
        <v>88824</v>
      </c>
      <c r="E13" s="132">
        <v>88824</v>
      </c>
      <c r="F13" s="3"/>
      <c r="G13" s="3"/>
      <c r="H13" s="3"/>
      <c r="I13" s="3"/>
      <c r="J13" s="3"/>
      <c r="K13" s="3"/>
      <c r="L13" s="3"/>
      <c r="M13" s="3"/>
      <c r="N13" s="3"/>
      <c r="O13" s="3"/>
      <c r="P13" s="3"/>
      <c r="Q13" s="3"/>
      <c r="R13" s="3"/>
      <c r="S13" s="3"/>
      <c r="T13" s="3"/>
    </row>
    <row r="14" spans="2:20" ht="16.5">
      <c r="B14" s="8">
        <v>44440</v>
      </c>
      <c r="C14" s="132">
        <v>86951</v>
      </c>
      <c r="D14" s="132">
        <v>86951</v>
      </c>
      <c r="E14" s="132">
        <v>86951</v>
      </c>
      <c r="F14" s="3"/>
      <c r="G14" s="3"/>
      <c r="H14" s="3"/>
      <c r="I14" s="3"/>
      <c r="J14" s="3"/>
      <c r="K14" s="3"/>
      <c r="L14" s="3"/>
      <c r="M14" s="3"/>
      <c r="N14" s="3"/>
      <c r="O14" s="3"/>
      <c r="P14" s="3"/>
      <c r="Q14" s="3"/>
      <c r="R14" s="3"/>
      <c r="S14" s="3"/>
      <c r="T14" s="3"/>
    </row>
    <row r="15" spans="2:20" ht="16.5">
      <c r="B15" s="8">
        <v>44531</v>
      </c>
      <c r="C15" s="132">
        <v>91074</v>
      </c>
      <c r="D15" s="132">
        <v>91074</v>
      </c>
      <c r="E15" s="132">
        <v>91074</v>
      </c>
      <c r="F15" s="3"/>
      <c r="G15" s="3"/>
      <c r="H15" s="3"/>
      <c r="I15" s="3"/>
      <c r="J15" s="3"/>
      <c r="K15" s="3"/>
      <c r="L15" s="3"/>
      <c r="M15" s="3"/>
      <c r="N15" s="3"/>
      <c r="O15" s="3"/>
      <c r="P15" s="3"/>
      <c r="Q15" s="3"/>
      <c r="R15" s="3"/>
      <c r="S15" s="3"/>
      <c r="T15" s="3"/>
    </row>
    <row r="16" spans="2:20" ht="16.5">
      <c r="B16" s="8">
        <v>44621</v>
      </c>
      <c r="C16" s="132">
        <v>91757</v>
      </c>
      <c r="D16" s="132">
        <v>91757</v>
      </c>
      <c r="E16" s="132">
        <v>91757</v>
      </c>
      <c r="F16" s="3"/>
      <c r="G16" s="3"/>
      <c r="H16" s="3"/>
      <c r="I16" s="3"/>
      <c r="J16" s="3"/>
      <c r="K16" s="3"/>
      <c r="L16" s="3"/>
      <c r="M16" s="3"/>
      <c r="N16" s="3"/>
      <c r="O16" s="3"/>
      <c r="P16" s="3"/>
      <c r="Q16" s="3"/>
      <c r="R16" s="3"/>
      <c r="S16" s="3"/>
      <c r="T16" s="3"/>
    </row>
    <row r="17" spans="2:20" ht="16.5">
      <c r="B17" s="8">
        <v>44713</v>
      </c>
      <c r="C17" s="132">
        <v>94179</v>
      </c>
      <c r="D17" s="132">
        <v>94179</v>
      </c>
      <c r="E17" s="132">
        <v>94179</v>
      </c>
      <c r="F17" s="3"/>
      <c r="G17" s="3"/>
      <c r="H17" s="3"/>
      <c r="I17" s="3"/>
      <c r="J17" s="3"/>
      <c r="K17" s="3"/>
      <c r="L17" s="3"/>
      <c r="M17" s="3"/>
      <c r="N17" s="3"/>
      <c r="O17" s="3"/>
      <c r="P17" s="3"/>
      <c r="Q17" s="3"/>
      <c r="R17" s="3"/>
      <c r="S17" s="3"/>
      <c r="T17" s="3"/>
    </row>
    <row r="18" spans="2:20" ht="16.5">
      <c r="B18" s="8">
        <v>44805</v>
      </c>
      <c r="C18" s="132">
        <v>97189</v>
      </c>
      <c r="D18" s="132">
        <v>97189</v>
      </c>
      <c r="E18" s="132">
        <v>97189</v>
      </c>
      <c r="F18" s="3"/>
      <c r="G18" s="3"/>
      <c r="H18" s="3"/>
      <c r="I18" s="3"/>
      <c r="J18" s="3"/>
      <c r="K18" s="3"/>
      <c r="L18" s="3"/>
      <c r="M18" s="3"/>
      <c r="N18" s="3"/>
      <c r="O18" s="3"/>
      <c r="P18" s="3"/>
      <c r="Q18" s="3"/>
      <c r="R18" s="3"/>
      <c r="S18" s="3"/>
      <c r="T18" s="3"/>
    </row>
    <row r="19" spans="2:20" ht="16.5">
      <c r="B19" s="8">
        <v>44896</v>
      </c>
      <c r="C19" s="132">
        <v>98356</v>
      </c>
      <c r="D19" s="132">
        <v>98356</v>
      </c>
      <c r="E19" s="132">
        <v>98356</v>
      </c>
      <c r="F19" s="3"/>
      <c r="G19" s="3"/>
      <c r="H19" s="3"/>
      <c r="I19" s="3"/>
      <c r="J19" s="3"/>
      <c r="K19" s="3"/>
      <c r="L19" s="3"/>
      <c r="M19" s="3"/>
      <c r="N19" s="3"/>
      <c r="O19" s="3"/>
      <c r="P19" s="3"/>
      <c r="Q19" s="3"/>
      <c r="R19" s="3"/>
      <c r="S19" s="3"/>
      <c r="T19" s="3"/>
    </row>
    <row r="20" spans="2:20" ht="16.5">
      <c r="B20" s="8">
        <v>44986</v>
      </c>
      <c r="C20" s="132">
        <v>98641</v>
      </c>
      <c r="D20" s="132">
        <v>98641</v>
      </c>
      <c r="E20" s="132">
        <v>98641</v>
      </c>
      <c r="F20" s="3"/>
      <c r="G20" s="3"/>
      <c r="H20" s="3"/>
      <c r="I20" s="3"/>
      <c r="J20" s="3"/>
      <c r="K20" s="3"/>
      <c r="L20" s="3"/>
      <c r="M20" s="3"/>
      <c r="N20" s="3"/>
      <c r="O20" s="3"/>
      <c r="P20" s="3"/>
      <c r="Q20" s="3"/>
      <c r="R20" s="3"/>
      <c r="S20" s="3"/>
      <c r="T20" s="3"/>
    </row>
    <row r="21" spans="2:20" ht="16.5">
      <c r="B21" s="8">
        <v>45078</v>
      </c>
      <c r="C21" s="132">
        <v>100965</v>
      </c>
      <c r="D21" s="132">
        <v>100965</v>
      </c>
      <c r="E21" s="132">
        <v>100965</v>
      </c>
      <c r="F21" s="3"/>
      <c r="G21" s="3"/>
      <c r="H21" s="3"/>
      <c r="I21" s="3"/>
      <c r="J21" s="3"/>
      <c r="K21" s="3"/>
      <c r="L21" s="3"/>
      <c r="M21" s="3"/>
      <c r="N21" s="3"/>
      <c r="O21" s="3"/>
      <c r="P21" s="3"/>
      <c r="Q21" s="3"/>
      <c r="R21" s="3"/>
      <c r="S21" s="3"/>
      <c r="T21" s="3"/>
    </row>
    <row r="22" spans="2:20" ht="16.5">
      <c r="B22" s="8">
        <v>45170</v>
      </c>
      <c r="C22" s="132">
        <v>101926</v>
      </c>
      <c r="D22" s="132">
        <v>101926</v>
      </c>
      <c r="E22" s="132">
        <v>101926</v>
      </c>
      <c r="F22" s="3"/>
      <c r="G22" s="3"/>
      <c r="H22" s="3"/>
      <c r="I22" s="3"/>
      <c r="J22" s="3"/>
      <c r="K22" s="3"/>
      <c r="L22" s="3"/>
      <c r="M22" s="3"/>
      <c r="N22" s="3"/>
      <c r="O22" s="3"/>
      <c r="P22" s="3"/>
      <c r="Q22" s="3"/>
      <c r="R22" s="3"/>
      <c r="S22" s="3"/>
      <c r="T22" s="3"/>
    </row>
    <row r="23" spans="2:20" ht="16.5">
      <c r="B23" s="8">
        <v>45261</v>
      </c>
      <c r="C23" s="132">
        <v>101484</v>
      </c>
      <c r="D23" s="132">
        <v>101484</v>
      </c>
      <c r="E23" s="132">
        <v>101484</v>
      </c>
      <c r="F23" s="3"/>
      <c r="G23" s="3"/>
      <c r="H23" s="3"/>
      <c r="I23" s="3"/>
      <c r="J23" s="3"/>
      <c r="K23" s="3"/>
      <c r="L23" s="3"/>
      <c r="M23" s="3"/>
      <c r="N23" s="3"/>
      <c r="O23" s="3"/>
      <c r="P23" s="3"/>
      <c r="Q23" s="3"/>
      <c r="R23" s="3"/>
      <c r="S23" s="3"/>
      <c r="T23" s="3"/>
    </row>
    <row r="24" spans="2:20" ht="16.5">
      <c r="B24" s="8">
        <v>45352</v>
      </c>
      <c r="C24" s="132">
        <v>103032</v>
      </c>
      <c r="D24" s="132">
        <v>103032</v>
      </c>
      <c r="E24" s="132">
        <v>103032</v>
      </c>
      <c r="F24" s="3"/>
      <c r="G24" s="3"/>
      <c r="H24" s="3"/>
      <c r="I24" s="3"/>
      <c r="J24" s="3"/>
      <c r="K24" s="3"/>
      <c r="L24" s="3"/>
      <c r="M24" s="3"/>
      <c r="N24" s="3"/>
      <c r="O24" s="3"/>
      <c r="P24" s="3"/>
      <c r="Q24" s="3"/>
      <c r="R24" s="3"/>
      <c r="S24" s="3"/>
      <c r="T24" s="3"/>
    </row>
    <row r="25" spans="2:20" ht="16.5">
      <c r="B25" s="8">
        <v>45444</v>
      </c>
      <c r="C25" s="133">
        <v>103889</v>
      </c>
      <c r="D25" s="133">
        <v>103889</v>
      </c>
      <c r="E25" s="133">
        <v>103889</v>
      </c>
      <c r="F25" s="5"/>
      <c r="G25" s="3"/>
      <c r="H25" s="3"/>
      <c r="I25" s="3"/>
      <c r="J25" s="3"/>
      <c r="K25" s="3"/>
      <c r="L25" s="3"/>
      <c r="M25" s="3"/>
      <c r="N25" s="3"/>
      <c r="O25" s="3"/>
      <c r="P25" s="3"/>
      <c r="Q25" s="3"/>
      <c r="R25" s="3"/>
      <c r="S25" s="3"/>
      <c r="T25" s="3"/>
    </row>
    <row r="26" spans="2:20" ht="16.5">
      <c r="B26" s="8">
        <v>45536</v>
      </c>
      <c r="C26" s="132">
        <v>104499</v>
      </c>
      <c r="D26" s="132">
        <v>104501</v>
      </c>
      <c r="E26" s="132">
        <v>104496</v>
      </c>
      <c r="F26" s="9" t="s">
        <v>6</v>
      </c>
      <c r="G26" s="3"/>
      <c r="H26" s="3"/>
      <c r="I26" s="3"/>
      <c r="J26" s="3"/>
      <c r="K26" s="3"/>
      <c r="L26" s="3"/>
      <c r="M26" s="3"/>
      <c r="N26" s="3"/>
      <c r="O26" s="3"/>
      <c r="P26" s="3"/>
      <c r="Q26" s="3"/>
      <c r="R26" s="3"/>
      <c r="S26" s="3"/>
      <c r="T26" s="3"/>
    </row>
    <row r="27" spans="2:20" ht="16.5">
      <c r="B27" s="8">
        <v>45627</v>
      </c>
      <c r="C27" s="132">
        <v>105375</v>
      </c>
      <c r="D27" s="132">
        <v>105425</v>
      </c>
      <c r="E27" s="132">
        <v>105331</v>
      </c>
      <c r="F27" s="3"/>
      <c r="G27" s="3"/>
      <c r="H27" s="3"/>
      <c r="I27" s="3"/>
      <c r="J27" s="3"/>
      <c r="K27" s="3"/>
      <c r="L27" s="3"/>
      <c r="M27" s="3"/>
      <c r="N27" s="3"/>
      <c r="O27" s="3"/>
      <c r="P27" s="3"/>
      <c r="Q27" s="3"/>
      <c r="R27" s="3"/>
      <c r="S27" s="3"/>
      <c r="T27" s="3"/>
    </row>
    <row r="28" spans="2:20" ht="16.5">
      <c r="B28" s="8">
        <v>45717</v>
      </c>
      <c r="C28" s="132">
        <v>106562</v>
      </c>
      <c r="D28" s="132">
        <v>106686</v>
      </c>
      <c r="E28" s="132">
        <v>106450</v>
      </c>
      <c r="F28" s="3"/>
      <c r="G28" s="3"/>
      <c r="H28" s="3"/>
      <c r="I28" s="3"/>
      <c r="J28" s="3"/>
      <c r="K28" s="3"/>
      <c r="L28" s="3"/>
      <c r="M28" s="3"/>
      <c r="N28" s="3"/>
      <c r="O28" s="3"/>
      <c r="P28" s="3"/>
      <c r="Q28" s="3"/>
      <c r="R28" s="3"/>
      <c r="S28" s="3"/>
      <c r="T28" s="3"/>
    </row>
    <row r="29" spans="2:20" ht="16.5">
      <c r="B29" s="8">
        <v>45809</v>
      </c>
      <c r="C29" s="132">
        <v>108077</v>
      </c>
      <c r="D29" s="132">
        <v>108298</v>
      </c>
      <c r="E29" s="132">
        <v>107869</v>
      </c>
      <c r="F29" s="3"/>
      <c r="G29" s="3"/>
      <c r="H29" s="3"/>
      <c r="I29" s="3"/>
      <c r="J29" s="3"/>
      <c r="K29" s="3"/>
      <c r="L29" s="3"/>
      <c r="M29" s="3"/>
      <c r="N29" s="3"/>
      <c r="O29" s="3"/>
      <c r="P29" s="3"/>
      <c r="Q29" s="3"/>
      <c r="R29" s="3"/>
      <c r="S29" s="3"/>
      <c r="T29" s="3"/>
    </row>
    <row r="30" spans="2:20" ht="16.5">
      <c r="B30" s="8">
        <v>45901</v>
      </c>
      <c r="C30" s="132">
        <v>109685</v>
      </c>
      <c r="D30" s="132">
        <v>110022</v>
      </c>
      <c r="E30" s="132">
        <v>109358</v>
      </c>
      <c r="F30" s="3"/>
      <c r="G30" s="3"/>
      <c r="H30" s="3"/>
      <c r="I30" s="3"/>
      <c r="J30" s="3"/>
      <c r="K30" s="3"/>
      <c r="L30" s="3"/>
      <c r="M30" s="3"/>
      <c r="N30" s="3"/>
      <c r="O30" s="3"/>
      <c r="P30" s="3"/>
      <c r="Q30" s="3"/>
      <c r="R30" s="3"/>
      <c r="S30" s="3"/>
      <c r="T30" s="3"/>
    </row>
    <row r="31" spans="2:20" ht="16.5">
      <c r="B31" s="8">
        <v>45992</v>
      </c>
      <c r="C31" s="132">
        <v>111248</v>
      </c>
      <c r="D31" s="132">
        <v>111722</v>
      </c>
      <c r="E31" s="132">
        <v>110779</v>
      </c>
      <c r="F31" s="3"/>
      <c r="G31" s="3"/>
      <c r="H31" s="3"/>
      <c r="I31" s="3"/>
      <c r="J31" s="3"/>
      <c r="K31" s="3"/>
      <c r="L31" s="3"/>
      <c r="M31" s="3"/>
      <c r="N31" s="3"/>
      <c r="O31" s="3"/>
      <c r="P31" s="3"/>
      <c r="Q31" s="3"/>
      <c r="R31" s="3"/>
      <c r="S31" s="3"/>
      <c r="T31" s="3"/>
    </row>
    <row r="32" spans="2:20" ht="16.5">
      <c r="B32" s="8">
        <v>46082</v>
      </c>
      <c r="C32" s="132">
        <v>112730</v>
      </c>
      <c r="D32" s="132">
        <v>113356</v>
      </c>
      <c r="E32" s="132">
        <v>112101</v>
      </c>
      <c r="F32" s="3"/>
      <c r="G32" s="3"/>
      <c r="H32" s="3"/>
      <c r="I32" s="3"/>
      <c r="J32" s="3"/>
      <c r="K32" s="3"/>
      <c r="L32" s="3"/>
      <c r="M32" s="3"/>
      <c r="N32" s="3"/>
      <c r="O32" s="3"/>
      <c r="P32" s="3"/>
      <c r="Q32" s="3"/>
      <c r="R32" s="3"/>
      <c r="S32" s="3"/>
      <c r="T32" s="3"/>
    </row>
    <row r="33" spans="2:20" ht="16.5">
      <c r="B33" s="8">
        <v>46174</v>
      </c>
      <c r="C33" s="132">
        <v>114178</v>
      </c>
      <c r="D33" s="132">
        <v>114966</v>
      </c>
      <c r="E33" s="132">
        <v>113379</v>
      </c>
      <c r="F33" s="3"/>
      <c r="G33" s="3"/>
      <c r="H33" s="3"/>
      <c r="I33" s="3"/>
      <c r="J33" s="3"/>
      <c r="K33" s="3"/>
      <c r="L33" s="3"/>
      <c r="M33" s="3"/>
      <c r="N33" s="3"/>
      <c r="O33" s="3"/>
      <c r="P33" s="3"/>
      <c r="Q33" s="3"/>
      <c r="R33" s="3"/>
      <c r="S33" s="3"/>
      <c r="T33" s="3"/>
    </row>
    <row r="34" spans="2:20" ht="16.5">
      <c r="B34" s="8">
        <v>46266</v>
      </c>
      <c r="C34" s="132">
        <v>115598</v>
      </c>
      <c r="D34" s="132">
        <v>116557</v>
      </c>
      <c r="E34" s="132">
        <v>114620</v>
      </c>
      <c r="F34" s="3"/>
      <c r="G34" s="3"/>
      <c r="H34" s="3"/>
      <c r="I34" s="3"/>
      <c r="J34" s="3"/>
      <c r="K34" s="3"/>
      <c r="L34" s="3"/>
      <c r="M34" s="3"/>
      <c r="N34" s="3"/>
      <c r="O34" s="3"/>
      <c r="P34" s="3"/>
      <c r="Q34" s="3"/>
      <c r="R34" s="3"/>
      <c r="S34" s="3"/>
      <c r="T34" s="3"/>
    </row>
    <row r="35" spans="2:20" ht="16.5">
      <c r="B35" s="8">
        <v>46357</v>
      </c>
      <c r="C35" s="132">
        <v>116985</v>
      </c>
      <c r="D35" s="132">
        <v>118123</v>
      </c>
      <c r="E35" s="132">
        <v>115821</v>
      </c>
      <c r="F35" s="3"/>
      <c r="G35" s="3"/>
      <c r="H35" s="3"/>
      <c r="I35" s="3"/>
      <c r="J35" s="3"/>
      <c r="K35" s="3"/>
      <c r="L35" s="3"/>
      <c r="M35" s="3"/>
      <c r="N35" s="3"/>
      <c r="O35" s="3"/>
      <c r="P35" s="3"/>
      <c r="Q35" s="3"/>
      <c r="R35" s="3"/>
      <c r="S35" s="3"/>
      <c r="T35" s="3"/>
    </row>
    <row r="36" spans="2:20" ht="16.5">
      <c r="B36" s="8">
        <v>46447</v>
      </c>
      <c r="C36" s="132">
        <v>118354</v>
      </c>
      <c r="D36" s="132">
        <v>119679</v>
      </c>
      <c r="E36" s="132">
        <v>116997</v>
      </c>
      <c r="F36" s="3"/>
      <c r="G36" s="3"/>
      <c r="H36" s="3"/>
      <c r="I36" s="3"/>
      <c r="J36" s="3"/>
      <c r="K36" s="3"/>
      <c r="L36" s="3"/>
      <c r="M36" s="3"/>
      <c r="N36" s="3"/>
      <c r="O36" s="3"/>
      <c r="P36" s="3"/>
      <c r="Q36" s="3"/>
      <c r="R36" s="3"/>
      <c r="S36" s="3"/>
      <c r="T36" s="3"/>
    </row>
    <row r="37" spans="2:20" ht="16.5">
      <c r="B37" s="8">
        <v>46539</v>
      </c>
      <c r="C37" s="132">
        <v>119734</v>
      </c>
      <c r="D37" s="132">
        <v>121254</v>
      </c>
      <c r="E37" s="132">
        <v>118176</v>
      </c>
      <c r="F37" s="3"/>
      <c r="G37" s="3"/>
      <c r="H37" s="3"/>
      <c r="I37" s="3"/>
      <c r="J37" s="3"/>
      <c r="K37" s="3"/>
      <c r="L37" s="3"/>
      <c r="M37" s="3"/>
      <c r="N37" s="3"/>
      <c r="O37" s="3"/>
      <c r="P37" s="3"/>
      <c r="Q37" s="3"/>
      <c r="R37" s="3"/>
      <c r="S37" s="3"/>
      <c r="T37" s="3"/>
    </row>
    <row r="38" spans="2:20" ht="16.5">
      <c r="B38" s="8">
        <v>46631</v>
      </c>
      <c r="C38" s="132">
        <v>121121</v>
      </c>
      <c r="D38" s="132">
        <v>122845</v>
      </c>
      <c r="E38" s="132">
        <v>119356</v>
      </c>
      <c r="F38" s="3"/>
      <c r="G38" s="3"/>
      <c r="H38" s="3"/>
      <c r="I38" s="3"/>
      <c r="J38" s="3"/>
      <c r="K38" s="3"/>
      <c r="L38" s="3"/>
      <c r="M38" s="3"/>
      <c r="N38" s="3"/>
      <c r="O38" s="3"/>
      <c r="P38" s="3"/>
      <c r="Q38" s="3"/>
      <c r="R38" s="3"/>
      <c r="S38" s="3"/>
      <c r="T38" s="3"/>
    </row>
    <row r="39" spans="2:20" ht="16.5">
      <c r="B39" s="8">
        <v>46722</v>
      </c>
      <c r="C39" s="132">
        <v>122525</v>
      </c>
      <c r="D39" s="132">
        <v>124460</v>
      </c>
      <c r="E39" s="132">
        <v>120548</v>
      </c>
      <c r="F39" s="3"/>
      <c r="G39" s="3"/>
      <c r="H39" s="3"/>
      <c r="I39" s="3"/>
      <c r="J39" s="3"/>
      <c r="K39" s="3"/>
      <c r="L39" s="3"/>
      <c r="M39" s="3"/>
      <c r="N39" s="3"/>
      <c r="O39" s="3"/>
      <c r="P39" s="3"/>
      <c r="Q39" s="3"/>
      <c r="R39" s="3"/>
      <c r="S39" s="3"/>
      <c r="T39" s="3"/>
    </row>
    <row r="40" spans="2:20" ht="16.5">
      <c r="B40" s="8">
        <v>46813</v>
      </c>
      <c r="C40" s="132">
        <v>123937</v>
      </c>
      <c r="D40" s="132">
        <v>126090</v>
      </c>
      <c r="E40" s="132">
        <v>121744</v>
      </c>
      <c r="F40" s="3"/>
      <c r="G40" s="3"/>
      <c r="H40" s="3"/>
      <c r="I40" s="3"/>
      <c r="J40" s="3"/>
      <c r="K40" s="3"/>
      <c r="L40" s="3"/>
      <c r="M40" s="3"/>
      <c r="N40" s="3"/>
      <c r="O40" s="3"/>
      <c r="P40" s="3"/>
      <c r="Q40" s="3"/>
      <c r="R40" s="3"/>
      <c r="S40" s="3"/>
      <c r="T40" s="3"/>
    </row>
    <row r="41" spans="2:20" ht="16.5">
      <c r="B41" s="8">
        <v>46905</v>
      </c>
      <c r="C41" s="132">
        <v>125352</v>
      </c>
      <c r="D41" s="132">
        <v>127732</v>
      </c>
      <c r="E41" s="132">
        <v>122940</v>
      </c>
      <c r="F41" s="3"/>
      <c r="G41" s="3"/>
      <c r="H41" s="3"/>
      <c r="I41" s="3"/>
      <c r="J41" s="3"/>
      <c r="K41" s="3"/>
      <c r="L41" s="3"/>
      <c r="M41" s="3"/>
      <c r="N41" s="3"/>
      <c r="O41" s="3"/>
      <c r="P41" s="3"/>
      <c r="Q41" s="3"/>
      <c r="R41" s="3"/>
      <c r="S41" s="3"/>
      <c r="T41" s="3"/>
    </row>
    <row r="42" spans="2:20" ht="16.5">
      <c r="B42" s="8">
        <v>46997</v>
      </c>
      <c r="C42" s="132">
        <v>126745</v>
      </c>
      <c r="D42" s="132">
        <v>129358</v>
      </c>
      <c r="E42" s="132">
        <v>124112</v>
      </c>
      <c r="F42" s="3"/>
      <c r="G42" s="3"/>
      <c r="H42" s="3"/>
      <c r="I42" s="3"/>
      <c r="J42" s="3"/>
      <c r="K42" s="3"/>
      <c r="L42" s="3"/>
      <c r="M42" s="3"/>
      <c r="N42" s="3"/>
      <c r="O42" s="3"/>
      <c r="P42" s="3"/>
      <c r="Q42" s="3"/>
      <c r="R42" s="3"/>
      <c r="S42" s="3"/>
      <c r="T42" s="3"/>
    </row>
    <row r="43" spans="2:20" ht="16.5">
      <c r="B43" s="8">
        <v>47088</v>
      </c>
      <c r="C43" s="132">
        <v>128130</v>
      </c>
      <c r="D43" s="132">
        <v>130983</v>
      </c>
      <c r="E43" s="132">
        <v>125274</v>
      </c>
      <c r="F43" s="3"/>
      <c r="G43" s="3"/>
      <c r="H43" s="3"/>
      <c r="I43" s="3"/>
      <c r="J43" s="3"/>
      <c r="K43" s="3"/>
      <c r="L43" s="3"/>
      <c r="M43" s="3"/>
      <c r="N43" s="3"/>
      <c r="O43" s="3"/>
      <c r="P43" s="3"/>
      <c r="Q43" s="3"/>
      <c r="R43" s="3"/>
      <c r="S43" s="3"/>
      <c r="T43" s="3"/>
    </row>
    <row r="44" spans="2:20" ht="16.5">
      <c r="B44" s="8">
        <v>47178</v>
      </c>
      <c r="C44" s="132">
        <v>129514</v>
      </c>
      <c r="D44" s="132">
        <v>132614</v>
      </c>
      <c r="E44" s="132">
        <v>126434</v>
      </c>
      <c r="F44" s="3"/>
      <c r="G44" s="3"/>
      <c r="H44" s="3"/>
      <c r="I44" s="3"/>
      <c r="J44" s="3"/>
      <c r="K44" s="3"/>
      <c r="L44" s="3"/>
      <c r="M44" s="3"/>
      <c r="N44" s="3"/>
      <c r="O44" s="3"/>
      <c r="P44" s="3"/>
      <c r="Q44" s="3"/>
      <c r="R44" s="3"/>
      <c r="S44" s="3"/>
      <c r="T44" s="3"/>
    </row>
    <row r="45" spans="2:20" ht="16.5">
      <c r="B45" s="8">
        <v>47270</v>
      </c>
      <c r="C45" s="132">
        <v>130898</v>
      </c>
      <c r="D45" s="132">
        <v>134251</v>
      </c>
      <c r="E45" s="132">
        <v>127591</v>
      </c>
      <c r="F45" s="3"/>
      <c r="G45" s="3"/>
      <c r="H45" s="132"/>
      <c r="I45" s="132"/>
      <c r="J45" s="132"/>
      <c r="K45" s="132"/>
      <c r="L45" s="3"/>
      <c r="M45" s="3"/>
      <c r="N45" s="3"/>
      <c r="O45" s="3"/>
      <c r="P45" s="3"/>
      <c r="Q45" s="3"/>
      <c r="R45" s="3"/>
      <c r="S45" s="3"/>
      <c r="T45" s="3"/>
    </row>
    <row r="46" spans="2:20" ht="16.5">
      <c r="B46" s="3"/>
      <c r="C46" s="3"/>
      <c r="D46" s="3"/>
      <c r="E46" s="3"/>
      <c r="F46" s="3"/>
      <c r="G46" s="3"/>
      <c r="H46" s="3"/>
      <c r="I46" s="3"/>
      <c r="J46" s="3"/>
      <c r="K46" s="3"/>
      <c r="L46" s="3"/>
      <c r="M46" s="3"/>
      <c r="N46" s="3"/>
      <c r="O46" s="3"/>
      <c r="P46" s="3"/>
      <c r="Q46" s="3"/>
      <c r="R46" s="3"/>
      <c r="S46" s="3"/>
      <c r="T46" s="3"/>
    </row>
    <row r="47" spans="2:20" ht="16.5">
      <c r="B47" s="3"/>
      <c r="C47" s="3"/>
      <c r="D47" s="3"/>
      <c r="E47" s="3"/>
      <c r="F47" s="3"/>
      <c r="G47" s="3"/>
      <c r="H47" s="3"/>
      <c r="I47" s="3"/>
      <c r="J47" s="3"/>
      <c r="K47" s="3"/>
      <c r="L47" s="3"/>
      <c r="M47" s="3"/>
      <c r="N47" s="3"/>
      <c r="O47" s="3"/>
      <c r="P47" s="3"/>
      <c r="Q47" s="3"/>
      <c r="R47" s="3"/>
      <c r="S47" s="3"/>
      <c r="T47" s="3"/>
    </row>
    <row r="48" spans="2:20" ht="16.5">
      <c r="B48" s="3"/>
      <c r="C48" s="3"/>
      <c r="D48" s="3"/>
      <c r="E48" s="3"/>
      <c r="F48" s="3"/>
      <c r="G48" s="3"/>
      <c r="H48" s="3"/>
      <c r="I48" s="3"/>
      <c r="J48" s="3"/>
      <c r="K48" s="3"/>
      <c r="L48" s="3"/>
      <c r="M48" s="3"/>
      <c r="N48" s="3"/>
      <c r="O48" s="3"/>
      <c r="P48" s="3"/>
      <c r="Q48" s="3"/>
      <c r="R48" s="3"/>
      <c r="S48" s="3"/>
      <c r="T48" s="3"/>
    </row>
    <row r="49" spans="2:20" ht="16.5">
      <c r="B49" s="3"/>
      <c r="C49" s="3"/>
      <c r="D49" s="3"/>
      <c r="E49" s="3"/>
      <c r="F49" s="3"/>
      <c r="G49" s="3"/>
      <c r="H49" s="3"/>
      <c r="I49" s="3"/>
      <c r="J49" s="3"/>
      <c r="K49" s="3"/>
      <c r="L49" s="3"/>
      <c r="M49" s="3"/>
      <c r="N49" s="3"/>
      <c r="O49" s="3"/>
      <c r="P49" s="3"/>
      <c r="Q49" s="3"/>
      <c r="R49" s="3"/>
      <c r="S49" s="3"/>
      <c r="T49" s="3"/>
    </row>
    <row r="50" spans="2:20" ht="16.5">
      <c r="B50" s="3"/>
      <c r="C50" s="3"/>
      <c r="D50" s="3"/>
      <c r="E50" s="3"/>
      <c r="F50" s="3"/>
      <c r="G50" s="3"/>
      <c r="H50" s="3"/>
      <c r="I50" s="3"/>
      <c r="J50" s="3"/>
      <c r="K50" s="3"/>
      <c r="L50" s="3"/>
      <c r="M50" s="3"/>
      <c r="N50" s="3"/>
      <c r="O50" s="3"/>
      <c r="P50" s="3"/>
      <c r="Q50" s="3"/>
      <c r="R50" s="3"/>
      <c r="S50" s="3"/>
      <c r="T50" s="3"/>
    </row>
    <row r="51" spans="2:20" ht="16.5">
      <c r="B51" s="3"/>
      <c r="C51" s="3"/>
      <c r="D51" s="3"/>
      <c r="E51" s="3"/>
      <c r="F51" s="3"/>
      <c r="G51" s="3"/>
      <c r="H51" s="3"/>
      <c r="I51" s="3"/>
      <c r="J51" s="3"/>
      <c r="K51" s="3"/>
      <c r="L51" s="3"/>
      <c r="M51" s="3"/>
      <c r="N51" s="3"/>
      <c r="O51" s="3"/>
      <c r="P51" s="3"/>
      <c r="Q51" s="3"/>
      <c r="R51" s="3"/>
      <c r="S51" s="3"/>
      <c r="T51" s="3"/>
    </row>
    <row r="52" spans="2:20" ht="16.5">
      <c r="B52" s="3"/>
      <c r="C52" s="3"/>
      <c r="D52" s="3"/>
      <c r="E52" s="3"/>
      <c r="F52" s="3"/>
      <c r="G52" s="3"/>
      <c r="H52" s="3"/>
      <c r="I52" s="3"/>
      <c r="J52" s="3"/>
      <c r="K52" s="3"/>
      <c r="L52" s="3"/>
      <c r="M52" s="3"/>
      <c r="N52" s="3"/>
      <c r="O52" s="3"/>
      <c r="P52" s="3"/>
      <c r="Q52" s="3"/>
      <c r="R52" s="3"/>
      <c r="S52" s="3"/>
      <c r="T52" s="3"/>
    </row>
    <row r="53" spans="2:20" ht="16.5">
      <c r="B53" s="3"/>
      <c r="C53" s="3"/>
      <c r="D53" s="3"/>
      <c r="E53" s="3"/>
      <c r="F53" s="3"/>
      <c r="G53" s="3"/>
      <c r="H53" s="3"/>
      <c r="I53" s="3"/>
      <c r="J53" s="3"/>
      <c r="K53" s="3"/>
      <c r="L53" s="3"/>
      <c r="M53" s="3"/>
      <c r="N53" s="3"/>
      <c r="O53" s="3"/>
      <c r="P53" s="3"/>
      <c r="Q53" s="3"/>
      <c r="R53" s="3"/>
      <c r="S53" s="3"/>
      <c r="T53" s="3"/>
    </row>
    <row r="54" spans="2:20" ht="16.5">
      <c r="B54" s="3"/>
      <c r="C54" s="3"/>
      <c r="D54" s="3"/>
      <c r="E54" s="3"/>
      <c r="F54" s="3"/>
      <c r="G54" s="3"/>
      <c r="H54" s="3"/>
      <c r="I54" s="3"/>
      <c r="J54" s="3"/>
      <c r="K54" s="3"/>
      <c r="L54" s="3"/>
      <c r="M54" s="3"/>
      <c r="N54" s="3"/>
      <c r="O54" s="3"/>
      <c r="P54" s="3"/>
      <c r="Q54" s="3"/>
      <c r="R54" s="3"/>
      <c r="S54" s="3"/>
      <c r="T54" s="3"/>
    </row>
    <row r="55" spans="2:20" ht="16.5">
      <c r="B55" s="3"/>
      <c r="C55" s="3"/>
      <c r="D55" s="3"/>
      <c r="E55" s="3"/>
      <c r="F55" s="3"/>
      <c r="G55" s="3"/>
      <c r="H55" s="3"/>
      <c r="I55" s="3"/>
      <c r="J55" s="3"/>
      <c r="K55" s="3"/>
      <c r="L55" s="3"/>
      <c r="M55" s="3"/>
      <c r="N55" s="3"/>
      <c r="O55" s="3"/>
      <c r="P55" s="3"/>
      <c r="Q55" s="3"/>
      <c r="R55" s="3"/>
      <c r="S55" s="3"/>
      <c r="T55" s="3"/>
    </row>
    <row r="56" spans="2:20" ht="16.5">
      <c r="B56" s="3"/>
      <c r="C56" s="3"/>
      <c r="D56" s="3"/>
      <c r="E56" s="3"/>
      <c r="F56" s="3"/>
      <c r="G56" s="3"/>
      <c r="H56" s="3"/>
      <c r="I56" s="3"/>
      <c r="J56" s="3"/>
      <c r="K56" s="3"/>
      <c r="L56" s="3"/>
      <c r="M56" s="3"/>
      <c r="N56" s="3"/>
      <c r="O56" s="3"/>
      <c r="P56" s="3"/>
      <c r="Q56" s="3"/>
      <c r="R56" s="3"/>
      <c r="S56" s="3"/>
      <c r="T56" s="3"/>
    </row>
    <row r="57" spans="2:20" ht="16.5">
      <c r="B57" s="3"/>
      <c r="C57" s="3"/>
      <c r="D57" s="3"/>
      <c r="E57" s="3"/>
      <c r="F57" s="3"/>
      <c r="G57" s="3"/>
      <c r="H57" s="3"/>
      <c r="I57" s="3"/>
      <c r="J57" s="3"/>
      <c r="K57" s="3"/>
      <c r="L57" s="3"/>
      <c r="M57" s="3"/>
      <c r="N57" s="3"/>
      <c r="O57" s="3"/>
      <c r="P57" s="3"/>
      <c r="Q57" s="3"/>
      <c r="R57" s="3"/>
      <c r="S57" s="3"/>
      <c r="T57" s="3"/>
    </row>
    <row r="58" spans="2:20" ht="16.5">
      <c r="B58" s="3"/>
      <c r="C58" s="3"/>
      <c r="D58" s="3"/>
      <c r="E58" s="3"/>
      <c r="F58" s="3"/>
      <c r="G58" s="3"/>
      <c r="H58" s="3"/>
      <c r="I58" s="3"/>
      <c r="J58" s="3"/>
      <c r="K58" s="3"/>
      <c r="L58" s="3"/>
      <c r="M58" s="3"/>
      <c r="N58" s="3"/>
      <c r="O58" s="3"/>
      <c r="P58" s="3"/>
      <c r="Q58" s="3"/>
      <c r="R58" s="3"/>
      <c r="S58" s="3"/>
      <c r="T58" s="3"/>
    </row>
    <row r="59" spans="2:20" ht="16.5">
      <c r="B59" s="3"/>
      <c r="C59" s="3"/>
      <c r="D59" s="3"/>
      <c r="E59" s="3"/>
      <c r="F59" s="3"/>
      <c r="G59" s="3"/>
      <c r="H59" s="3"/>
      <c r="I59" s="3"/>
      <c r="J59" s="3"/>
      <c r="K59" s="3"/>
      <c r="L59" s="3"/>
      <c r="M59" s="3"/>
      <c r="N59" s="3"/>
      <c r="O59" s="3"/>
      <c r="P59" s="3"/>
      <c r="Q59" s="3"/>
      <c r="R59" s="3"/>
      <c r="S59" s="3"/>
      <c r="T59" s="3"/>
    </row>
    <row r="60" spans="2:20" ht="16.5">
      <c r="B60" s="3"/>
      <c r="C60" s="3"/>
      <c r="D60" s="3"/>
      <c r="E60" s="3"/>
      <c r="F60" s="3"/>
      <c r="G60" s="3"/>
      <c r="H60" s="3"/>
      <c r="I60" s="3"/>
      <c r="J60" s="3"/>
      <c r="K60" s="3"/>
      <c r="L60" s="3"/>
      <c r="M60" s="3"/>
      <c r="N60" s="3"/>
      <c r="O60" s="3"/>
      <c r="P60" s="3"/>
      <c r="Q60" s="3"/>
      <c r="R60" s="3"/>
      <c r="S60" s="3"/>
      <c r="T60" s="3"/>
    </row>
    <row r="61" spans="2:20" ht="16.5">
      <c r="B61" s="3"/>
      <c r="C61" s="3"/>
      <c r="D61" s="3"/>
      <c r="E61" s="3"/>
      <c r="F61" s="3"/>
      <c r="G61" s="3"/>
      <c r="H61" s="3"/>
      <c r="I61" s="3"/>
      <c r="J61" s="3"/>
      <c r="K61" s="3"/>
      <c r="L61" s="3"/>
      <c r="M61" s="3"/>
      <c r="N61" s="3"/>
      <c r="O61" s="3"/>
      <c r="P61" s="3"/>
      <c r="Q61" s="3"/>
      <c r="R61" s="3"/>
      <c r="S61" s="3"/>
      <c r="T61" s="3"/>
    </row>
    <row r="62" spans="2:20" ht="16.5">
      <c r="B62" s="3"/>
      <c r="C62" s="3"/>
      <c r="D62" s="3"/>
      <c r="E62" s="3"/>
      <c r="F62" s="3"/>
      <c r="G62" s="3"/>
      <c r="H62" s="3"/>
      <c r="I62" s="3"/>
      <c r="J62" s="3"/>
      <c r="K62" s="3"/>
      <c r="L62" s="3"/>
      <c r="M62" s="3"/>
      <c r="N62" s="3"/>
      <c r="O62" s="3"/>
      <c r="P62" s="3"/>
      <c r="Q62" s="3"/>
      <c r="R62" s="3"/>
      <c r="S62" s="3"/>
      <c r="T62" s="3"/>
    </row>
    <row r="63" spans="2:20" ht="16.5">
      <c r="B63" s="3"/>
      <c r="C63" s="3"/>
      <c r="D63" s="3"/>
      <c r="E63" s="3"/>
      <c r="F63" s="3"/>
      <c r="G63" s="3"/>
      <c r="H63" s="3"/>
      <c r="I63" s="3"/>
      <c r="J63" s="3"/>
      <c r="K63" s="3"/>
      <c r="L63" s="3"/>
      <c r="M63" s="3"/>
      <c r="N63" s="3"/>
      <c r="O63" s="3"/>
      <c r="P63" s="3"/>
      <c r="Q63" s="3"/>
      <c r="R63" s="3"/>
      <c r="S63" s="3"/>
      <c r="T63" s="3"/>
    </row>
    <row r="64" spans="2:20" ht="16.5">
      <c r="B64" s="3"/>
      <c r="C64" s="3"/>
      <c r="D64" s="3"/>
      <c r="E64" s="3"/>
      <c r="F64" s="3"/>
      <c r="G64" s="3"/>
      <c r="H64" s="3"/>
      <c r="I64" s="3"/>
      <c r="J64" s="3"/>
      <c r="K64" s="3"/>
      <c r="L64" s="3"/>
      <c r="M64" s="3"/>
      <c r="N64" s="3"/>
      <c r="O64" s="3"/>
      <c r="P64" s="3"/>
      <c r="Q64" s="3"/>
      <c r="R64" s="3"/>
      <c r="S64" s="3"/>
      <c r="T64" s="3"/>
    </row>
    <row r="65" spans="2:20" ht="16.5">
      <c r="B65" s="3"/>
      <c r="C65" s="3"/>
      <c r="D65" s="3"/>
      <c r="E65" s="3"/>
      <c r="F65" s="3"/>
      <c r="G65" s="3"/>
      <c r="H65" s="3"/>
      <c r="I65" s="3"/>
      <c r="J65" s="3"/>
      <c r="K65" s="3"/>
      <c r="L65" s="3"/>
      <c r="M65" s="3"/>
      <c r="N65" s="3"/>
      <c r="O65" s="3"/>
      <c r="P65" s="3"/>
      <c r="Q65" s="3"/>
      <c r="R65" s="3"/>
      <c r="S65" s="3"/>
      <c r="T65" s="3"/>
    </row>
    <row r="66" spans="2:20" ht="16.5">
      <c r="B66" s="3"/>
      <c r="C66" s="3"/>
      <c r="D66" s="3"/>
      <c r="E66" s="3"/>
      <c r="F66" s="3"/>
      <c r="G66" s="3"/>
      <c r="H66" s="3"/>
      <c r="I66" s="3"/>
      <c r="J66" s="3"/>
      <c r="K66" s="3"/>
      <c r="L66" s="3"/>
      <c r="M66" s="3"/>
      <c r="N66" s="3"/>
      <c r="O66" s="3"/>
      <c r="P66" s="3"/>
      <c r="Q66" s="3"/>
      <c r="R66" s="3"/>
      <c r="S66" s="3"/>
      <c r="T66" s="3"/>
    </row>
    <row r="67" spans="2:20" ht="16.5">
      <c r="B67" s="3"/>
      <c r="C67" s="3"/>
      <c r="D67" s="3"/>
      <c r="E67" s="3"/>
      <c r="F67" s="3"/>
      <c r="G67" s="3"/>
      <c r="H67" s="3"/>
      <c r="I67" s="3"/>
      <c r="J67" s="3"/>
      <c r="K67" s="3"/>
      <c r="L67" s="3"/>
      <c r="M67" s="3"/>
      <c r="N67" s="3"/>
      <c r="O67" s="3"/>
      <c r="P67" s="3"/>
      <c r="Q67" s="3"/>
      <c r="R67" s="3"/>
      <c r="S67" s="3"/>
      <c r="T67" s="3"/>
    </row>
    <row r="68" spans="2:20" ht="16.5">
      <c r="B68" s="3"/>
      <c r="C68" s="3"/>
      <c r="D68" s="3"/>
      <c r="E68" s="3"/>
      <c r="F68" s="3"/>
      <c r="G68" s="3"/>
      <c r="H68" s="3"/>
      <c r="I68" s="3"/>
      <c r="J68" s="3"/>
      <c r="K68" s="3"/>
      <c r="L68" s="3"/>
      <c r="M68" s="3"/>
      <c r="N68" s="3"/>
      <c r="O68" s="3"/>
      <c r="P68" s="3"/>
      <c r="Q68" s="3"/>
      <c r="R68" s="3"/>
      <c r="S68" s="3"/>
      <c r="T68" s="3"/>
    </row>
    <row r="69" spans="2:20" ht="16.5">
      <c r="B69" s="3"/>
      <c r="C69" s="3"/>
      <c r="D69" s="3"/>
      <c r="E69" s="3"/>
      <c r="F69" s="3"/>
      <c r="G69" s="3"/>
      <c r="H69" s="3"/>
      <c r="I69" s="3"/>
      <c r="J69" s="3"/>
      <c r="K69" s="3"/>
      <c r="L69" s="3"/>
      <c r="M69" s="3"/>
      <c r="N69" s="3"/>
      <c r="O69" s="3"/>
      <c r="P69" s="3"/>
      <c r="Q69" s="3"/>
      <c r="R69" s="3"/>
      <c r="S69" s="3"/>
      <c r="T69" s="3"/>
    </row>
    <row r="70" spans="2:20" ht="16.5">
      <c r="B70" s="3"/>
      <c r="C70" s="3"/>
      <c r="D70" s="3"/>
      <c r="E70" s="3"/>
      <c r="F70" s="3"/>
      <c r="G70" s="3"/>
      <c r="H70" s="3"/>
      <c r="I70" s="3"/>
      <c r="J70" s="3"/>
      <c r="K70" s="3"/>
      <c r="L70" s="3"/>
      <c r="M70" s="3"/>
      <c r="N70" s="3"/>
      <c r="O70" s="3"/>
      <c r="P70" s="3"/>
      <c r="Q70" s="3"/>
      <c r="R70" s="3"/>
      <c r="S70" s="3"/>
      <c r="T70" s="3"/>
    </row>
    <row r="71" spans="2:20" ht="16.5">
      <c r="B71" s="3"/>
      <c r="C71" s="3"/>
      <c r="D71" s="3"/>
      <c r="E71" s="3"/>
      <c r="F71" s="3"/>
      <c r="G71" s="3"/>
      <c r="H71" s="3"/>
      <c r="I71" s="3"/>
      <c r="J71" s="3"/>
      <c r="K71" s="3"/>
      <c r="L71" s="3"/>
      <c r="M71" s="3"/>
      <c r="N71" s="3"/>
      <c r="O71" s="3"/>
      <c r="P71" s="3"/>
      <c r="Q71" s="3"/>
      <c r="R71" s="3"/>
      <c r="S71" s="3"/>
      <c r="T71" s="3"/>
    </row>
    <row r="72" spans="2:20" ht="16.5">
      <c r="B72" s="3"/>
      <c r="C72" s="3"/>
      <c r="D72" s="3"/>
      <c r="E72" s="3"/>
      <c r="F72" s="3"/>
      <c r="G72" s="3"/>
      <c r="H72" s="3"/>
      <c r="I72" s="3"/>
      <c r="J72" s="3"/>
      <c r="K72" s="3"/>
      <c r="L72" s="3"/>
      <c r="M72" s="3"/>
      <c r="N72" s="3"/>
      <c r="O72" s="3"/>
      <c r="P72" s="3"/>
      <c r="Q72" s="3"/>
      <c r="R72" s="3"/>
      <c r="S72" s="3"/>
      <c r="T72" s="3"/>
    </row>
    <row r="73" spans="2:20" ht="16.5">
      <c r="B73" s="3"/>
      <c r="C73" s="3"/>
      <c r="D73" s="3"/>
      <c r="E73" s="3"/>
      <c r="F73" s="3"/>
      <c r="G73" s="3"/>
      <c r="H73" s="3"/>
      <c r="I73" s="3"/>
      <c r="J73" s="3"/>
      <c r="K73" s="3"/>
      <c r="L73" s="3"/>
      <c r="M73" s="3"/>
      <c r="N73" s="3"/>
      <c r="O73" s="3"/>
      <c r="P73" s="3"/>
      <c r="Q73" s="3"/>
      <c r="R73" s="3"/>
      <c r="S73" s="3"/>
      <c r="T73" s="3"/>
    </row>
    <row r="74" spans="2:20" ht="16.5">
      <c r="B74" s="3"/>
      <c r="C74" s="3"/>
      <c r="D74" s="3"/>
      <c r="E74" s="3"/>
      <c r="F74" s="3"/>
      <c r="G74" s="3"/>
      <c r="H74" s="3"/>
      <c r="I74" s="3"/>
      <c r="J74" s="3"/>
      <c r="K74" s="3"/>
      <c r="L74" s="3"/>
      <c r="M74" s="3"/>
      <c r="N74" s="3"/>
      <c r="O74" s="3"/>
      <c r="P74" s="3"/>
      <c r="Q74" s="3"/>
      <c r="R74" s="3"/>
      <c r="S74" s="3"/>
      <c r="T74" s="3"/>
    </row>
    <row r="75" spans="2:20" ht="16.5">
      <c r="B75" s="3"/>
      <c r="C75" s="3"/>
      <c r="D75" s="3"/>
      <c r="E75" s="3"/>
      <c r="F75" s="3"/>
      <c r="G75" s="3"/>
      <c r="H75" s="3"/>
      <c r="I75" s="3"/>
      <c r="J75" s="3"/>
      <c r="K75" s="3"/>
      <c r="L75" s="3"/>
      <c r="M75" s="3"/>
      <c r="N75" s="3"/>
      <c r="O75" s="3"/>
      <c r="P75" s="3"/>
      <c r="Q75" s="3"/>
      <c r="R75" s="3"/>
      <c r="S75" s="3"/>
      <c r="T75" s="3"/>
    </row>
    <row r="76" spans="2:20" ht="16.5">
      <c r="B76" s="3"/>
      <c r="C76" s="3"/>
      <c r="D76" s="3"/>
      <c r="E76" s="3"/>
      <c r="F76" s="3"/>
      <c r="G76" s="3"/>
      <c r="H76" s="3"/>
      <c r="I76" s="3"/>
      <c r="J76" s="3"/>
      <c r="K76" s="3"/>
      <c r="L76" s="3"/>
      <c r="M76" s="3"/>
      <c r="N76" s="3"/>
      <c r="O76" s="3"/>
      <c r="P76" s="3"/>
      <c r="Q76" s="3"/>
      <c r="R76" s="3"/>
      <c r="S76" s="3"/>
      <c r="T76" s="3"/>
    </row>
    <row r="77" spans="2:20" ht="16.5">
      <c r="B77" s="3"/>
      <c r="C77" s="3"/>
      <c r="D77" s="3"/>
      <c r="E77" s="3"/>
      <c r="F77" s="3"/>
      <c r="G77" s="3"/>
      <c r="H77" s="3"/>
      <c r="I77" s="3"/>
      <c r="J77" s="3"/>
      <c r="K77" s="3"/>
      <c r="L77" s="3"/>
      <c r="M77" s="3"/>
      <c r="N77" s="3"/>
      <c r="O77" s="3"/>
      <c r="P77" s="3"/>
      <c r="Q77" s="3"/>
      <c r="R77" s="3"/>
      <c r="S77" s="3"/>
      <c r="T77" s="3"/>
    </row>
    <row r="78" spans="2:20" ht="16.5">
      <c r="B78" s="3"/>
      <c r="C78" s="3"/>
      <c r="D78" s="3"/>
      <c r="E78" s="3"/>
      <c r="F78" s="3"/>
      <c r="G78" s="3"/>
      <c r="H78" s="3"/>
      <c r="I78" s="3"/>
      <c r="J78" s="3"/>
      <c r="K78" s="3"/>
      <c r="L78" s="3"/>
      <c r="M78" s="3"/>
      <c r="N78" s="3"/>
      <c r="O78" s="3"/>
      <c r="P78" s="3"/>
      <c r="Q78" s="3"/>
      <c r="R78" s="3"/>
      <c r="S78" s="3"/>
      <c r="T78" s="3"/>
    </row>
    <row r="79" spans="2:20" ht="16.5">
      <c r="B79" s="3"/>
      <c r="C79" s="3"/>
      <c r="D79" s="3"/>
      <c r="E79" s="3"/>
      <c r="F79" s="3"/>
      <c r="G79" s="3"/>
      <c r="H79" s="3"/>
      <c r="I79" s="3"/>
      <c r="J79" s="3"/>
      <c r="K79" s="3"/>
      <c r="L79" s="3"/>
      <c r="M79" s="3"/>
      <c r="N79" s="3"/>
      <c r="O79" s="3"/>
      <c r="P79" s="3"/>
      <c r="Q79" s="3"/>
      <c r="R79" s="3"/>
      <c r="S79" s="3"/>
      <c r="T79" s="3"/>
    </row>
    <row r="80" spans="2:20" ht="16.5">
      <c r="B80" s="3"/>
      <c r="C80" s="3"/>
      <c r="D80" s="3"/>
      <c r="E80" s="3"/>
      <c r="F80" s="3"/>
      <c r="G80" s="3"/>
      <c r="H80" s="3"/>
      <c r="I80" s="3"/>
      <c r="J80" s="3"/>
      <c r="K80" s="3"/>
      <c r="L80" s="3"/>
      <c r="M80" s="3"/>
      <c r="N80" s="3"/>
      <c r="O80" s="3"/>
      <c r="P80" s="3"/>
      <c r="Q80" s="3"/>
      <c r="R80" s="3"/>
      <c r="S80" s="3"/>
      <c r="T80" s="3"/>
    </row>
    <row r="81" spans="2:20" ht="16.5">
      <c r="B81" s="3"/>
      <c r="C81" s="3"/>
      <c r="D81" s="3"/>
      <c r="E81" s="3"/>
      <c r="F81" s="3"/>
      <c r="G81" s="3"/>
      <c r="H81" s="3"/>
      <c r="I81" s="3"/>
      <c r="J81" s="3"/>
      <c r="K81" s="3"/>
      <c r="L81" s="3"/>
      <c r="M81" s="3"/>
      <c r="N81" s="3"/>
      <c r="O81" s="3"/>
      <c r="P81" s="3"/>
      <c r="Q81" s="3"/>
      <c r="R81" s="3"/>
      <c r="S81" s="3"/>
      <c r="T81" s="3"/>
    </row>
    <row r="82" spans="2:20" ht="16.5">
      <c r="B82" s="3"/>
      <c r="C82" s="3"/>
      <c r="D82" s="3"/>
      <c r="E82" s="3"/>
      <c r="F82" s="3"/>
      <c r="G82" s="3"/>
      <c r="H82" s="3"/>
      <c r="I82" s="3"/>
      <c r="J82" s="3"/>
      <c r="K82" s="3"/>
      <c r="L82" s="3"/>
      <c r="M82" s="3"/>
      <c r="N82" s="3"/>
      <c r="O82" s="3"/>
      <c r="P82" s="3"/>
      <c r="Q82" s="3"/>
      <c r="R82" s="3"/>
      <c r="S82" s="3"/>
      <c r="T82" s="3"/>
    </row>
    <row r="83" spans="2:20" ht="16.5">
      <c r="B83" s="3"/>
      <c r="C83" s="3"/>
      <c r="D83" s="3"/>
      <c r="E83" s="3"/>
      <c r="F83" s="3"/>
      <c r="G83" s="3"/>
      <c r="H83" s="3"/>
      <c r="I83" s="3"/>
      <c r="J83" s="3"/>
      <c r="K83" s="3"/>
      <c r="L83" s="3"/>
      <c r="M83" s="3"/>
      <c r="N83" s="3"/>
      <c r="O83" s="3"/>
      <c r="P83" s="3"/>
      <c r="Q83" s="3"/>
      <c r="R83" s="3"/>
      <c r="S83" s="3"/>
      <c r="T83" s="3"/>
    </row>
    <row r="84" spans="2:20" ht="16.5">
      <c r="B84" s="3"/>
      <c r="C84" s="3"/>
      <c r="D84" s="3"/>
      <c r="E84" s="3"/>
      <c r="F84" s="3"/>
      <c r="G84" s="3"/>
      <c r="H84" s="3"/>
      <c r="I84" s="3"/>
      <c r="J84" s="3"/>
      <c r="K84" s="3"/>
      <c r="L84" s="3"/>
      <c r="M84" s="3"/>
      <c r="N84" s="3"/>
      <c r="O84" s="3"/>
      <c r="P84" s="3"/>
      <c r="Q84" s="3"/>
      <c r="R84" s="3"/>
      <c r="S84" s="3"/>
      <c r="T84" s="3"/>
    </row>
    <row r="85" spans="2:20" ht="16.5">
      <c r="B85" s="3"/>
      <c r="C85" s="3"/>
      <c r="D85" s="3"/>
      <c r="E85" s="3"/>
      <c r="F85" s="3"/>
      <c r="G85" s="3"/>
      <c r="H85" s="3"/>
      <c r="I85" s="3"/>
      <c r="J85" s="3"/>
      <c r="K85" s="3"/>
      <c r="L85" s="3"/>
      <c r="M85" s="3"/>
      <c r="N85" s="3"/>
      <c r="O85" s="3"/>
      <c r="P85" s="3"/>
      <c r="Q85" s="3"/>
      <c r="R85" s="3"/>
      <c r="S85" s="3"/>
      <c r="T85" s="3"/>
    </row>
    <row r="86" spans="2:20" ht="16.5">
      <c r="B86" s="3"/>
      <c r="C86" s="3"/>
      <c r="D86" s="3"/>
      <c r="E86" s="3"/>
      <c r="F86" s="3"/>
      <c r="G86" s="3"/>
      <c r="H86" s="3"/>
      <c r="I86" s="3"/>
      <c r="J86" s="3"/>
      <c r="K86" s="3"/>
      <c r="L86" s="3"/>
      <c r="M86" s="3"/>
      <c r="N86" s="3"/>
      <c r="O86" s="3"/>
      <c r="P86" s="3"/>
      <c r="Q86" s="3"/>
      <c r="R86" s="3"/>
      <c r="S86" s="3"/>
      <c r="T86" s="3"/>
    </row>
    <row r="87" spans="2:20" ht="16.5">
      <c r="B87" s="3"/>
      <c r="C87" s="3"/>
      <c r="D87" s="3"/>
      <c r="E87" s="3"/>
      <c r="F87" s="3"/>
      <c r="G87" s="3"/>
      <c r="H87" s="3"/>
      <c r="I87" s="3"/>
      <c r="J87" s="3"/>
      <c r="K87" s="3"/>
      <c r="L87" s="3"/>
      <c r="M87" s="3"/>
      <c r="N87" s="3"/>
      <c r="O87" s="3"/>
      <c r="P87" s="3"/>
      <c r="Q87" s="3"/>
      <c r="R87" s="3"/>
      <c r="S87" s="3"/>
      <c r="T87" s="3"/>
    </row>
    <row r="88" spans="2:20" ht="16.5">
      <c r="B88" s="3"/>
      <c r="C88" s="3"/>
      <c r="D88" s="3"/>
      <c r="E88" s="3"/>
      <c r="F88" s="3"/>
      <c r="G88" s="3"/>
      <c r="H88" s="3"/>
      <c r="I88" s="3"/>
      <c r="J88" s="3"/>
      <c r="K88" s="3"/>
      <c r="L88" s="3"/>
      <c r="M88" s="3"/>
      <c r="N88" s="3"/>
      <c r="O88" s="3"/>
      <c r="P88" s="3"/>
      <c r="Q88" s="3"/>
      <c r="R88" s="3"/>
      <c r="S88" s="3"/>
      <c r="T88" s="3"/>
    </row>
    <row r="89" spans="2:20" ht="16.5">
      <c r="B89" s="3"/>
      <c r="C89" s="3"/>
      <c r="D89" s="3"/>
      <c r="E89" s="3"/>
      <c r="F89" s="3"/>
      <c r="G89" s="3"/>
      <c r="H89" s="3"/>
      <c r="I89" s="3"/>
      <c r="J89" s="3"/>
      <c r="K89" s="3"/>
      <c r="L89" s="3"/>
      <c r="M89" s="3"/>
      <c r="N89" s="3"/>
      <c r="O89" s="3"/>
      <c r="P89" s="3"/>
      <c r="Q89" s="3"/>
      <c r="R89" s="3"/>
      <c r="S89" s="3"/>
      <c r="T89" s="3"/>
    </row>
    <row r="90" spans="2:20" ht="16.5">
      <c r="B90" s="3"/>
      <c r="C90" s="3"/>
      <c r="D90" s="3"/>
      <c r="E90" s="3"/>
      <c r="F90" s="3"/>
      <c r="G90" s="3"/>
      <c r="H90" s="3"/>
      <c r="I90" s="3"/>
      <c r="J90" s="3"/>
      <c r="K90" s="3"/>
      <c r="L90" s="3"/>
      <c r="M90" s="3"/>
      <c r="N90" s="3"/>
      <c r="O90" s="3"/>
      <c r="P90" s="3"/>
      <c r="Q90" s="3"/>
      <c r="R90" s="3"/>
      <c r="S90" s="3"/>
      <c r="T90" s="3"/>
    </row>
    <row r="91" spans="2:20" ht="16.5">
      <c r="B91" s="3"/>
      <c r="C91" s="3"/>
      <c r="D91" s="3"/>
      <c r="E91" s="3"/>
      <c r="F91" s="3"/>
      <c r="G91" s="3"/>
      <c r="H91" s="3"/>
      <c r="I91" s="3"/>
      <c r="J91" s="3"/>
      <c r="K91" s="3"/>
      <c r="L91" s="3"/>
      <c r="M91" s="3"/>
      <c r="N91" s="3"/>
      <c r="O91" s="3"/>
      <c r="P91" s="3"/>
      <c r="Q91" s="3"/>
      <c r="R91" s="3"/>
      <c r="S91" s="3"/>
      <c r="T91" s="3"/>
    </row>
    <row r="92" spans="2:20" ht="16.5">
      <c r="B92" s="3"/>
      <c r="C92" s="3"/>
      <c r="D92" s="3"/>
      <c r="E92" s="3"/>
      <c r="F92" s="3"/>
      <c r="G92" s="3"/>
      <c r="H92" s="3"/>
      <c r="I92" s="3"/>
      <c r="J92" s="3"/>
      <c r="K92" s="3"/>
      <c r="L92" s="3"/>
      <c r="M92" s="3"/>
      <c r="N92" s="3"/>
      <c r="O92" s="3"/>
      <c r="P92" s="3"/>
      <c r="Q92" s="3"/>
      <c r="R92" s="3"/>
      <c r="S92" s="3"/>
      <c r="T92" s="3"/>
    </row>
    <row r="93" spans="2:20" ht="16.5">
      <c r="B93" s="3"/>
      <c r="C93" s="3"/>
      <c r="D93" s="3"/>
      <c r="E93" s="3"/>
      <c r="F93" s="3"/>
      <c r="G93" s="3"/>
      <c r="H93" s="3"/>
      <c r="I93" s="3"/>
      <c r="J93" s="3"/>
      <c r="K93" s="3"/>
      <c r="L93" s="3"/>
      <c r="M93" s="3"/>
      <c r="N93" s="3"/>
      <c r="O93" s="3"/>
      <c r="P93" s="3"/>
      <c r="Q93" s="3"/>
      <c r="R93" s="3"/>
      <c r="S93" s="3"/>
      <c r="T93" s="3"/>
    </row>
    <row r="94" spans="2:20" ht="16.5">
      <c r="B94" s="3"/>
      <c r="C94" s="3"/>
      <c r="D94" s="3"/>
      <c r="E94" s="3"/>
      <c r="F94" s="3"/>
      <c r="G94" s="3"/>
      <c r="H94" s="3"/>
      <c r="I94" s="3"/>
      <c r="J94" s="3"/>
      <c r="K94" s="3"/>
      <c r="L94" s="3"/>
      <c r="M94" s="3"/>
      <c r="N94" s="3"/>
      <c r="O94" s="3"/>
      <c r="P94" s="3"/>
      <c r="Q94" s="3"/>
      <c r="R94" s="3"/>
      <c r="S94" s="3"/>
      <c r="T94" s="3"/>
    </row>
    <row r="95" spans="2:20" ht="16.5">
      <c r="B95" s="3"/>
      <c r="C95" s="3"/>
      <c r="D95" s="3"/>
      <c r="E95" s="3"/>
      <c r="F95" s="3"/>
      <c r="G95" s="3"/>
      <c r="H95" s="3"/>
      <c r="I95" s="3"/>
      <c r="J95" s="3"/>
      <c r="K95" s="3"/>
      <c r="L95" s="3"/>
      <c r="M95" s="3"/>
      <c r="N95" s="3"/>
      <c r="O95" s="3"/>
      <c r="P95" s="3"/>
      <c r="Q95" s="3"/>
      <c r="R95" s="3"/>
      <c r="S95" s="3"/>
      <c r="T95" s="3"/>
    </row>
    <row r="96" spans="2:20" ht="16.5">
      <c r="B96" s="3"/>
      <c r="C96" s="3"/>
      <c r="D96" s="3"/>
      <c r="E96" s="3"/>
      <c r="F96" s="3"/>
      <c r="G96" s="3"/>
      <c r="H96" s="3"/>
      <c r="I96" s="3"/>
      <c r="J96" s="3"/>
      <c r="K96" s="3"/>
      <c r="L96" s="3"/>
      <c r="M96" s="3"/>
      <c r="N96" s="3"/>
      <c r="O96" s="3"/>
      <c r="P96" s="3"/>
      <c r="Q96" s="3"/>
      <c r="R96" s="3"/>
      <c r="S96" s="3"/>
      <c r="T96" s="3"/>
    </row>
    <row r="97" spans="2:20" ht="16.5">
      <c r="B97" s="3"/>
      <c r="C97" s="3"/>
      <c r="D97" s="3"/>
      <c r="E97" s="3"/>
      <c r="F97" s="3"/>
      <c r="G97" s="3"/>
      <c r="H97" s="3"/>
      <c r="I97" s="3"/>
      <c r="J97" s="3"/>
      <c r="K97" s="3"/>
      <c r="L97" s="3"/>
      <c r="M97" s="3"/>
      <c r="N97" s="3"/>
      <c r="O97" s="3"/>
      <c r="P97" s="3"/>
      <c r="Q97" s="3"/>
      <c r="R97" s="3"/>
      <c r="S97" s="3"/>
      <c r="T97" s="3"/>
    </row>
    <row r="98" spans="2:20" ht="16.5">
      <c r="B98" s="3"/>
      <c r="C98" s="3"/>
      <c r="D98" s="3"/>
      <c r="E98" s="3"/>
      <c r="F98" s="3"/>
      <c r="G98" s="3"/>
      <c r="H98" s="3"/>
      <c r="I98" s="3"/>
      <c r="J98" s="3"/>
      <c r="K98" s="3"/>
      <c r="L98" s="3"/>
      <c r="M98" s="3"/>
      <c r="N98" s="3"/>
      <c r="O98" s="3"/>
      <c r="P98" s="3"/>
      <c r="Q98" s="3"/>
      <c r="R98" s="3"/>
      <c r="S98" s="3"/>
      <c r="T98" s="3"/>
    </row>
    <row r="99" spans="2:20" ht="16.5">
      <c r="B99" s="3"/>
      <c r="C99" s="3"/>
      <c r="D99" s="3"/>
      <c r="E99" s="3"/>
      <c r="F99" s="3"/>
      <c r="G99" s="3"/>
      <c r="H99" s="3"/>
      <c r="I99" s="3"/>
      <c r="J99" s="3"/>
      <c r="K99" s="3"/>
      <c r="L99" s="3"/>
      <c r="M99" s="3"/>
      <c r="N99" s="3"/>
      <c r="O99" s="3"/>
      <c r="P99" s="3"/>
      <c r="Q99" s="3"/>
      <c r="R99" s="3"/>
      <c r="S99" s="3"/>
      <c r="T99" s="3"/>
    </row>
    <row r="100" spans="2:20" ht="16.5">
      <c r="B100" s="3"/>
      <c r="C100" s="3"/>
      <c r="D100" s="3"/>
      <c r="E100" s="3"/>
      <c r="F100" s="3"/>
      <c r="G100" s="3"/>
      <c r="H100" s="3"/>
      <c r="I100" s="3"/>
      <c r="J100" s="3"/>
      <c r="K100" s="3"/>
      <c r="L100" s="3"/>
      <c r="M100" s="3"/>
      <c r="N100" s="3"/>
      <c r="O100" s="3"/>
      <c r="P100" s="3"/>
      <c r="Q100" s="3"/>
      <c r="R100" s="3"/>
      <c r="S100" s="3"/>
      <c r="T100" s="3"/>
    </row>
    <row r="101" spans="2:20" ht="16.5">
      <c r="B101" s="3"/>
      <c r="C101" s="3"/>
      <c r="D101" s="3"/>
      <c r="E101" s="3"/>
      <c r="F101" s="3"/>
      <c r="G101" s="3"/>
      <c r="H101" s="3"/>
      <c r="I101" s="3"/>
      <c r="J101" s="3"/>
      <c r="K101" s="3"/>
      <c r="L101" s="3"/>
      <c r="M101" s="3"/>
      <c r="N101" s="3"/>
      <c r="O101" s="3"/>
      <c r="P101" s="3"/>
      <c r="Q101" s="3"/>
      <c r="R101" s="3"/>
      <c r="S101" s="3"/>
      <c r="T101" s="3"/>
    </row>
    <row r="102" spans="2:20" ht="16.5">
      <c r="B102" s="3"/>
      <c r="C102" s="3"/>
      <c r="D102" s="3"/>
      <c r="E102" s="3"/>
      <c r="F102" s="3"/>
      <c r="G102" s="3"/>
      <c r="H102" s="3"/>
      <c r="I102" s="3"/>
      <c r="J102" s="3"/>
      <c r="K102" s="3"/>
      <c r="L102" s="3"/>
      <c r="M102" s="3"/>
      <c r="N102" s="3"/>
      <c r="O102" s="3"/>
      <c r="P102" s="3"/>
      <c r="Q102" s="3"/>
      <c r="R102" s="3"/>
      <c r="S102" s="3"/>
      <c r="T102" s="3"/>
    </row>
    <row r="103" spans="2:20" ht="16.5">
      <c r="B103" s="3"/>
      <c r="C103" s="3"/>
      <c r="D103" s="3"/>
      <c r="E103" s="3"/>
      <c r="F103" s="3"/>
      <c r="G103" s="3"/>
      <c r="H103" s="3"/>
      <c r="I103" s="3"/>
      <c r="J103" s="3"/>
      <c r="K103" s="3"/>
      <c r="L103" s="3"/>
      <c r="M103" s="3"/>
      <c r="N103" s="3"/>
      <c r="O103" s="3"/>
      <c r="P103" s="3"/>
      <c r="Q103" s="3"/>
      <c r="R103" s="3"/>
      <c r="S103" s="3"/>
      <c r="T103" s="3"/>
    </row>
    <row r="104" spans="2:20" ht="16.5">
      <c r="B104" s="3"/>
      <c r="C104" s="3"/>
      <c r="D104" s="3"/>
      <c r="E104" s="3"/>
      <c r="F104" s="3"/>
      <c r="G104" s="3"/>
      <c r="H104" s="3"/>
      <c r="I104" s="3"/>
      <c r="J104" s="3"/>
      <c r="K104" s="3"/>
      <c r="L104" s="3"/>
      <c r="M104" s="3"/>
      <c r="N104" s="3"/>
      <c r="O104" s="3"/>
      <c r="P104" s="3"/>
      <c r="Q104" s="3"/>
      <c r="R104" s="3"/>
      <c r="S104" s="3"/>
      <c r="T104" s="3"/>
    </row>
    <row r="105" spans="2:20" ht="16.5">
      <c r="B105" s="3"/>
      <c r="C105" s="3"/>
      <c r="D105" s="3"/>
      <c r="E105" s="3"/>
      <c r="F105" s="3"/>
      <c r="G105" s="3"/>
      <c r="H105" s="3"/>
      <c r="I105" s="3"/>
      <c r="J105" s="3"/>
      <c r="K105" s="3"/>
      <c r="L105" s="3"/>
      <c r="M105" s="3"/>
      <c r="N105" s="3"/>
      <c r="O105" s="3"/>
      <c r="P105" s="3"/>
      <c r="Q105" s="3"/>
      <c r="R105" s="3"/>
      <c r="S105" s="3"/>
      <c r="T105" s="3"/>
    </row>
    <row r="106" spans="2:20" ht="16.5">
      <c r="B106" s="3"/>
      <c r="C106" s="3"/>
      <c r="D106" s="3"/>
      <c r="E106" s="3"/>
      <c r="F106" s="3"/>
      <c r="G106" s="3"/>
      <c r="H106" s="3"/>
      <c r="I106" s="3"/>
      <c r="J106" s="3"/>
      <c r="K106" s="3"/>
      <c r="L106" s="3"/>
      <c r="M106" s="3"/>
      <c r="N106" s="3"/>
      <c r="O106" s="3"/>
      <c r="P106" s="3"/>
      <c r="Q106" s="3"/>
      <c r="R106" s="3"/>
      <c r="S106" s="3"/>
      <c r="T106" s="3"/>
    </row>
    <row r="107" spans="2:20" ht="16.5">
      <c r="B107" s="3"/>
      <c r="C107" s="3"/>
      <c r="D107" s="3"/>
      <c r="E107" s="3"/>
      <c r="F107" s="3"/>
      <c r="G107" s="3"/>
      <c r="H107" s="3"/>
      <c r="I107" s="3"/>
      <c r="J107" s="3"/>
      <c r="K107" s="3"/>
      <c r="L107" s="3"/>
      <c r="M107" s="3"/>
      <c r="N107" s="3"/>
      <c r="O107" s="3"/>
      <c r="P107" s="3"/>
      <c r="Q107" s="3"/>
      <c r="R107" s="3"/>
      <c r="S107" s="3"/>
      <c r="T107" s="3"/>
    </row>
    <row r="108" spans="2:20" ht="16.5">
      <c r="B108" s="3"/>
      <c r="C108" s="3"/>
      <c r="D108" s="3"/>
      <c r="E108" s="3"/>
      <c r="F108" s="3"/>
      <c r="G108" s="3"/>
      <c r="H108" s="3"/>
      <c r="I108" s="3"/>
      <c r="J108" s="3"/>
      <c r="K108" s="3"/>
      <c r="L108" s="3"/>
      <c r="M108" s="3"/>
      <c r="N108" s="3"/>
      <c r="O108" s="3"/>
      <c r="P108" s="3"/>
      <c r="Q108" s="3"/>
      <c r="R108" s="3"/>
      <c r="S108" s="3"/>
      <c r="T108" s="3"/>
    </row>
    <row r="109" spans="2:20" ht="16.5">
      <c r="B109" s="3"/>
      <c r="C109" s="3"/>
      <c r="D109" s="3"/>
      <c r="E109" s="3"/>
      <c r="F109" s="3"/>
      <c r="G109" s="3"/>
      <c r="H109" s="3"/>
      <c r="I109" s="3"/>
      <c r="J109" s="3"/>
      <c r="K109" s="3"/>
      <c r="L109" s="3"/>
      <c r="M109" s="3"/>
      <c r="N109" s="3"/>
      <c r="O109" s="3"/>
      <c r="P109" s="3"/>
      <c r="Q109" s="3"/>
      <c r="R109" s="3"/>
      <c r="S109" s="3"/>
      <c r="T109" s="3"/>
    </row>
    <row r="110" spans="2:20" ht="16.5">
      <c r="B110" s="3"/>
      <c r="C110" s="3"/>
      <c r="D110" s="3"/>
      <c r="E110" s="3"/>
      <c r="F110" s="3"/>
      <c r="G110" s="3"/>
      <c r="H110" s="3"/>
      <c r="I110" s="3"/>
      <c r="J110" s="3"/>
      <c r="K110" s="3"/>
      <c r="L110" s="3"/>
      <c r="M110" s="3"/>
      <c r="N110" s="3"/>
      <c r="O110" s="3"/>
      <c r="P110" s="3"/>
      <c r="Q110" s="3"/>
      <c r="R110" s="3"/>
      <c r="S110" s="3"/>
      <c r="T110" s="3"/>
    </row>
    <row r="111" spans="2:20" ht="16.5">
      <c r="B111" s="3"/>
      <c r="C111" s="3"/>
      <c r="D111" s="3"/>
      <c r="E111" s="3"/>
      <c r="F111" s="3"/>
      <c r="G111" s="3"/>
      <c r="H111" s="3"/>
      <c r="I111" s="3"/>
      <c r="J111" s="3"/>
      <c r="K111" s="3"/>
      <c r="L111" s="3"/>
      <c r="M111" s="3"/>
      <c r="N111" s="3"/>
      <c r="O111" s="3"/>
      <c r="P111" s="3"/>
      <c r="Q111" s="3"/>
      <c r="R111" s="3"/>
      <c r="S111" s="3"/>
      <c r="T111" s="3"/>
    </row>
    <row r="112" spans="2:20" ht="16.5">
      <c r="B112" s="3"/>
      <c r="C112" s="3"/>
      <c r="D112" s="3"/>
      <c r="E112" s="3"/>
      <c r="F112" s="3"/>
      <c r="G112" s="3"/>
      <c r="H112" s="3"/>
      <c r="I112" s="3"/>
      <c r="J112" s="3"/>
      <c r="K112" s="3"/>
      <c r="L112" s="3"/>
      <c r="M112" s="3"/>
      <c r="N112" s="3"/>
      <c r="O112" s="3"/>
      <c r="P112" s="3"/>
      <c r="Q112" s="3"/>
      <c r="R112" s="3"/>
      <c r="S112" s="3"/>
      <c r="T112" s="3"/>
    </row>
    <row r="113" spans="2:20" ht="16.5">
      <c r="B113" s="3"/>
      <c r="C113" s="3"/>
      <c r="D113" s="3"/>
      <c r="E113" s="3"/>
      <c r="F113" s="3"/>
      <c r="G113" s="3"/>
      <c r="H113" s="3"/>
      <c r="I113" s="3"/>
      <c r="J113" s="3"/>
      <c r="K113" s="3"/>
      <c r="L113" s="3"/>
      <c r="M113" s="3"/>
      <c r="N113" s="3"/>
      <c r="O113" s="3"/>
      <c r="P113" s="3"/>
      <c r="Q113" s="3"/>
      <c r="R113" s="3"/>
      <c r="S113" s="3"/>
      <c r="T113" s="3"/>
    </row>
    <row r="114" spans="2:20" ht="16.5">
      <c r="B114" s="3"/>
      <c r="C114" s="3"/>
      <c r="D114" s="3"/>
      <c r="E114" s="3"/>
      <c r="F114" s="3"/>
      <c r="G114" s="3"/>
      <c r="H114" s="3"/>
      <c r="I114" s="3"/>
      <c r="J114" s="3"/>
      <c r="K114" s="3"/>
      <c r="L114" s="3"/>
      <c r="M114" s="3"/>
      <c r="N114" s="3"/>
      <c r="O114" s="3"/>
      <c r="P114" s="3"/>
      <c r="Q114" s="3"/>
      <c r="R114" s="3"/>
      <c r="S114" s="3"/>
      <c r="T114" s="3"/>
    </row>
    <row r="115" spans="2:20" ht="16.5">
      <c r="B115" s="3"/>
      <c r="C115" s="3"/>
      <c r="D115" s="3"/>
      <c r="E115" s="3"/>
      <c r="F115" s="3"/>
      <c r="G115" s="3"/>
      <c r="H115" s="3"/>
      <c r="I115" s="3"/>
      <c r="J115" s="3"/>
      <c r="K115" s="3"/>
      <c r="L115" s="3"/>
      <c r="M115" s="3"/>
      <c r="N115" s="3"/>
      <c r="O115" s="3"/>
      <c r="P115" s="3"/>
      <c r="Q115" s="3"/>
      <c r="R115" s="3"/>
      <c r="S115" s="3"/>
      <c r="T115" s="3"/>
    </row>
    <row r="116" spans="2:20" ht="16.5">
      <c r="B116" s="3"/>
      <c r="C116" s="3"/>
      <c r="D116" s="3"/>
      <c r="E116" s="3"/>
      <c r="F116" s="3"/>
      <c r="G116" s="3"/>
      <c r="H116" s="3"/>
      <c r="I116" s="3"/>
      <c r="J116" s="3"/>
      <c r="K116" s="3"/>
      <c r="L116" s="3"/>
      <c r="M116" s="3"/>
      <c r="N116" s="3"/>
      <c r="O116" s="3"/>
      <c r="P116" s="3"/>
      <c r="Q116" s="3"/>
      <c r="R116" s="3"/>
      <c r="S116" s="3"/>
      <c r="T116" s="3"/>
    </row>
    <row r="117" spans="2:20" ht="16.5">
      <c r="B117" s="3"/>
      <c r="C117" s="3"/>
      <c r="D117" s="3"/>
      <c r="E117" s="3"/>
      <c r="F117" s="3"/>
      <c r="G117" s="3"/>
      <c r="H117" s="3"/>
      <c r="I117" s="3"/>
      <c r="J117" s="3"/>
      <c r="K117" s="3"/>
      <c r="L117" s="3"/>
      <c r="M117" s="3"/>
      <c r="N117" s="3"/>
      <c r="O117" s="3"/>
      <c r="P117" s="3"/>
      <c r="Q117" s="3"/>
      <c r="R117" s="3"/>
      <c r="S117" s="3"/>
      <c r="T117" s="3"/>
    </row>
    <row r="118" spans="2:20" ht="16.5">
      <c r="B118" s="3"/>
      <c r="C118" s="3"/>
      <c r="D118" s="3"/>
      <c r="E118" s="3"/>
      <c r="F118" s="3"/>
      <c r="G118" s="3"/>
      <c r="H118" s="3"/>
      <c r="I118" s="3"/>
      <c r="J118" s="3"/>
      <c r="K118" s="3"/>
      <c r="L118" s="3"/>
      <c r="M118" s="3"/>
      <c r="N118" s="3"/>
      <c r="O118" s="3"/>
      <c r="P118" s="3"/>
      <c r="Q118" s="3"/>
      <c r="R118" s="3"/>
      <c r="S118" s="3"/>
      <c r="T118" s="3"/>
    </row>
    <row r="119" spans="2:20" ht="16.5">
      <c r="B119" s="3"/>
      <c r="C119" s="3"/>
      <c r="D119" s="3"/>
      <c r="E119" s="3"/>
      <c r="F119" s="3"/>
      <c r="G119" s="3"/>
      <c r="H119" s="3"/>
      <c r="I119" s="3"/>
      <c r="J119" s="3"/>
      <c r="K119" s="3"/>
      <c r="L119" s="3"/>
      <c r="M119" s="3"/>
      <c r="N119" s="3"/>
      <c r="O119" s="3"/>
      <c r="P119" s="3"/>
      <c r="Q119" s="3"/>
      <c r="R119" s="3"/>
      <c r="S119" s="3"/>
      <c r="T119" s="3"/>
    </row>
    <row r="120" spans="2:20" ht="16.5">
      <c r="B120" s="3"/>
      <c r="C120" s="3"/>
      <c r="D120" s="3"/>
      <c r="E120" s="3"/>
      <c r="F120" s="3"/>
      <c r="G120" s="3"/>
      <c r="H120" s="3"/>
      <c r="I120" s="3"/>
      <c r="J120" s="3"/>
      <c r="K120" s="3"/>
      <c r="L120" s="3"/>
      <c r="M120" s="3"/>
      <c r="N120" s="3"/>
      <c r="O120" s="3"/>
      <c r="P120" s="3"/>
      <c r="Q120" s="3"/>
      <c r="R120" s="3"/>
      <c r="S120" s="3"/>
      <c r="T120" s="3"/>
    </row>
    <row r="121" spans="2:20" ht="16.5">
      <c r="B121" s="3"/>
      <c r="C121" s="3"/>
      <c r="D121" s="3"/>
      <c r="E121" s="3"/>
      <c r="F121" s="3"/>
      <c r="G121" s="3"/>
      <c r="H121" s="3"/>
      <c r="I121" s="3"/>
      <c r="J121" s="3"/>
      <c r="K121" s="3"/>
      <c r="L121" s="3"/>
      <c r="M121" s="3"/>
      <c r="N121" s="3"/>
      <c r="O121" s="3"/>
      <c r="P121" s="3"/>
      <c r="Q121" s="3"/>
      <c r="R121" s="3"/>
      <c r="S121" s="3"/>
      <c r="T121" s="3"/>
    </row>
    <row r="122" spans="2:20" ht="16.5">
      <c r="B122" s="3"/>
      <c r="C122" s="3"/>
      <c r="D122" s="3"/>
      <c r="E122" s="3"/>
      <c r="F122" s="3"/>
      <c r="G122" s="3"/>
      <c r="H122" s="3"/>
      <c r="I122" s="3"/>
      <c r="J122" s="3"/>
      <c r="K122" s="3"/>
      <c r="L122" s="3"/>
      <c r="M122" s="3"/>
      <c r="N122" s="3"/>
      <c r="O122" s="3"/>
      <c r="P122" s="3"/>
      <c r="Q122" s="3"/>
      <c r="R122" s="3"/>
      <c r="S122" s="3"/>
      <c r="T122" s="3"/>
    </row>
    <row r="123" spans="2:20" ht="16.5">
      <c r="B123" s="3"/>
      <c r="C123" s="3"/>
      <c r="D123" s="3"/>
      <c r="E123" s="3"/>
      <c r="F123" s="3"/>
      <c r="G123" s="3"/>
      <c r="H123" s="3"/>
      <c r="I123" s="3"/>
      <c r="J123" s="3"/>
      <c r="K123" s="3"/>
      <c r="L123" s="3"/>
      <c r="M123" s="3"/>
      <c r="N123" s="3"/>
      <c r="O123" s="3"/>
      <c r="P123" s="3"/>
      <c r="Q123" s="3"/>
      <c r="R123" s="3"/>
      <c r="S123" s="3"/>
      <c r="T123" s="3"/>
    </row>
    <row r="124" spans="2:20" ht="16.5">
      <c r="B124" s="3"/>
      <c r="C124" s="3"/>
      <c r="D124" s="3"/>
      <c r="E124" s="3"/>
      <c r="F124" s="3"/>
      <c r="G124" s="3"/>
      <c r="H124" s="3"/>
      <c r="I124" s="3"/>
      <c r="J124" s="3"/>
      <c r="K124" s="3"/>
      <c r="L124" s="3"/>
      <c r="M124" s="3"/>
      <c r="N124" s="3"/>
      <c r="O124" s="3"/>
      <c r="P124" s="3"/>
      <c r="Q124" s="3"/>
      <c r="R124" s="3"/>
      <c r="S124" s="3"/>
      <c r="T124" s="3"/>
    </row>
    <row r="125" spans="2:20" ht="16.5">
      <c r="B125" s="3"/>
      <c r="C125" s="3"/>
      <c r="D125" s="3"/>
      <c r="E125" s="3"/>
      <c r="F125" s="3"/>
      <c r="G125" s="3"/>
      <c r="H125" s="3"/>
      <c r="I125" s="3"/>
      <c r="J125" s="3"/>
      <c r="K125" s="3"/>
      <c r="L125" s="3"/>
      <c r="M125" s="3"/>
      <c r="N125" s="3"/>
      <c r="O125" s="3"/>
      <c r="P125" s="3"/>
      <c r="Q125" s="3"/>
      <c r="R125" s="3"/>
      <c r="S125" s="3"/>
      <c r="T125" s="3"/>
    </row>
    <row r="126" spans="2:20" ht="16.5">
      <c r="B126" s="3"/>
      <c r="C126" s="3"/>
      <c r="D126" s="3"/>
      <c r="E126" s="3"/>
      <c r="F126" s="3"/>
      <c r="G126" s="3"/>
      <c r="H126" s="3"/>
      <c r="I126" s="3"/>
      <c r="J126" s="3"/>
      <c r="K126" s="3"/>
      <c r="L126" s="3"/>
      <c r="M126" s="3"/>
      <c r="N126" s="3"/>
      <c r="O126" s="3"/>
      <c r="P126" s="3"/>
      <c r="Q126" s="3"/>
      <c r="R126" s="3"/>
      <c r="S126" s="3"/>
      <c r="T126" s="3"/>
    </row>
    <row r="127" spans="2:20" ht="16.5">
      <c r="B127" s="3"/>
      <c r="C127" s="3"/>
      <c r="D127" s="3"/>
      <c r="E127" s="3"/>
      <c r="F127" s="3"/>
      <c r="G127" s="3"/>
      <c r="H127" s="3"/>
      <c r="I127" s="3"/>
      <c r="J127" s="3"/>
      <c r="K127" s="3"/>
      <c r="L127" s="3"/>
      <c r="M127" s="3"/>
      <c r="N127" s="3"/>
      <c r="O127" s="3"/>
      <c r="P127" s="3"/>
      <c r="Q127" s="3"/>
      <c r="R127" s="3"/>
      <c r="S127" s="3"/>
      <c r="T127" s="3"/>
    </row>
    <row r="128" spans="2:20" ht="16.5">
      <c r="B128" s="3"/>
      <c r="C128" s="3"/>
      <c r="D128" s="3"/>
      <c r="E128" s="3"/>
      <c r="F128" s="3"/>
      <c r="G128" s="3"/>
      <c r="H128" s="3"/>
      <c r="I128" s="3"/>
      <c r="J128" s="3"/>
      <c r="K128" s="3"/>
      <c r="L128" s="3"/>
      <c r="M128" s="3"/>
      <c r="N128" s="3"/>
      <c r="O128" s="3"/>
      <c r="P128" s="3"/>
      <c r="Q128" s="3"/>
      <c r="R128" s="3"/>
      <c r="S128" s="3"/>
      <c r="T128" s="3"/>
    </row>
    <row r="129" spans="2:20" ht="16.5">
      <c r="B129" s="3"/>
      <c r="C129" s="3"/>
      <c r="D129" s="3"/>
      <c r="E129" s="3"/>
      <c r="F129" s="3"/>
      <c r="G129" s="3"/>
      <c r="H129" s="3"/>
      <c r="I129" s="3"/>
      <c r="J129" s="3"/>
      <c r="K129" s="3"/>
      <c r="L129" s="3"/>
      <c r="M129" s="3"/>
      <c r="N129" s="3"/>
      <c r="O129" s="3"/>
      <c r="P129" s="3"/>
      <c r="Q129" s="3"/>
      <c r="R129" s="3"/>
      <c r="S129" s="3"/>
      <c r="T129" s="3"/>
    </row>
    <row r="130" spans="2:20" ht="16.5">
      <c r="B130" s="3"/>
      <c r="C130" s="3"/>
      <c r="D130" s="3"/>
      <c r="E130" s="3"/>
      <c r="F130" s="3"/>
      <c r="G130" s="3"/>
      <c r="H130" s="3"/>
      <c r="I130" s="3"/>
      <c r="J130" s="3"/>
      <c r="K130" s="3"/>
      <c r="L130" s="3"/>
      <c r="M130" s="3"/>
      <c r="N130" s="3"/>
      <c r="O130" s="3"/>
      <c r="P130" s="3"/>
      <c r="Q130" s="3"/>
      <c r="R130" s="3"/>
      <c r="S130" s="3"/>
      <c r="T130" s="3"/>
    </row>
    <row r="131" spans="2:20" ht="16.5">
      <c r="B131" s="3"/>
      <c r="C131" s="3"/>
      <c r="D131" s="3"/>
      <c r="E131" s="3"/>
      <c r="F131" s="3"/>
      <c r="G131" s="3"/>
      <c r="H131" s="3"/>
      <c r="I131" s="3"/>
      <c r="J131" s="3"/>
      <c r="K131" s="3"/>
      <c r="L131" s="3"/>
      <c r="M131" s="3"/>
      <c r="N131" s="3"/>
      <c r="O131" s="3"/>
      <c r="P131" s="3"/>
      <c r="Q131" s="3"/>
      <c r="R131" s="3"/>
      <c r="S131" s="3"/>
      <c r="T131" s="3"/>
    </row>
    <row r="132" spans="2:20" ht="16.5">
      <c r="B132" s="3"/>
      <c r="C132" s="3"/>
      <c r="D132" s="3"/>
      <c r="E132" s="3"/>
      <c r="F132" s="3"/>
      <c r="G132" s="3"/>
      <c r="H132" s="3"/>
      <c r="I132" s="3"/>
      <c r="J132" s="3"/>
      <c r="K132" s="3"/>
      <c r="L132" s="3"/>
      <c r="M132" s="3"/>
      <c r="N132" s="3"/>
      <c r="O132" s="3"/>
      <c r="P132" s="3"/>
      <c r="Q132" s="3"/>
      <c r="R132" s="3"/>
      <c r="S132" s="3"/>
      <c r="T132" s="3"/>
    </row>
    <row r="133" spans="2:20" ht="16.5">
      <c r="B133" s="3"/>
      <c r="C133" s="3"/>
      <c r="D133" s="3"/>
      <c r="E133" s="3"/>
      <c r="F133" s="3"/>
      <c r="G133" s="3"/>
      <c r="H133" s="3"/>
      <c r="I133" s="3"/>
      <c r="J133" s="3"/>
      <c r="K133" s="3"/>
      <c r="L133" s="3"/>
      <c r="M133" s="3"/>
      <c r="N133" s="3"/>
      <c r="O133" s="3"/>
      <c r="P133" s="3"/>
      <c r="Q133" s="3"/>
      <c r="R133" s="3"/>
      <c r="S133" s="3"/>
      <c r="T133" s="3"/>
    </row>
    <row r="134" spans="2:20" ht="16.5">
      <c r="B134" s="3"/>
      <c r="C134" s="3"/>
      <c r="D134" s="3"/>
      <c r="E134" s="3"/>
      <c r="F134" s="3"/>
      <c r="G134" s="3"/>
      <c r="H134" s="3"/>
      <c r="I134" s="3"/>
      <c r="J134" s="3"/>
      <c r="K134" s="3"/>
      <c r="L134" s="3"/>
      <c r="M134" s="3"/>
      <c r="N134" s="3"/>
      <c r="O134" s="3"/>
      <c r="P134" s="3"/>
      <c r="Q134" s="3"/>
      <c r="R134" s="3"/>
      <c r="S134" s="3"/>
      <c r="T134" s="3"/>
    </row>
    <row r="135" spans="2:20" ht="16.5">
      <c r="B135" s="3"/>
      <c r="C135" s="3"/>
      <c r="D135" s="3"/>
      <c r="E135" s="3"/>
      <c r="F135" s="3"/>
      <c r="G135" s="3"/>
      <c r="H135" s="3"/>
      <c r="I135" s="3"/>
      <c r="J135" s="3"/>
      <c r="K135" s="3"/>
      <c r="L135" s="3"/>
      <c r="M135" s="3"/>
      <c r="N135" s="3"/>
      <c r="O135" s="3"/>
      <c r="P135" s="3"/>
      <c r="Q135" s="3"/>
      <c r="R135" s="3"/>
      <c r="S135" s="3"/>
      <c r="T135" s="3"/>
    </row>
    <row r="136" spans="2:20" ht="16.5">
      <c r="B136" s="3"/>
      <c r="C136" s="3"/>
      <c r="D136" s="3"/>
      <c r="E136" s="3"/>
      <c r="F136" s="3"/>
      <c r="G136" s="3"/>
      <c r="H136" s="3"/>
      <c r="I136" s="3"/>
      <c r="J136" s="3"/>
      <c r="K136" s="3"/>
      <c r="L136" s="3"/>
      <c r="M136" s="3"/>
      <c r="N136" s="3"/>
      <c r="O136" s="3"/>
      <c r="P136" s="3"/>
      <c r="Q136" s="3"/>
      <c r="R136" s="3"/>
      <c r="S136" s="3"/>
      <c r="T136" s="3"/>
    </row>
    <row r="137" spans="2:20" ht="16.5">
      <c r="B137" s="3"/>
      <c r="C137" s="3"/>
      <c r="D137" s="3"/>
      <c r="E137" s="3"/>
      <c r="F137" s="3"/>
      <c r="G137" s="3"/>
      <c r="H137" s="3"/>
      <c r="I137" s="3"/>
      <c r="J137" s="3"/>
      <c r="K137" s="3"/>
      <c r="L137" s="3"/>
      <c r="M137" s="3"/>
      <c r="N137" s="3"/>
      <c r="O137" s="3"/>
      <c r="P137" s="3"/>
      <c r="Q137" s="3"/>
      <c r="R137" s="3"/>
      <c r="S137" s="3"/>
      <c r="T137" s="3"/>
    </row>
    <row r="138" spans="2:20" ht="16.5">
      <c r="B138" s="3"/>
      <c r="C138" s="3"/>
      <c r="D138" s="3"/>
      <c r="E138" s="3"/>
      <c r="F138" s="3"/>
      <c r="G138" s="3"/>
      <c r="H138" s="3"/>
      <c r="I138" s="3"/>
      <c r="J138" s="3"/>
      <c r="K138" s="3"/>
      <c r="L138" s="3"/>
      <c r="M138" s="3"/>
      <c r="N138" s="3"/>
      <c r="O138" s="3"/>
      <c r="P138" s="3"/>
      <c r="Q138" s="3"/>
      <c r="R138" s="3"/>
      <c r="S138" s="3"/>
      <c r="T138" s="3"/>
    </row>
    <row r="139" spans="2:20" ht="16.5">
      <c r="B139" s="3"/>
      <c r="C139" s="3"/>
      <c r="D139" s="3"/>
      <c r="E139" s="3"/>
      <c r="F139" s="3"/>
      <c r="G139" s="3"/>
      <c r="H139" s="3"/>
      <c r="I139" s="3"/>
      <c r="J139" s="3"/>
      <c r="K139" s="3"/>
      <c r="L139" s="3"/>
      <c r="M139" s="3"/>
      <c r="N139" s="3"/>
      <c r="O139" s="3"/>
      <c r="P139" s="3"/>
      <c r="Q139" s="3"/>
      <c r="R139" s="3"/>
      <c r="S139" s="3"/>
      <c r="T139" s="3"/>
    </row>
    <row r="140" spans="2:20" ht="16.5">
      <c r="B140" s="3"/>
      <c r="C140" s="3"/>
      <c r="D140" s="3"/>
      <c r="E140" s="3"/>
      <c r="F140" s="3"/>
      <c r="G140" s="3"/>
      <c r="H140" s="3"/>
      <c r="I140" s="3"/>
      <c r="J140" s="3"/>
      <c r="K140" s="3"/>
      <c r="L140" s="3"/>
      <c r="M140" s="3"/>
      <c r="N140" s="3"/>
      <c r="O140" s="3"/>
      <c r="P140" s="3"/>
      <c r="Q140" s="3"/>
      <c r="R140" s="3"/>
      <c r="S140" s="3"/>
      <c r="T140" s="3"/>
    </row>
    <row r="141" spans="2:20" ht="16.5">
      <c r="B141" s="3"/>
      <c r="C141" s="3"/>
      <c r="D141" s="3"/>
      <c r="E141" s="3"/>
      <c r="F141" s="3"/>
      <c r="G141" s="3"/>
      <c r="H141" s="3"/>
      <c r="I141" s="3"/>
      <c r="J141" s="3"/>
      <c r="K141" s="3"/>
      <c r="L141" s="3"/>
      <c r="M141" s="3"/>
      <c r="N141" s="3"/>
      <c r="O141" s="3"/>
      <c r="P141" s="3"/>
      <c r="Q141" s="3"/>
      <c r="R141" s="3"/>
      <c r="S141" s="3"/>
      <c r="T141" s="3"/>
    </row>
    <row r="142" spans="2:20" ht="16.5">
      <c r="B142" s="3"/>
      <c r="C142" s="3"/>
      <c r="D142" s="3"/>
      <c r="E142" s="3"/>
      <c r="F142" s="3"/>
      <c r="G142" s="3"/>
      <c r="H142" s="3"/>
      <c r="I142" s="3"/>
      <c r="J142" s="3"/>
      <c r="K142" s="3"/>
      <c r="L142" s="3"/>
      <c r="M142" s="3"/>
      <c r="N142" s="3"/>
      <c r="O142" s="3"/>
      <c r="P142" s="3"/>
      <c r="Q142" s="3"/>
      <c r="R142" s="3"/>
      <c r="S142" s="3"/>
      <c r="T142" s="3"/>
    </row>
    <row r="143" spans="2:20" ht="16.5">
      <c r="B143" s="3"/>
      <c r="C143" s="3"/>
      <c r="D143" s="3"/>
      <c r="E143" s="3"/>
      <c r="F143" s="3"/>
      <c r="G143" s="3"/>
      <c r="H143" s="3"/>
      <c r="I143" s="3"/>
      <c r="J143" s="3"/>
      <c r="K143" s="3"/>
      <c r="L143" s="3"/>
      <c r="M143" s="3"/>
      <c r="N143" s="3"/>
      <c r="O143" s="3"/>
      <c r="P143" s="3"/>
      <c r="Q143" s="3"/>
      <c r="R143" s="3"/>
      <c r="S143" s="3"/>
      <c r="T143" s="3"/>
    </row>
    <row r="144" spans="2:20" ht="16.5">
      <c r="B144" s="3"/>
      <c r="C144" s="3"/>
      <c r="D144" s="3"/>
      <c r="E144" s="3"/>
      <c r="F144" s="3"/>
      <c r="G144" s="3"/>
      <c r="H144" s="3"/>
      <c r="I144" s="3"/>
      <c r="J144" s="3"/>
      <c r="K144" s="3"/>
      <c r="L144" s="3"/>
      <c r="M144" s="3"/>
      <c r="N144" s="3"/>
      <c r="O144" s="3"/>
      <c r="P144" s="3"/>
      <c r="Q144" s="3"/>
      <c r="R144" s="3"/>
      <c r="S144" s="3"/>
      <c r="T144" s="3"/>
    </row>
    <row r="145" spans="2:20" ht="16.5">
      <c r="B145" s="3"/>
      <c r="C145" s="3"/>
      <c r="D145" s="3"/>
      <c r="E145" s="3"/>
      <c r="F145" s="3"/>
      <c r="G145" s="3"/>
      <c r="H145" s="3"/>
      <c r="I145" s="3"/>
      <c r="J145" s="3"/>
      <c r="K145" s="3"/>
      <c r="L145" s="3"/>
      <c r="M145" s="3"/>
      <c r="N145" s="3"/>
      <c r="O145" s="3"/>
      <c r="P145" s="3"/>
      <c r="Q145" s="3"/>
      <c r="R145" s="3"/>
      <c r="S145" s="3"/>
      <c r="T145" s="3"/>
    </row>
    <row r="146" spans="2:20" ht="16.5">
      <c r="B146" s="3"/>
      <c r="C146" s="3"/>
      <c r="D146" s="3"/>
      <c r="E146" s="3"/>
      <c r="F146" s="3"/>
      <c r="G146" s="3"/>
      <c r="H146" s="3"/>
      <c r="I146" s="3"/>
      <c r="J146" s="3"/>
      <c r="K146" s="3"/>
      <c r="L146" s="3"/>
      <c r="M146" s="3"/>
      <c r="N146" s="3"/>
      <c r="O146" s="3"/>
      <c r="P146" s="3"/>
      <c r="Q146" s="3"/>
      <c r="R146" s="3"/>
      <c r="S146" s="3"/>
      <c r="T146" s="3"/>
    </row>
    <row r="147" spans="2:20" ht="16.5">
      <c r="B147" s="3"/>
      <c r="C147" s="3"/>
      <c r="D147" s="3"/>
      <c r="E147" s="3"/>
      <c r="F147" s="3"/>
      <c r="G147" s="3"/>
      <c r="H147" s="3"/>
      <c r="I147" s="3"/>
      <c r="J147" s="3"/>
      <c r="K147" s="3"/>
      <c r="L147" s="3"/>
      <c r="M147" s="3"/>
      <c r="N147" s="3"/>
      <c r="O147" s="3"/>
      <c r="P147" s="3"/>
      <c r="Q147" s="3"/>
      <c r="R147" s="3"/>
      <c r="S147" s="3"/>
      <c r="T147" s="3"/>
    </row>
    <row r="148" spans="2:20" ht="16.5">
      <c r="B148" s="3"/>
      <c r="C148" s="3"/>
      <c r="D148" s="3"/>
      <c r="E148" s="3"/>
      <c r="F148" s="3"/>
      <c r="G148" s="3"/>
      <c r="H148" s="3"/>
      <c r="I148" s="3"/>
      <c r="J148" s="3"/>
      <c r="K148" s="3"/>
      <c r="L148" s="3"/>
      <c r="M148" s="3"/>
      <c r="N148" s="3"/>
      <c r="O148" s="3"/>
      <c r="P148" s="3"/>
      <c r="Q148" s="3"/>
      <c r="R148" s="3"/>
      <c r="S148" s="3"/>
      <c r="T148" s="3"/>
    </row>
    <row r="149" spans="2:20" ht="16.5">
      <c r="B149" s="3"/>
      <c r="C149" s="3"/>
      <c r="D149" s="3"/>
      <c r="E149" s="3"/>
      <c r="F149" s="3"/>
      <c r="G149" s="3"/>
      <c r="H149" s="3"/>
      <c r="I149" s="3"/>
      <c r="J149" s="3"/>
      <c r="K149" s="3"/>
      <c r="L149" s="3"/>
      <c r="M149" s="3"/>
      <c r="N149" s="3"/>
      <c r="O149" s="3"/>
      <c r="P149" s="3"/>
      <c r="Q149" s="3"/>
      <c r="R149" s="3"/>
      <c r="S149" s="3"/>
      <c r="T149" s="3"/>
    </row>
    <row r="150" spans="2:20" ht="16.5">
      <c r="B150" s="3"/>
      <c r="C150" s="3"/>
      <c r="D150" s="3"/>
      <c r="E150" s="3"/>
      <c r="F150" s="3"/>
      <c r="G150" s="3"/>
      <c r="H150" s="3"/>
      <c r="I150" s="3"/>
      <c r="J150" s="3"/>
      <c r="K150" s="3"/>
      <c r="L150" s="3"/>
      <c r="M150" s="3"/>
      <c r="N150" s="3"/>
      <c r="O150" s="3"/>
      <c r="P150" s="3"/>
      <c r="Q150" s="3"/>
      <c r="R150" s="3"/>
      <c r="S150" s="3"/>
      <c r="T150" s="3"/>
    </row>
    <row r="151" spans="2:20" ht="16.5">
      <c r="B151" s="3"/>
      <c r="C151" s="3"/>
      <c r="D151" s="3"/>
      <c r="E151" s="3"/>
      <c r="F151" s="3"/>
      <c r="G151" s="3"/>
      <c r="H151" s="3"/>
      <c r="I151" s="3"/>
      <c r="J151" s="3"/>
      <c r="K151" s="3"/>
      <c r="L151" s="3"/>
      <c r="M151" s="3"/>
      <c r="N151" s="3"/>
      <c r="O151" s="3"/>
      <c r="P151" s="3"/>
      <c r="Q151" s="3"/>
      <c r="R151" s="3"/>
      <c r="S151" s="3"/>
      <c r="T151" s="3"/>
    </row>
    <row r="152" spans="2:20" ht="16.5">
      <c r="B152" s="3"/>
      <c r="C152" s="3"/>
      <c r="D152" s="3"/>
      <c r="E152" s="3"/>
      <c r="F152" s="3"/>
      <c r="G152" s="3"/>
      <c r="H152" s="3"/>
      <c r="I152" s="3"/>
      <c r="J152" s="3"/>
      <c r="K152" s="3"/>
      <c r="L152" s="3"/>
      <c r="M152" s="3"/>
      <c r="N152" s="3"/>
      <c r="O152" s="3"/>
      <c r="P152" s="3"/>
      <c r="Q152" s="3"/>
      <c r="R152" s="3"/>
      <c r="S152" s="3"/>
      <c r="T152" s="3"/>
    </row>
    <row r="153" spans="2:20" ht="16.5">
      <c r="B153" s="3"/>
      <c r="C153" s="3"/>
      <c r="D153" s="3"/>
      <c r="E153" s="3"/>
      <c r="F153" s="3"/>
      <c r="G153" s="3"/>
      <c r="H153" s="3"/>
      <c r="I153" s="3"/>
      <c r="J153" s="3"/>
      <c r="K153" s="3"/>
      <c r="L153" s="3"/>
      <c r="M153" s="3"/>
      <c r="N153" s="3"/>
      <c r="O153" s="3"/>
      <c r="P153" s="3"/>
      <c r="Q153" s="3"/>
      <c r="R153" s="3"/>
      <c r="S153" s="3"/>
      <c r="T153" s="3"/>
    </row>
    <row r="154" spans="2:20" ht="16.5">
      <c r="B154" s="3"/>
      <c r="C154" s="3"/>
      <c r="D154" s="3"/>
      <c r="E154" s="3"/>
      <c r="F154" s="3"/>
      <c r="G154" s="3"/>
      <c r="H154" s="3"/>
      <c r="I154" s="3"/>
      <c r="J154" s="3"/>
      <c r="K154" s="3"/>
      <c r="L154" s="3"/>
      <c r="M154" s="3"/>
      <c r="N154" s="3"/>
      <c r="O154" s="3"/>
      <c r="P154" s="3"/>
      <c r="Q154" s="3"/>
      <c r="R154" s="3"/>
      <c r="S154" s="3"/>
      <c r="T154" s="3"/>
    </row>
    <row r="155" spans="2:20" ht="16.5">
      <c r="B155" s="3"/>
      <c r="C155" s="3"/>
      <c r="D155" s="3"/>
      <c r="E155" s="3"/>
      <c r="F155" s="3"/>
      <c r="G155" s="3"/>
      <c r="H155" s="3"/>
      <c r="I155" s="3"/>
      <c r="J155" s="3"/>
      <c r="K155" s="3"/>
      <c r="L155" s="3"/>
      <c r="M155" s="3"/>
      <c r="N155" s="3"/>
      <c r="O155" s="3"/>
      <c r="P155" s="3"/>
      <c r="Q155" s="3"/>
      <c r="R155" s="3"/>
      <c r="S155" s="3"/>
      <c r="T155" s="3"/>
    </row>
    <row r="156" spans="2:20" ht="16.5">
      <c r="B156" s="3"/>
      <c r="C156" s="3"/>
      <c r="D156" s="3"/>
      <c r="E156" s="3"/>
      <c r="F156" s="3"/>
      <c r="G156" s="3"/>
      <c r="H156" s="3"/>
      <c r="I156" s="3"/>
      <c r="J156" s="3"/>
      <c r="K156" s="3"/>
      <c r="L156" s="3"/>
      <c r="M156" s="3"/>
      <c r="N156" s="3"/>
      <c r="O156" s="3"/>
      <c r="P156" s="3"/>
      <c r="Q156" s="3"/>
      <c r="R156" s="3"/>
      <c r="S156" s="3"/>
      <c r="T156" s="3"/>
    </row>
    <row r="157" spans="2:20" ht="16.5">
      <c r="B157" s="3"/>
      <c r="C157" s="3"/>
      <c r="D157" s="3"/>
      <c r="E157" s="3"/>
      <c r="F157" s="3"/>
      <c r="G157" s="3"/>
      <c r="H157" s="3"/>
      <c r="I157" s="3"/>
      <c r="J157" s="3"/>
      <c r="K157" s="3"/>
      <c r="L157" s="3"/>
      <c r="M157" s="3"/>
      <c r="N157" s="3"/>
      <c r="O157" s="3"/>
      <c r="P157" s="3"/>
      <c r="Q157" s="3"/>
      <c r="R157" s="3"/>
      <c r="S157" s="3"/>
      <c r="T157" s="3"/>
    </row>
    <row r="158" spans="2:20" ht="16.5">
      <c r="B158" s="3"/>
      <c r="C158" s="3"/>
      <c r="D158" s="3"/>
      <c r="E158" s="3"/>
      <c r="F158" s="3"/>
      <c r="G158" s="3"/>
      <c r="H158" s="3"/>
      <c r="I158" s="3"/>
      <c r="J158" s="3"/>
      <c r="K158" s="3"/>
      <c r="L158" s="3"/>
      <c r="M158" s="3"/>
      <c r="N158" s="3"/>
      <c r="O158" s="3"/>
      <c r="P158" s="3"/>
      <c r="Q158" s="3"/>
      <c r="R158" s="3"/>
      <c r="S158" s="3"/>
      <c r="T158" s="3"/>
    </row>
    <row r="159" spans="2:20" ht="16.5">
      <c r="B159" s="3"/>
      <c r="C159" s="3"/>
      <c r="D159" s="3"/>
      <c r="E159" s="3"/>
      <c r="F159" s="3"/>
      <c r="G159" s="3"/>
      <c r="H159" s="3"/>
      <c r="I159" s="3"/>
      <c r="J159" s="3"/>
      <c r="K159" s="3"/>
      <c r="L159" s="3"/>
      <c r="M159" s="3"/>
      <c r="N159" s="3"/>
      <c r="O159" s="3"/>
      <c r="P159" s="3"/>
      <c r="Q159" s="3"/>
      <c r="R159" s="3"/>
      <c r="S159" s="3"/>
      <c r="T159" s="3"/>
    </row>
    <row r="160" spans="2:20" ht="16.5">
      <c r="B160" s="3"/>
      <c r="C160" s="3"/>
      <c r="D160" s="3"/>
      <c r="E160" s="3"/>
      <c r="F160" s="3"/>
      <c r="G160" s="3"/>
      <c r="H160" s="3"/>
      <c r="I160" s="3"/>
      <c r="J160" s="3"/>
      <c r="K160" s="3"/>
      <c r="L160" s="3"/>
      <c r="M160" s="3"/>
      <c r="N160" s="3"/>
      <c r="O160" s="3"/>
      <c r="P160" s="3"/>
      <c r="Q160" s="3"/>
      <c r="R160" s="3"/>
      <c r="S160" s="3"/>
      <c r="T160" s="3"/>
    </row>
    <row r="161" spans="2:20" ht="16.5">
      <c r="B161" s="3"/>
      <c r="C161" s="3"/>
      <c r="D161" s="3"/>
      <c r="E161" s="3"/>
      <c r="F161" s="3"/>
      <c r="G161" s="3"/>
      <c r="H161" s="3"/>
      <c r="I161" s="3"/>
      <c r="J161" s="3"/>
      <c r="K161" s="3"/>
      <c r="L161" s="3"/>
      <c r="M161" s="3"/>
      <c r="N161" s="3"/>
      <c r="O161" s="3"/>
      <c r="P161" s="3"/>
      <c r="Q161" s="3"/>
      <c r="R161" s="3"/>
      <c r="S161" s="3"/>
      <c r="T161" s="3"/>
    </row>
    <row r="162" spans="2:20" ht="16.5">
      <c r="B162" s="3"/>
      <c r="C162" s="3"/>
      <c r="D162" s="3"/>
      <c r="E162" s="3"/>
      <c r="F162" s="3"/>
      <c r="G162" s="3"/>
      <c r="H162" s="3"/>
      <c r="I162" s="3"/>
      <c r="J162" s="3"/>
      <c r="K162" s="3"/>
      <c r="L162" s="3"/>
      <c r="M162" s="3"/>
      <c r="N162" s="3"/>
      <c r="O162" s="3"/>
      <c r="P162" s="3"/>
      <c r="Q162" s="3"/>
      <c r="R162" s="3"/>
      <c r="S162" s="3"/>
      <c r="T162" s="3"/>
    </row>
    <row r="163" spans="2:20" ht="16.5">
      <c r="B163" s="3"/>
      <c r="C163" s="3"/>
      <c r="D163" s="3"/>
      <c r="E163" s="3"/>
      <c r="F163" s="3"/>
      <c r="G163" s="3"/>
      <c r="H163" s="3"/>
      <c r="I163" s="3"/>
      <c r="J163" s="3"/>
      <c r="K163" s="3"/>
      <c r="L163" s="3"/>
      <c r="M163" s="3"/>
      <c r="N163" s="3"/>
      <c r="O163" s="3"/>
      <c r="P163" s="3"/>
      <c r="Q163" s="3"/>
      <c r="R163" s="3"/>
      <c r="S163" s="3"/>
      <c r="T163" s="3"/>
    </row>
    <row r="164" spans="2:20" ht="16.5">
      <c r="B164" s="3"/>
      <c r="C164" s="3"/>
      <c r="D164" s="3"/>
      <c r="E164" s="3"/>
      <c r="F164" s="3"/>
      <c r="G164" s="3"/>
      <c r="H164" s="3"/>
      <c r="I164" s="3"/>
      <c r="J164" s="3"/>
      <c r="K164" s="3"/>
      <c r="L164" s="3"/>
      <c r="M164" s="3"/>
      <c r="N164" s="3"/>
      <c r="O164" s="3"/>
      <c r="P164" s="3"/>
      <c r="Q164" s="3"/>
      <c r="R164" s="3"/>
      <c r="S164" s="3"/>
      <c r="T164" s="3"/>
    </row>
    <row r="165" spans="2:20" ht="16.5">
      <c r="B165" s="3"/>
      <c r="C165" s="3"/>
      <c r="D165" s="3"/>
      <c r="E165" s="3"/>
      <c r="F165" s="3"/>
      <c r="G165" s="3"/>
      <c r="H165" s="3"/>
      <c r="I165" s="3"/>
      <c r="J165" s="3"/>
      <c r="K165" s="3"/>
      <c r="L165" s="3"/>
      <c r="M165" s="3"/>
      <c r="N165" s="3"/>
      <c r="O165" s="3"/>
      <c r="P165" s="3"/>
      <c r="Q165" s="3"/>
      <c r="R165" s="3"/>
      <c r="S165" s="3"/>
      <c r="T165" s="3"/>
    </row>
    <row r="166" spans="2:20" ht="16.5">
      <c r="B166" s="3"/>
      <c r="C166" s="3"/>
      <c r="D166" s="3"/>
      <c r="E166" s="3"/>
      <c r="F166" s="3"/>
      <c r="G166" s="3"/>
      <c r="H166" s="3"/>
      <c r="I166" s="3"/>
      <c r="J166" s="3"/>
      <c r="K166" s="3"/>
      <c r="L166" s="3"/>
      <c r="M166" s="3"/>
      <c r="N166" s="3"/>
      <c r="O166" s="3"/>
      <c r="P166" s="3"/>
      <c r="Q166" s="3"/>
      <c r="R166" s="3"/>
      <c r="S166" s="3"/>
      <c r="T166" s="3"/>
    </row>
    <row r="167" spans="2:20" ht="16.5">
      <c r="B167" s="3"/>
      <c r="C167" s="3"/>
      <c r="D167" s="3"/>
      <c r="E167" s="3"/>
      <c r="F167" s="3"/>
      <c r="G167" s="3"/>
      <c r="H167" s="3"/>
      <c r="I167" s="3"/>
      <c r="J167" s="3"/>
      <c r="K167" s="3"/>
      <c r="L167" s="3"/>
      <c r="M167" s="3"/>
      <c r="N167" s="3"/>
      <c r="O167" s="3"/>
      <c r="P167" s="3"/>
      <c r="Q167" s="3"/>
      <c r="R167" s="3"/>
      <c r="S167" s="3"/>
      <c r="T167" s="3"/>
    </row>
    <row r="168" spans="2:20" ht="16.5">
      <c r="B168" s="3"/>
      <c r="C168" s="3"/>
      <c r="D168" s="3"/>
      <c r="E168" s="3"/>
      <c r="F168" s="3"/>
      <c r="G168" s="3"/>
      <c r="H168" s="3"/>
      <c r="I168" s="3"/>
      <c r="J168" s="3"/>
      <c r="K168" s="3"/>
      <c r="L168" s="3"/>
      <c r="M168" s="3"/>
      <c r="N168" s="3"/>
      <c r="O168" s="3"/>
      <c r="P168" s="3"/>
      <c r="Q168" s="3"/>
      <c r="R168" s="3"/>
      <c r="S168" s="3"/>
      <c r="T168" s="3"/>
    </row>
    <row r="169" spans="2:20" ht="16.5">
      <c r="B169" s="3"/>
      <c r="C169" s="3"/>
      <c r="D169" s="3"/>
      <c r="E169" s="3"/>
      <c r="F169" s="3"/>
      <c r="G169" s="3"/>
      <c r="H169" s="3"/>
      <c r="I169" s="3"/>
      <c r="J169" s="3"/>
      <c r="K169" s="3"/>
      <c r="L169" s="3"/>
      <c r="M169" s="3"/>
      <c r="N169" s="3"/>
      <c r="O169" s="3"/>
      <c r="P169" s="3"/>
      <c r="Q169" s="3"/>
      <c r="R169" s="3"/>
      <c r="S169" s="3"/>
      <c r="T169" s="3"/>
    </row>
    <row r="170" spans="2:20" ht="16.5">
      <c r="B170" s="3"/>
      <c r="C170" s="3"/>
      <c r="D170" s="3"/>
      <c r="E170" s="3"/>
      <c r="F170" s="3"/>
      <c r="G170" s="3"/>
      <c r="H170" s="3"/>
      <c r="I170" s="3"/>
      <c r="J170" s="3"/>
      <c r="K170" s="3"/>
      <c r="L170" s="3"/>
      <c r="M170" s="3"/>
      <c r="N170" s="3"/>
      <c r="O170" s="3"/>
      <c r="P170" s="3"/>
      <c r="Q170" s="3"/>
      <c r="R170" s="3"/>
      <c r="S170" s="3"/>
      <c r="T170" s="3"/>
    </row>
    <row r="171" spans="2:20" ht="16.5">
      <c r="B171" s="3"/>
      <c r="C171" s="3"/>
      <c r="D171" s="3"/>
      <c r="E171" s="3"/>
      <c r="F171" s="3"/>
      <c r="G171" s="3"/>
      <c r="H171" s="3"/>
      <c r="I171" s="3"/>
      <c r="J171" s="3"/>
      <c r="K171" s="3"/>
      <c r="L171" s="3"/>
      <c r="M171" s="3"/>
      <c r="N171" s="3"/>
      <c r="O171" s="3"/>
      <c r="P171" s="3"/>
      <c r="Q171" s="3"/>
      <c r="R171" s="3"/>
      <c r="S171" s="3"/>
      <c r="T171" s="3"/>
    </row>
    <row r="172" spans="2:20" ht="16.5">
      <c r="B172" s="3"/>
      <c r="C172" s="3"/>
      <c r="D172" s="3"/>
      <c r="E172" s="3"/>
      <c r="F172" s="3"/>
      <c r="G172" s="3"/>
      <c r="H172" s="3"/>
      <c r="I172" s="3"/>
      <c r="J172" s="3"/>
      <c r="K172" s="3"/>
      <c r="L172" s="3"/>
      <c r="M172" s="3"/>
      <c r="N172" s="3"/>
      <c r="O172" s="3"/>
      <c r="P172" s="3"/>
      <c r="Q172" s="3"/>
      <c r="R172" s="3"/>
      <c r="S172" s="3"/>
      <c r="T172" s="3"/>
    </row>
    <row r="173" spans="2:20" ht="16.5">
      <c r="B173" s="3"/>
      <c r="C173" s="3"/>
      <c r="D173" s="3"/>
      <c r="E173" s="3"/>
      <c r="F173" s="3"/>
      <c r="G173" s="3"/>
      <c r="H173" s="3"/>
      <c r="I173" s="3"/>
      <c r="J173" s="3"/>
      <c r="K173" s="3"/>
      <c r="L173" s="3"/>
      <c r="M173" s="3"/>
      <c r="N173" s="3"/>
      <c r="O173" s="3"/>
      <c r="P173" s="3"/>
      <c r="Q173" s="3"/>
      <c r="R173" s="3"/>
      <c r="S173" s="3"/>
      <c r="T173" s="3"/>
    </row>
    <row r="174" spans="2:20" ht="16.5">
      <c r="B174" s="3"/>
      <c r="C174" s="3"/>
      <c r="D174" s="3"/>
      <c r="E174" s="3"/>
      <c r="F174" s="3"/>
      <c r="G174" s="3"/>
      <c r="H174" s="3"/>
      <c r="I174" s="3"/>
      <c r="J174" s="3"/>
      <c r="K174" s="3"/>
      <c r="L174" s="3"/>
      <c r="M174" s="3"/>
      <c r="N174" s="3"/>
      <c r="O174" s="3"/>
      <c r="P174" s="3"/>
      <c r="Q174" s="3"/>
      <c r="R174" s="3"/>
      <c r="S174" s="3"/>
      <c r="T174" s="3"/>
    </row>
    <row r="175" spans="2:20" ht="16.5">
      <c r="B175" s="3"/>
      <c r="C175" s="3"/>
      <c r="D175" s="3"/>
      <c r="E175" s="3"/>
      <c r="F175" s="3"/>
      <c r="G175" s="3"/>
      <c r="H175" s="3"/>
      <c r="I175" s="3"/>
      <c r="J175" s="3"/>
      <c r="K175" s="3"/>
      <c r="L175" s="3"/>
      <c r="M175" s="3"/>
      <c r="N175" s="3"/>
      <c r="O175" s="3"/>
      <c r="P175" s="3"/>
      <c r="Q175" s="3"/>
      <c r="R175" s="3"/>
      <c r="S175" s="3"/>
      <c r="T175" s="3"/>
    </row>
    <row r="176" spans="2:20" ht="16.5">
      <c r="B176" s="3"/>
      <c r="C176" s="3"/>
      <c r="D176" s="3"/>
      <c r="E176" s="3"/>
      <c r="F176" s="3"/>
      <c r="G176" s="3"/>
      <c r="H176" s="3"/>
      <c r="I176" s="3"/>
      <c r="J176" s="3"/>
      <c r="K176" s="3"/>
      <c r="L176" s="3"/>
      <c r="M176" s="3"/>
      <c r="N176" s="3"/>
      <c r="O176" s="3"/>
      <c r="P176" s="3"/>
      <c r="Q176" s="3"/>
      <c r="R176" s="3"/>
      <c r="S176" s="3"/>
      <c r="T176" s="3"/>
    </row>
    <row r="177" spans="2:20" ht="16.5">
      <c r="B177" s="3"/>
      <c r="C177" s="3"/>
      <c r="D177" s="3"/>
      <c r="E177" s="3"/>
      <c r="F177" s="3"/>
      <c r="G177" s="3"/>
      <c r="H177" s="3"/>
      <c r="I177" s="3"/>
      <c r="J177" s="3"/>
      <c r="K177" s="3"/>
      <c r="L177" s="3"/>
      <c r="M177" s="3"/>
      <c r="N177" s="3"/>
      <c r="O177" s="3"/>
      <c r="P177" s="3"/>
      <c r="Q177" s="3"/>
      <c r="R177" s="3"/>
      <c r="S177" s="3"/>
      <c r="T177" s="3"/>
    </row>
    <row r="178" spans="2:20" ht="16.5">
      <c r="B178" s="3"/>
      <c r="C178" s="3"/>
      <c r="D178" s="3"/>
      <c r="E178" s="3"/>
      <c r="F178" s="3"/>
      <c r="G178" s="3"/>
      <c r="H178" s="3"/>
      <c r="I178" s="3"/>
      <c r="J178" s="3"/>
      <c r="K178" s="3"/>
      <c r="L178" s="3"/>
      <c r="M178" s="3"/>
      <c r="N178" s="3"/>
      <c r="O178" s="3"/>
      <c r="P178" s="3"/>
      <c r="Q178" s="3"/>
      <c r="R178" s="3"/>
      <c r="S178" s="3"/>
      <c r="T178" s="3"/>
    </row>
    <row r="179" spans="2:20" ht="16.5">
      <c r="B179" s="3"/>
      <c r="C179" s="3"/>
      <c r="D179" s="3"/>
      <c r="E179" s="3"/>
      <c r="F179" s="3"/>
      <c r="G179" s="3"/>
      <c r="H179" s="3"/>
      <c r="I179" s="3"/>
      <c r="J179" s="3"/>
      <c r="K179" s="3"/>
      <c r="L179" s="3"/>
      <c r="M179" s="3"/>
      <c r="N179" s="3"/>
      <c r="O179" s="3"/>
      <c r="P179" s="3"/>
      <c r="Q179" s="3"/>
      <c r="R179" s="3"/>
      <c r="S179" s="3"/>
      <c r="T179" s="3"/>
    </row>
    <row r="180" spans="2:20" ht="16.5">
      <c r="B180" s="3"/>
      <c r="C180" s="3"/>
      <c r="D180" s="3"/>
      <c r="E180" s="3"/>
      <c r="F180" s="3"/>
      <c r="G180" s="3"/>
      <c r="H180" s="3"/>
      <c r="I180" s="3"/>
      <c r="J180" s="3"/>
      <c r="K180" s="3"/>
      <c r="L180" s="3"/>
      <c r="M180" s="3"/>
      <c r="N180" s="3"/>
      <c r="O180" s="3"/>
      <c r="P180" s="3"/>
      <c r="Q180" s="3"/>
      <c r="R180" s="3"/>
      <c r="S180" s="3"/>
      <c r="T180" s="3"/>
    </row>
    <row r="181" spans="2:20" ht="16.5">
      <c r="B181" s="3"/>
      <c r="C181" s="3"/>
      <c r="D181" s="3"/>
      <c r="E181" s="3"/>
      <c r="F181" s="3"/>
      <c r="G181" s="3"/>
      <c r="H181" s="3"/>
      <c r="I181" s="3"/>
      <c r="J181" s="3"/>
      <c r="K181" s="3"/>
      <c r="L181" s="3"/>
      <c r="M181" s="3"/>
      <c r="N181" s="3"/>
      <c r="O181" s="3"/>
      <c r="P181" s="3"/>
      <c r="Q181" s="3"/>
      <c r="R181" s="3"/>
      <c r="S181" s="3"/>
      <c r="T181" s="3"/>
    </row>
    <row r="182" spans="2:20" ht="16.5">
      <c r="B182" s="3"/>
      <c r="C182" s="3"/>
      <c r="D182" s="3"/>
      <c r="E182" s="3"/>
      <c r="F182" s="3"/>
      <c r="G182" s="3"/>
      <c r="H182" s="3"/>
      <c r="I182" s="3"/>
      <c r="J182" s="3"/>
      <c r="K182" s="3"/>
      <c r="L182" s="3"/>
      <c r="M182" s="3"/>
      <c r="N182" s="3"/>
      <c r="O182" s="3"/>
      <c r="P182" s="3"/>
      <c r="Q182" s="3"/>
      <c r="R182" s="3"/>
      <c r="S182" s="3"/>
      <c r="T182" s="3"/>
    </row>
    <row r="183" spans="2:20" ht="16.5">
      <c r="B183" s="3"/>
      <c r="C183" s="3"/>
      <c r="D183" s="3"/>
      <c r="E183" s="3"/>
      <c r="F183" s="3"/>
      <c r="G183" s="3"/>
      <c r="H183" s="3"/>
      <c r="I183" s="3"/>
      <c r="J183" s="3"/>
      <c r="K183" s="3"/>
      <c r="L183" s="3"/>
      <c r="M183" s="3"/>
      <c r="N183" s="3"/>
      <c r="O183" s="3"/>
      <c r="P183" s="3"/>
      <c r="Q183" s="3"/>
      <c r="R183" s="3"/>
      <c r="S183" s="3"/>
      <c r="T183" s="3"/>
    </row>
    <row r="184" spans="2:20" ht="16.5">
      <c r="B184" s="3"/>
      <c r="C184" s="3"/>
      <c r="D184" s="3"/>
      <c r="E184" s="3"/>
      <c r="F184" s="3"/>
      <c r="G184" s="3"/>
      <c r="H184" s="3"/>
      <c r="I184" s="3"/>
      <c r="J184" s="3"/>
      <c r="K184" s="3"/>
      <c r="L184" s="3"/>
      <c r="M184" s="3"/>
      <c r="N184" s="3"/>
      <c r="O184" s="3"/>
      <c r="P184" s="3"/>
      <c r="Q184" s="3"/>
      <c r="R184" s="3"/>
      <c r="S184" s="3"/>
      <c r="T184" s="3"/>
    </row>
    <row r="185" spans="2:20" ht="16.5">
      <c r="B185" s="3"/>
      <c r="C185" s="3"/>
      <c r="D185" s="3"/>
      <c r="E185" s="3"/>
      <c r="F185" s="3"/>
      <c r="G185" s="3"/>
      <c r="H185" s="3"/>
      <c r="I185" s="3"/>
      <c r="J185" s="3"/>
      <c r="K185" s="3"/>
      <c r="L185" s="3"/>
      <c r="M185" s="3"/>
      <c r="N185" s="3"/>
      <c r="O185" s="3"/>
      <c r="P185" s="3"/>
      <c r="Q185" s="3"/>
      <c r="R185" s="3"/>
      <c r="S185" s="3"/>
      <c r="T185" s="3"/>
    </row>
    <row r="186" spans="2:20" ht="16.5">
      <c r="B186" s="3"/>
      <c r="C186" s="3"/>
      <c r="D186" s="3"/>
      <c r="E186" s="3"/>
      <c r="F186" s="3"/>
      <c r="G186" s="3"/>
      <c r="H186" s="3"/>
      <c r="I186" s="3"/>
      <c r="J186" s="3"/>
      <c r="K186" s="3"/>
      <c r="L186" s="3"/>
      <c r="M186" s="3"/>
      <c r="N186" s="3"/>
      <c r="O186" s="3"/>
      <c r="P186" s="3"/>
      <c r="Q186" s="3"/>
      <c r="R186" s="3"/>
      <c r="S186" s="3"/>
      <c r="T186" s="3"/>
    </row>
    <row r="187" spans="2:20" ht="16.5">
      <c r="B187" s="3"/>
      <c r="C187" s="3"/>
      <c r="D187" s="3"/>
      <c r="E187" s="3"/>
      <c r="F187" s="3"/>
      <c r="G187" s="3"/>
      <c r="H187" s="3"/>
      <c r="I187" s="3"/>
      <c r="J187" s="3"/>
      <c r="K187" s="3"/>
      <c r="L187" s="3"/>
      <c r="M187" s="3"/>
      <c r="N187" s="3"/>
      <c r="O187" s="3"/>
      <c r="P187" s="3"/>
      <c r="Q187" s="3"/>
      <c r="R187" s="3"/>
      <c r="S187" s="3"/>
      <c r="T187" s="3"/>
    </row>
    <row r="188" spans="2:20" ht="16.5">
      <c r="B188" s="3"/>
      <c r="C188" s="3"/>
      <c r="D188" s="3"/>
      <c r="E188" s="3"/>
      <c r="F188" s="3"/>
      <c r="G188" s="3"/>
      <c r="H188" s="3"/>
      <c r="I188" s="3"/>
      <c r="J188" s="3"/>
      <c r="K188" s="3"/>
      <c r="L188" s="3"/>
      <c r="M188" s="3"/>
      <c r="N188" s="3"/>
      <c r="O188" s="3"/>
      <c r="P188" s="3"/>
      <c r="Q188" s="3"/>
      <c r="R188" s="3"/>
      <c r="S188" s="3"/>
      <c r="T188" s="3"/>
    </row>
    <row r="189" spans="2:20" ht="16.5">
      <c r="B189" s="3"/>
      <c r="C189" s="3"/>
      <c r="D189" s="3"/>
      <c r="E189" s="3"/>
      <c r="F189" s="3"/>
      <c r="G189" s="3"/>
      <c r="H189" s="3"/>
      <c r="I189" s="3"/>
      <c r="J189" s="3"/>
      <c r="K189" s="3"/>
      <c r="L189" s="3"/>
      <c r="M189" s="3"/>
      <c r="N189" s="3"/>
      <c r="O189" s="3"/>
      <c r="P189" s="3"/>
      <c r="Q189" s="3"/>
      <c r="R189" s="3"/>
      <c r="S189" s="3"/>
      <c r="T189" s="3"/>
    </row>
    <row r="190" spans="2:20" ht="16.5">
      <c r="B190" s="3"/>
      <c r="C190" s="3"/>
      <c r="D190" s="3"/>
      <c r="E190" s="3"/>
      <c r="F190" s="3"/>
      <c r="G190" s="3"/>
      <c r="H190" s="3"/>
      <c r="I190" s="3"/>
      <c r="J190" s="3"/>
      <c r="K190" s="3"/>
      <c r="L190" s="3"/>
      <c r="M190" s="3"/>
      <c r="N190" s="3"/>
      <c r="O190" s="3"/>
      <c r="P190" s="3"/>
      <c r="Q190" s="3"/>
      <c r="R190" s="3"/>
      <c r="S190" s="3"/>
      <c r="T190" s="3"/>
    </row>
    <row r="191" spans="2:20" ht="16.5">
      <c r="B191" s="3"/>
      <c r="C191" s="3"/>
      <c r="D191" s="3"/>
      <c r="E191" s="3"/>
      <c r="F191" s="3"/>
      <c r="G191" s="3"/>
      <c r="H191" s="3"/>
      <c r="I191" s="3"/>
      <c r="J191" s="3"/>
      <c r="K191" s="3"/>
      <c r="L191" s="3"/>
      <c r="M191" s="3"/>
      <c r="N191" s="3"/>
      <c r="O191" s="3"/>
      <c r="P191" s="3"/>
      <c r="Q191" s="3"/>
      <c r="R191" s="3"/>
      <c r="S191" s="3"/>
      <c r="T191" s="3"/>
    </row>
    <row r="192" spans="2:20" ht="16.5">
      <c r="B192" s="3"/>
      <c r="C192" s="3"/>
      <c r="D192" s="3"/>
      <c r="E192" s="3"/>
      <c r="F192" s="3"/>
      <c r="G192" s="3"/>
      <c r="H192" s="3"/>
      <c r="I192" s="3"/>
      <c r="J192" s="3"/>
      <c r="K192" s="3"/>
      <c r="L192" s="3"/>
      <c r="M192" s="3"/>
      <c r="N192" s="3"/>
      <c r="O192" s="3"/>
      <c r="P192" s="3"/>
      <c r="Q192" s="3"/>
      <c r="R192" s="3"/>
      <c r="S192" s="3"/>
      <c r="T192" s="3"/>
    </row>
    <row r="193" spans="2:20" ht="16.5">
      <c r="B193" s="3"/>
      <c r="C193" s="3"/>
      <c r="D193" s="3"/>
      <c r="E193" s="3"/>
      <c r="F193" s="3"/>
      <c r="G193" s="3"/>
      <c r="H193" s="3"/>
      <c r="I193" s="3"/>
      <c r="J193" s="3"/>
      <c r="K193" s="3"/>
      <c r="L193" s="3"/>
      <c r="M193" s="3"/>
      <c r="N193" s="3"/>
      <c r="O193" s="3"/>
      <c r="P193" s="3"/>
      <c r="Q193" s="3"/>
      <c r="R193" s="3"/>
      <c r="S193" s="3"/>
      <c r="T193" s="3"/>
    </row>
    <row r="194" spans="2:20" ht="16.5">
      <c r="B194" s="3"/>
      <c r="C194" s="3"/>
      <c r="D194" s="3"/>
      <c r="E194" s="3"/>
      <c r="F194" s="3"/>
      <c r="G194" s="3"/>
      <c r="H194" s="3"/>
      <c r="I194" s="3"/>
      <c r="J194" s="3"/>
      <c r="K194" s="3"/>
      <c r="L194" s="3"/>
      <c r="M194" s="3"/>
      <c r="N194" s="3"/>
      <c r="O194" s="3"/>
      <c r="P194" s="3"/>
      <c r="Q194" s="3"/>
      <c r="R194" s="3"/>
      <c r="S194" s="3"/>
      <c r="T194" s="3"/>
    </row>
    <row r="195" spans="2:20" ht="16.5">
      <c r="B195" s="3"/>
      <c r="C195" s="3"/>
      <c r="D195" s="3"/>
      <c r="E195" s="3"/>
      <c r="F195" s="3"/>
      <c r="G195" s="3"/>
      <c r="H195" s="3"/>
      <c r="I195" s="3"/>
      <c r="J195" s="3"/>
      <c r="K195" s="3"/>
      <c r="L195" s="3"/>
      <c r="M195" s="3"/>
      <c r="N195" s="3"/>
      <c r="O195" s="3"/>
      <c r="P195" s="3"/>
      <c r="Q195" s="3"/>
      <c r="R195" s="3"/>
      <c r="S195" s="3"/>
      <c r="T195" s="3"/>
    </row>
    <row r="196" spans="2:20" ht="16.5">
      <c r="B196" s="3"/>
      <c r="C196" s="3"/>
      <c r="D196" s="3"/>
      <c r="E196" s="3"/>
      <c r="F196" s="3"/>
      <c r="G196" s="3"/>
      <c r="H196" s="3"/>
      <c r="I196" s="3"/>
      <c r="J196" s="3"/>
      <c r="K196" s="3"/>
      <c r="L196" s="3"/>
      <c r="M196" s="3"/>
      <c r="N196" s="3"/>
      <c r="O196" s="3"/>
      <c r="P196" s="3"/>
      <c r="Q196" s="3"/>
      <c r="R196" s="3"/>
      <c r="S196" s="3"/>
      <c r="T196" s="3"/>
    </row>
    <row r="197" spans="2:20" ht="16.5">
      <c r="B197" s="3"/>
      <c r="C197" s="3"/>
      <c r="D197" s="3"/>
      <c r="E197" s="3"/>
      <c r="F197" s="3"/>
      <c r="G197" s="3"/>
      <c r="H197" s="3"/>
      <c r="I197" s="3"/>
      <c r="J197" s="3"/>
      <c r="K197" s="3"/>
      <c r="L197" s="3"/>
      <c r="M197" s="3"/>
      <c r="N197" s="3"/>
      <c r="O197" s="3"/>
      <c r="P197" s="3"/>
      <c r="Q197" s="3"/>
      <c r="R197" s="3"/>
      <c r="S197" s="3"/>
      <c r="T197" s="3"/>
    </row>
    <row r="198" spans="2:20" ht="16.5">
      <c r="B198" s="3"/>
      <c r="C198" s="3"/>
      <c r="D198" s="3"/>
      <c r="E198" s="3"/>
      <c r="F198" s="3"/>
      <c r="G198" s="3"/>
      <c r="H198" s="3"/>
      <c r="I198" s="3"/>
      <c r="J198" s="3"/>
      <c r="K198" s="3"/>
      <c r="L198" s="3"/>
      <c r="M198" s="3"/>
      <c r="N198" s="3"/>
      <c r="O198" s="3"/>
      <c r="P198" s="3"/>
      <c r="Q198" s="3"/>
      <c r="R198" s="3"/>
      <c r="S198" s="3"/>
      <c r="T198" s="3"/>
    </row>
    <row r="199" spans="2:20" ht="16.5">
      <c r="B199" s="3"/>
      <c r="C199" s="3"/>
      <c r="D199" s="3"/>
      <c r="E199" s="3"/>
      <c r="F199" s="3"/>
      <c r="G199" s="3"/>
      <c r="H199" s="3"/>
      <c r="I199" s="3"/>
      <c r="J199" s="3"/>
      <c r="K199" s="3"/>
      <c r="L199" s="3"/>
      <c r="M199" s="3"/>
      <c r="N199" s="3"/>
      <c r="O199" s="3"/>
      <c r="P199" s="3"/>
      <c r="Q199" s="3"/>
      <c r="R199" s="3"/>
      <c r="S199" s="3"/>
      <c r="T199" s="3"/>
    </row>
    <row r="200" spans="2:20" ht="16.5">
      <c r="B200" s="3"/>
      <c r="C200" s="3"/>
      <c r="D200" s="3"/>
      <c r="E200" s="3"/>
      <c r="F200" s="3"/>
      <c r="G200" s="3"/>
      <c r="H200" s="3"/>
      <c r="I200" s="3"/>
      <c r="J200" s="3"/>
      <c r="K200" s="3"/>
      <c r="L200" s="3"/>
      <c r="M200" s="3"/>
      <c r="N200" s="3"/>
      <c r="O200" s="3"/>
      <c r="P200" s="3"/>
      <c r="Q200" s="3"/>
      <c r="R200" s="3"/>
      <c r="S200" s="3"/>
      <c r="T200" s="3"/>
    </row>
    <row r="201" spans="2:20" ht="16.5">
      <c r="B201" s="3"/>
      <c r="C201" s="3"/>
      <c r="D201" s="3"/>
      <c r="E201" s="3"/>
      <c r="F201" s="3"/>
      <c r="G201" s="3"/>
      <c r="H201" s="3"/>
      <c r="I201" s="3"/>
      <c r="J201" s="3"/>
      <c r="K201" s="3"/>
      <c r="L201" s="3"/>
      <c r="M201" s="3"/>
      <c r="N201" s="3"/>
      <c r="O201" s="3"/>
      <c r="P201" s="3"/>
      <c r="Q201" s="3"/>
      <c r="R201" s="3"/>
      <c r="S201" s="3"/>
      <c r="T201" s="3"/>
    </row>
    <row r="202" spans="2:20" ht="16.5">
      <c r="B202" s="3"/>
      <c r="C202" s="3"/>
      <c r="D202" s="3"/>
      <c r="E202" s="3"/>
      <c r="F202" s="3"/>
      <c r="G202" s="3"/>
      <c r="H202" s="3"/>
      <c r="I202" s="3"/>
      <c r="J202" s="3"/>
      <c r="K202" s="3"/>
      <c r="L202" s="3"/>
      <c r="M202" s="3"/>
      <c r="N202" s="3"/>
      <c r="O202" s="3"/>
      <c r="P202" s="3"/>
      <c r="Q202" s="3"/>
      <c r="R202" s="3"/>
      <c r="S202" s="3"/>
      <c r="T202" s="3"/>
    </row>
    <row r="203" spans="2:20" ht="16.5">
      <c r="B203" s="3"/>
      <c r="C203" s="3"/>
      <c r="D203" s="3"/>
      <c r="E203" s="3"/>
      <c r="F203" s="3"/>
      <c r="G203" s="3"/>
      <c r="H203" s="3"/>
      <c r="I203" s="3"/>
      <c r="J203" s="3"/>
      <c r="K203" s="3"/>
      <c r="L203" s="3"/>
      <c r="M203" s="3"/>
      <c r="N203" s="3"/>
      <c r="O203" s="3"/>
      <c r="P203" s="3"/>
      <c r="Q203" s="3"/>
      <c r="R203" s="3"/>
      <c r="S203" s="3"/>
      <c r="T203" s="3"/>
    </row>
    <row r="204" spans="2:20" ht="16.5">
      <c r="B204" s="3"/>
      <c r="C204" s="3"/>
      <c r="D204" s="3"/>
      <c r="E204" s="3"/>
      <c r="F204" s="3"/>
      <c r="G204" s="3"/>
      <c r="H204" s="3"/>
      <c r="I204" s="3"/>
      <c r="J204" s="3"/>
      <c r="K204" s="3"/>
      <c r="L204" s="3"/>
      <c r="M204" s="3"/>
      <c r="N204" s="3"/>
      <c r="O204" s="3"/>
      <c r="P204" s="3"/>
      <c r="Q204" s="3"/>
      <c r="R204" s="3"/>
      <c r="S204" s="3"/>
      <c r="T204" s="3"/>
    </row>
    <row r="205" spans="2:20" ht="16.5">
      <c r="B205" s="3"/>
      <c r="C205" s="3"/>
      <c r="D205" s="3"/>
      <c r="E205" s="3"/>
      <c r="F205" s="3"/>
      <c r="G205" s="3"/>
      <c r="H205" s="3"/>
      <c r="I205" s="3"/>
      <c r="J205" s="3"/>
      <c r="K205" s="3"/>
      <c r="L205" s="3"/>
      <c r="M205" s="3"/>
      <c r="N205" s="3"/>
      <c r="O205" s="3"/>
      <c r="P205" s="3"/>
      <c r="Q205" s="3"/>
      <c r="R205" s="3"/>
      <c r="S205" s="3"/>
      <c r="T205" s="3"/>
    </row>
    <row r="206" spans="2:20" ht="16.5">
      <c r="B206" s="3"/>
      <c r="C206" s="3"/>
      <c r="D206" s="3"/>
      <c r="E206" s="3"/>
      <c r="F206" s="3"/>
      <c r="G206" s="3"/>
      <c r="H206" s="3"/>
      <c r="I206" s="3"/>
      <c r="J206" s="3"/>
      <c r="K206" s="3"/>
      <c r="L206" s="3"/>
      <c r="M206" s="3"/>
      <c r="N206" s="3"/>
      <c r="O206" s="3"/>
      <c r="P206" s="3"/>
      <c r="Q206" s="3"/>
      <c r="R206" s="3"/>
      <c r="S206" s="3"/>
      <c r="T206" s="3"/>
    </row>
    <row r="207" spans="2:20" ht="16.5">
      <c r="B207" s="3"/>
      <c r="C207" s="3"/>
      <c r="D207" s="3"/>
      <c r="E207" s="3"/>
      <c r="F207" s="3"/>
      <c r="G207" s="3"/>
      <c r="H207" s="3"/>
      <c r="I207" s="3"/>
      <c r="J207" s="3"/>
      <c r="K207" s="3"/>
      <c r="L207" s="3"/>
      <c r="M207" s="3"/>
      <c r="N207" s="3"/>
      <c r="O207" s="3"/>
      <c r="P207" s="3"/>
      <c r="Q207" s="3"/>
      <c r="R207" s="3"/>
      <c r="S207" s="3"/>
      <c r="T207" s="3"/>
    </row>
    <row r="208" spans="2:20" ht="16.5">
      <c r="B208" s="3"/>
      <c r="C208" s="3"/>
      <c r="D208" s="3"/>
      <c r="E208" s="3"/>
      <c r="F208" s="3"/>
      <c r="G208" s="3"/>
      <c r="H208" s="3"/>
      <c r="I208" s="3"/>
      <c r="J208" s="3"/>
      <c r="K208" s="3"/>
      <c r="L208" s="3"/>
      <c r="M208" s="3"/>
      <c r="N208" s="3"/>
      <c r="O208" s="3"/>
      <c r="P208" s="3"/>
      <c r="Q208" s="3"/>
      <c r="R208" s="3"/>
      <c r="S208" s="3"/>
      <c r="T208" s="3"/>
    </row>
    <row r="209" spans="2:20" ht="16.5">
      <c r="B209" s="3"/>
      <c r="C209" s="3"/>
      <c r="D209" s="3"/>
      <c r="E209" s="3"/>
      <c r="F209" s="3"/>
      <c r="G209" s="3"/>
      <c r="H209" s="3"/>
      <c r="I209" s="3"/>
      <c r="J209" s="3"/>
      <c r="K209" s="3"/>
      <c r="L209" s="3"/>
      <c r="M209" s="3"/>
      <c r="N209" s="3"/>
      <c r="O209" s="3"/>
      <c r="P209" s="3"/>
      <c r="Q209" s="3"/>
      <c r="R209" s="3"/>
      <c r="S209" s="3"/>
      <c r="T209" s="3"/>
    </row>
    <row r="210" spans="2:20" ht="16.5">
      <c r="B210" s="3"/>
      <c r="C210" s="3"/>
      <c r="D210" s="3"/>
      <c r="E210" s="3"/>
      <c r="F210" s="3"/>
      <c r="G210" s="3"/>
      <c r="H210" s="3"/>
      <c r="I210" s="3"/>
      <c r="J210" s="3"/>
      <c r="K210" s="3"/>
      <c r="L210" s="3"/>
      <c r="M210" s="3"/>
      <c r="N210" s="3"/>
      <c r="O210" s="3"/>
      <c r="P210" s="3"/>
      <c r="Q210" s="3"/>
      <c r="R210" s="3"/>
      <c r="S210" s="3"/>
      <c r="T210" s="3"/>
    </row>
    <row r="211" spans="2:20" ht="16.5">
      <c r="B211" s="3"/>
      <c r="C211" s="3"/>
      <c r="D211" s="3"/>
      <c r="E211" s="3"/>
      <c r="F211" s="3"/>
      <c r="G211" s="3"/>
      <c r="H211" s="3"/>
      <c r="I211" s="3"/>
      <c r="J211" s="3"/>
      <c r="K211" s="3"/>
      <c r="L211" s="3"/>
      <c r="M211" s="3"/>
      <c r="N211" s="3"/>
      <c r="O211" s="3"/>
      <c r="P211" s="3"/>
      <c r="Q211" s="3"/>
      <c r="R211" s="3"/>
      <c r="S211" s="3"/>
      <c r="T211" s="3"/>
    </row>
    <row r="212" spans="2:20" ht="16.5">
      <c r="B212" s="3"/>
      <c r="C212" s="3"/>
      <c r="D212" s="3"/>
      <c r="E212" s="3"/>
      <c r="F212" s="3"/>
      <c r="G212" s="3"/>
      <c r="H212" s="3"/>
      <c r="I212" s="3"/>
      <c r="J212" s="3"/>
      <c r="K212" s="3"/>
      <c r="L212" s="3"/>
      <c r="M212" s="3"/>
      <c r="N212" s="3"/>
      <c r="O212" s="3"/>
      <c r="P212" s="3"/>
      <c r="Q212" s="3"/>
      <c r="R212" s="3"/>
      <c r="S212" s="3"/>
      <c r="T212" s="3"/>
    </row>
    <row r="213" spans="2:20" ht="16.5">
      <c r="B213" s="3"/>
      <c r="C213" s="3"/>
      <c r="D213" s="3"/>
      <c r="E213" s="3"/>
      <c r="F213" s="3"/>
      <c r="G213" s="3"/>
      <c r="H213" s="3"/>
      <c r="I213" s="3"/>
      <c r="J213" s="3"/>
      <c r="K213" s="3"/>
      <c r="L213" s="3"/>
      <c r="M213" s="3"/>
      <c r="N213" s="3"/>
      <c r="O213" s="3"/>
      <c r="P213" s="3"/>
      <c r="Q213" s="3"/>
      <c r="R213" s="3"/>
      <c r="S213" s="3"/>
      <c r="T213" s="3"/>
    </row>
    <row r="214" spans="2:20" ht="16.5">
      <c r="B214" s="3"/>
      <c r="C214" s="3"/>
      <c r="D214" s="3"/>
      <c r="E214" s="3"/>
      <c r="F214" s="3"/>
      <c r="G214" s="3"/>
      <c r="H214" s="3"/>
      <c r="I214" s="3"/>
      <c r="J214" s="3"/>
      <c r="K214" s="3"/>
      <c r="L214" s="3"/>
      <c r="M214" s="3"/>
      <c r="N214" s="3"/>
      <c r="O214" s="3"/>
      <c r="P214" s="3"/>
      <c r="Q214" s="3"/>
      <c r="R214" s="3"/>
      <c r="S214" s="3"/>
      <c r="T214" s="3"/>
    </row>
    <row r="215" spans="2:20" ht="16.5">
      <c r="B215" s="3"/>
      <c r="C215" s="3"/>
      <c r="D215" s="3"/>
      <c r="E215" s="3"/>
      <c r="F215" s="3"/>
      <c r="G215" s="3"/>
      <c r="H215" s="3"/>
      <c r="I215" s="3"/>
      <c r="J215" s="3"/>
      <c r="K215" s="3"/>
      <c r="L215" s="3"/>
      <c r="M215" s="3"/>
      <c r="N215" s="3"/>
      <c r="O215" s="3"/>
      <c r="P215" s="3"/>
      <c r="Q215" s="3"/>
      <c r="R215" s="3"/>
      <c r="S215" s="3"/>
      <c r="T215" s="3"/>
    </row>
    <row r="216" spans="2:20" ht="16.5">
      <c r="B216" s="3"/>
      <c r="C216" s="3"/>
      <c r="D216" s="3"/>
      <c r="E216" s="3"/>
      <c r="F216" s="3"/>
      <c r="G216" s="3"/>
      <c r="H216" s="3"/>
      <c r="I216" s="3"/>
      <c r="J216" s="3"/>
      <c r="K216" s="3"/>
      <c r="L216" s="3"/>
      <c r="M216" s="3"/>
      <c r="N216" s="3"/>
      <c r="O216" s="3"/>
      <c r="P216" s="3"/>
      <c r="Q216" s="3"/>
      <c r="R216" s="3"/>
      <c r="S216" s="3"/>
      <c r="T216" s="3"/>
    </row>
    <row r="217" spans="2:20" ht="16.5">
      <c r="B217" s="3"/>
      <c r="C217" s="3"/>
      <c r="D217" s="3"/>
      <c r="E217" s="3"/>
      <c r="F217" s="3"/>
      <c r="G217" s="3"/>
      <c r="H217" s="3"/>
      <c r="I217" s="3"/>
      <c r="J217" s="3"/>
      <c r="K217" s="3"/>
      <c r="L217" s="3"/>
      <c r="M217" s="3"/>
      <c r="N217" s="3"/>
      <c r="O217" s="3"/>
      <c r="P217" s="3"/>
      <c r="Q217" s="3"/>
      <c r="R217" s="3"/>
      <c r="S217" s="3"/>
      <c r="T217" s="3"/>
    </row>
    <row r="218" spans="2:20" ht="16.5">
      <c r="B218" s="3"/>
      <c r="C218" s="3"/>
      <c r="D218" s="3"/>
      <c r="E218" s="3"/>
      <c r="F218" s="3"/>
      <c r="G218" s="3"/>
      <c r="H218" s="3"/>
      <c r="I218" s="3"/>
      <c r="J218" s="3"/>
      <c r="K218" s="3"/>
      <c r="L218" s="3"/>
      <c r="M218" s="3"/>
      <c r="N218" s="3"/>
      <c r="O218" s="3"/>
      <c r="P218" s="3"/>
      <c r="Q218" s="3"/>
      <c r="R218" s="3"/>
      <c r="S218" s="3"/>
      <c r="T218" s="3"/>
    </row>
    <row r="219" spans="2:20" ht="16.5">
      <c r="B219" s="3"/>
      <c r="C219" s="3"/>
      <c r="D219" s="3"/>
      <c r="E219" s="3"/>
      <c r="F219" s="3"/>
      <c r="G219" s="3"/>
      <c r="H219" s="3"/>
      <c r="I219" s="3"/>
      <c r="J219" s="3"/>
      <c r="K219" s="3"/>
      <c r="L219" s="3"/>
      <c r="M219" s="3"/>
      <c r="N219" s="3"/>
      <c r="O219" s="3"/>
      <c r="P219" s="3"/>
      <c r="Q219" s="3"/>
      <c r="R219" s="3"/>
      <c r="S219" s="3"/>
      <c r="T219" s="3"/>
    </row>
    <row r="220" spans="2:20" ht="16.5">
      <c r="B220" s="3"/>
      <c r="C220" s="3"/>
      <c r="D220" s="3"/>
      <c r="E220" s="3"/>
      <c r="F220" s="3"/>
      <c r="G220" s="3"/>
      <c r="H220" s="3"/>
      <c r="I220" s="3"/>
      <c r="J220" s="3"/>
      <c r="K220" s="3"/>
      <c r="L220" s="3"/>
      <c r="M220" s="3"/>
      <c r="N220" s="3"/>
      <c r="O220" s="3"/>
      <c r="P220" s="3"/>
      <c r="Q220" s="3"/>
      <c r="R220" s="3"/>
      <c r="S220" s="3"/>
      <c r="T220" s="3"/>
    </row>
    <row r="221" spans="2:20" ht="16.5">
      <c r="B221" s="3"/>
      <c r="C221" s="3"/>
      <c r="D221" s="3"/>
      <c r="E221" s="3"/>
      <c r="F221" s="3"/>
      <c r="G221" s="3"/>
      <c r="H221" s="3"/>
      <c r="I221" s="3"/>
      <c r="J221" s="3"/>
      <c r="K221" s="3"/>
      <c r="L221" s="3"/>
      <c r="M221" s="3"/>
      <c r="N221" s="3"/>
      <c r="O221" s="3"/>
      <c r="P221" s="3"/>
      <c r="Q221" s="3"/>
      <c r="R221" s="3"/>
      <c r="S221" s="3"/>
      <c r="T221" s="3"/>
    </row>
    <row r="222" spans="2:20" ht="16.5">
      <c r="B222" s="3"/>
      <c r="C222" s="3"/>
      <c r="D222" s="3"/>
      <c r="E222" s="3"/>
      <c r="F222" s="3"/>
      <c r="G222" s="3"/>
      <c r="H222" s="3"/>
      <c r="I222" s="3"/>
      <c r="J222" s="3"/>
      <c r="K222" s="3"/>
      <c r="L222" s="3"/>
      <c r="M222" s="3"/>
      <c r="N222" s="3"/>
      <c r="O222" s="3"/>
      <c r="P222" s="3"/>
      <c r="Q222" s="3"/>
      <c r="R222" s="3"/>
      <c r="S222" s="3"/>
      <c r="T222" s="3"/>
    </row>
    <row r="223" spans="2:20" ht="16.5">
      <c r="B223" s="3"/>
      <c r="C223" s="3"/>
      <c r="D223" s="3"/>
      <c r="E223" s="3"/>
      <c r="F223" s="3"/>
      <c r="G223" s="3"/>
      <c r="H223" s="3"/>
      <c r="I223" s="3"/>
      <c r="J223" s="3"/>
      <c r="K223" s="3"/>
      <c r="L223" s="3"/>
      <c r="M223" s="3"/>
      <c r="N223" s="3"/>
      <c r="O223" s="3"/>
      <c r="P223" s="3"/>
      <c r="Q223" s="3"/>
      <c r="R223" s="3"/>
      <c r="S223" s="3"/>
      <c r="T223" s="3"/>
    </row>
    <row r="224" spans="2:20" ht="16.5">
      <c r="B224" s="3"/>
      <c r="C224" s="3"/>
      <c r="D224" s="3"/>
      <c r="E224" s="3"/>
      <c r="F224" s="3"/>
      <c r="G224" s="3"/>
      <c r="H224" s="3"/>
      <c r="I224" s="3"/>
      <c r="J224" s="3"/>
      <c r="K224" s="3"/>
      <c r="L224" s="3"/>
      <c r="M224" s="3"/>
      <c r="N224" s="3"/>
      <c r="O224" s="3"/>
      <c r="P224" s="3"/>
      <c r="Q224" s="3"/>
      <c r="R224" s="3"/>
      <c r="S224" s="3"/>
      <c r="T224" s="3"/>
    </row>
    <row r="225" spans="2:20" ht="16.5">
      <c r="B225" s="3"/>
      <c r="C225" s="3"/>
      <c r="D225" s="3"/>
      <c r="E225" s="3"/>
      <c r="F225" s="3"/>
      <c r="G225" s="3"/>
      <c r="H225" s="3"/>
      <c r="I225" s="3"/>
      <c r="J225" s="3"/>
      <c r="K225" s="3"/>
      <c r="L225" s="3"/>
      <c r="M225" s="3"/>
      <c r="N225" s="3"/>
      <c r="O225" s="3"/>
      <c r="P225" s="3"/>
      <c r="Q225" s="3"/>
      <c r="R225" s="3"/>
      <c r="S225" s="3"/>
      <c r="T225" s="3"/>
    </row>
    <row r="226" spans="2:20" ht="16.5">
      <c r="B226" s="3"/>
      <c r="C226" s="3"/>
      <c r="D226" s="3"/>
      <c r="E226" s="3"/>
      <c r="F226" s="3"/>
      <c r="G226" s="3"/>
      <c r="H226" s="3"/>
      <c r="I226" s="3"/>
      <c r="J226" s="3"/>
      <c r="K226" s="3"/>
      <c r="L226" s="3"/>
      <c r="M226" s="3"/>
      <c r="N226" s="3"/>
      <c r="O226" s="3"/>
      <c r="P226" s="3"/>
      <c r="Q226" s="3"/>
      <c r="R226" s="3"/>
      <c r="S226" s="3"/>
      <c r="T226" s="3"/>
    </row>
    <row r="227" spans="2:20" ht="16.5">
      <c r="B227" s="3"/>
      <c r="C227" s="3"/>
      <c r="D227" s="3"/>
      <c r="E227" s="3"/>
      <c r="F227" s="3"/>
      <c r="G227" s="3"/>
      <c r="H227" s="3"/>
      <c r="I227" s="3"/>
      <c r="J227" s="3"/>
      <c r="K227" s="3"/>
      <c r="L227" s="3"/>
      <c r="M227" s="3"/>
      <c r="N227" s="3"/>
      <c r="O227" s="3"/>
      <c r="P227" s="3"/>
      <c r="Q227" s="3"/>
      <c r="R227" s="3"/>
      <c r="S227" s="3"/>
      <c r="T227" s="3"/>
    </row>
    <row r="228" spans="2:20" ht="16.5">
      <c r="B228" s="3"/>
      <c r="C228" s="3"/>
      <c r="D228" s="3"/>
      <c r="E228" s="3"/>
      <c r="F228" s="3"/>
      <c r="G228" s="3"/>
      <c r="H228" s="3"/>
      <c r="I228" s="3"/>
      <c r="J228" s="3"/>
      <c r="K228" s="3"/>
      <c r="L228" s="3"/>
      <c r="M228" s="3"/>
      <c r="N228" s="3"/>
      <c r="O228" s="3"/>
      <c r="P228" s="3"/>
      <c r="Q228" s="3"/>
      <c r="R228" s="3"/>
      <c r="S228" s="3"/>
      <c r="T228" s="3"/>
    </row>
    <row r="229" spans="2:20" ht="16.5">
      <c r="B229" s="3"/>
      <c r="C229" s="3"/>
      <c r="D229" s="3"/>
      <c r="E229" s="3"/>
      <c r="F229" s="3"/>
      <c r="G229" s="3"/>
      <c r="H229" s="3"/>
      <c r="I229" s="3"/>
      <c r="J229" s="3"/>
      <c r="K229" s="3"/>
      <c r="L229" s="3"/>
      <c r="M229" s="3"/>
      <c r="N229" s="3"/>
      <c r="O229" s="3"/>
      <c r="P229" s="3"/>
      <c r="Q229" s="3"/>
      <c r="R229" s="3"/>
      <c r="S229" s="3"/>
      <c r="T229" s="3"/>
    </row>
    <row r="230" spans="2:20" ht="16.5">
      <c r="B230" s="3"/>
      <c r="C230" s="3"/>
      <c r="D230" s="3"/>
      <c r="E230" s="3"/>
      <c r="F230" s="3"/>
      <c r="G230" s="3"/>
      <c r="H230" s="3"/>
      <c r="I230" s="3"/>
      <c r="J230" s="3"/>
      <c r="K230" s="3"/>
      <c r="L230" s="3"/>
      <c r="M230" s="3"/>
      <c r="N230" s="3"/>
      <c r="O230" s="3"/>
      <c r="P230" s="3"/>
      <c r="Q230" s="3"/>
      <c r="R230" s="3"/>
      <c r="S230" s="3"/>
      <c r="T230" s="3"/>
    </row>
    <row r="231" spans="2:20" ht="16.5">
      <c r="B231" s="3"/>
      <c r="C231" s="3"/>
      <c r="D231" s="3"/>
      <c r="E231" s="3"/>
      <c r="F231" s="3"/>
      <c r="G231" s="3"/>
      <c r="H231" s="3"/>
      <c r="I231" s="3"/>
      <c r="J231" s="3"/>
      <c r="K231" s="3"/>
      <c r="L231" s="3"/>
      <c r="M231" s="3"/>
      <c r="N231" s="3"/>
      <c r="O231" s="3"/>
      <c r="P231" s="3"/>
      <c r="Q231" s="3"/>
      <c r="R231" s="3"/>
      <c r="S231" s="3"/>
      <c r="T231" s="3"/>
    </row>
    <row r="232" spans="2:20" ht="16.5">
      <c r="B232" s="3"/>
      <c r="C232" s="3"/>
      <c r="D232" s="3"/>
      <c r="E232" s="3"/>
      <c r="F232" s="3"/>
      <c r="G232" s="3"/>
      <c r="H232" s="3"/>
      <c r="I232" s="3"/>
      <c r="J232" s="3"/>
      <c r="K232" s="3"/>
      <c r="L232" s="3"/>
      <c r="M232" s="3"/>
      <c r="N232" s="3"/>
      <c r="O232" s="3"/>
      <c r="P232" s="3"/>
      <c r="Q232" s="3"/>
      <c r="R232" s="3"/>
      <c r="S232" s="3"/>
      <c r="T232" s="3"/>
    </row>
    <row r="233" spans="2:20" ht="16.5">
      <c r="B233" s="3"/>
      <c r="C233" s="3"/>
      <c r="D233" s="3"/>
      <c r="E233" s="3"/>
      <c r="F233" s="3"/>
      <c r="G233" s="3"/>
      <c r="H233" s="3"/>
      <c r="I233" s="3"/>
      <c r="J233" s="3"/>
      <c r="K233" s="3"/>
      <c r="L233" s="3"/>
      <c r="M233" s="3"/>
      <c r="N233" s="3"/>
      <c r="O233" s="3"/>
      <c r="P233" s="3"/>
      <c r="Q233" s="3"/>
      <c r="R233" s="3"/>
      <c r="S233" s="3"/>
      <c r="T233" s="3"/>
    </row>
    <row r="234" spans="2:20" ht="16.5">
      <c r="B234" s="3"/>
      <c r="C234" s="3"/>
      <c r="D234" s="3"/>
      <c r="E234" s="3"/>
      <c r="F234" s="3"/>
      <c r="G234" s="3"/>
      <c r="H234" s="3"/>
      <c r="I234" s="3"/>
      <c r="J234" s="3"/>
      <c r="K234" s="3"/>
      <c r="L234" s="3"/>
      <c r="M234" s="3"/>
      <c r="N234" s="3"/>
      <c r="O234" s="3"/>
      <c r="P234" s="3"/>
      <c r="Q234" s="3"/>
      <c r="R234" s="3"/>
      <c r="S234" s="3"/>
      <c r="T234" s="3"/>
    </row>
    <row r="235" spans="2:20" ht="16.5">
      <c r="B235" s="3"/>
      <c r="C235" s="3"/>
      <c r="D235" s="3"/>
      <c r="E235" s="3"/>
      <c r="F235" s="3"/>
      <c r="G235" s="3"/>
      <c r="H235" s="3"/>
      <c r="I235" s="3"/>
      <c r="J235" s="3"/>
      <c r="K235" s="3"/>
      <c r="L235" s="3"/>
      <c r="M235" s="3"/>
      <c r="N235" s="3"/>
      <c r="O235" s="3"/>
      <c r="P235" s="3"/>
      <c r="Q235" s="3"/>
      <c r="R235" s="3"/>
      <c r="S235" s="3"/>
      <c r="T235" s="3"/>
    </row>
    <row r="236" spans="2:20" ht="16.5">
      <c r="B236" s="3"/>
      <c r="C236" s="3"/>
      <c r="D236" s="3"/>
      <c r="E236" s="3"/>
      <c r="F236" s="3"/>
      <c r="G236" s="3"/>
      <c r="H236" s="3"/>
      <c r="I236" s="3"/>
      <c r="J236" s="3"/>
      <c r="K236" s="3"/>
      <c r="L236" s="3"/>
      <c r="M236" s="3"/>
      <c r="N236" s="3"/>
      <c r="O236" s="3"/>
      <c r="P236" s="3"/>
      <c r="Q236" s="3"/>
      <c r="R236" s="3"/>
      <c r="S236" s="3"/>
      <c r="T236" s="3"/>
    </row>
    <row r="237" spans="2:20" ht="16.5">
      <c r="B237" s="3"/>
      <c r="C237" s="3"/>
      <c r="D237" s="3"/>
      <c r="E237" s="3"/>
      <c r="F237" s="3"/>
      <c r="G237" s="3"/>
      <c r="H237" s="3"/>
      <c r="I237" s="3"/>
      <c r="J237" s="3"/>
      <c r="K237" s="3"/>
      <c r="L237" s="3"/>
      <c r="M237" s="3"/>
      <c r="N237" s="3"/>
      <c r="O237" s="3"/>
      <c r="P237" s="3"/>
      <c r="Q237" s="3"/>
      <c r="R237" s="3"/>
      <c r="S237" s="3"/>
      <c r="T237" s="3"/>
    </row>
    <row r="238" spans="2:20" ht="16.5">
      <c r="B238" s="3"/>
      <c r="C238" s="3"/>
      <c r="D238" s="3"/>
      <c r="E238" s="3"/>
      <c r="F238" s="3"/>
      <c r="G238" s="3"/>
      <c r="H238" s="3"/>
      <c r="I238" s="3"/>
      <c r="J238" s="3"/>
      <c r="K238" s="3"/>
      <c r="L238" s="3"/>
      <c r="M238" s="3"/>
      <c r="N238" s="3"/>
      <c r="O238" s="3"/>
      <c r="P238" s="3"/>
      <c r="Q238" s="3"/>
      <c r="R238" s="3"/>
      <c r="S238" s="3"/>
      <c r="T238" s="3"/>
    </row>
    <row r="239" spans="2:20" ht="16.5">
      <c r="B239" s="3"/>
      <c r="C239" s="3"/>
      <c r="D239" s="3"/>
      <c r="E239" s="3"/>
      <c r="F239" s="3"/>
      <c r="G239" s="3"/>
      <c r="H239" s="3"/>
      <c r="I239" s="3"/>
      <c r="J239" s="3"/>
      <c r="K239" s="3"/>
      <c r="L239" s="3"/>
      <c r="M239" s="3"/>
      <c r="N239" s="3"/>
      <c r="O239" s="3"/>
      <c r="P239" s="3"/>
      <c r="Q239" s="3"/>
      <c r="R239" s="3"/>
      <c r="S239" s="3"/>
      <c r="T239" s="3"/>
    </row>
    <row r="240" spans="2:20" ht="16.5">
      <c r="B240" s="3"/>
      <c r="C240" s="3"/>
      <c r="D240" s="3"/>
      <c r="E240" s="3"/>
      <c r="F240" s="3"/>
      <c r="G240" s="3"/>
      <c r="H240" s="3"/>
      <c r="I240" s="3"/>
      <c r="J240" s="3"/>
      <c r="K240" s="3"/>
      <c r="L240" s="3"/>
      <c r="M240" s="3"/>
      <c r="N240" s="3"/>
      <c r="O240" s="3"/>
      <c r="P240" s="3"/>
      <c r="Q240" s="3"/>
      <c r="R240" s="3"/>
      <c r="S240" s="3"/>
      <c r="T240" s="3"/>
    </row>
    <row r="241" spans="2:20" ht="16.5">
      <c r="B241" s="3"/>
      <c r="C241" s="3"/>
      <c r="D241" s="3"/>
      <c r="E241" s="3"/>
      <c r="F241" s="3"/>
      <c r="G241" s="3"/>
      <c r="H241" s="3"/>
      <c r="I241" s="3"/>
      <c r="J241" s="3"/>
      <c r="K241" s="3"/>
      <c r="L241" s="3"/>
      <c r="M241" s="3"/>
      <c r="N241" s="3"/>
      <c r="O241" s="3"/>
      <c r="P241" s="3"/>
      <c r="Q241" s="3"/>
      <c r="R241" s="3"/>
      <c r="S241" s="3"/>
      <c r="T241" s="3"/>
    </row>
    <row r="242" spans="2:20" ht="16.5">
      <c r="B242" s="3"/>
      <c r="C242" s="3"/>
      <c r="D242" s="3"/>
      <c r="E242" s="3"/>
      <c r="F242" s="3"/>
      <c r="G242" s="3"/>
      <c r="H242" s="3"/>
      <c r="I242" s="3"/>
      <c r="J242" s="3"/>
      <c r="K242" s="3"/>
      <c r="L242" s="3"/>
      <c r="M242" s="3"/>
      <c r="N242" s="3"/>
      <c r="O242" s="3"/>
      <c r="P242" s="3"/>
      <c r="Q242" s="3"/>
      <c r="R242" s="3"/>
      <c r="S242" s="3"/>
      <c r="T242" s="3"/>
    </row>
    <row r="243" spans="2:20" ht="16.5">
      <c r="B243" s="3"/>
      <c r="C243" s="3"/>
      <c r="D243" s="3"/>
      <c r="E243" s="3"/>
      <c r="F243" s="3"/>
      <c r="G243" s="3"/>
      <c r="H243" s="3"/>
      <c r="I243" s="3"/>
      <c r="J243" s="3"/>
      <c r="K243" s="3"/>
      <c r="L243" s="3"/>
      <c r="M243" s="3"/>
      <c r="N243" s="3"/>
      <c r="O243" s="3"/>
      <c r="P243" s="3"/>
      <c r="Q243" s="3"/>
      <c r="R243" s="3"/>
      <c r="S243" s="3"/>
      <c r="T243" s="3"/>
    </row>
    <row r="244" spans="2:20" ht="16.5">
      <c r="B244" s="3"/>
      <c r="C244" s="3"/>
      <c r="D244" s="3"/>
      <c r="E244" s="3"/>
      <c r="F244" s="3"/>
      <c r="G244" s="3"/>
      <c r="H244" s="3"/>
      <c r="I244" s="3"/>
      <c r="J244" s="3"/>
      <c r="K244" s="3"/>
      <c r="L244" s="3"/>
      <c r="M244" s="3"/>
      <c r="N244" s="3"/>
      <c r="O244" s="3"/>
      <c r="P244" s="3"/>
      <c r="Q244" s="3"/>
      <c r="R244" s="3"/>
      <c r="S244" s="3"/>
      <c r="T244" s="3"/>
    </row>
    <row r="245" spans="2:20" ht="16.5">
      <c r="B245" s="3"/>
      <c r="C245" s="3"/>
      <c r="D245" s="3"/>
      <c r="E245" s="3"/>
      <c r="F245" s="3"/>
      <c r="G245" s="3"/>
      <c r="H245" s="3"/>
      <c r="I245" s="3"/>
      <c r="J245" s="3"/>
      <c r="K245" s="3"/>
      <c r="L245" s="3"/>
      <c r="M245" s="3"/>
      <c r="N245" s="3"/>
      <c r="O245" s="3"/>
      <c r="P245" s="3"/>
      <c r="Q245" s="3"/>
      <c r="R245" s="3"/>
      <c r="S245" s="3"/>
      <c r="T245" s="3"/>
    </row>
    <row r="246" spans="2:20" ht="16.5">
      <c r="B246" s="3"/>
      <c r="C246" s="3"/>
      <c r="D246" s="3"/>
      <c r="E246" s="3"/>
      <c r="F246" s="3"/>
      <c r="G246" s="3"/>
      <c r="H246" s="3"/>
      <c r="I246" s="3"/>
      <c r="J246" s="3"/>
      <c r="K246" s="3"/>
      <c r="L246" s="3"/>
      <c r="M246" s="3"/>
      <c r="N246" s="3"/>
      <c r="O246" s="3"/>
      <c r="P246" s="3"/>
      <c r="Q246" s="3"/>
      <c r="R246" s="3"/>
      <c r="S246" s="3"/>
      <c r="T246" s="3"/>
    </row>
    <row r="247" spans="2:20" ht="16.5">
      <c r="B247" s="3"/>
      <c r="C247" s="3"/>
      <c r="D247" s="3"/>
      <c r="E247" s="3"/>
      <c r="F247" s="3"/>
      <c r="G247" s="3"/>
      <c r="H247" s="3"/>
      <c r="I247" s="3"/>
      <c r="J247" s="3"/>
      <c r="K247" s="3"/>
      <c r="L247" s="3"/>
      <c r="M247" s="3"/>
      <c r="N247" s="3"/>
      <c r="O247" s="3"/>
      <c r="P247" s="3"/>
      <c r="Q247" s="3"/>
      <c r="R247" s="3"/>
      <c r="S247" s="3"/>
      <c r="T247" s="3"/>
    </row>
    <row r="248" spans="2:20" ht="16.5">
      <c r="B248" s="3"/>
      <c r="C248" s="3"/>
      <c r="D248" s="3"/>
      <c r="E248" s="3"/>
      <c r="F248" s="3"/>
      <c r="G248" s="3"/>
      <c r="H248" s="3"/>
      <c r="I248" s="3"/>
      <c r="J248" s="3"/>
      <c r="K248" s="3"/>
      <c r="L248" s="3"/>
      <c r="M248" s="3"/>
      <c r="N248" s="3"/>
      <c r="O248" s="3"/>
      <c r="P248" s="3"/>
      <c r="Q248" s="3"/>
      <c r="R248" s="3"/>
      <c r="S248" s="3"/>
      <c r="T248" s="3"/>
    </row>
    <row r="249" spans="2:20" ht="16.5">
      <c r="B249" s="3"/>
      <c r="C249" s="3"/>
      <c r="D249" s="3"/>
      <c r="E249" s="3"/>
      <c r="F249" s="3"/>
      <c r="G249" s="3"/>
      <c r="H249" s="3"/>
      <c r="I249" s="3"/>
      <c r="J249" s="3"/>
      <c r="K249" s="3"/>
      <c r="L249" s="3"/>
      <c r="M249" s="3"/>
      <c r="N249" s="3"/>
      <c r="O249" s="3"/>
      <c r="P249" s="3"/>
      <c r="Q249" s="3"/>
      <c r="R249" s="3"/>
      <c r="S249" s="3"/>
      <c r="T249" s="3"/>
    </row>
    <row r="250" spans="2:20" ht="16.5">
      <c r="B250" s="3"/>
      <c r="C250" s="3"/>
      <c r="D250" s="3"/>
      <c r="E250" s="3"/>
      <c r="F250" s="3"/>
      <c r="G250" s="3"/>
      <c r="H250" s="3"/>
      <c r="I250" s="3"/>
      <c r="J250" s="3"/>
      <c r="K250" s="3"/>
      <c r="L250" s="3"/>
      <c r="M250" s="3"/>
      <c r="N250" s="3"/>
      <c r="O250" s="3"/>
      <c r="P250" s="3"/>
      <c r="Q250" s="3"/>
      <c r="R250" s="3"/>
      <c r="S250" s="3"/>
      <c r="T250" s="3"/>
    </row>
    <row r="251" spans="2:20" ht="16.5">
      <c r="B251" s="3"/>
      <c r="C251" s="3"/>
      <c r="D251" s="3"/>
      <c r="E251" s="3"/>
      <c r="F251" s="3"/>
      <c r="G251" s="3"/>
      <c r="H251" s="3"/>
      <c r="I251" s="3"/>
      <c r="J251" s="3"/>
      <c r="K251" s="3"/>
      <c r="L251" s="3"/>
      <c r="M251" s="3"/>
      <c r="N251" s="3"/>
      <c r="O251" s="3"/>
      <c r="P251" s="3"/>
      <c r="Q251" s="3"/>
      <c r="R251" s="3"/>
      <c r="S251" s="3"/>
      <c r="T251" s="3"/>
    </row>
    <row r="252" spans="2:20" ht="16.5">
      <c r="B252" s="3"/>
      <c r="C252" s="3"/>
      <c r="D252" s="3"/>
      <c r="E252" s="3"/>
      <c r="F252" s="3"/>
      <c r="G252" s="3"/>
      <c r="H252" s="3"/>
      <c r="I252" s="3"/>
      <c r="J252" s="3"/>
      <c r="K252" s="3"/>
      <c r="L252" s="3"/>
      <c r="M252" s="3"/>
      <c r="N252" s="3"/>
      <c r="O252" s="3"/>
      <c r="P252" s="3"/>
      <c r="Q252" s="3"/>
      <c r="R252" s="3"/>
      <c r="S252" s="3"/>
      <c r="T252" s="3"/>
    </row>
    <row r="253" spans="2:20" ht="16.5">
      <c r="B253" s="3"/>
      <c r="C253" s="3"/>
      <c r="D253" s="3"/>
      <c r="E253" s="3"/>
      <c r="F253" s="3"/>
      <c r="G253" s="3"/>
      <c r="H253" s="3"/>
      <c r="I253" s="3"/>
      <c r="J253" s="3"/>
      <c r="K253" s="3"/>
      <c r="L253" s="3"/>
      <c r="M253" s="3"/>
      <c r="N253" s="3"/>
      <c r="O253" s="3"/>
      <c r="P253" s="3"/>
      <c r="Q253" s="3"/>
      <c r="R253" s="3"/>
      <c r="S253" s="3"/>
      <c r="T253" s="3"/>
    </row>
    <row r="254" spans="2:20" ht="16.5">
      <c r="B254" s="3"/>
      <c r="C254" s="3"/>
      <c r="D254" s="3"/>
      <c r="E254" s="3"/>
      <c r="F254" s="3"/>
      <c r="G254" s="3"/>
      <c r="H254" s="3"/>
      <c r="I254" s="3"/>
      <c r="J254" s="3"/>
      <c r="K254" s="3"/>
      <c r="L254" s="3"/>
      <c r="M254" s="3"/>
      <c r="N254" s="3"/>
      <c r="O254" s="3"/>
      <c r="P254" s="3"/>
      <c r="Q254" s="3"/>
      <c r="R254" s="3"/>
      <c r="S254" s="3"/>
      <c r="T254" s="3"/>
    </row>
    <row r="255" spans="2:20" ht="16.5">
      <c r="B255" s="3"/>
      <c r="C255" s="3"/>
      <c r="D255" s="3"/>
      <c r="E255" s="3"/>
      <c r="F255" s="3"/>
      <c r="G255" s="3"/>
      <c r="H255" s="3"/>
      <c r="I255" s="3"/>
      <c r="J255" s="3"/>
      <c r="K255" s="3"/>
      <c r="L255" s="3"/>
      <c r="M255" s="3"/>
      <c r="N255" s="3"/>
      <c r="O255" s="3"/>
      <c r="P255" s="3"/>
      <c r="Q255" s="3"/>
      <c r="R255" s="3"/>
      <c r="S255" s="3"/>
      <c r="T255" s="3"/>
    </row>
    <row r="256" spans="2:20" ht="16.5">
      <c r="B256" s="3"/>
      <c r="C256" s="3"/>
      <c r="D256" s="3"/>
      <c r="E256" s="3"/>
      <c r="F256" s="3"/>
      <c r="G256" s="3"/>
      <c r="H256" s="3"/>
      <c r="I256" s="3"/>
      <c r="J256" s="3"/>
      <c r="K256" s="3"/>
      <c r="L256" s="3"/>
      <c r="M256" s="3"/>
      <c r="N256" s="3"/>
      <c r="O256" s="3"/>
      <c r="P256" s="3"/>
      <c r="Q256" s="3"/>
      <c r="R256" s="3"/>
      <c r="S256" s="3"/>
      <c r="T256" s="3"/>
    </row>
    <row r="257" spans="2:20" ht="16.5">
      <c r="B257" s="3"/>
      <c r="C257" s="3"/>
      <c r="D257" s="3"/>
      <c r="E257" s="3"/>
      <c r="F257" s="3"/>
      <c r="G257" s="3"/>
      <c r="H257" s="3"/>
      <c r="I257" s="3"/>
      <c r="J257" s="3"/>
      <c r="K257" s="3"/>
      <c r="L257" s="3"/>
      <c r="M257" s="3"/>
      <c r="N257" s="3"/>
      <c r="O257" s="3"/>
      <c r="P257" s="3"/>
      <c r="Q257" s="3"/>
      <c r="R257" s="3"/>
      <c r="S257" s="3"/>
      <c r="T257" s="3"/>
    </row>
    <row r="258" spans="2:20" ht="16.5">
      <c r="B258" s="3"/>
      <c r="C258" s="3"/>
      <c r="D258" s="3"/>
      <c r="E258" s="3"/>
      <c r="F258" s="3"/>
      <c r="G258" s="3"/>
      <c r="H258" s="3"/>
      <c r="I258" s="3"/>
      <c r="J258" s="3"/>
      <c r="K258" s="3"/>
      <c r="L258" s="3"/>
      <c r="M258" s="3"/>
      <c r="N258" s="3"/>
      <c r="O258" s="3"/>
      <c r="P258" s="3"/>
      <c r="Q258" s="3"/>
      <c r="R258" s="3"/>
      <c r="S258" s="3"/>
      <c r="T258" s="3"/>
    </row>
    <row r="259" spans="2:20" ht="16.5">
      <c r="B259" s="3"/>
      <c r="C259" s="3"/>
      <c r="D259" s="3"/>
      <c r="E259" s="3"/>
      <c r="F259" s="3"/>
      <c r="G259" s="3"/>
      <c r="H259" s="3"/>
      <c r="I259" s="3"/>
      <c r="J259" s="3"/>
      <c r="K259" s="3"/>
      <c r="L259" s="3"/>
      <c r="M259" s="3"/>
      <c r="N259" s="3"/>
      <c r="O259" s="3"/>
      <c r="P259" s="3"/>
      <c r="Q259" s="3"/>
      <c r="R259" s="3"/>
      <c r="S259" s="3"/>
      <c r="T259" s="3"/>
    </row>
    <row r="260" spans="2:20" ht="16.5">
      <c r="B260" s="3"/>
      <c r="C260" s="3"/>
      <c r="D260" s="3"/>
      <c r="E260" s="3"/>
      <c r="F260" s="3"/>
      <c r="G260" s="3"/>
      <c r="H260" s="3"/>
      <c r="I260" s="3"/>
      <c r="J260" s="3"/>
      <c r="K260" s="3"/>
      <c r="L260" s="3"/>
      <c r="M260" s="3"/>
      <c r="N260" s="3"/>
      <c r="O260" s="3"/>
      <c r="P260" s="3"/>
      <c r="Q260" s="3"/>
      <c r="R260" s="3"/>
      <c r="S260" s="3"/>
      <c r="T260" s="3"/>
    </row>
    <row r="261" spans="2:20" ht="16.5">
      <c r="B261" s="3"/>
      <c r="C261" s="3"/>
      <c r="D261" s="3"/>
      <c r="E261" s="3"/>
      <c r="F261" s="3"/>
      <c r="G261" s="3"/>
      <c r="H261" s="3"/>
      <c r="I261" s="3"/>
      <c r="J261" s="3"/>
      <c r="K261" s="3"/>
      <c r="L261" s="3"/>
      <c r="M261" s="3"/>
      <c r="N261" s="3"/>
      <c r="O261" s="3"/>
      <c r="P261" s="3"/>
      <c r="Q261" s="3"/>
      <c r="R261" s="3"/>
      <c r="S261" s="3"/>
      <c r="T261" s="3"/>
    </row>
    <row r="262" spans="2:20" ht="16.5">
      <c r="B262" s="3"/>
      <c r="C262" s="3"/>
      <c r="D262" s="3"/>
      <c r="E262" s="3"/>
      <c r="F262" s="3"/>
      <c r="G262" s="3"/>
      <c r="H262" s="3"/>
      <c r="I262" s="3"/>
      <c r="J262" s="3"/>
      <c r="K262" s="3"/>
      <c r="L262" s="3"/>
      <c r="M262" s="3"/>
      <c r="N262" s="3"/>
      <c r="O262" s="3"/>
      <c r="P262" s="3"/>
      <c r="Q262" s="3"/>
      <c r="R262" s="3"/>
      <c r="S262" s="3"/>
      <c r="T262" s="3"/>
    </row>
    <row r="263" spans="2:20" ht="16.5">
      <c r="B263" s="3"/>
      <c r="C263" s="3"/>
      <c r="D263" s="3"/>
      <c r="E263" s="3"/>
      <c r="F263" s="3"/>
      <c r="G263" s="3"/>
      <c r="H263" s="3"/>
      <c r="I263" s="3"/>
      <c r="J263" s="3"/>
      <c r="K263" s="3"/>
      <c r="L263" s="3"/>
      <c r="M263" s="3"/>
      <c r="N263" s="3"/>
      <c r="O263" s="3"/>
      <c r="P263" s="3"/>
      <c r="Q263" s="3"/>
      <c r="R263" s="3"/>
      <c r="S263" s="3"/>
      <c r="T263" s="3"/>
    </row>
    <row r="264" spans="2:20" ht="16.5">
      <c r="B264" s="3"/>
      <c r="C264" s="3"/>
      <c r="D264" s="3"/>
      <c r="E264" s="3"/>
      <c r="F264" s="3"/>
      <c r="G264" s="3"/>
      <c r="H264" s="3"/>
      <c r="I264" s="3"/>
      <c r="J264" s="3"/>
      <c r="K264" s="3"/>
      <c r="L264" s="3"/>
      <c r="M264" s="3"/>
      <c r="N264" s="3"/>
      <c r="O264" s="3"/>
      <c r="P264" s="3"/>
      <c r="Q264" s="3"/>
      <c r="R264" s="3"/>
      <c r="S264" s="3"/>
      <c r="T264" s="3"/>
    </row>
    <row r="265" spans="2:20" ht="16.5">
      <c r="B265" s="3"/>
      <c r="C265" s="3"/>
      <c r="D265" s="3"/>
      <c r="E265" s="3"/>
      <c r="F265" s="3"/>
      <c r="G265" s="3"/>
      <c r="H265" s="3"/>
      <c r="I265" s="3"/>
      <c r="J265" s="3"/>
      <c r="K265" s="3"/>
      <c r="L265" s="3"/>
      <c r="M265" s="3"/>
      <c r="N265" s="3"/>
      <c r="O265" s="3"/>
      <c r="P265" s="3"/>
      <c r="Q265" s="3"/>
      <c r="R265" s="3"/>
      <c r="S265" s="3"/>
      <c r="T265" s="3"/>
    </row>
    <row r="266" spans="2:20" ht="16.5">
      <c r="B266" s="3"/>
      <c r="C266" s="3"/>
      <c r="D266" s="3"/>
      <c r="E266" s="3"/>
      <c r="F266" s="3"/>
      <c r="G266" s="3"/>
      <c r="H266" s="3"/>
      <c r="I266" s="3"/>
      <c r="J266" s="3"/>
      <c r="K266" s="3"/>
      <c r="L266" s="3"/>
      <c r="M266" s="3"/>
      <c r="N266" s="3"/>
      <c r="O266" s="3"/>
      <c r="P266" s="3"/>
      <c r="Q266" s="3"/>
      <c r="R266" s="3"/>
      <c r="S266" s="3"/>
      <c r="T266" s="3"/>
    </row>
    <row r="267" spans="2:20" ht="16.5">
      <c r="B267" s="3"/>
      <c r="C267" s="3"/>
      <c r="D267" s="3"/>
      <c r="E267" s="3"/>
      <c r="F267" s="3"/>
      <c r="G267" s="3"/>
      <c r="H267" s="3"/>
      <c r="I267" s="3"/>
      <c r="J267" s="3"/>
      <c r="K267" s="3"/>
      <c r="L267" s="3"/>
      <c r="M267" s="3"/>
      <c r="N267" s="3"/>
      <c r="O267" s="3"/>
      <c r="P267" s="3"/>
      <c r="Q267" s="3"/>
      <c r="R267" s="3"/>
      <c r="S267" s="3"/>
      <c r="T267" s="3"/>
    </row>
    <row r="268" spans="2:20" ht="16.5">
      <c r="B268" s="3"/>
      <c r="C268" s="3"/>
      <c r="D268" s="3"/>
      <c r="E268" s="3"/>
      <c r="F268" s="3"/>
      <c r="G268" s="3"/>
      <c r="H268" s="3"/>
      <c r="I268" s="3"/>
      <c r="J268" s="3"/>
      <c r="K268" s="3"/>
      <c r="L268" s="3"/>
      <c r="M268" s="3"/>
      <c r="N268" s="3"/>
      <c r="O268" s="3"/>
      <c r="P268" s="3"/>
      <c r="Q268" s="3"/>
      <c r="R268" s="3"/>
      <c r="S268" s="3"/>
      <c r="T268" s="3"/>
    </row>
    <row r="269" spans="2:20" ht="16.5">
      <c r="B269" s="3"/>
      <c r="C269" s="3"/>
      <c r="D269" s="3"/>
      <c r="E269" s="3"/>
      <c r="F269" s="3"/>
      <c r="G269" s="3"/>
      <c r="H269" s="3"/>
      <c r="I269" s="3"/>
      <c r="J269" s="3"/>
      <c r="K269" s="3"/>
      <c r="L269" s="3"/>
      <c r="M269" s="3"/>
      <c r="N269" s="3"/>
      <c r="O269" s="3"/>
      <c r="P269" s="3"/>
      <c r="Q269" s="3"/>
      <c r="R269" s="3"/>
      <c r="S269" s="3"/>
      <c r="T269" s="3"/>
    </row>
    <row r="270" spans="2:20" ht="16.5">
      <c r="B270" s="3"/>
      <c r="C270" s="3"/>
      <c r="D270" s="3"/>
      <c r="E270" s="3"/>
      <c r="F270" s="3"/>
      <c r="G270" s="3"/>
      <c r="H270" s="3"/>
      <c r="I270" s="3"/>
      <c r="J270" s="3"/>
      <c r="K270" s="3"/>
      <c r="L270" s="3"/>
      <c r="M270" s="3"/>
      <c r="N270" s="3"/>
      <c r="O270" s="3"/>
      <c r="P270" s="3"/>
      <c r="Q270" s="3"/>
      <c r="R270" s="3"/>
      <c r="S270" s="3"/>
      <c r="T270" s="3"/>
    </row>
    <row r="271" spans="2:20" ht="16.5">
      <c r="B271" s="3"/>
      <c r="C271" s="3"/>
      <c r="D271" s="3"/>
      <c r="E271" s="3"/>
      <c r="F271" s="3"/>
      <c r="G271" s="3"/>
      <c r="H271" s="3"/>
      <c r="I271" s="3"/>
      <c r="J271" s="3"/>
      <c r="K271" s="3"/>
      <c r="L271" s="3"/>
      <c r="M271" s="3"/>
      <c r="N271" s="3"/>
      <c r="O271" s="3"/>
      <c r="P271" s="3"/>
      <c r="Q271" s="3"/>
      <c r="R271" s="3"/>
      <c r="S271" s="3"/>
      <c r="T271" s="3"/>
    </row>
    <row r="272" spans="2:20" ht="16.5">
      <c r="B272" s="3"/>
      <c r="C272" s="3"/>
      <c r="D272" s="3"/>
      <c r="E272" s="3"/>
      <c r="F272" s="3"/>
      <c r="G272" s="3"/>
      <c r="H272" s="3"/>
      <c r="I272" s="3"/>
      <c r="J272" s="3"/>
      <c r="K272" s="3"/>
      <c r="L272" s="3"/>
      <c r="M272" s="3"/>
      <c r="N272" s="3"/>
      <c r="O272" s="3"/>
      <c r="P272" s="3"/>
      <c r="Q272" s="3"/>
      <c r="R272" s="3"/>
      <c r="S272" s="3"/>
      <c r="T272" s="3"/>
    </row>
    <row r="273" spans="2:20" ht="16.5">
      <c r="B273" s="3"/>
      <c r="C273" s="3"/>
      <c r="D273" s="3"/>
      <c r="E273" s="3"/>
      <c r="F273" s="3"/>
      <c r="G273" s="3"/>
      <c r="H273" s="3"/>
      <c r="I273" s="3"/>
      <c r="J273" s="3"/>
      <c r="K273" s="3"/>
      <c r="L273" s="3"/>
      <c r="M273" s="3"/>
      <c r="N273" s="3"/>
      <c r="O273" s="3"/>
      <c r="P273" s="3"/>
      <c r="Q273" s="3"/>
      <c r="R273" s="3"/>
      <c r="S273" s="3"/>
      <c r="T273" s="3"/>
    </row>
    <row r="274" spans="2:20" ht="16.5">
      <c r="B274" s="3"/>
      <c r="C274" s="3"/>
      <c r="D274" s="3"/>
      <c r="E274" s="3"/>
      <c r="F274" s="3"/>
      <c r="G274" s="3"/>
      <c r="H274" s="3"/>
      <c r="I274" s="3"/>
      <c r="J274" s="3"/>
      <c r="K274" s="3"/>
      <c r="L274" s="3"/>
      <c r="M274" s="3"/>
      <c r="N274" s="3"/>
      <c r="O274" s="3"/>
      <c r="P274" s="3"/>
      <c r="Q274" s="3"/>
      <c r="R274" s="3"/>
      <c r="S274" s="3"/>
      <c r="T274" s="3"/>
    </row>
    <row r="275" spans="2:20" ht="16.5">
      <c r="B275" s="3"/>
      <c r="C275" s="3"/>
      <c r="D275" s="3"/>
      <c r="E275" s="3"/>
      <c r="F275" s="3"/>
      <c r="G275" s="3"/>
      <c r="H275" s="3"/>
      <c r="I275" s="3"/>
      <c r="J275" s="3"/>
      <c r="K275" s="3"/>
      <c r="L275" s="3"/>
      <c r="M275" s="3"/>
      <c r="N275" s="3"/>
      <c r="O275" s="3"/>
      <c r="P275" s="3"/>
      <c r="Q275" s="3"/>
      <c r="R275" s="3"/>
      <c r="S275" s="3"/>
      <c r="T275" s="3"/>
    </row>
    <row r="276" spans="2:20" ht="16.5">
      <c r="B276" s="3"/>
      <c r="C276" s="3"/>
      <c r="D276" s="3"/>
      <c r="E276" s="3"/>
      <c r="F276" s="3"/>
      <c r="G276" s="3"/>
      <c r="H276" s="3"/>
      <c r="I276" s="3"/>
      <c r="J276" s="3"/>
      <c r="K276" s="3"/>
      <c r="L276" s="3"/>
      <c r="M276" s="3"/>
      <c r="N276" s="3"/>
      <c r="O276" s="3"/>
      <c r="P276" s="3"/>
      <c r="Q276" s="3"/>
      <c r="R276" s="3"/>
      <c r="S276" s="3"/>
      <c r="T276" s="3"/>
    </row>
    <row r="277" spans="2:20" ht="16.5">
      <c r="B277" s="3"/>
      <c r="C277" s="3"/>
      <c r="D277" s="3"/>
      <c r="E277" s="3"/>
      <c r="F277" s="3"/>
      <c r="G277" s="3"/>
      <c r="H277" s="3"/>
      <c r="I277" s="3"/>
      <c r="J277" s="3"/>
      <c r="K277" s="3"/>
      <c r="L277" s="3"/>
      <c r="M277" s="3"/>
      <c r="N277" s="3"/>
      <c r="O277" s="3"/>
      <c r="P277" s="3"/>
      <c r="Q277" s="3"/>
      <c r="R277" s="3"/>
      <c r="S277" s="3"/>
      <c r="T277" s="3"/>
    </row>
    <row r="278" spans="2:20" ht="16.5">
      <c r="B278" s="3"/>
      <c r="C278" s="3"/>
      <c r="D278" s="3"/>
      <c r="E278" s="3"/>
      <c r="F278" s="3"/>
      <c r="G278" s="3"/>
      <c r="H278" s="3"/>
      <c r="I278" s="3"/>
      <c r="J278" s="3"/>
      <c r="K278" s="3"/>
      <c r="L278" s="3"/>
      <c r="M278" s="3"/>
      <c r="N278" s="3"/>
      <c r="O278" s="3"/>
      <c r="P278" s="3"/>
      <c r="Q278" s="3"/>
      <c r="R278" s="3"/>
      <c r="S278" s="3"/>
      <c r="T278" s="3"/>
    </row>
    <row r="279" spans="2:20" ht="16.5">
      <c r="B279" s="3"/>
      <c r="C279" s="3"/>
      <c r="D279" s="3"/>
      <c r="E279" s="3"/>
      <c r="F279" s="3"/>
      <c r="G279" s="3"/>
      <c r="H279" s="3"/>
      <c r="I279" s="3"/>
      <c r="J279" s="3"/>
      <c r="K279" s="3"/>
      <c r="L279" s="3"/>
      <c r="M279" s="3"/>
      <c r="N279" s="3"/>
      <c r="O279" s="3"/>
      <c r="P279" s="3"/>
      <c r="Q279" s="3"/>
      <c r="R279" s="3"/>
      <c r="S279" s="3"/>
      <c r="T279" s="3"/>
    </row>
    <row r="280" spans="2:20" ht="16.5">
      <c r="B280" s="3"/>
      <c r="C280" s="3"/>
      <c r="D280" s="3"/>
      <c r="E280" s="3"/>
      <c r="F280" s="3"/>
      <c r="G280" s="3"/>
      <c r="H280" s="3"/>
      <c r="I280" s="3"/>
      <c r="J280" s="3"/>
      <c r="K280" s="3"/>
      <c r="L280" s="3"/>
      <c r="M280" s="3"/>
      <c r="N280" s="3"/>
      <c r="O280" s="3"/>
      <c r="P280" s="3"/>
      <c r="Q280" s="3"/>
      <c r="R280" s="3"/>
      <c r="S280" s="3"/>
      <c r="T280" s="3"/>
    </row>
    <row r="281" spans="2:20" ht="16.5">
      <c r="B281" s="3"/>
      <c r="C281" s="3"/>
      <c r="D281" s="3"/>
      <c r="E281" s="3"/>
      <c r="F281" s="3"/>
      <c r="G281" s="3"/>
      <c r="H281" s="3"/>
      <c r="I281" s="3"/>
      <c r="J281" s="3"/>
      <c r="K281" s="3"/>
      <c r="L281" s="3"/>
      <c r="M281" s="3"/>
      <c r="N281" s="3"/>
      <c r="O281" s="3"/>
      <c r="P281" s="3"/>
      <c r="Q281" s="3"/>
      <c r="R281" s="3"/>
      <c r="S281" s="3"/>
      <c r="T281" s="3"/>
    </row>
    <row r="282" spans="2:20" ht="16.5">
      <c r="B282" s="3"/>
      <c r="C282" s="3"/>
      <c r="D282" s="3"/>
      <c r="E282" s="3"/>
      <c r="F282" s="3"/>
      <c r="G282" s="3"/>
      <c r="H282" s="3"/>
      <c r="I282" s="3"/>
      <c r="J282" s="3"/>
      <c r="K282" s="3"/>
      <c r="L282" s="3"/>
      <c r="M282" s="3"/>
      <c r="N282" s="3"/>
      <c r="O282" s="3"/>
      <c r="P282" s="3"/>
      <c r="Q282" s="3"/>
      <c r="R282" s="3"/>
      <c r="S282" s="3"/>
      <c r="T282" s="3"/>
    </row>
    <row r="283" spans="2:20" ht="16.5">
      <c r="B283" s="3"/>
      <c r="C283" s="3"/>
      <c r="D283" s="3"/>
      <c r="E283" s="3"/>
      <c r="F283" s="3"/>
      <c r="G283" s="3"/>
      <c r="H283" s="3"/>
      <c r="I283" s="3"/>
      <c r="J283" s="3"/>
      <c r="K283" s="3"/>
      <c r="L283" s="3"/>
      <c r="M283" s="3"/>
      <c r="N283" s="3"/>
      <c r="O283" s="3"/>
      <c r="P283" s="3"/>
      <c r="Q283" s="3"/>
      <c r="R283" s="3"/>
      <c r="S283" s="3"/>
      <c r="T283" s="3"/>
    </row>
    <row r="284" spans="2:20" ht="16.5">
      <c r="B284" s="3"/>
      <c r="C284" s="3"/>
      <c r="D284" s="3"/>
      <c r="E284" s="3"/>
      <c r="F284" s="3"/>
      <c r="G284" s="3"/>
      <c r="H284" s="3"/>
      <c r="I284" s="3"/>
      <c r="J284" s="3"/>
      <c r="K284" s="3"/>
      <c r="L284" s="3"/>
      <c r="M284" s="3"/>
      <c r="N284" s="3"/>
      <c r="O284" s="3"/>
      <c r="P284" s="3"/>
      <c r="Q284" s="3"/>
      <c r="R284" s="3"/>
      <c r="S284" s="3"/>
      <c r="T284" s="3"/>
    </row>
    <row r="285" spans="2:20" ht="16.5">
      <c r="B285" s="3"/>
      <c r="C285" s="3"/>
      <c r="D285" s="3"/>
      <c r="E285" s="3"/>
      <c r="F285" s="3"/>
      <c r="G285" s="3"/>
      <c r="H285" s="3"/>
      <c r="I285" s="3"/>
      <c r="J285" s="3"/>
      <c r="K285" s="3"/>
      <c r="L285" s="3"/>
      <c r="M285" s="3"/>
      <c r="N285" s="3"/>
      <c r="O285" s="3"/>
      <c r="P285" s="3"/>
      <c r="Q285" s="3"/>
      <c r="R285" s="3"/>
      <c r="S285" s="3"/>
      <c r="T285" s="3"/>
    </row>
    <row r="286" spans="2:20" ht="16.5">
      <c r="B286" s="3"/>
      <c r="C286" s="3"/>
      <c r="D286" s="3"/>
      <c r="E286" s="3"/>
      <c r="F286" s="3"/>
      <c r="G286" s="3"/>
      <c r="H286" s="3"/>
      <c r="I286" s="3"/>
      <c r="J286" s="3"/>
      <c r="K286" s="3"/>
      <c r="L286" s="3"/>
      <c r="M286" s="3"/>
      <c r="N286" s="3"/>
      <c r="O286" s="3"/>
      <c r="P286" s="3"/>
      <c r="Q286" s="3"/>
      <c r="R286" s="3"/>
      <c r="S286" s="3"/>
      <c r="T286" s="3"/>
    </row>
    <row r="287" spans="2:20" ht="16.5">
      <c r="B287" s="3"/>
      <c r="C287" s="3"/>
      <c r="D287" s="3"/>
      <c r="E287" s="3"/>
      <c r="F287" s="3"/>
      <c r="G287" s="3"/>
      <c r="H287" s="3"/>
      <c r="I287" s="3"/>
      <c r="J287" s="3"/>
      <c r="K287" s="3"/>
      <c r="L287" s="3"/>
      <c r="M287" s="3"/>
      <c r="N287" s="3"/>
      <c r="O287" s="3"/>
      <c r="P287" s="3"/>
      <c r="Q287" s="3"/>
      <c r="R287" s="3"/>
      <c r="S287" s="3"/>
      <c r="T287" s="3"/>
    </row>
    <row r="288" spans="2:20" ht="16.5">
      <c r="B288" s="3"/>
      <c r="C288" s="3"/>
      <c r="D288" s="3"/>
      <c r="E288" s="3"/>
      <c r="F288" s="3"/>
      <c r="G288" s="3"/>
      <c r="H288" s="3"/>
      <c r="I288" s="3"/>
      <c r="J288" s="3"/>
      <c r="K288" s="3"/>
      <c r="L288" s="3"/>
      <c r="M288" s="3"/>
      <c r="N288" s="3"/>
      <c r="O288" s="3"/>
      <c r="P288" s="3"/>
      <c r="Q288" s="3"/>
      <c r="R288" s="3"/>
      <c r="S288" s="3"/>
      <c r="T288" s="3"/>
    </row>
    <row r="289" spans="2:20" ht="16.5">
      <c r="B289" s="3"/>
      <c r="C289" s="3"/>
      <c r="D289" s="3"/>
      <c r="E289" s="3"/>
      <c r="F289" s="3"/>
      <c r="G289" s="3"/>
      <c r="H289" s="3"/>
      <c r="I289" s="3"/>
      <c r="J289" s="3"/>
      <c r="K289" s="3"/>
      <c r="L289" s="3"/>
      <c r="M289" s="3"/>
      <c r="N289" s="3"/>
      <c r="O289" s="3"/>
      <c r="P289" s="3"/>
      <c r="Q289" s="3"/>
      <c r="R289" s="3"/>
      <c r="S289" s="3"/>
      <c r="T289" s="3"/>
    </row>
    <row r="290" spans="2:20" ht="16.5">
      <c r="B290" s="3"/>
      <c r="C290" s="3"/>
      <c r="D290" s="3"/>
      <c r="E290" s="3"/>
      <c r="F290" s="3"/>
      <c r="G290" s="3"/>
      <c r="H290" s="3"/>
      <c r="I290" s="3"/>
      <c r="J290" s="3"/>
      <c r="K290" s="3"/>
      <c r="L290" s="3"/>
      <c r="M290" s="3"/>
      <c r="N290" s="3"/>
      <c r="O290" s="3"/>
      <c r="P290" s="3"/>
      <c r="Q290" s="3"/>
      <c r="R290" s="3"/>
      <c r="S290" s="3"/>
      <c r="T290" s="3"/>
    </row>
    <row r="291" spans="2:20" ht="16.5">
      <c r="B291" s="3"/>
      <c r="C291" s="3"/>
      <c r="D291" s="3"/>
      <c r="E291" s="3"/>
      <c r="F291" s="3"/>
      <c r="G291" s="3"/>
      <c r="H291" s="3"/>
      <c r="I291" s="3"/>
      <c r="J291" s="3"/>
      <c r="K291" s="3"/>
      <c r="L291" s="3"/>
      <c r="M291" s="3"/>
      <c r="N291" s="3"/>
      <c r="O291" s="3"/>
      <c r="P291" s="3"/>
      <c r="Q291" s="3"/>
      <c r="R291" s="3"/>
      <c r="S291" s="3"/>
      <c r="T291" s="3"/>
    </row>
    <row r="292" spans="2:20" ht="16.5">
      <c r="B292" s="3"/>
      <c r="C292" s="3"/>
      <c r="D292" s="3"/>
      <c r="E292" s="3"/>
      <c r="F292" s="3"/>
      <c r="G292" s="3"/>
      <c r="H292" s="3"/>
      <c r="I292" s="3"/>
      <c r="J292" s="3"/>
      <c r="K292" s="3"/>
      <c r="L292" s="3"/>
      <c r="M292" s="3"/>
      <c r="N292" s="3"/>
      <c r="O292" s="3"/>
      <c r="P292" s="3"/>
      <c r="Q292" s="3"/>
      <c r="R292" s="3"/>
      <c r="S292" s="3"/>
      <c r="T292" s="3"/>
    </row>
    <row r="293" spans="2:20" ht="16.5">
      <c r="B293" s="3"/>
      <c r="C293" s="3"/>
      <c r="D293" s="3"/>
      <c r="E293" s="3"/>
      <c r="F293" s="3"/>
      <c r="G293" s="3"/>
      <c r="H293" s="3"/>
      <c r="I293" s="3"/>
      <c r="J293" s="3"/>
      <c r="K293" s="3"/>
      <c r="L293" s="3"/>
      <c r="M293" s="3"/>
      <c r="N293" s="3"/>
      <c r="O293" s="3"/>
      <c r="P293" s="3"/>
      <c r="Q293" s="3"/>
      <c r="R293" s="3"/>
      <c r="S293" s="3"/>
      <c r="T293" s="3"/>
    </row>
    <row r="294" spans="2:20" ht="16.5">
      <c r="B294" s="3"/>
      <c r="C294" s="3"/>
      <c r="D294" s="3"/>
      <c r="E294" s="3"/>
      <c r="F294" s="3"/>
      <c r="G294" s="3"/>
      <c r="H294" s="3"/>
      <c r="I294" s="3"/>
      <c r="J294" s="3"/>
      <c r="K294" s="3"/>
      <c r="L294" s="3"/>
      <c r="M294" s="3"/>
      <c r="N294" s="3"/>
      <c r="O294" s="3"/>
      <c r="P294" s="3"/>
      <c r="Q294" s="3"/>
      <c r="R294" s="3"/>
      <c r="S294" s="3"/>
      <c r="T294" s="3"/>
    </row>
    <row r="295" spans="2:20" ht="16.5">
      <c r="B295" s="3"/>
      <c r="C295" s="3"/>
      <c r="D295" s="3"/>
      <c r="E295" s="3"/>
      <c r="F295" s="3"/>
      <c r="G295" s="3"/>
      <c r="H295" s="3"/>
      <c r="I295" s="3"/>
      <c r="J295" s="3"/>
      <c r="K295" s="3"/>
      <c r="L295" s="3"/>
      <c r="M295" s="3"/>
      <c r="N295" s="3"/>
      <c r="O295" s="3"/>
      <c r="P295" s="3"/>
      <c r="Q295" s="3"/>
      <c r="R295" s="3"/>
      <c r="S295" s="3"/>
      <c r="T295" s="3"/>
    </row>
    <row r="296" spans="2:20" ht="16.5">
      <c r="B296" s="3"/>
      <c r="C296" s="3"/>
      <c r="D296" s="3"/>
      <c r="E296" s="3"/>
      <c r="F296" s="3"/>
      <c r="G296" s="3"/>
      <c r="H296" s="3"/>
      <c r="I296" s="3"/>
      <c r="J296" s="3"/>
      <c r="K296" s="3"/>
      <c r="L296" s="3"/>
      <c r="M296" s="3"/>
      <c r="N296" s="3"/>
      <c r="O296" s="3"/>
      <c r="P296" s="3"/>
      <c r="Q296" s="3"/>
      <c r="R296" s="3"/>
      <c r="S296" s="3"/>
      <c r="T296" s="3"/>
    </row>
    <row r="297" spans="2:20" ht="16.5">
      <c r="B297" s="3"/>
      <c r="C297" s="3"/>
      <c r="D297" s="3"/>
      <c r="E297" s="3"/>
      <c r="F297" s="3"/>
      <c r="G297" s="3"/>
      <c r="H297" s="3"/>
      <c r="I297" s="3"/>
      <c r="J297" s="3"/>
      <c r="K297" s="3"/>
      <c r="L297" s="3"/>
      <c r="M297" s="3"/>
      <c r="N297" s="3"/>
      <c r="O297" s="3"/>
      <c r="P297" s="3"/>
      <c r="Q297" s="3"/>
      <c r="R297" s="3"/>
      <c r="S297" s="3"/>
      <c r="T297" s="3"/>
    </row>
    <row r="298" spans="2:20" ht="16.5">
      <c r="B298" s="3"/>
      <c r="C298" s="3"/>
      <c r="D298" s="3"/>
      <c r="E298" s="3"/>
      <c r="F298" s="3"/>
      <c r="G298" s="3"/>
      <c r="H298" s="3"/>
      <c r="I298" s="3"/>
      <c r="J298" s="3"/>
      <c r="K298" s="3"/>
      <c r="L298" s="3"/>
      <c r="M298" s="3"/>
      <c r="N298" s="3"/>
      <c r="O298" s="3"/>
      <c r="P298" s="3"/>
      <c r="Q298" s="3"/>
      <c r="R298" s="3"/>
      <c r="S298" s="3"/>
      <c r="T298" s="3"/>
    </row>
    <row r="299" spans="2:20" ht="16.5">
      <c r="B299" s="3"/>
      <c r="C299" s="3"/>
      <c r="D299" s="3"/>
      <c r="E299" s="3"/>
      <c r="F299" s="3"/>
      <c r="G299" s="3"/>
      <c r="H299" s="3"/>
      <c r="I299" s="3"/>
      <c r="J299" s="3"/>
      <c r="K299" s="3"/>
      <c r="L299" s="3"/>
      <c r="M299" s="3"/>
      <c r="N299" s="3"/>
      <c r="O299" s="3"/>
      <c r="P299" s="3"/>
      <c r="Q299" s="3"/>
      <c r="R299" s="3"/>
      <c r="S299" s="3"/>
      <c r="T299" s="3"/>
    </row>
    <row r="300" spans="2:20" ht="16.5">
      <c r="B300" s="3"/>
      <c r="C300" s="3"/>
      <c r="D300" s="3"/>
      <c r="E300" s="3"/>
      <c r="F300" s="3"/>
      <c r="G300" s="3"/>
      <c r="H300" s="3"/>
      <c r="I300" s="3"/>
      <c r="J300" s="3"/>
      <c r="K300" s="3"/>
      <c r="L300" s="3"/>
      <c r="M300" s="3"/>
      <c r="N300" s="3"/>
      <c r="O300" s="3"/>
      <c r="P300" s="3"/>
      <c r="Q300" s="3"/>
      <c r="R300" s="3"/>
      <c r="S300" s="3"/>
      <c r="T300" s="3"/>
    </row>
    <row r="301" spans="2:20" ht="16.5">
      <c r="B301" s="3"/>
      <c r="C301" s="3"/>
      <c r="D301" s="3"/>
      <c r="E301" s="3"/>
      <c r="F301" s="3"/>
      <c r="G301" s="3"/>
      <c r="H301" s="3"/>
      <c r="I301" s="3"/>
      <c r="J301" s="3"/>
      <c r="K301" s="3"/>
      <c r="L301" s="3"/>
      <c r="M301" s="3"/>
      <c r="N301" s="3"/>
      <c r="O301" s="3"/>
      <c r="P301" s="3"/>
      <c r="Q301" s="3"/>
      <c r="R301" s="3"/>
      <c r="S301" s="3"/>
      <c r="T301" s="3"/>
    </row>
    <row r="302" spans="2:20" ht="16.5">
      <c r="B302" s="3"/>
      <c r="C302" s="3"/>
      <c r="D302" s="3"/>
      <c r="E302" s="3"/>
      <c r="F302" s="3"/>
      <c r="G302" s="3"/>
      <c r="H302" s="3"/>
      <c r="I302" s="3"/>
      <c r="J302" s="3"/>
      <c r="K302" s="3"/>
      <c r="L302" s="3"/>
      <c r="M302" s="3"/>
      <c r="N302" s="3"/>
      <c r="O302" s="3"/>
      <c r="P302" s="3"/>
      <c r="Q302" s="3"/>
      <c r="R302" s="3"/>
      <c r="S302" s="3"/>
      <c r="T302" s="3"/>
    </row>
    <row r="303" spans="2:20" ht="16.5">
      <c r="B303" s="3"/>
      <c r="C303" s="3"/>
      <c r="D303" s="3"/>
      <c r="E303" s="3"/>
      <c r="F303" s="3"/>
      <c r="G303" s="3"/>
      <c r="H303" s="3"/>
      <c r="I303" s="3"/>
      <c r="J303" s="3"/>
      <c r="K303" s="3"/>
      <c r="L303" s="3"/>
      <c r="M303" s="3"/>
      <c r="N303" s="3"/>
      <c r="O303" s="3"/>
      <c r="P303" s="3"/>
      <c r="Q303" s="3"/>
      <c r="R303" s="3"/>
      <c r="S303" s="3"/>
      <c r="T303" s="3"/>
    </row>
    <row r="304" spans="2:20" ht="16.5">
      <c r="B304" s="3"/>
      <c r="C304" s="3"/>
      <c r="D304" s="3"/>
      <c r="E304" s="3"/>
      <c r="F304" s="3"/>
      <c r="G304" s="3"/>
      <c r="H304" s="3"/>
      <c r="I304" s="3"/>
      <c r="J304" s="3"/>
      <c r="K304" s="3"/>
      <c r="L304" s="3"/>
      <c r="M304" s="3"/>
      <c r="N304" s="3"/>
      <c r="O304" s="3"/>
      <c r="P304" s="3"/>
      <c r="Q304" s="3"/>
      <c r="R304" s="3"/>
      <c r="S304" s="3"/>
      <c r="T304" s="3"/>
    </row>
    <row r="305" spans="2:20" ht="16.5">
      <c r="B305" s="3"/>
      <c r="C305" s="3"/>
      <c r="D305" s="3"/>
      <c r="E305" s="3"/>
      <c r="F305" s="3"/>
      <c r="G305" s="3"/>
      <c r="H305" s="3"/>
      <c r="I305" s="3"/>
      <c r="J305" s="3"/>
      <c r="K305" s="3"/>
      <c r="L305" s="3"/>
      <c r="M305" s="3"/>
      <c r="N305" s="3"/>
      <c r="O305" s="3"/>
      <c r="P305" s="3"/>
      <c r="Q305" s="3"/>
      <c r="R305" s="3"/>
      <c r="S305" s="3"/>
      <c r="T305" s="3"/>
    </row>
    <row r="306" spans="2:20" ht="16.5">
      <c r="B306" s="3"/>
      <c r="C306" s="3"/>
      <c r="D306" s="3"/>
      <c r="E306" s="3"/>
      <c r="F306" s="3"/>
      <c r="G306" s="3"/>
      <c r="H306" s="3"/>
      <c r="I306" s="3"/>
      <c r="J306" s="3"/>
      <c r="K306" s="3"/>
      <c r="L306" s="3"/>
      <c r="M306" s="3"/>
      <c r="N306" s="3"/>
      <c r="O306" s="3"/>
      <c r="P306" s="3"/>
      <c r="Q306" s="3"/>
      <c r="R306" s="3"/>
      <c r="S306" s="3"/>
      <c r="T306" s="3"/>
    </row>
    <row r="307" spans="2:20" ht="16.5">
      <c r="B307" s="3"/>
      <c r="C307" s="3"/>
      <c r="D307" s="3"/>
      <c r="E307" s="3"/>
      <c r="F307" s="3"/>
      <c r="G307" s="3"/>
      <c r="H307" s="3"/>
      <c r="I307" s="3"/>
      <c r="J307" s="3"/>
      <c r="K307" s="3"/>
      <c r="L307" s="3"/>
      <c r="M307" s="3"/>
      <c r="N307" s="3"/>
      <c r="O307" s="3"/>
      <c r="P307" s="3"/>
      <c r="Q307" s="3"/>
      <c r="R307" s="3"/>
      <c r="S307" s="3"/>
      <c r="T307" s="3"/>
    </row>
    <row r="308" spans="2:20" ht="16.5">
      <c r="B308" s="3"/>
      <c r="C308" s="3"/>
      <c r="D308" s="3"/>
      <c r="E308" s="3"/>
      <c r="F308" s="3"/>
      <c r="G308" s="3"/>
      <c r="H308" s="3"/>
      <c r="I308" s="3"/>
      <c r="J308" s="3"/>
      <c r="K308" s="3"/>
      <c r="L308" s="3"/>
      <c r="M308" s="3"/>
      <c r="N308" s="3"/>
      <c r="O308" s="3"/>
      <c r="P308" s="3"/>
      <c r="Q308" s="3"/>
      <c r="R308" s="3"/>
      <c r="S308" s="3"/>
      <c r="T308" s="3"/>
    </row>
    <row r="309" spans="2:20" ht="16.5">
      <c r="B309" s="3"/>
      <c r="C309" s="3"/>
      <c r="D309" s="3"/>
      <c r="E309" s="3"/>
      <c r="F309" s="3"/>
      <c r="G309" s="3"/>
      <c r="H309" s="3"/>
      <c r="I309" s="3"/>
      <c r="J309" s="3"/>
      <c r="K309" s="3"/>
      <c r="L309" s="3"/>
      <c r="M309" s="3"/>
      <c r="N309" s="3"/>
      <c r="O309" s="3"/>
      <c r="P309" s="3"/>
      <c r="Q309" s="3"/>
      <c r="R309" s="3"/>
      <c r="S309" s="3"/>
      <c r="T309" s="3"/>
    </row>
    <row r="310" spans="2:20" ht="16.5">
      <c r="B310" s="3"/>
      <c r="C310" s="3"/>
      <c r="D310" s="3"/>
      <c r="E310" s="3"/>
      <c r="F310" s="3"/>
      <c r="G310" s="3"/>
      <c r="H310" s="3"/>
      <c r="I310" s="3"/>
      <c r="J310" s="3"/>
      <c r="K310" s="3"/>
      <c r="L310" s="3"/>
      <c r="M310" s="3"/>
      <c r="N310" s="3"/>
      <c r="O310" s="3"/>
      <c r="P310" s="3"/>
      <c r="Q310" s="3"/>
      <c r="R310" s="3"/>
      <c r="S310" s="3"/>
      <c r="T310" s="3"/>
    </row>
    <row r="311" spans="2:20" ht="16.5">
      <c r="B311" s="3"/>
      <c r="C311" s="3"/>
      <c r="D311" s="3"/>
      <c r="E311" s="3"/>
      <c r="F311" s="3"/>
      <c r="G311" s="3"/>
      <c r="H311" s="3"/>
      <c r="I311" s="3"/>
      <c r="J311" s="3"/>
      <c r="K311" s="3"/>
      <c r="L311" s="3"/>
      <c r="M311" s="3"/>
      <c r="N311" s="3"/>
      <c r="O311" s="3"/>
      <c r="P311" s="3"/>
      <c r="Q311" s="3"/>
      <c r="R311" s="3"/>
      <c r="S311" s="3"/>
      <c r="T311" s="3"/>
    </row>
    <row r="312" spans="2:20" ht="16.5">
      <c r="B312" s="3"/>
      <c r="C312" s="3"/>
      <c r="D312" s="3"/>
      <c r="E312" s="3"/>
      <c r="F312" s="3"/>
      <c r="G312" s="3"/>
      <c r="H312" s="3"/>
      <c r="I312" s="3"/>
      <c r="J312" s="3"/>
      <c r="K312" s="3"/>
      <c r="L312" s="3"/>
      <c r="M312" s="3"/>
      <c r="N312" s="3"/>
      <c r="O312" s="3"/>
      <c r="P312" s="3"/>
      <c r="Q312" s="3"/>
      <c r="R312" s="3"/>
      <c r="S312" s="3"/>
      <c r="T312" s="3"/>
    </row>
    <row r="313" spans="2:20" ht="16.5">
      <c r="B313" s="3"/>
      <c r="C313" s="3"/>
      <c r="D313" s="3"/>
      <c r="E313" s="3"/>
      <c r="F313" s="3"/>
      <c r="G313" s="3"/>
      <c r="H313" s="3"/>
      <c r="I313" s="3"/>
      <c r="J313" s="3"/>
      <c r="K313" s="3"/>
      <c r="L313" s="3"/>
      <c r="M313" s="3"/>
      <c r="N313" s="3"/>
      <c r="O313" s="3"/>
      <c r="P313" s="3"/>
      <c r="Q313" s="3"/>
      <c r="R313" s="3"/>
      <c r="S313" s="3"/>
      <c r="T313" s="3"/>
    </row>
    <row r="314" spans="2:20" ht="16.5">
      <c r="B314" s="3"/>
      <c r="C314" s="3"/>
      <c r="D314" s="3"/>
      <c r="E314" s="3"/>
      <c r="F314" s="3"/>
      <c r="G314" s="3"/>
      <c r="H314" s="3"/>
      <c r="I314" s="3"/>
      <c r="J314" s="3"/>
      <c r="K314" s="3"/>
      <c r="L314" s="3"/>
      <c r="M314" s="3"/>
      <c r="N314" s="3"/>
      <c r="O314" s="3"/>
      <c r="P314" s="3"/>
      <c r="Q314" s="3"/>
      <c r="R314" s="3"/>
      <c r="S314" s="3"/>
      <c r="T314" s="3"/>
    </row>
    <row r="315" spans="2:20" ht="16.5">
      <c r="B315" s="3"/>
      <c r="C315" s="3"/>
      <c r="D315" s="3"/>
      <c r="E315" s="3"/>
      <c r="F315" s="3"/>
      <c r="G315" s="3"/>
      <c r="H315" s="3"/>
      <c r="I315" s="3"/>
      <c r="J315" s="3"/>
      <c r="K315" s="3"/>
      <c r="L315" s="3"/>
      <c r="M315" s="3"/>
      <c r="N315" s="3"/>
      <c r="O315" s="3"/>
      <c r="P315" s="3"/>
      <c r="Q315" s="3"/>
      <c r="R315" s="3"/>
      <c r="S315" s="3"/>
      <c r="T315" s="3"/>
    </row>
    <row r="316" spans="2:20" ht="16.5">
      <c r="B316" s="3"/>
      <c r="C316" s="3"/>
      <c r="D316" s="3"/>
      <c r="E316" s="3"/>
      <c r="F316" s="3"/>
      <c r="G316" s="3"/>
      <c r="H316" s="3"/>
      <c r="I316" s="3"/>
      <c r="J316" s="3"/>
      <c r="K316" s="3"/>
      <c r="L316" s="3"/>
      <c r="M316" s="3"/>
      <c r="N316" s="3"/>
      <c r="O316" s="3"/>
      <c r="P316" s="3"/>
      <c r="Q316" s="3"/>
      <c r="R316" s="3"/>
      <c r="S316" s="3"/>
      <c r="T316" s="3"/>
    </row>
    <row r="317" spans="2:20" ht="16.5">
      <c r="B317" s="3"/>
      <c r="C317" s="3"/>
      <c r="D317" s="3"/>
      <c r="E317" s="3"/>
      <c r="F317" s="3"/>
      <c r="G317" s="3"/>
      <c r="H317" s="3"/>
      <c r="I317" s="3"/>
      <c r="J317" s="3"/>
      <c r="K317" s="3"/>
      <c r="L317" s="3"/>
      <c r="M317" s="3"/>
      <c r="N317" s="3"/>
      <c r="O317" s="3"/>
      <c r="P317" s="3"/>
      <c r="Q317" s="3"/>
      <c r="R317" s="3"/>
      <c r="S317" s="3"/>
      <c r="T317" s="3"/>
    </row>
    <row r="318" spans="2:20" ht="16.5">
      <c r="B318" s="3"/>
      <c r="C318" s="3"/>
      <c r="D318" s="3"/>
      <c r="E318" s="3"/>
      <c r="F318" s="3"/>
      <c r="G318" s="3"/>
      <c r="H318" s="3"/>
      <c r="I318" s="3"/>
      <c r="J318" s="3"/>
      <c r="K318" s="3"/>
      <c r="L318" s="3"/>
      <c r="M318" s="3"/>
      <c r="N318" s="3"/>
      <c r="O318" s="3"/>
      <c r="P318" s="3"/>
      <c r="Q318" s="3"/>
      <c r="R318" s="3"/>
      <c r="S318" s="3"/>
      <c r="T318" s="3"/>
    </row>
    <row r="319" spans="2:20" ht="16.5">
      <c r="B319" s="3"/>
      <c r="C319" s="3"/>
      <c r="D319" s="3"/>
      <c r="E319" s="3"/>
      <c r="F319" s="3"/>
      <c r="G319" s="3"/>
      <c r="H319" s="3"/>
      <c r="I319" s="3"/>
      <c r="J319" s="3"/>
      <c r="K319" s="3"/>
      <c r="L319" s="3"/>
      <c r="M319" s="3"/>
      <c r="N319" s="3"/>
      <c r="O319" s="3"/>
      <c r="P319" s="3"/>
      <c r="Q319" s="3"/>
      <c r="R319" s="3"/>
      <c r="S319" s="3"/>
      <c r="T319" s="3"/>
    </row>
    <row r="320" spans="2:20" ht="16.5">
      <c r="B320" s="3"/>
      <c r="C320" s="3"/>
      <c r="D320" s="3"/>
      <c r="E320" s="3"/>
      <c r="F320" s="3"/>
      <c r="G320" s="3"/>
      <c r="H320" s="3"/>
      <c r="I320" s="3"/>
      <c r="J320" s="3"/>
      <c r="K320" s="3"/>
      <c r="L320" s="3"/>
      <c r="M320" s="3"/>
      <c r="N320" s="3"/>
      <c r="O320" s="3"/>
      <c r="P320" s="3"/>
      <c r="Q320" s="3"/>
      <c r="R320" s="3"/>
      <c r="S320" s="3"/>
      <c r="T320" s="3"/>
    </row>
    <row r="321" spans="2:20" ht="16.5">
      <c r="B321" s="3"/>
      <c r="C321" s="3"/>
      <c r="D321" s="3"/>
      <c r="E321" s="3"/>
      <c r="F321" s="3"/>
      <c r="G321" s="3"/>
      <c r="H321" s="3"/>
      <c r="I321" s="3"/>
      <c r="J321" s="3"/>
      <c r="K321" s="3"/>
      <c r="L321" s="3"/>
      <c r="M321" s="3"/>
      <c r="N321" s="3"/>
      <c r="O321" s="3"/>
      <c r="P321" s="3"/>
      <c r="Q321" s="3"/>
      <c r="R321" s="3"/>
      <c r="S321" s="3"/>
      <c r="T321" s="3"/>
    </row>
    <row r="322" spans="2:20" ht="16.5">
      <c r="B322" s="3"/>
      <c r="C322" s="3"/>
      <c r="D322" s="3"/>
      <c r="E322" s="3"/>
      <c r="F322" s="3"/>
      <c r="G322" s="3"/>
      <c r="H322" s="3"/>
      <c r="I322" s="3"/>
      <c r="J322" s="3"/>
      <c r="K322" s="3"/>
      <c r="L322" s="3"/>
      <c r="M322" s="3"/>
      <c r="N322" s="3"/>
      <c r="O322" s="3"/>
      <c r="P322" s="3"/>
      <c r="Q322" s="3"/>
      <c r="R322" s="3"/>
      <c r="S322" s="3"/>
      <c r="T322" s="3"/>
    </row>
    <row r="323" spans="2:20" ht="16.5">
      <c r="B323" s="3"/>
      <c r="C323" s="3"/>
      <c r="D323" s="3"/>
      <c r="E323" s="3"/>
      <c r="F323" s="3"/>
      <c r="G323" s="3"/>
      <c r="H323" s="3"/>
      <c r="I323" s="3"/>
      <c r="J323" s="3"/>
      <c r="K323" s="3"/>
      <c r="L323" s="3"/>
      <c r="M323" s="3"/>
      <c r="N323" s="3"/>
      <c r="O323" s="3"/>
      <c r="P323" s="3"/>
      <c r="Q323" s="3"/>
      <c r="R323" s="3"/>
      <c r="S323" s="3"/>
      <c r="T323" s="3"/>
    </row>
    <row r="324" spans="2:20" ht="16.5">
      <c r="B324" s="3"/>
      <c r="C324" s="3"/>
      <c r="D324" s="3"/>
      <c r="E324" s="3"/>
      <c r="F324" s="3"/>
      <c r="G324" s="3"/>
      <c r="H324" s="3"/>
      <c r="I324" s="3"/>
      <c r="J324" s="3"/>
      <c r="K324" s="3"/>
      <c r="L324" s="3"/>
      <c r="M324" s="3"/>
      <c r="N324" s="3"/>
      <c r="O324" s="3"/>
      <c r="P324" s="3"/>
      <c r="Q324" s="3"/>
      <c r="R324" s="3"/>
      <c r="S324" s="3"/>
      <c r="T324" s="3"/>
    </row>
    <row r="325" spans="2:20" ht="16.5">
      <c r="B325" s="3"/>
      <c r="C325" s="3"/>
      <c r="D325" s="3"/>
      <c r="E325" s="3"/>
      <c r="F325" s="3"/>
      <c r="G325" s="3"/>
      <c r="H325" s="3"/>
      <c r="I325" s="3"/>
      <c r="J325" s="3"/>
      <c r="K325" s="3"/>
      <c r="L325" s="3"/>
      <c r="M325" s="3"/>
      <c r="N325" s="3"/>
      <c r="O325" s="3"/>
      <c r="P325" s="3"/>
      <c r="Q325" s="3"/>
      <c r="R325" s="3"/>
      <c r="S325" s="3"/>
      <c r="T325" s="3"/>
    </row>
    <row r="326" spans="2:20" ht="16.5">
      <c r="B326" s="3"/>
      <c r="C326" s="3"/>
      <c r="D326" s="3"/>
      <c r="E326" s="3"/>
      <c r="F326" s="3"/>
      <c r="G326" s="3"/>
      <c r="H326" s="3"/>
      <c r="I326" s="3"/>
      <c r="J326" s="3"/>
      <c r="K326" s="3"/>
      <c r="L326" s="3"/>
      <c r="M326" s="3"/>
      <c r="N326" s="3"/>
      <c r="O326" s="3"/>
      <c r="P326" s="3"/>
      <c r="Q326" s="3"/>
      <c r="R326" s="3"/>
      <c r="S326" s="3"/>
      <c r="T326" s="3"/>
    </row>
    <row r="327" spans="2:20" ht="16.5">
      <c r="B327" s="3"/>
      <c r="C327" s="3"/>
      <c r="D327" s="3"/>
      <c r="E327" s="3"/>
      <c r="F327" s="3"/>
      <c r="G327" s="3"/>
      <c r="H327" s="3"/>
      <c r="I327" s="3"/>
      <c r="J327" s="3"/>
      <c r="K327" s="3"/>
      <c r="L327" s="3"/>
      <c r="M327" s="3"/>
      <c r="N327" s="3"/>
      <c r="O327" s="3"/>
      <c r="P327" s="3"/>
      <c r="Q327" s="3"/>
      <c r="R327" s="3"/>
      <c r="S327" s="3"/>
      <c r="T327" s="3"/>
    </row>
    <row r="328" spans="2:20" ht="16.5">
      <c r="B328" s="3"/>
      <c r="C328" s="3"/>
      <c r="D328" s="3"/>
      <c r="E328" s="3"/>
      <c r="F328" s="3"/>
      <c r="G328" s="3"/>
      <c r="H328" s="3"/>
      <c r="I328" s="3"/>
      <c r="J328" s="3"/>
      <c r="K328" s="3"/>
      <c r="L328" s="3"/>
      <c r="M328" s="3"/>
      <c r="N328" s="3"/>
      <c r="O328" s="3"/>
      <c r="P328" s="3"/>
      <c r="Q328" s="3"/>
      <c r="R328" s="3"/>
      <c r="S328" s="3"/>
      <c r="T328" s="3"/>
    </row>
    <row r="329" spans="2:20" ht="16.5">
      <c r="B329" s="3"/>
      <c r="C329" s="3"/>
      <c r="D329" s="3"/>
      <c r="E329" s="3"/>
      <c r="F329" s="3"/>
      <c r="G329" s="3"/>
      <c r="H329" s="3"/>
      <c r="I329" s="3"/>
      <c r="J329" s="3"/>
      <c r="K329" s="3"/>
      <c r="L329" s="3"/>
      <c r="M329" s="3"/>
      <c r="N329" s="3"/>
      <c r="O329" s="3"/>
      <c r="P329" s="3"/>
      <c r="Q329" s="3"/>
      <c r="R329" s="3"/>
      <c r="S329" s="3"/>
      <c r="T329" s="3"/>
    </row>
    <row r="330" spans="2:20" ht="16.5">
      <c r="B330" s="3"/>
      <c r="C330" s="3"/>
      <c r="D330" s="3"/>
      <c r="E330" s="3"/>
      <c r="F330" s="3"/>
      <c r="G330" s="3"/>
      <c r="H330" s="3"/>
      <c r="I330" s="3"/>
      <c r="J330" s="3"/>
      <c r="K330" s="3"/>
      <c r="L330" s="3"/>
      <c r="M330" s="3"/>
      <c r="N330" s="3"/>
      <c r="O330" s="3"/>
      <c r="P330" s="3"/>
      <c r="Q330" s="3"/>
      <c r="R330" s="3"/>
      <c r="S330" s="3"/>
      <c r="T330" s="3"/>
    </row>
    <row r="331" spans="2:20" ht="16.5">
      <c r="B331" s="3"/>
      <c r="C331" s="3"/>
      <c r="D331" s="3"/>
      <c r="E331" s="3"/>
      <c r="F331" s="3"/>
      <c r="G331" s="3"/>
      <c r="H331" s="3"/>
      <c r="I331" s="3"/>
      <c r="J331" s="3"/>
      <c r="K331" s="3"/>
      <c r="L331" s="3"/>
      <c r="M331" s="3"/>
      <c r="N331" s="3"/>
      <c r="O331" s="3"/>
      <c r="P331" s="3"/>
      <c r="Q331" s="3"/>
      <c r="R331" s="3"/>
      <c r="S331" s="3"/>
      <c r="T331" s="3"/>
    </row>
    <row r="332" spans="2:20" ht="16.5">
      <c r="B332" s="3"/>
      <c r="C332" s="3"/>
      <c r="D332" s="3"/>
      <c r="E332" s="3"/>
      <c r="F332" s="3"/>
      <c r="G332" s="3"/>
      <c r="H332" s="3"/>
      <c r="I332" s="3"/>
      <c r="J332" s="3"/>
      <c r="K332" s="3"/>
      <c r="L332" s="3"/>
      <c r="M332" s="3"/>
      <c r="N332" s="3"/>
      <c r="O332" s="3"/>
      <c r="P332" s="3"/>
      <c r="Q332" s="3"/>
      <c r="R332" s="3"/>
      <c r="S332" s="3"/>
      <c r="T332" s="3"/>
    </row>
    <row r="333" spans="2:20" ht="16.5">
      <c r="B333" s="3"/>
      <c r="C333" s="3"/>
      <c r="D333" s="3"/>
      <c r="E333" s="3"/>
      <c r="F333" s="3"/>
      <c r="G333" s="3"/>
      <c r="H333" s="3"/>
      <c r="I333" s="3"/>
      <c r="J333" s="3"/>
      <c r="K333" s="3"/>
      <c r="L333" s="3"/>
      <c r="M333" s="3"/>
      <c r="N333" s="3"/>
      <c r="O333" s="3"/>
      <c r="P333" s="3"/>
      <c r="Q333" s="3"/>
      <c r="R333" s="3"/>
      <c r="S333" s="3"/>
      <c r="T333" s="3"/>
    </row>
    <row r="334" spans="2:20" ht="16.5">
      <c r="B334" s="3"/>
      <c r="C334" s="3"/>
      <c r="D334" s="3"/>
      <c r="E334" s="3"/>
      <c r="F334" s="3"/>
      <c r="G334" s="3"/>
      <c r="H334" s="3"/>
      <c r="I334" s="3"/>
      <c r="J334" s="3"/>
      <c r="K334" s="3"/>
      <c r="L334" s="3"/>
      <c r="M334" s="3"/>
      <c r="N334" s="3"/>
      <c r="O334" s="3"/>
      <c r="P334" s="3"/>
      <c r="Q334" s="3"/>
      <c r="R334" s="3"/>
      <c r="S334" s="3"/>
      <c r="T334" s="3"/>
    </row>
    <row r="335" spans="2:20" ht="16.5">
      <c r="B335" s="3"/>
      <c r="C335" s="3"/>
      <c r="D335" s="3"/>
      <c r="E335" s="3"/>
      <c r="F335" s="3"/>
      <c r="G335" s="3"/>
      <c r="H335" s="3"/>
      <c r="I335" s="3"/>
      <c r="J335" s="3"/>
      <c r="K335" s="3"/>
      <c r="L335" s="3"/>
      <c r="M335" s="3"/>
      <c r="N335" s="3"/>
      <c r="O335" s="3"/>
      <c r="P335" s="3"/>
      <c r="Q335" s="3"/>
      <c r="R335" s="3"/>
      <c r="S335" s="3"/>
      <c r="T335" s="3"/>
    </row>
    <row r="336" spans="2:20" ht="16.5">
      <c r="B336" s="3"/>
      <c r="C336" s="3"/>
      <c r="D336" s="3"/>
      <c r="E336" s="3"/>
      <c r="F336" s="3"/>
      <c r="G336" s="3"/>
      <c r="H336" s="3"/>
      <c r="I336" s="3"/>
      <c r="J336" s="3"/>
      <c r="K336" s="3"/>
      <c r="L336" s="3"/>
      <c r="M336" s="3"/>
      <c r="N336" s="3"/>
      <c r="O336" s="3"/>
      <c r="P336" s="3"/>
      <c r="Q336" s="3"/>
      <c r="R336" s="3"/>
      <c r="S336" s="3"/>
      <c r="T336" s="3"/>
    </row>
    <row r="337" spans="2:20" ht="16.5">
      <c r="B337" s="3"/>
      <c r="C337" s="3"/>
      <c r="D337" s="3"/>
      <c r="E337" s="3"/>
      <c r="F337" s="3"/>
      <c r="G337" s="3"/>
      <c r="H337" s="3"/>
      <c r="I337" s="3"/>
      <c r="J337" s="3"/>
      <c r="K337" s="3"/>
      <c r="L337" s="3"/>
      <c r="M337" s="3"/>
      <c r="N337" s="3"/>
      <c r="O337" s="3"/>
      <c r="P337" s="3"/>
      <c r="Q337" s="3"/>
      <c r="R337" s="3"/>
      <c r="S337" s="3"/>
      <c r="T337" s="3"/>
    </row>
    <row r="338" spans="2:20" ht="16.5">
      <c r="B338" s="3"/>
      <c r="C338" s="3"/>
      <c r="D338" s="3"/>
      <c r="E338" s="3"/>
      <c r="F338" s="3"/>
      <c r="G338" s="3"/>
      <c r="H338" s="3"/>
      <c r="I338" s="3"/>
      <c r="J338" s="3"/>
      <c r="K338" s="3"/>
      <c r="L338" s="3"/>
      <c r="M338" s="3"/>
      <c r="N338" s="3"/>
      <c r="O338" s="3"/>
      <c r="P338" s="3"/>
      <c r="Q338" s="3"/>
      <c r="R338" s="3"/>
      <c r="S338" s="3"/>
      <c r="T338" s="3"/>
    </row>
    <row r="339" spans="2:20" ht="16.5">
      <c r="B339" s="3"/>
      <c r="C339" s="3"/>
      <c r="D339" s="3"/>
      <c r="E339" s="3"/>
      <c r="F339" s="3"/>
      <c r="G339" s="3"/>
      <c r="H339" s="3"/>
      <c r="I339" s="3"/>
      <c r="J339" s="3"/>
      <c r="K339" s="3"/>
      <c r="L339" s="3"/>
      <c r="M339" s="3"/>
      <c r="N339" s="3"/>
      <c r="O339" s="3"/>
      <c r="P339" s="3"/>
      <c r="Q339" s="3"/>
      <c r="R339" s="3"/>
      <c r="S339" s="3"/>
      <c r="T339" s="3"/>
    </row>
    <row r="340" spans="2:20" ht="16.5">
      <c r="B340" s="3"/>
      <c r="C340" s="3"/>
      <c r="D340" s="3"/>
      <c r="E340" s="3"/>
      <c r="F340" s="3"/>
      <c r="G340" s="3"/>
      <c r="H340" s="3"/>
      <c r="I340" s="3"/>
      <c r="J340" s="3"/>
      <c r="K340" s="3"/>
      <c r="L340" s="3"/>
      <c r="M340" s="3"/>
      <c r="N340" s="3"/>
      <c r="O340" s="3"/>
      <c r="P340" s="3"/>
      <c r="Q340" s="3"/>
      <c r="R340" s="3"/>
      <c r="S340" s="3"/>
      <c r="T340" s="3"/>
    </row>
    <row r="341" spans="2:20" ht="16.5">
      <c r="B341" s="3"/>
      <c r="C341" s="3"/>
      <c r="D341" s="3"/>
      <c r="E341" s="3"/>
      <c r="F341" s="3"/>
      <c r="G341" s="3"/>
      <c r="H341" s="3"/>
      <c r="I341" s="3"/>
      <c r="J341" s="3"/>
      <c r="K341" s="3"/>
      <c r="L341" s="3"/>
      <c r="M341" s="3"/>
      <c r="N341" s="3"/>
      <c r="O341" s="3"/>
      <c r="P341" s="3"/>
      <c r="Q341" s="3"/>
      <c r="R341" s="3"/>
      <c r="S341" s="3"/>
      <c r="T341" s="3"/>
    </row>
    <row r="342" spans="2:20" ht="16.5">
      <c r="B342" s="3"/>
      <c r="C342" s="3"/>
      <c r="D342" s="3"/>
      <c r="E342" s="3"/>
      <c r="F342" s="3"/>
      <c r="G342" s="3"/>
      <c r="H342" s="3"/>
      <c r="I342" s="3"/>
      <c r="J342" s="3"/>
      <c r="K342" s="3"/>
      <c r="L342" s="3"/>
      <c r="M342" s="3"/>
      <c r="N342" s="3"/>
      <c r="O342" s="3"/>
      <c r="P342" s="3"/>
      <c r="Q342" s="3"/>
      <c r="R342" s="3"/>
      <c r="S342" s="3"/>
      <c r="T342" s="3"/>
    </row>
    <row r="343" spans="2:20" ht="16.5">
      <c r="B343" s="3"/>
      <c r="C343" s="3"/>
      <c r="D343" s="3"/>
      <c r="E343" s="3"/>
      <c r="F343" s="3"/>
      <c r="G343" s="3"/>
      <c r="H343" s="3"/>
      <c r="I343" s="3"/>
      <c r="J343" s="3"/>
      <c r="K343" s="3"/>
      <c r="L343" s="3"/>
      <c r="M343" s="3"/>
      <c r="N343" s="3"/>
      <c r="O343" s="3"/>
      <c r="P343" s="3"/>
      <c r="Q343" s="3"/>
      <c r="R343" s="3"/>
      <c r="S343" s="3"/>
      <c r="T343" s="3"/>
    </row>
    <row r="344" spans="2:20" ht="16.5">
      <c r="B344" s="3"/>
      <c r="C344" s="3"/>
      <c r="D344" s="3"/>
      <c r="E344" s="3"/>
      <c r="F344" s="3"/>
      <c r="G344" s="3"/>
      <c r="H344" s="3"/>
      <c r="I344" s="3"/>
      <c r="J344" s="3"/>
      <c r="K344" s="3"/>
      <c r="L344" s="3"/>
      <c r="M344" s="3"/>
      <c r="N344" s="3"/>
      <c r="O344" s="3"/>
      <c r="P344" s="3"/>
      <c r="Q344" s="3"/>
      <c r="R344" s="3"/>
      <c r="S344" s="3"/>
      <c r="T344" s="3"/>
    </row>
    <row r="345" spans="2:20" ht="16.5">
      <c r="B345" s="3"/>
      <c r="C345" s="3"/>
      <c r="D345" s="3"/>
      <c r="E345" s="3"/>
      <c r="F345" s="3"/>
      <c r="G345" s="3"/>
      <c r="H345" s="3"/>
      <c r="I345" s="3"/>
      <c r="J345" s="3"/>
      <c r="K345" s="3"/>
      <c r="L345" s="3"/>
      <c r="M345" s="3"/>
      <c r="N345" s="3"/>
      <c r="O345" s="3"/>
      <c r="P345" s="3"/>
      <c r="Q345" s="3"/>
      <c r="R345" s="3"/>
      <c r="S345" s="3"/>
      <c r="T345" s="3"/>
    </row>
    <row r="346" spans="2:20" ht="16.5">
      <c r="B346" s="3"/>
      <c r="C346" s="3"/>
      <c r="D346" s="3"/>
      <c r="E346" s="3"/>
      <c r="F346" s="3"/>
      <c r="G346" s="3"/>
      <c r="H346" s="3"/>
      <c r="I346" s="3"/>
      <c r="J346" s="3"/>
      <c r="K346" s="3"/>
      <c r="L346" s="3"/>
      <c r="M346" s="3"/>
      <c r="N346" s="3"/>
      <c r="O346" s="3"/>
      <c r="P346" s="3"/>
      <c r="Q346" s="3"/>
      <c r="R346" s="3"/>
      <c r="S346" s="3"/>
      <c r="T346" s="3"/>
    </row>
    <row r="347" spans="2:20" ht="16.5">
      <c r="B347" s="3"/>
      <c r="C347" s="3"/>
      <c r="D347" s="3"/>
      <c r="E347" s="3"/>
      <c r="F347" s="3"/>
      <c r="G347" s="3"/>
      <c r="H347" s="3"/>
      <c r="I347" s="3"/>
      <c r="J347" s="3"/>
      <c r="K347" s="3"/>
      <c r="L347" s="3"/>
      <c r="M347" s="3"/>
      <c r="N347" s="3"/>
      <c r="O347" s="3"/>
      <c r="P347" s="3"/>
      <c r="Q347" s="3"/>
      <c r="R347" s="3"/>
      <c r="S347" s="3"/>
      <c r="T347" s="3"/>
    </row>
    <row r="348" spans="2:20" ht="16.5">
      <c r="B348" s="3"/>
      <c r="C348" s="3"/>
      <c r="D348" s="3"/>
      <c r="E348" s="3"/>
      <c r="F348" s="3"/>
      <c r="G348" s="3"/>
      <c r="H348" s="3"/>
      <c r="I348" s="3"/>
      <c r="J348" s="3"/>
      <c r="K348" s="3"/>
      <c r="L348" s="3"/>
      <c r="M348" s="3"/>
      <c r="N348" s="3"/>
      <c r="O348" s="3"/>
      <c r="P348" s="3"/>
      <c r="Q348" s="3"/>
      <c r="R348" s="3"/>
      <c r="S348" s="3"/>
      <c r="T348" s="3"/>
    </row>
    <row r="349" spans="2:20" ht="16.5">
      <c r="B349" s="3"/>
      <c r="C349" s="3"/>
      <c r="D349" s="3"/>
      <c r="E349" s="3"/>
      <c r="F349" s="3"/>
      <c r="G349" s="3"/>
      <c r="H349" s="3"/>
      <c r="I349" s="3"/>
      <c r="J349" s="3"/>
      <c r="K349" s="3"/>
      <c r="L349" s="3"/>
      <c r="M349" s="3"/>
      <c r="N349" s="3"/>
      <c r="O349" s="3"/>
      <c r="P349" s="3"/>
      <c r="Q349" s="3"/>
      <c r="R349" s="3"/>
      <c r="S349" s="3"/>
      <c r="T349" s="3"/>
    </row>
    <row r="350" spans="2:20" ht="16.5">
      <c r="B350" s="3"/>
      <c r="C350" s="3"/>
      <c r="D350" s="3"/>
      <c r="E350" s="3"/>
      <c r="F350" s="3"/>
      <c r="G350" s="3"/>
      <c r="H350" s="3"/>
      <c r="I350" s="3"/>
      <c r="J350" s="3"/>
      <c r="K350" s="3"/>
      <c r="L350" s="3"/>
      <c r="M350" s="3"/>
      <c r="N350" s="3"/>
      <c r="O350" s="3"/>
      <c r="P350" s="3"/>
      <c r="Q350" s="3"/>
      <c r="R350" s="3"/>
      <c r="S350" s="3"/>
      <c r="T350" s="3"/>
    </row>
    <row r="351" spans="2:20" ht="16.5">
      <c r="B351" s="3"/>
      <c r="C351" s="3"/>
      <c r="D351" s="3"/>
      <c r="E351" s="3"/>
      <c r="F351" s="3"/>
      <c r="G351" s="3"/>
      <c r="H351" s="3"/>
      <c r="I351" s="3"/>
      <c r="J351" s="3"/>
      <c r="K351" s="3"/>
      <c r="L351" s="3"/>
      <c r="M351" s="3"/>
      <c r="N351" s="3"/>
      <c r="O351" s="3"/>
      <c r="P351" s="3"/>
      <c r="Q351" s="3"/>
      <c r="R351" s="3"/>
      <c r="S351" s="3"/>
      <c r="T351" s="3"/>
    </row>
    <row r="352" spans="2:20" ht="16.5">
      <c r="B352" s="3"/>
      <c r="C352" s="3"/>
      <c r="D352" s="3"/>
      <c r="E352" s="3"/>
      <c r="F352" s="3"/>
      <c r="G352" s="3"/>
      <c r="H352" s="3"/>
      <c r="I352" s="3"/>
      <c r="J352" s="3"/>
      <c r="K352" s="3"/>
      <c r="L352" s="3"/>
      <c r="M352" s="3"/>
      <c r="N352" s="3"/>
      <c r="O352" s="3"/>
      <c r="P352" s="3"/>
      <c r="Q352" s="3"/>
      <c r="R352" s="3"/>
      <c r="S352" s="3"/>
      <c r="T352" s="3"/>
    </row>
    <row r="353" spans="2:20" ht="16.5">
      <c r="B353" s="3"/>
      <c r="C353" s="3"/>
      <c r="D353" s="3"/>
      <c r="E353" s="3"/>
      <c r="F353" s="3"/>
      <c r="G353" s="3"/>
      <c r="H353" s="3"/>
      <c r="I353" s="3"/>
      <c r="J353" s="3"/>
      <c r="K353" s="3"/>
      <c r="L353" s="3"/>
      <c r="M353" s="3"/>
      <c r="N353" s="3"/>
      <c r="O353" s="3"/>
      <c r="P353" s="3"/>
      <c r="Q353" s="3"/>
      <c r="R353" s="3"/>
      <c r="S353" s="3"/>
      <c r="T353" s="3"/>
    </row>
    <row r="354" spans="2:20" ht="16.5">
      <c r="B354" s="3"/>
      <c r="C354" s="3"/>
      <c r="D354" s="3"/>
      <c r="E354" s="3"/>
      <c r="F354" s="3"/>
      <c r="G354" s="3"/>
      <c r="H354" s="3"/>
      <c r="I354" s="3"/>
      <c r="J354" s="3"/>
      <c r="K354" s="3"/>
      <c r="L354" s="3"/>
      <c r="M354" s="3"/>
      <c r="N354" s="3"/>
      <c r="O354" s="3"/>
      <c r="P354" s="3"/>
      <c r="Q354" s="3"/>
      <c r="R354" s="3"/>
      <c r="S354" s="3"/>
      <c r="T354" s="3"/>
    </row>
    <row r="355" spans="2:20" ht="16.5">
      <c r="B355" s="3"/>
      <c r="C355" s="3"/>
      <c r="D355" s="3"/>
      <c r="E355" s="3"/>
      <c r="F355" s="3"/>
      <c r="G355" s="3"/>
      <c r="H355" s="3"/>
      <c r="I355" s="3"/>
      <c r="J355" s="3"/>
      <c r="K355" s="3"/>
      <c r="L355" s="3"/>
      <c r="M355" s="3"/>
      <c r="N355" s="3"/>
      <c r="O355" s="3"/>
      <c r="P355" s="3"/>
      <c r="Q355" s="3"/>
      <c r="R355" s="3"/>
      <c r="S355" s="3"/>
      <c r="T355" s="3"/>
    </row>
    <row r="356" spans="2:20" ht="16.5">
      <c r="B356" s="3"/>
      <c r="C356" s="3"/>
      <c r="D356" s="3"/>
      <c r="E356" s="3"/>
      <c r="F356" s="3"/>
      <c r="G356" s="3"/>
      <c r="H356" s="3"/>
      <c r="I356" s="3"/>
      <c r="J356" s="3"/>
      <c r="K356" s="3"/>
      <c r="L356" s="3"/>
      <c r="M356" s="3"/>
      <c r="N356" s="3"/>
      <c r="O356" s="3"/>
      <c r="P356" s="3"/>
      <c r="Q356" s="3"/>
      <c r="R356" s="3"/>
      <c r="S356" s="3"/>
      <c r="T356" s="3"/>
    </row>
    <row r="357" spans="2:20" ht="16.5">
      <c r="B357" s="3"/>
      <c r="C357" s="3"/>
      <c r="D357" s="3"/>
      <c r="E357" s="3"/>
      <c r="F357" s="3"/>
      <c r="G357" s="3"/>
      <c r="H357" s="3"/>
      <c r="I357" s="3"/>
      <c r="J357" s="3"/>
      <c r="K357" s="3"/>
      <c r="L357" s="3"/>
      <c r="M357" s="3"/>
      <c r="N357" s="3"/>
      <c r="O357" s="3"/>
      <c r="P357" s="3"/>
      <c r="Q357" s="3"/>
      <c r="R357" s="3"/>
      <c r="S357" s="3"/>
      <c r="T357" s="3"/>
    </row>
    <row r="358" spans="2:20" ht="16.5">
      <c r="B358" s="3"/>
      <c r="C358" s="3"/>
      <c r="D358" s="3"/>
      <c r="E358" s="3"/>
      <c r="F358" s="3"/>
      <c r="G358" s="3"/>
      <c r="H358" s="3"/>
      <c r="I358" s="3"/>
      <c r="J358" s="3"/>
      <c r="K358" s="3"/>
      <c r="L358" s="3"/>
      <c r="M358" s="3"/>
      <c r="N358" s="3"/>
      <c r="O358" s="3"/>
      <c r="P358" s="3"/>
      <c r="Q358" s="3"/>
      <c r="R358" s="3"/>
      <c r="S358" s="3"/>
      <c r="T358" s="3"/>
    </row>
    <row r="359" spans="2:20" ht="16.5">
      <c r="B359" s="3"/>
      <c r="C359" s="3"/>
      <c r="D359" s="3"/>
      <c r="E359" s="3"/>
      <c r="F359" s="3"/>
      <c r="G359" s="3"/>
      <c r="H359" s="3"/>
      <c r="I359" s="3"/>
      <c r="J359" s="3"/>
      <c r="K359" s="3"/>
      <c r="L359" s="3"/>
      <c r="M359" s="3"/>
      <c r="N359" s="3"/>
      <c r="O359" s="3"/>
      <c r="P359" s="3"/>
      <c r="Q359" s="3"/>
      <c r="R359" s="3"/>
      <c r="S359" s="3"/>
      <c r="T359" s="3"/>
    </row>
    <row r="360" spans="2:20" ht="16.5">
      <c r="B360" s="3"/>
      <c r="C360" s="3"/>
      <c r="D360" s="3"/>
      <c r="E360" s="3"/>
      <c r="F360" s="3"/>
      <c r="G360" s="3"/>
      <c r="H360" s="3"/>
      <c r="I360" s="3"/>
      <c r="J360" s="3"/>
      <c r="K360" s="3"/>
      <c r="L360" s="3"/>
      <c r="M360" s="3"/>
      <c r="N360" s="3"/>
      <c r="O360" s="3"/>
      <c r="P360" s="3"/>
      <c r="Q360" s="3"/>
      <c r="R360" s="3"/>
      <c r="S360" s="3"/>
      <c r="T360" s="3"/>
    </row>
    <row r="361" spans="2:20" ht="16.5">
      <c r="B361" s="3"/>
      <c r="C361" s="3"/>
      <c r="D361" s="3"/>
      <c r="E361" s="3"/>
      <c r="F361" s="3"/>
      <c r="G361" s="3"/>
      <c r="H361" s="3"/>
      <c r="I361" s="3"/>
      <c r="J361" s="3"/>
      <c r="K361" s="3"/>
      <c r="L361" s="3"/>
      <c r="M361" s="3"/>
      <c r="N361" s="3"/>
      <c r="O361" s="3"/>
      <c r="P361" s="3"/>
      <c r="Q361" s="3"/>
      <c r="R361" s="3"/>
      <c r="S361" s="3"/>
      <c r="T361" s="3"/>
    </row>
    <row r="362" spans="2:20" ht="16.5">
      <c r="B362" s="3"/>
      <c r="C362" s="3"/>
      <c r="D362" s="3"/>
      <c r="E362" s="3"/>
      <c r="F362" s="3"/>
      <c r="G362" s="3"/>
      <c r="H362" s="3"/>
      <c r="I362" s="3"/>
      <c r="J362" s="3"/>
      <c r="K362" s="3"/>
      <c r="L362" s="3"/>
      <c r="M362" s="3"/>
      <c r="N362" s="3"/>
      <c r="O362" s="3"/>
      <c r="P362" s="3"/>
      <c r="Q362" s="3"/>
      <c r="R362" s="3"/>
      <c r="S362" s="3"/>
      <c r="T362" s="3"/>
    </row>
    <row r="363" spans="2:20" ht="16.5">
      <c r="B363" s="3"/>
      <c r="C363" s="3"/>
      <c r="D363" s="3"/>
      <c r="E363" s="3"/>
      <c r="F363" s="3"/>
      <c r="G363" s="3"/>
      <c r="H363" s="3"/>
      <c r="I363" s="3"/>
      <c r="J363" s="3"/>
      <c r="K363" s="3"/>
      <c r="L363" s="3"/>
      <c r="M363" s="3"/>
      <c r="N363" s="3"/>
      <c r="O363" s="3"/>
      <c r="P363" s="3"/>
      <c r="Q363" s="3"/>
      <c r="R363" s="3"/>
      <c r="S363" s="3"/>
      <c r="T363" s="3"/>
    </row>
    <row r="364" spans="2:20" ht="16.5">
      <c r="B364" s="3"/>
      <c r="C364" s="3"/>
      <c r="D364" s="3"/>
      <c r="E364" s="3"/>
      <c r="F364" s="3"/>
      <c r="G364" s="3"/>
      <c r="H364" s="3"/>
      <c r="I364" s="3"/>
      <c r="J364" s="3"/>
      <c r="K364" s="3"/>
      <c r="L364" s="3"/>
      <c r="M364" s="3"/>
      <c r="N364" s="3"/>
      <c r="O364" s="3"/>
      <c r="P364" s="3"/>
      <c r="Q364" s="3"/>
      <c r="R364" s="3"/>
      <c r="S364" s="3"/>
      <c r="T364" s="3"/>
    </row>
    <row r="365" spans="2:20" ht="16.5">
      <c r="B365" s="3"/>
      <c r="C365" s="3"/>
      <c r="D365" s="3"/>
      <c r="E365" s="3"/>
      <c r="F365" s="3"/>
      <c r="G365" s="3"/>
      <c r="H365" s="3"/>
      <c r="I365" s="3"/>
      <c r="J365" s="3"/>
      <c r="K365" s="3"/>
      <c r="L365" s="3"/>
      <c r="M365" s="3"/>
      <c r="N365" s="3"/>
      <c r="O365" s="3"/>
      <c r="P365" s="3"/>
      <c r="Q365" s="3"/>
      <c r="R365" s="3"/>
      <c r="S365" s="3"/>
      <c r="T365" s="3"/>
    </row>
    <row r="366" spans="2:20" ht="16.5">
      <c r="B366" s="3"/>
      <c r="C366" s="3"/>
      <c r="D366" s="3"/>
      <c r="E366" s="3"/>
      <c r="F366" s="3"/>
      <c r="G366" s="3"/>
      <c r="H366" s="3"/>
      <c r="I366" s="3"/>
      <c r="J366" s="3"/>
      <c r="K366" s="3"/>
      <c r="L366" s="3"/>
      <c r="M366" s="3"/>
      <c r="N366" s="3"/>
      <c r="O366" s="3"/>
      <c r="P366" s="3"/>
      <c r="Q366" s="3"/>
      <c r="R366" s="3"/>
      <c r="S366" s="3"/>
      <c r="T366" s="3"/>
    </row>
    <row r="367" spans="2:20" ht="16.5">
      <c r="B367" s="3"/>
      <c r="C367" s="3"/>
      <c r="D367" s="3"/>
      <c r="E367" s="3"/>
      <c r="F367" s="3"/>
      <c r="G367" s="3"/>
      <c r="H367" s="3"/>
      <c r="I367" s="3"/>
      <c r="J367" s="3"/>
      <c r="K367" s="3"/>
      <c r="L367" s="3"/>
      <c r="M367" s="3"/>
      <c r="N367" s="3"/>
      <c r="O367" s="3"/>
      <c r="P367" s="3"/>
      <c r="Q367" s="3"/>
      <c r="R367" s="3"/>
      <c r="S367" s="3"/>
      <c r="T367" s="3"/>
    </row>
    <row r="368" spans="2:20" ht="16.5">
      <c r="B368" s="3"/>
      <c r="C368" s="3"/>
      <c r="D368" s="3"/>
      <c r="E368" s="3"/>
      <c r="F368" s="3"/>
      <c r="G368" s="3"/>
      <c r="H368" s="3"/>
      <c r="I368" s="3"/>
      <c r="J368" s="3"/>
      <c r="K368" s="3"/>
      <c r="L368" s="3"/>
      <c r="M368" s="3"/>
      <c r="N368" s="3"/>
      <c r="O368" s="3"/>
      <c r="P368" s="3"/>
      <c r="Q368" s="3"/>
      <c r="R368" s="3"/>
      <c r="S368" s="3"/>
      <c r="T368" s="3"/>
    </row>
    <row r="369" spans="2:20" ht="16.5">
      <c r="B369" s="3"/>
      <c r="C369" s="3"/>
      <c r="D369" s="3"/>
      <c r="E369" s="3"/>
      <c r="F369" s="3"/>
      <c r="G369" s="3"/>
      <c r="H369" s="3"/>
      <c r="I369" s="3"/>
      <c r="J369" s="3"/>
      <c r="K369" s="3"/>
      <c r="L369" s="3"/>
      <c r="M369" s="3"/>
      <c r="N369" s="3"/>
      <c r="O369" s="3"/>
      <c r="P369" s="3"/>
      <c r="Q369" s="3"/>
      <c r="R369" s="3"/>
      <c r="S369" s="3"/>
      <c r="T369" s="3"/>
    </row>
    <row r="370" spans="2:20" ht="16.5">
      <c r="B370" s="3"/>
      <c r="C370" s="3"/>
      <c r="D370" s="3"/>
      <c r="E370" s="3"/>
      <c r="F370" s="3"/>
      <c r="G370" s="3"/>
      <c r="H370" s="3"/>
      <c r="I370" s="3"/>
      <c r="J370" s="3"/>
      <c r="K370" s="3"/>
      <c r="L370" s="3"/>
      <c r="M370" s="3"/>
      <c r="N370" s="3"/>
      <c r="O370" s="3"/>
      <c r="P370" s="3"/>
      <c r="Q370" s="3"/>
      <c r="R370" s="3"/>
      <c r="S370" s="3"/>
      <c r="T370" s="3"/>
    </row>
    <row r="371" spans="2:20" ht="16.5">
      <c r="B371" s="3"/>
      <c r="C371" s="3"/>
      <c r="D371" s="3"/>
      <c r="E371" s="3"/>
      <c r="F371" s="3"/>
      <c r="G371" s="3"/>
      <c r="H371" s="3"/>
      <c r="I371" s="3"/>
      <c r="J371" s="3"/>
      <c r="K371" s="3"/>
      <c r="L371" s="3"/>
      <c r="M371" s="3"/>
      <c r="N371" s="3"/>
      <c r="O371" s="3"/>
      <c r="P371" s="3"/>
      <c r="Q371" s="3"/>
      <c r="R371" s="3"/>
      <c r="S371" s="3"/>
      <c r="T371" s="3"/>
    </row>
    <row r="372" spans="2:20" ht="16.5">
      <c r="B372" s="3"/>
      <c r="C372" s="3"/>
      <c r="D372" s="3"/>
      <c r="E372" s="3"/>
      <c r="F372" s="3"/>
      <c r="G372" s="3"/>
      <c r="H372" s="3"/>
      <c r="I372" s="3"/>
      <c r="J372" s="3"/>
      <c r="K372" s="3"/>
      <c r="L372" s="3"/>
      <c r="M372" s="3"/>
      <c r="N372" s="3"/>
      <c r="O372" s="3"/>
      <c r="P372" s="3"/>
      <c r="Q372" s="3"/>
      <c r="R372" s="3"/>
      <c r="S372" s="3"/>
      <c r="T372" s="3"/>
    </row>
    <row r="373" spans="2:20" ht="16.5">
      <c r="B373" s="3"/>
      <c r="C373" s="3"/>
      <c r="D373" s="3"/>
      <c r="E373" s="3"/>
      <c r="F373" s="3"/>
      <c r="G373" s="3"/>
      <c r="H373" s="3"/>
      <c r="I373" s="3"/>
      <c r="J373" s="3"/>
      <c r="K373" s="3"/>
      <c r="L373" s="3"/>
      <c r="M373" s="3"/>
      <c r="N373" s="3"/>
      <c r="O373" s="3"/>
      <c r="P373" s="3"/>
      <c r="Q373" s="3"/>
      <c r="R373" s="3"/>
      <c r="S373" s="3"/>
      <c r="T373" s="3"/>
    </row>
    <row r="374" spans="2:20" ht="16.5">
      <c r="B374" s="3"/>
      <c r="C374" s="3"/>
      <c r="D374" s="3"/>
      <c r="E374" s="3"/>
      <c r="F374" s="3"/>
      <c r="G374" s="3"/>
      <c r="H374" s="3"/>
      <c r="I374" s="3"/>
      <c r="J374" s="3"/>
      <c r="K374" s="3"/>
      <c r="L374" s="3"/>
      <c r="M374" s="3"/>
      <c r="N374" s="3"/>
      <c r="O374" s="3"/>
      <c r="P374" s="3"/>
      <c r="Q374" s="3"/>
      <c r="R374" s="3"/>
      <c r="S374" s="3"/>
      <c r="T374" s="3"/>
    </row>
    <row r="375" spans="2:20" ht="16.5">
      <c r="B375" s="3"/>
      <c r="C375" s="3"/>
      <c r="D375" s="3"/>
      <c r="E375" s="3"/>
      <c r="F375" s="3"/>
      <c r="G375" s="3"/>
      <c r="H375" s="3"/>
      <c r="I375" s="3"/>
      <c r="J375" s="3"/>
      <c r="K375" s="3"/>
      <c r="L375" s="3"/>
      <c r="M375" s="3"/>
      <c r="N375" s="3"/>
      <c r="O375" s="3"/>
      <c r="P375" s="3"/>
      <c r="Q375" s="3"/>
      <c r="R375" s="3"/>
      <c r="S375" s="3"/>
      <c r="T375" s="3"/>
    </row>
    <row r="376" spans="2:20" ht="16.5">
      <c r="B376" s="3"/>
      <c r="C376" s="3"/>
      <c r="D376" s="3"/>
      <c r="E376" s="3"/>
      <c r="F376" s="3"/>
      <c r="G376" s="3"/>
      <c r="H376" s="3"/>
      <c r="I376" s="3"/>
      <c r="J376" s="3"/>
      <c r="K376" s="3"/>
      <c r="L376" s="3"/>
      <c r="M376" s="3"/>
      <c r="N376" s="3"/>
      <c r="O376" s="3"/>
      <c r="P376" s="3"/>
      <c r="Q376" s="3"/>
      <c r="R376" s="3"/>
      <c r="S376" s="3"/>
      <c r="T376" s="3"/>
    </row>
    <row r="377" spans="2:20" ht="16.5">
      <c r="B377" s="3"/>
      <c r="C377" s="3"/>
      <c r="D377" s="3"/>
      <c r="E377" s="3"/>
      <c r="F377" s="3"/>
      <c r="G377" s="3"/>
      <c r="H377" s="3"/>
      <c r="I377" s="3"/>
      <c r="J377" s="3"/>
      <c r="K377" s="3"/>
      <c r="L377" s="3"/>
      <c r="M377" s="3"/>
      <c r="N377" s="3"/>
      <c r="O377" s="3"/>
      <c r="P377" s="3"/>
      <c r="Q377" s="3"/>
      <c r="R377" s="3"/>
      <c r="S377" s="3"/>
      <c r="T377" s="3"/>
    </row>
    <row r="378" spans="2:20" ht="16.5">
      <c r="B378" s="3"/>
      <c r="C378" s="3"/>
      <c r="D378" s="3"/>
      <c r="E378" s="3"/>
      <c r="F378" s="3"/>
      <c r="G378" s="3"/>
      <c r="H378" s="3"/>
      <c r="I378" s="3"/>
      <c r="J378" s="3"/>
      <c r="K378" s="3"/>
      <c r="L378" s="3"/>
      <c r="M378" s="3"/>
      <c r="N378" s="3"/>
      <c r="O378" s="3"/>
      <c r="P378" s="3"/>
      <c r="Q378" s="3"/>
      <c r="R378" s="3"/>
      <c r="S378" s="3"/>
      <c r="T378" s="3"/>
    </row>
    <row r="379" spans="2:20" ht="16.5">
      <c r="B379" s="3"/>
      <c r="C379" s="3"/>
      <c r="D379" s="3"/>
      <c r="E379" s="3"/>
      <c r="F379" s="3"/>
      <c r="G379" s="3"/>
      <c r="H379" s="3"/>
      <c r="I379" s="3"/>
      <c r="J379" s="3"/>
      <c r="K379" s="3"/>
      <c r="L379" s="3"/>
      <c r="M379" s="3"/>
      <c r="N379" s="3"/>
      <c r="O379" s="3"/>
      <c r="P379" s="3"/>
      <c r="Q379" s="3"/>
      <c r="R379" s="3"/>
      <c r="S379" s="3"/>
      <c r="T379" s="3"/>
    </row>
    <row r="380" spans="2:20" ht="16.5">
      <c r="B380" s="3"/>
      <c r="C380" s="3"/>
      <c r="D380" s="3"/>
      <c r="E380" s="3"/>
      <c r="F380" s="3"/>
      <c r="G380" s="3"/>
      <c r="H380" s="3"/>
      <c r="I380" s="3"/>
      <c r="J380" s="3"/>
      <c r="K380" s="3"/>
      <c r="L380" s="3"/>
      <c r="M380" s="3"/>
      <c r="N380" s="3"/>
      <c r="O380" s="3"/>
      <c r="P380" s="3"/>
      <c r="Q380" s="3"/>
      <c r="R380" s="3"/>
      <c r="S380" s="3"/>
      <c r="T380" s="3"/>
    </row>
    <row r="381" spans="2:20" ht="16.5">
      <c r="B381" s="3"/>
      <c r="C381" s="3"/>
      <c r="D381" s="3"/>
      <c r="E381" s="3"/>
      <c r="F381" s="3"/>
      <c r="G381" s="3"/>
      <c r="H381" s="3"/>
      <c r="I381" s="3"/>
      <c r="J381" s="3"/>
      <c r="K381" s="3"/>
      <c r="L381" s="3"/>
      <c r="M381" s="3"/>
      <c r="N381" s="3"/>
      <c r="O381" s="3"/>
      <c r="P381" s="3"/>
      <c r="Q381" s="3"/>
      <c r="R381" s="3"/>
      <c r="S381" s="3"/>
      <c r="T381" s="3"/>
    </row>
    <row r="382" spans="2:20" ht="16.5">
      <c r="B382" s="3"/>
      <c r="C382" s="3"/>
      <c r="D382" s="3"/>
      <c r="E382" s="3"/>
      <c r="F382" s="3"/>
      <c r="G382" s="3"/>
      <c r="H382" s="3"/>
      <c r="I382" s="3"/>
      <c r="J382" s="3"/>
      <c r="K382" s="3"/>
      <c r="L382" s="3"/>
      <c r="M382" s="3"/>
      <c r="N382" s="3"/>
      <c r="O382" s="3"/>
      <c r="P382" s="3"/>
      <c r="Q382" s="3"/>
      <c r="R382" s="3"/>
      <c r="S382" s="3"/>
      <c r="T382" s="3"/>
    </row>
    <row r="383" spans="2:20" ht="16.5">
      <c r="B383" s="3"/>
      <c r="C383" s="3"/>
      <c r="D383" s="3"/>
      <c r="E383" s="3"/>
      <c r="F383" s="3"/>
      <c r="G383" s="3"/>
      <c r="H383" s="3"/>
      <c r="I383" s="3"/>
      <c r="J383" s="3"/>
      <c r="K383" s="3"/>
      <c r="L383" s="3"/>
      <c r="M383" s="3"/>
      <c r="N383" s="3"/>
      <c r="O383" s="3"/>
      <c r="P383" s="3"/>
      <c r="Q383" s="3"/>
      <c r="R383" s="3"/>
      <c r="S383" s="3"/>
      <c r="T383" s="3"/>
    </row>
    <row r="384" spans="2:20" ht="16.5">
      <c r="B384" s="3"/>
      <c r="C384" s="3"/>
      <c r="D384" s="3"/>
      <c r="E384" s="3"/>
      <c r="F384" s="3"/>
      <c r="G384" s="3"/>
      <c r="H384" s="3"/>
      <c r="I384" s="3"/>
      <c r="J384" s="3"/>
      <c r="K384" s="3"/>
      <c r="L384" s="3"/>
      <c r="M384" s="3"/>
      <c r="N384" s="3"/>
      <c r="O384" s="3"/>
      <c r="P384" s="3"/>
      <c r="Q384" s="3"/>
      <c r="R384" s="3"/>
      <c r="S384" s="3"/>
      <c r="T384" s="3"/>
    </row>
    <row r="385" spans="2:20" ht="16.5">
      <c r="B385" s="3"/>
      <c r="C385" s="3"/>
      <c r="D385" s="3"/>
      <c r="E385" s="3"/>
      <c r="F385" s="3"/>
      <c r="G385" s="3"/>
      <c r="H385" s="3"/>
      <c r="I385" s="3"/>
      <c r="J385" s="3"/>
      <c r="K385" s="3"/>
      <c r="L385" s="3"/>
      <c r="M385" s="3"/>
      <c r="N385" s="3"/>
      <c r="O385" s="3"/>
      <c r="P385" s="3"/>
      <c r="Q385" s="3"/>
      <c r="R385" s="3"/>
      <c r="S385" s="3"/>
      <c r="T385" s="3"/>
    </row>
    <row r="386" spans="2:20" ht="16.5">
      <c r="B386" s="3"/>
      <c r="C386" s="3"/>
      <c r="D386" s="3"/>
      <c r="E386" s="3"/>
      <c r="F386" s="3"/>
      <c r="G386" s="3"/>
      <c r="H386" s="3"/>
      <c r="I386" s="3"/>
      <c r="J386" s="3"/>
      <c r="K386" s="3"/>
      <c r="L386" s="3"/>
      <c r="M386" s="3"/>
      <c r="N386" s="3"/>
      <c r="O386" s="3"/>
      <c r="P386" s="3"/>
      <c r="Q386" s="3"/>
      <c r="R386" s="3"/>
      <c r="S386" s="3"/>
      <c r="T386" s="3"/>
    </row>
    <row r="387" spans="2:20" ht="16.5">
      <c r="B387" s="3"/>
      <c r="C387" s="3"/>
      <c r="D387" s="3"/>
      <c r="E387" s="3"/>
      <c r="F387" s="3"/>
      <c r="G387" s="3"/>
      <c r="H387" s="3"/>
      <c r="I387" s="3"/>
      <c r="J387" s="3"/>
      <c r="K387" s="3"/>
      <c r="L387" s="3"/>
      <c r="M387" s="3"/>
      <c r="N387" s="3"/>
      <c r="O387" s="3"/>
      <c r="P387" s="3"/>
      <c r="Q387" s="3"/>
      <c r="R387" s="3"/>
      <c r="S387" s="3"/>
      <c r="T387" s="3"/>
    </row>
    <row r="388" spans="2:20" ht="16.5">
      <c r="B388" s="3"/>
      <c r="C388" s="3"/>
      <c r="D388" s="3"/>
      <c r="E388" s="3"/>
      <c r="F388" s="3"/>
      <c r="G388" s="3"/>
      <c r="H388" s="3"/>
      <c r="I388" s="3"/>
      <c r="J388" s="3"/>
      <c r="K388" s="3"/>
      <c r="L388" s="3"/>
      <c r="M388" s="3"/>
      <c r="N388" s="3"/>
      <c r="O388" s="3"/>
      <c r="P388" s="3"/>
      <c r="Q388" s="3"/>
      <c r="R388" s="3"/>
      <c r="S388" s="3"/>
      <c r="T388" s="3"/>
    </row>
    <row r="389" spans="2:20" ht="16.5">
      <c r="B389" s="3"/>
      <c r="C389" s="3"/>
      <c r="D389" s="3"/>
      <c r="E389" s="3"/>
      <c r="F389" s="3"/>
      <c r="G389" s="3"/>
      <c r="H389" s="3"/>
      <c r="I389" s="3"/>
      <c r="J389" s="3"/>
      <c r="K389" s="3"/>
      <c r="L389" s="3"/>
      <c r="M389" s="3"/>
      <c r="N389" s="3"/>
      <c r="O389" s="3"/>
      <c r="P389" s="3"/>
      <c r="Q389" s="3"/>
      <c r="R389" s="3"/>
      <c r="S389" s="3"/>
      <c r="T389" s="3"/>
    </row>
    <row r="390" spans="2:20" ht="16.5">
      <c r="B390" s="3"/>
      <c r="C390" s="3"/>
      <c r="D390" s="3"/>
      <c r="E390" s="3"/>
      <c r="F390" s="3"/>
      <c r="G390" s="3"/>
      <c r="H390" s="3"/>
      <c r="I390" s="3"/>
      <c r="J390" s="3"/>
      <c r="K390" s="3"/>
      <c r="L390" s="3"/>
      <c r="M390" s="3"/>
      <c r="N390" s="3"/>
      <c r="O390" s="3"/>
      <c r="P390" s="3"/>
      <c r="Q390" s="3"/>
      <c r="R390" s="3"/>
      <c r="S390" s="3"/>
      <c r="T390" s="3"/>
    </row>
    <row r="391" spans="2:20" ht="16.5">
      <c r="B391" s="3"/>
      <c r="C391" s="3"/>
      <c r="D391" s="3"/>
      <c r="E391" s="3"/>
      <c r="F391" s="3"/>
      <c r="G391" s="3"/>
      <c r="H391" s="3"/>
      <c r="I391" s="3"/>
      <c r="J391" s="3"/>
      <c r="K391" s="3"/>
      <c r="L391" s="3"/>
      <c r="M391" s="3"/>
      <c r="N391" s="3"/>
      <c r="O391" s="3"/>
      <c r="P391" s="3"/>
      <c r="Q391" s="3"/>
      <c r="R391" s="3"/>
      <c r="S391" s="3"/>
      <c r="T391" s="3"/>
    </row>
    <row r="392" spans="2:20" ht="16.5">
      <c r="B392" s="3"/>
      <c r="C392" s="3"/>
      <c r="D392" s="3"/>
      <c r="E392" s="3"/>
      <c r="F392" s="3"/>
      <c r="G392" s="3"/>
      <c r="H392" s="3"/>
      <c r="I392" s="3"/>
      <c r="J392" s="3"/>
      <c r="K392" s="3"/>
      <c r="L392" s="3"/>
      <c r="M392" s="3"/>
      <c r="N392" s="3"/>
      <c r="O392" s="3"/>
      <c r="P392" s="3"/>
      <c r="Q392" s="3"/>
      <c r="R392" s="3"/>
      <c r="S392" s="3"/>
      <c r="T392" s="3"/>
    </row>
    <row r="393" spans="2:20" ht="16.5">
      <c r="B393" s="3"/>
      <c r="C393" s="3"/>
      <c r="D393" s="3"/>
      <c r="E393" s="3"/>
      <c r="F393" s="3"/>
      <c r="G393" s="3"/>
      <c r="H393" s="3"/>
      <c r="I393" s="3"/>
      <c r="J393" s="3"/>
      <c r="K393" s="3"/>
      <c r="L393" s="3"/>
      <c r="M393" s="3"/>
      <c r="N393" s="3"/>
      <c r="O393" s="3"/>
      <c r="P393" s="3"/>
      <c r="Q393" s="3"/>
      <c r="R393" s="3"/>
      <c r="S393" s="3"/>
      <c r="T393" s="3"/>
    </row>
    <row r="394" spans="2:20" ht="16.5">
      <c r="B394" s="3"/>
      <c r="C394" s="3"/>
      <c r="D394" s="3"/>
      <c r="E394" s="3"/>
      <c r="F394" s="3"/>
      <c r="G394" s="3"/>
      <c r="H394" s="3"/>
      <c r="I394" s="3"/>
      <c r="J394" s="3"/>
      <c r="K394" s="3"/>
      <c r="L394" s="3"/>
      <c r="M394" s="3"/>
      <c r="N394" s="3"/>
      <c r="O394" s="3"/>
      <c r="P394" s="3"/>
      <c r="Q394" s="3"/>
      <c r="R394" s="3"/>
      <c r="S394" s="3"/>
      <c r="T394" s="3"/>
    </row>
    <row r="395" spans="2:20" ht="16.5">
      <c r="B395" s="3"/>
      <c r="C395" s="3"/>
      <c r="D395" s="3"/>
      <c r="E395" s="3"/>
      <c r="F395" s="3"/>
      <c r="G395" s="3"/>
      <c r="H395" s="3"/>
      <c r="I395" s="3"/>
      <c r="J395" s="3"/>
      <c r="K395" s="3"/>
      <c r="L395" s="3"/>
      <c r="M395" s="3"/>
      <c r="N395" s="3"/>
      <c r="O395" s="3"/>
      <c r="P395" s="3"/>
      <c r="Q395" s="3"/>
      <c r="R395" s="3"/>
      <c r="S395" s="3"/>
      <c r="T395" s="3"/>
    </row>
    <row r="396" spans="2:20" ht="16.5">
      <c r="B396" s="3"/>
      <c r="C396" s="3"/>
      <c r="D396" s="3"/>
      <c r="E396" s="3"/>
      <c r="F396" s="3"/>
      <c r="G396" s="3"/>
      <c r="H396" s="3"/>
      <c r="I396" s="3"/>
      <c r="J396" s="3"/>
      <c r="K396" s="3"/>
      <c r="L396" s="3"/>
      <c r="M396" s="3"/>
      <c r="N396" s="3"/>
      <c r="O396" s="3"/>
      <c r="P396" s="3"/>
      <c r="Q396" s="3"/>
      <c r="R396" s="3"/>
      <c r="S396" s="3"/>
      <c r="T396" s="3"/>
    </row>
    <row r="397" spans="2:20" ht="16.5">
      <c r="B397" s="3"/>
      <c r="C397" s="3"/>
      <c r="D397" s="3"/>
      <c r="E397" s="3"/>
      <c r="F397" s="3"/>
      <c r="G397" s="3"/>
      <c r="H397" s="3"/>
      <c r="I397" s="3"/>
      <c r="J397" s="3"/>
      <c r="K397" s="3"/>
      <c r="L397" s="3"/>
      <c r="M397" s="3"/>
      <c r="N397" s="3"/>
      <c r="O397" s="3"/>
      <c r="P397" s="3"/>
      <c r="Q397" s="3"/>
      <c r="R397" s="3"/>
      <c r="S397" s="3"/>
      <c r="T397" s="3"/>
    </row>
    <row r="398" spans="2:20" ht="16.5">
      <c r="B398" s="3"/>
      <c r="C398" s="3"/>
      <c r="D398" s="3"/>
      <c r="E398" s="3"/>
      <c r="F398" s="3"/>
      <c r="G398" s="3"/>
      <c r="H398" s="3"/>
      <c r="I398" s="3"/>
      <c r="J398" s="3"/>
      <c r="K398" s="3"/>
      <c r="L398" s="3"/>
      <c r="M398" s="3"/>
      <c r="N398" s="3"/>
      <c r="O398" s="3"/>
      <c r="P398" s="3"/>
      <c r="Q398" s="3"/>
      <c r="R398" s="3"/>
      <c r="S398" s="3"/>
      <c r="T398" s="3"/>
    </row>
    <row r="399" spans="2:20" ht="16.5">
      <c r="B399" s="3"/>
      <c r="C399" s="3"/>
      <c r="D399" s="3"/>
      <c r="E399" s="3"/>
      <c r="F399" s="3"/>
      <c r="G399" s="3"/>
      <c r="H399" s="3"/>
      <c r="I399" s="3"/>
      <c r="J399" s="3"/>
      <c r="K399" s="3"/>
      <c r="L399" s="3"/>
      <c r="M399" s="3"/>
      <c r="N399" s="3"/>
      <c r="O399" s="3"/>
      <c r="P399" s="3"/>
      <c r="Q399" s="3"/>
      <c r="R399" s="3"/>
      <c r="S399" s="3"/>
      <c r="T399" s="3"/>
    </row>
    <row r="400" spans="2:20" ht="16.5">
      <c r="B400" s="3"/>
      <c r="C400" s="3"/>
      <c r="D400" s="3"/>
      <c r="E400" s="3"/>
      <c r="F400" s="3"/>
      <c r="G400" s="3"/>
      <c r="H400" s="3"/>
      <c r="I400" s="3"/>
      <c r="J400" s="3"/>
      <c r="K400" s="3"/>
      <c r="L400" s="3"/>
      <c r="M400" s="3"/>
      <c r="N400" s="3"/>
      <c r="O400" s="3"/>
      <c r="P400" s="3"/>
      <c r="Q400" s="3"/>
      <c r="R400" s="3"/>
      <c r="S400" s="3"/>
      <c r="T400" s="3"/>
    </row>
    <row r="401" spans="2:20" ht="16.5">
      <c r="B401" s="3"/>
      <c r="C401" s="3"/>
      <c r="D401" s="3"/>
      <c r="E401" s="3"/>
      <c r="F401" s="3"/>
      <c r="G401" s="3"/>
      <c r="H401" s="3"/>
      <c r="I401" s="3"/>
      <c r="J401" s="3"/>
      <c r="K401" s="3"/>
      <c r="L401" s="3"/>
      <c r="M401" s="3"/>
      <c r="N401" s="3"/>
      <c r="O401" s="3"/>
      <c r="P401" s="3"/>
      <c r="Q401" s="3"/>
      <c r="R401" s="3"/>
      <c r="S401" s="3"/>
      <c r="T401" s="3"/>
    </row>
    <row r="402" spans="2:20" ht="16.5">
      <c r="B402" s="3"/>
      <c r="C402" s="3"/>
      <c r="D402" s="3"/>
      <c r="E402" s="3"/>
      <c r="F402" s="3"/>
      <c r="G402" s="3"/>
      <c r="H402" s="3"/>
      <c r="I402" s="3"/>
      <c r="J402" s="3"/>
      <c r="K402" s="3"/>
      <c r="L402" s="3"/>
      <c r="M402" s="3"/>
      <c r="N402" s="3"/>
      <c r="O402" s="3"/>
      <c r="P402" s="3"/>
      <c r="Q402" s="3"/>
      <c r="R402" s="3"/>
      <c r="S402" s="3"/>
      <c r="T402" s="3"/>
    </row>
    <row r="403" spans="2:20" ht="16.5">
      <c r="B403" s="3"/>
      <c r="C403" s="3"/>
      <c r="D403" s="3"/>
      <c r="E403" s="3"/>
      <c r="F403" s="3"/>
      <c r="G403" s="3"/>
      <c r="H403" s="3"/>
      <c r="I403" s="3"/>
      <c r="J403" s="3"/>
      <c r="K403" s="3"/>
      <c r="L403" s="3"/>
      <c r="M403" s="3"/>
      <c r="N403" s="3"/>
      <c r="O403" s="3"/>
      <c r="P403" s="3"/>
      <c r="Q403" s="3"/>
      <c r="R403" s="3"/>
      <c r="S403" s="3"/>
      <c r="T403" s="3"/>
    </row>
    <row r="404" spans="2:20" ht="16.5">
      <c r="B404" s="3"/>
      <c r="C404" s="3"/>
      <c r="D404" s="3"/>
      <c r="E404" s="3"/>
      <c r="F404" s="3"/>
      <c r="G404" s="3"/>
      <c r="H404" s="3"/>
      <c r="I404" s="3"/>
      <c r="J404" s="3"/>
      <c r="K404" s="3"/>
      <c r="L404" s="3"/>
      <c r="M404" s="3"/>
      <c r="N404" s="3"/>
      <c r="O404" s="3"/>
      <c r="P404" s="3"/>
      <c r="Q404" s="3"/>
      <c r="R404" s="3"/>
      <c r="S404" s="3"/>
      <c r="T404" s="3"/>
    </row>
    <row r="405" spans="2:20" ht="16.5">
      <c r="B405" s="3"/>
      <c r="C405" s="3"/>
      <c r="D405" s="3"/>
      <c r="E405" s="3"/>
      <c r="F405" s="3"/>
      <c r="G405" s="3"/>
      <c r="H405" s="3"/>
      <c r="I405" s="3"/>
      <c r="J405" s="3"/>
      <c r="K405" s="3"/>
      <c r="L405" s="3"/>
      <c r="M405" s="3"/>
      <c r="N405" s="3"/>
      <c r="O405" s="3"/>
      <c r="P405" s="3"/>
      <c r="Q405" s="3"/>
      <c r="R405" s="3"/>
      <c r="S405" s="3"/>
      <c r="T405" s="3"/>
    </row>
    <row r="406" spans="2:20" ht="16.5">
      <c r="B406" s="3"/>
      <c r="C406" s="3"/>
      <c r="D406" s="3"/>
      <c r="E406" s="3"/>
      <c r="F406" s="3"/>
      <c r="G406" s="3"/>
      <c r="H406" s="3"/>
      <c r="I406" s="3"/>
      <c r="J406" s="3"/>
      <c r="K406" s="3"/>
      <c r="L406" s="3"/>
      <c r="M406" s="3"/>
      <c r="N406" s="3"/>
      <c r="O406" s="3"/>
      <c r="P406" s="3"/>
      <c r="Q406" s="3"/>
      <c r="R406" s="3"/>
      <c r="S406" s="3"/>
      <c r="T406" s="3"/>
    </row>
    <row r="407" spans="2:20" ht="16.5">
      <c r="B407" s="3"/>
      <c r="C407" s="3"/>
      <c r="D407" s="3"/>
      <c r="E407" s="3"/>
      <c r="F407" s="3"/>
      <c r="G407" s="3"/>
      <c r="H407" s="3"/>
      <c r="I407" s="3"/>
      <c r="J407" s="3"/>
      <c r="K407" s="3"/>
      <c r="L407" s="3"/>
      <c r="M407" s="3"/>
      <c r="N407" s="3"/>
      <c r="O407" s="3"/>
      <c r="P407" s="3"/>
      <c r="Q407" s="3"/>
      <c r="R407" s="3"/>
      <c r="S407" s="3"/>
      <c r="T407" s="3"/>
    </row>
    <row r="408" spans="2:20" ht="16.5">
      <c r="B408" s="3"/>
      <c r="C408" s="3"/>
      <c r="D408" s="3"/>
      <c r="E408" s="3"/>
      <c r="F408" s="3"/>
      <c r="G408" s="3"/>
      <c r="H408" s="3"/>
      <c r="I408" s="3"/>
      <c r="J408" s="3"/>
      <c r="K408" s="3"/>
      <c r="L408" s="3"/>
      <c r="M408" s="3"/>
      <c r="N408" s="3"/>
      <c r="O408" s="3"/>
      <c r="P408" s="3"/>
      <c r="Q408" s="3"/>
      <c r="R408" s="3"/>
      <c r="S408" s="3"/>
      <c r="T408" s="3"/>
    </row>
    <row r="409" spans="2:20" ht="16.5">
      <c r="B409" s="3"/>
      <c r="C409" s="3"/>
      <c r="D409" s="3"/>
      <c r="E409" s="3"/>
      <c r="F409" s="3"/>
      <c r="G409" s="3"/>
      <c r="H409" s="3"/>
      <c r="I409" s="3"/>
      <c r="J409" s="3"/>
      <c r="K409" s="3"/>
      <c r="L409" s="3"/>
      <c r="M409" s="3"/>
      <c r="N409" s="3"/>
      <c r="O409" s="3"/>
      <c r="P409" s="3"/>
      <c r="Q409" s="3"/>
      <c r="R409" s="3"/>
      <c r="S409" s="3"/>
      <c r="T409" s="3"/>
    </row>
    <row r="410" spans="2:20" ht="16.5">
      <c r="B410" s="3"/>
      <c r="C410" s="3"/>
      <c r="D410" s="3"/>
      <c r="E410" s="3"/>
      <c r="F410" s="3"/>
      <c r="G410" s="3"/>
      <c r="H410" s="3"/>
      <c r="I410" s="3"/>
      <c r="J410" s="3"/>
      <c r="K410" s="3"/>
      <c r="L410" s="3"/>
      <c r="M410" s="3"/>
      <c r="N410" s="3"/>
      <c r="O410" s="3"/>
      <c r="P410" s="3"/>
      <c r="Q410" s="3"/>
      <c r="R410" s="3"/>
      <c r="S410" s="3"/>
      <c r="T410" s="3"/>
    </row>
    <row r="411" spans="2:20" ht="16.5">
      <c r="B411" s="3"/>
      <c r="C411" s="3"/>
      <c r="D411" s="3"/>
      <c r="E411" s="3"/>
      <c r="F411" s="3"/>
      <c r="G411" s="3"/>
      <c r="H411" s="3"/>
      <c r="I411" s="3"/>
      <c r="J411" s="3"/>
      <c r="K411" s="3"/>
      <c r="L411" s="3"/>
      <c r="M411" s="3"/>
      <c r="N411" s="3"/>
      <c r="O411" s="3"/>
      <c r="P411" s="3"/>
      <c r="Q411" s="3"/>
      <c r="R411" s="3"/>
      <c r="S411" s="3"/>
      <c r="T411" s="3"/>
    </row>
    <row r="412" spans="2:20" ht="16.5">
      <c r="B412" s="3"/>
      <c r="C412" s="3"/>
      <c r="D412" s="3"/>
      <c r="E412" s="3"/>
      <c r="F412" s="3"/>
      <c r="G412" s="3"/>
      <c r="H412" s="3"/>
      <c r="I412" s="3"/>
      <c r="J412" s="3"/>
      <c r="K412" s="3"/>
      <c r="L412" s="3"/>
      <c r="M412" s="3"/>
      <c r="N412" s="3"/>
      <c r="O412" s="3"/>
      <c r="P412" s="3"/>
      <c r="Q412" s="3"/>
      <c r="R412" s="3"/>
      <c r="S412" s="3"/>
      <c r="T412" s="3"/>
    </row>
    <row r="413" spans="2:20" ht="16.5">
      <c r="B413" s="3"/>
      <c r="C413" s="3"/>
      <c r="D413" s="3"/>
      <c r="E413" s="3"/>
      <c r="F413" s="3"/>
      <c r="G413" s="3"/>
      <c r="H413" s="3"/>
      <c r="I413" s="3"/>
      <c r="J413" s="3"/>
      <c r="K413" s="3"/>
      <c r="L413" s="3"/>
      <c r="M413" s="3"/>
      <c r="N413" s="3"/>
      <c r="O413" s="3"/>
      <c r="P413" s="3"/>
      <c r="Q413" s="3"/>
      <c r="R413" s="3"/>
      <c r="S413" s="3"/>
      <c r="T413" s="3"/>
    </row>
    <row r="414" spans="2:20" ht="16.5">
      <c r="B414" s="3"/>
      <c r="C414" s="3"/>
      <c r="D414" s="3"/>
      <c r="E414" s="3"/>
      <c r="F414" s="3"/>
      <c r="G414" s="3"/>
      <c r="H414" s="3"/>
      <c r="I414" s="3"/>
      <c r="J414" s="3"/>
      <c r="K414" s="3"/>
      <c r="L414" s="3"/>
      <c r="M414" s="3"/>
      <c r="N414" s="3"/>
      <c r="O414" s="3"/>
      <c r="P414" s="3"/>
      <c r="Q414" s="3"/>
      <c r="R414" s="3"/>
      <c r="S414" s="3"/>
      <c r="T414" s="3"/>
    </row>
    <row r="415" spans="2:20" ht="16.5">
      <c r="B415" s="3"/>
      <c r="C415" s="3"/>
      <c r="D415" s="3"/>
      <c r="E415" s="3"/>
      <c r="F415" s="3"/>
      <c r="G415" s="3"/>
      <c r="H415" s="3"/>
      <c r="I415" s="3"/>
      <c r="J415" s="3"/>
      <c r="K415" s="3"/>
      <c r="L415" s="3"/>
      <c r="M415" s="3"/>
      <c r="N415" s="3"/>
      <c r="O415" s="3"/>
      <c r="P415" s="3"/>
      <c r="Q415" s="3"/>
      <c r="R415" s="3"/>
      <c r="S415" s="3"/>
      <c r="T415" s="3"/>
    </row>
    <row r="416" spans="2:20" ht="16.5">
      <c r="B416" s="3"/>
      <c r="C416" s="3"/>
      <c r="D416" s="3"/>
      <c r="E416" s="3"/>
      <c r="F416" s="3"/>
      <c r="G416" s="3"/>
      <c r="H416" s="3"/>
      <c r="I416" s="3"/>
      <c r="J416" s="3"/>
      <c r="K416" s="3"/>
      <c r="L416" s="3"/>
      <c r="M416" s="3"/>
      <c r="N416" s="3"/>
      <c r="O416" s="3"/>
      <c r="P416" s="3"/>
      <c r="Q416" s="3"/>
      <c r="R416" s="3"/>
      <c r="S416" s="3"/>
      <c r="T416" s="3"/>
    </row>
    <row r="417" spans="2:20" ht="16.5">
      <c r="B417" s="3"/>
      <c r="C417" s="3"/>
      <c r="D417" s="3"/>
      <c r="E417" s="3"/>
      <c r="F417" s="3"/>
      <c r="G417" s="3"/>
      <c r="H417" s="3"/>
      <c r="I417" s="3"/>
      <c r="J417" s="3"/>
      <c r="K417" s="3"/>
      <c r="L417" s="3"/>
      <c r="M417" s="3"/>
      <c r="N417" s="3"/>
      <c r="O417" s="3"/>
      <c r="P417" s="3"/>
      <c r="Q417" s="3"/>
      <c r="R417" s="3"/>
      <c r="S417" s="3"/>
      <c r="T417" s="3"/>
    </row>
    <row r="418" spans="2:20" ht="16.5">
      <c r="B418" s="3"/>
      <c r="C418" s="3"/>
      <c r="D418" s="3"/>
      <c r="E418" s="3"/>
      <c r="F418" s="3"/>
      <c r="G418" s="3"/>
      <c r="H418" s="3"/>
      <c r="I418" s="3"/>
      <c r="J418" s="3"/>
      <c r="K418" s="3"/>
      <c r="L418" s="3"/>
      <c r="M418" s="3"/>
      <c r="N418" s="3"/>
      <c r="O418" s="3"/>
      <c r="P418" s="3"/>
      <c r="Q418" s="3"/>
      <c r="R418" s="3"/>
      <c r="S418" s="3"/>
      <c r="T418" s="3"/>
    </row>
    <row r="419" spans="2:20" ht="16.5">
      <c r="B419" s="3"/>
      <c r="C419" s="3"/>
      <c r="D419" s="3"/>
      <c r="E419" s="3"/>
      <c r="F419" s="3"/>
      <c r="G419" s="3"/>
      <c r="H419" s="3"/>
      <c r="I419" s="3"/>
      <c r="J419" s="3"/>
      <c r="K419" s="3"/>
      <c r="L419" s="3"/>
      <c r="M419" s="3"/>
      <c r="N419" s="3"/>
      <c r="O419" s="3"/>
      <c r="P419" s="3"/>
      <c r="Q419" s="3"/>
      <c r="R419" s="3"/>
      <c r="S419" s="3"/>
      <c r="T419" s="3"/>
    </row>
    <row r="420" spans="2:20" ht="16.5">
      <c r="B420" s="3"/>
      <c r="C420" s="3"/>
      <c r="D420" s="3"/>
      <c r="E420" s="3"/>
      <c r="F420" s="3"/>
      <c r="G420" s="3"/>
      <c r="H420" s="3"/>
      <c r="I420" s="3"/>
      <c r="J420" s="3"/>
      <c r="K420" s="3"/>
      <c r="L420" s="3"/>
      <c r="M420" s="3"/>
      <c r="N420" s="3"/>
      <c r="O420" s="3"/>
      <c r="P420" s="3"/>
      <c r="Q420" s="3"/>
      <c r="R420" s="3"/>
      <c r="S420" s="3"/>
      <c r="T420" s="3"/>
    </row>
    <row r="421" spans="2:20" ht="16.5">
      <c r="B421" s="3"/>
      <c r="C421" s="3"/>
      <c r="D421" s="3"/>
      <c r="E421" s="3"/>
      <c r="F421" s="3"/>
      <c r="G421" s="3"/>
      <c r="H421" s="3"/>
      <c r="I421" s="3"/>
      <c r="J421" s="3"/>
      <c r="K421" s="3"/>
      <c r="L421" s="3"/>
      <c r="M421" s="3"/>
      <c r="N421" s="3"/>
      <c r="O421" s="3"/>
      <c r="P421" s="3"/>
      <c r="Q421" s="3"/>
      <c r="R421" s="3"/>
      <c r="S421" s="3"/>
      <c r="T421" s="3"/>
    </row>
    <row r="422" spans="2:20" ht="16.5">
      <c r="B422" s="3"/>
      <c r="C422" s="3"/>
      <c r="D422" s="3"/>
      <c r="E422" s="3"/>
      <c r="F422" s="3"/>
      <c r="G422" s="3"/>
      <c r="H422" s="3"/>
      <c r="I422" s="3"/>
      <c r="J422" s="3"/>
      <c r="K422" s="3"/>
      <c r="L422" s="3"/>
      <c r="M422" s="3"/>
      <c r="N422" s="3"/>
      <c r="O422" s="3"/>
      <c r="P422" s="3"/>
      <c r="Q422" s="3"/>
      <c r="R422" s="3"/>
      <c r="S422" s="3"/>
      <c r="T422" s="3"/>
    </row>
    <row r="423" spans="2:20" ht="16.5">
      <c r="B423" s="3"/>
      <c r="C423" s="3"/>
      <c r="D423" s="3"/>
      <c r="E423" s="3"/>
      <c r="F423" s="3"/>
      <c r="G423" s="3"/>
      <c r="H423" s="3"/>
      <c r="I423" s="3"/>
      <c r="J423" s="3"/>
      <c r="K423" s="3"/>
      <c r="L423" s="3"/>
      <c r="M423" s="3"/>
      <c r="N423" s="3"/>
      <c r="O423" s="3"/>
      <c r="P423" s="3"/>
      <c r="Q423" s="3"/>
      <c r="R423" s="3"/>
      <c r="S423" s="3"/>
      <c r="T423" s="3"/>
    </row>
    <row r="424" spans="2:20" ht="16.5">
      <c r="B424" s="3"/>
      <c r="C424" s="3"/>
      <c r="D424" s="3"/>
      <c r="E424" s="3"/>
      <c r="F424" s="3"/>
      <c r="G424" s="3"/>
      <c r="H424" s="3"/>
      <c r="I424" s="3"/>
      <c r="J424" s="3"/>
      <c r="K424" s="3"/>
      <c r="L424" s="3"/>
      <c r="M424" s="3"/>
      <c r="N424" s="3"/>
      <c r="O424" s="3"/>
      <c r="P424" s="3"/>
      <c r="Q424" s="3"/>
      <c r="R424" s="3"/>
      <c r="S424" s="3"/>
      <c r="T424" s="3"/>
    </row>
    <row r="425" spans="2:20" ht="16.5">
      <c r="B425" s="3"/>
      <c r="C425" s="3"/>
      <c r="D425" s="3"/>
      <c r="E425" s="3"/>
      <c r="F425" s="3"/>
      <c r="G425" s="3"/>
      <c r="H425" s="3"/>
      <c r="I425" s="3"/>
      <c r="J425" s="3"/>
      <c r="K425" s="3"/>
      <c r="L425" s="3"/>
      <c r="M425" s="3"/>
      <c r="N425" s="3"/>
      <c r="O425" s="3"/>
      <c r="P425" s="3"/>
      <c r="Q425" s="3"/>
      <c r="R425" s="3"/>
      <c r="S425" s="3"/>
      <c r="T425" s="3"/>
    </row>
    <row r="426" spans="2:20" ht="16.5">
      <c r="B426" s="3"/>
      <c r="C426" s="3"/>
      <c r="D426" s="3"/>
      <c r="E426" s="3"/>
      <c r="F426" s="3"/>
      <c r="G426" s="3"/>
      <c r="H426" s="3"/>
      <c r="I426" s="3"/>
      <c r="J426" s="3"/>
      <c r="K426" s="3"/>
      <c r="L426" s="3"/>
      <c r="M426" s="3"/>
      <c r="N426" s="3"/>
      <c r="O426" s="3"/>
      <c r="P426" s="3"/>
      <c r="Q426" s="3"/>
      <c r="R426" s="3"/>
      <c r="S426" s="3"/>
      <c r="T426" s="3"/>
    </row>
    <row r="427" spans="2:20" ht="16.5">
      <c r="B427" s="3"/>
      <c r="C427" s="3"/>
      <c r="D427" s="3"/>
      <c r="E427" s="3"/>
      <c r="F427" s="3"/>
      <c r="G427" s="3"/>
      <c r="H427" s="3"/>
      <c r="I427" s="3"/>
      <c r="J427" s="3"/>
      <c r="K427" s="3"/>
      <c r="L427" s="3"/>
      <c r="M427" s="3"/>
      <c r="N427" s="3"/>
      <c r="O427" s="3"/>
      <c r="P427" s="3"/>
      <c r="Q427" s="3"/>
      <c r="R427" s="3"/>
      <c r="S427" s="3"/>
      <c r="T427" s="3"/>
    </row>
    <row r="428" spans="2:20" ht="16.5">
      <c r="B428" s="3"/>
      <c r="C428" s="3"/>
      <c r="D428" s="3"/>
      <c r="E428" s="3"/>
      <c r="F428" s="3"/>
      <c r="G428" s="3"/>
      <c r="H428" s="3"/>
      <c r="I428" s="3"/>
      <c r="J428" s="3"/>
      <c r="K428" s="3"/>
      <c r="L428" s="3"/>
      <c r="M428" s="3"/>
      <c r="N428" s="3"/>
      <c r="O428" s="3"/>
      <c r="P428" s="3"/>
      <c r="Q428" s="3"/>
      <c r="R428" s="3"/>
      <c r="S428" s="3"/>
      <c r="T428" s="3"/>
    </row>
    <row r="429" spans="2:20" ht="16.5">
      <c r="B429" s="3"/>
      <c r="C429" s="3"/>
      <c r="D429" s="3"/>
      <c r="E429" s="3"/>
      <c r="F429" s="3"/>
      <c r="G429" s="3"/>
      <c r="H429" s="3"/>
      <c r="I429" s="3"/>
      <c r="J429" s="3"/>
      <c r="K429" s="3"/>
      <c r="L429" s="3"/>
      <c r="M429" s="3"/>
      <c r="N429" s="3"/>
      <c r="O429" s="3"/>
      <c r="P429" s="3"/>
      <c r="Q429" s="3"/>
      <c r="R429" s="3"/>
      <c r="S429" s="3"/>
      <c r="T429" s="3"/>
    </row>
    <row r="430" spans="2:20" ht="16.5">
      <c r="B430" s="3"/>
      <c r="C430" s="3"/>
      <c r="D430" s="3"/>
      <c r="E430" s="3"/>
      <c r="F430" s="3"/>
      <c r="G430" s="3"/>
      <c r="H430" s="3"/>
      <c r="I430" s="3"/>
      <c r="J430" s="3"/>
      <c r="K430" s="3"/>
      <c r="L430" s="3"/>
      <c r="M430" s="3"/>
      <c r="N430" s="3"/>
      <c r="O430" s="3"/>
      <c r="P430" s="3"/>
      <c r="Q430" s="3"/>
      <c r="R430" s="3"/>
      <c r="S430" s="3"/>
      <c r="T430" s="3"/>
    </row>
    <row r="431" spans="2:20" ht="16.5">
      <c r="B431" s="3"/>
      <c r="C431" s="3"/>
      <c r="D431" s="3"/>
      <c r="E431" s="3"/>
      <c r="F431" s="3"/>
      <c r="G431" s="3"/>
      <c r="H431" s="3"/>
      <c r="I431" s="3"/>
      <c r="J431" s="3"/>
      <c r="K431" s="3"/>
      <c r="L431" s="3"/>
      <c r="M431" s="3"/>
      <c r="N431" s="3"/>
      <c r="O431" s="3"/>
      <c r="P431" s="3"/>
      <c r="Q431" s="3"/>
      <c r="R431" s="3"/>
      <c r="S431" s="3"/>
      <c r="T431" s="3"/>
    </row>
    <row r="432" spans="2:20" ht="16.5">
      <c r="B432" s="3"/>
      <c r="C432" s="3"/>
      <c r="D432" s="3"/>
      <c r="E432" s="3"/>
      <c r="F432" s="3"/>
      <c r="G432" s="3"/>
      <c r="H432" s="3"/>
      <c r="I432" s="3"/>
      <c r="J432" s="3"/>
      <c r="K432" s="3"/>
      <c r="L432" s="3"/>
      <c r="M432" s="3"/>
      <c r="N432" s="3"/>
      <c r="O432" s="3"/>
      <c r="P432" s="3"/>
      <c r="Q432" s="3"/>
      <c r="R432" s="3"/>
      <c r="S432" s="3"/>
      <c r="T432" s="3"/>
    </row>
    <row r="433" spans="2:20" ht="16.5">
      <c r="B433" s="3"/>
      <c r="C433" s="3"/>
      <c r="D433" s="3"/>
      <c r="E433" s="3"/>
      <c r="F433" s="3"/>
      <c r="G433" s="3"/>
      <c r="H433" s="3"/>
      <c r="I433" s="3"/>
      <c r="J433" s="3"/>
      <c r="K433" s="3"/>
      <c r="L433" s="3"/>
      <c r="M433" s="3"/>
      <c r="N433" s="3"/>
      <c r="O433" s="3"/>
      <c r="P433" s="3"/>
      <c r="Q433" s="3"/>
      <c r="R433" s="3"/>
      <c r="S433" s="3"/>
      <c r="T433" s="3"/>
    </row>
    <row r="434" spans="2:20" ht="16.5">
      <c r="B434" s="3"/>
      <c r="C434" s="3"/>
      <c r="D434" s="3"/>
      <c r="E434" s="3"/>
      <c r="F434" s="3"/>
      <c r="G434" s="3"/>
      <c r="H434" s="3"/>
      <c r="I434" s="3"/>
      <c r="J434" s="3"/>
      <c r="K434" s="3"/>
      <c r="L434" s="3"/>
      <c r="M434" s="3"/>
      <c r="N434" s="3"/>
      <c r="O434" s="3"/>
      <c r="P434" s="3"/>
      <c r="Q434" s="3"/>
      <c r="R434" s="3"/>
      <c r="S434" s="3"/>
      <c r="T434" s="3"/>
    </row>
    <row r="435" spans="2:20" ht="16.5">
      <c r="B435" s="3"/>
      <c r="C435" s="3"/>
      <c r="D435" s="3"/>
      <c r="E435" s="3"/>
      <c r="F435" s="3"/>
      <c r="G435" s="3"/>
      <c r="H435" s="3"/>
      <c r="I435" s="3"/>
      <c r="J435" s="3"/>
      <c r="K435" s="3"/>
      <c r="L435" s="3"/>
      <c r="M435" s="3"/>
      <c r="N435" s="3"/>
      <c r="O435" s="3"/>
      <c r="P435" s="3"/>
      <c r="Q435" s="3"/>
      <c r="R435" s="3"/>
      <c r="S435" s="3"/>
      <c r="T435" s="3"/>
    </row>
    <row r="436" spans="2:20" ht="16.5">
      <c r="B436" s="3"/>
      <c r="C436" s="3"/>
      <c r="D436" s="3"/>
      <c r="E436" s="3"/>
      <c r="F436" s="3"/>
      <c r="G436" s="3"/>
      <c r="H436" s="3"/>
      <c r="I436" s="3"/>
      <c r="J436" s="3"/>
      <c r="K436" s="3"/>
      <c r="L436" s="3"/>
      <c r="M436" s="3"/>
      <c r="N436" s="3"/>
      <c r="O436" s="3"/>
      <c r="P436" s="3"/>
      <c r="Q436" s="3"/>
      <c r="R436" s="3"/>
      <c r="S436" s="3"/>
      <c r="T436" s="3"/>
    </row>
    <row r="437" spans="2:20" ht="16.5">
      <c r="B437" s="3"/>
      <c r="C437" s="3"/>
      <c r="D437" s="3"/>
      <c r="E437" s="3"/>
      <c r="F437" s="3"/>
      <c r="G437" s="3"/>
      <c r="H437" s="3"/>
      <c r="I437" s="3"/>
      <c r="J437" s="3"/>
      <c r="K437" s="3"/>
      <c r="L437" s="3"/>
      <c r="M437" s="3"/>
      <c r="N437" s="3"/>
      <c r="O437" s="3"/>
      <c r="P437" s="3"/>
      <c r="Q437" s="3"/>
      <c r="R437" s="3"/>
      <c r="S437" s="3"/>
      <c r="T437" s="3"/>
    </row>
    <row r="438" spans="2:20" ht="16.5">
      <c r="B438" s="3"/>
      <c r="C438" s="3"/>
      <c r="D438" s="3"/>
      <c r="E438" s="3"/>
      <c r="F438" s="3"/>
      <c r="G438" s="3"/>
      <c r="H438" s="3"/>
      <c r="I438" s="3"/>
      <c r="J438" s="3"/>
      <c r="K438" s="3"/>
      <c r="L438" s="3"/>
      <c r="M438" s="3"/>
      <c r="N438" s="3"/>
      <c r="O438" s="3"/>
      <c r="P438" s="3"/>
      <c r="Q438" s="3"/>
      <c r="R438" s="3"/>
      <c r="S438" s="3"/>
      <c r="T438" s="3"/>
    </row>
    <row r="439" spans="2:20" ht="16.5">
      <c r="B439" s="3"/>
      <c r="C439" s="3"/>
      <c r="D439" s="3"/>
      <c r="E439" s="3"/>
      <c r="F439" s="3"/>
      <c r="G439" s="3"/>
      <c r="H439" s="3"/>
      <c r="I439" s="3"/>
      <c r="J439" s="3"/>
      <c r="K439" s="3"/>
      <c r="L439" s="3"/>
      <c r="M439" s="3"/>
      <c r="N439" s="3"/>
      <c r="O439" s="3"/>
      <c r="P439" s="3"/>
      <c r="Q439" s="3"/>
      <c r="R439" s="3"/>
      <c r="S439" s="3"/>
      <c r="T439" s="3"/>
    </row>
    <row r="440" spans="2:20" ht="16.5">
      <c r="B440" s="3"/>
      <c r="C440" s="3"/>
      <c r="D440" s="3"/>
      <c r="E440" s="3"/>
      <c r="F440" s="3"/>
      <c r="G440" s="3"/>
      <c r="H440" s="3"/>
      <c r="I440" s="3"/>
      <c r="J440" s="3"/>
      <c r="K440" s="3"/>
      <c r="L440" s="3"/>
      <c r="M440" s="3"/>
      <c r="N440" s="3"/>
      <c r="O440" s="3"/>
      <c r="P440" s="3"/>
      <c r="Q440" s="3"/>
      <c r="R440" s="3"/>
      <c r="S440" s="3"/>
      <c r="T440" s="3"/>
    </row>
    <row r="441" spans="2:20" ht="16.5">
      <c r="B441" s="3"/>
      <c r="C441" s="3"/>
      <c r="D441" s="3"/>
      <c r="E441" s="3"/>
      <c r="F441" s="3"/>
      <c r="G441" s="3"/>
      <c r="H441" s="3"/>
      <c r="I441" s="3"/>
      <c r="J441" s="3"/>
      <c r="K441" s="3"/>
      <c r="L441" s="3"/>
      <c r="M441" s="3"/>
      <c r="N441" s="3"/>
      <c r="O441" s="3"/>
      <c r="P441" s="3"/>
      <c r="Q441" s="3"/>
      <c r="R441" s="3"/>
      <c r="S441" s="3"/>
      <c r="T441" s="3"/>
    </row>
    <row r="442" spans="2:20" ht="16.5">
      <c r="B442" s="3"/>
      <c r="C442" s="3"/>
      <c r="D442" s="3"/>
      <c r="E442" s="3"/>
      <c r="F442" s="3"/>
      <c r="G442" s="3"/>
      <c r="H442" s="3"/>
      <c r="I442" s="3"/>
      <c r="J442" s="3"/>
      <c r="K442" s="3"/>
      <c r="L442" s="3"/>
      <c r="M442" s="3"/>
      <c r="N442" s="3"/>
      <c r="O442" s="3"/>
      <c r="P442" s="3"/>
      <c r="Q442" s="3"/>
      <c r="R442" s="3"/>
      <c r="S442" s="3"/>
      <c r="T442" s="3"/>
    </row>
    <row r="443" spans="2:20" ht="16.5">
      <c r="B443" s="3"/>
      <c r="C443" s="3"/>
      <c r="D443" s="3"/>
      <c r="E443" s="3"/>
      <c r="F443" s="3"/>
      <c r="G443" s="3"/>
      <c r="H443" s="3"/>
      <c r="I443" s="3"/>
      <c r="J443" s="3"/>
      <c r="K443" s="3"/>
      <c r="L443" s="3"/>
      <c r="M443" s="3"/>
      <c r="N443" s="3"/>
      <c r="O443" s="3"/>
      <c r="P443" s="3"/>
      <c r="Q443" s="3"/>
      <c r="R443" s="3"/>
      <c r="S443" s="3"/>
      <c r="T443" s="3"/>
    </row>
    <row r="444" spans="2:20" ht="16.5">
      <c r="B444" s="3"/>
      <c r="C444" s="3"/>
      <c r="D444" s="3"/>
      <c r="E444" s="3"/>
      <c r="F444" s="3"/>
      <c r="G444" s="3"/>
      <c r="H444" s="3"/>
      <c r="I444" s="3"/>
      <c r="J444" s="3"/>
      <c r="K444" s="3"/>
      <c r="L444" s="3"/>
      <c r="M444" s="3"/>
      <c r="N444" s="3"/>
      <c r="O444" s="3"/>
      <c r="P444" s="3"/>
      <c r="Q444" s="3"/>
      <c r="R444" s="3"/>
      <c r="S444" s="3"/>
      <c r="T444" s="3"/>
    </row>
    <row r="445" spans="2:20" ht="16.5">
      <c r="B445" s="3"/>
      <c r="C445" s="3"/>
      <c r="D445" s="3"/>
      <c r="E445" s="3"/>
      <c r="F445" s="3"/>
      <c r="G445" s="3"/>
      <c r="H445" s="3"/>
      <c r="I445" s="3"/>
      <c r="J445" s="3"/>
      <c r="K445" s="3"/>
      <c r="L445" s="3"/>
      <c r="M445" s="3"/>
      <c r="N445" s="3"/>
      <c r="O445" s="3"/>
      <c r="P445" s="3"/>
      <c r="Q445" s="3"/>
      <c r="R445" s="3"/>
      <c r="S445" s="3"/>
      <c r="T445" s="3"/>
    </row>
    <row r="446" spans="2:20" ht="16.5">
      <c r="B446" s="3"/>
      <c r="C446" s="3"/>
      <c r="D446" s="3"/>
      <c r="E446" s="3"/>
      <c r="F446" s="3"/>
      <c r="G446" s="3"/>
      <c r="H446" s="3"/>
      <c r="I446" s="3"/>
      <c r="J446" s="3"/>
      <c r="K446" s="3"/>
      <c r="L446" s="3"/>
      <c r="M446" s="3"/>
      <c r="N446" s="3"/>
      <c r="O446" s="3"/>
      <c r="P446" s="3"/>
      <c r="Q446" s="3"/>
      <c r="R446" s="3"/>
      <c r="S446" s="3"/>
      <c r="T446" s="3"/>
    </row>
    <row r="447" spans="2:20" ht="16.5">
      <c r="B447" s="3"/>
      <c r="C447" s="3"/>
      <c r="D447" s="3"/>
      <c r="E447" s="3"/>
      <c r="F447" s="3"/>
      <c r="G447" s="3"/>
      <c r="H447" s="3"/>
      <c r="I447" s="3"/>
      <c r="J447" s="3"/>
      <c r="K447" s="3"/>
      <c r="L447" s="3"/>
      <c r="M447" s="3"/>
      <c r="N447" s="3"/>
      <c r="O447" s="3"/>
      <c r="P447" s="3"/>
      <c r="Q447" s="3"/>
      <c r="R447" s="3"/>
      <c r="S447" s="3"/>
      <c r="T447" s="3"/>
    </row>
    <row r="448" spans="2:20" ht="16.5">
      <c r="B448" s="3"/>
      <c r="C448" s="3"/>
      <c r="D448" s="3"/>
      <c r="E448" s="3"/>
      <c r="F448" s="3"/>
      <c r="G448" s="3"/>
      <c r="H448" s="3"/>
      <c r="I448" s="3"/>
      <c r="J448" s="3"/>
      <c r="K448" s="3"/>
      <c r="L448" s="3"/>
      <c r="M448" s="3"/>
      <c r="N448" s="3"/>
      <c r="O448" s="3"/>
      <c r="P448" s="3"/>
      <c r="Q448" s="3"/>
      <c r="R448" s="3"/>
      <c r="S448" s="3"/>
      <c r="T448" s="3"/>
    </row>
    <row r="449" spans="2:20" ht="16.5">
      <c r="B449" s="3"/>
      <c r="C449" s="3"/>
      <c r="D449" s="3"/>
      <c r="E449" s="3"/>
      <c r="F449" s="3"/>
      <c r="G449" s="3"/>
      <c r="H449" s="3"/>
      <c r="I449" s="3"/>
      <c r="J449" s="3"/>
      <c r="K449" s="3"/>
      <c r="L449" s="3"/>
      <c r="M449" s="3"/>
      <c r="N449" s="3"/>
      <c r="O449" s="3"/>
      <c r="P449" s="3"/>
      <c r="Q449" s="3"/>
      <c r="R449" s="3"/>
      <c r="S449" s="3"/>
      <c r="T449" s="3"/>
    </row>
    <row r="450" spans="2:20" ht="16.5">
      <c r="B450" s="3"/>
      <c r="C450" s="3"/>
      <c r="D450" s="3"/>
      <c r="E450" s="3"/>
      <c r="F450" s="3"/>
      <c r="G450" s="3"/>
      <c r="H450" s="3"/>
      <c r="I450" s="3"/>
      <c r="J450" s="3"/>
      <c r="K450" s="3"/>
      <c r="L450" s="3"/>
      <c r="M450" s="3"/>
      <c r="N450" s="3"/>
      <c r="O450" s="3"/>
      <c r="P450" s="3"/>
      <c r="Q450" s="3"/>
      <c r="R450" s="3"/>
      <c r="S450" s="3"/>
      <c r="T450" s="3"/>
    </row>
    <row r="451" spans="2:20" ht="16.5">
      <c r="B451" s="3"/>
      <c r="C451" s="3"/>
      <c r="D451" s="3"/>
      <c r="E451" s="3"/>
      <c r="F451" s="3"/>
      <c r="G451" s="3"/>
      <c r="H451" s="3"/>
      <c r="I451" s="3"/>
      <c r="J451" s="3"/>
      <c r="K451" s="3"/>
      <c r="L451" s="3"/>
      <c r="M451" s="3"/>
      <c r="N451" s="3"/>
      <c r="O451" s="3"/>
      <c r="P451" s="3"/>
      <c r="Q451" s="3"/>
      <c r="R451" s="3"/>
      <c r="S451" s="3"/>
      <c r="T451" s="3"/>
    </row>
    <row r="452" spans="2:20" ht="16.5">
      <c r="B452" s="3"/>
      <c r="C452" s="3"/>
      <c r="D452" s="3"/>
      <c r="E452" s="3"/>
      <c r="F452" s="3"/>
      <c r="G452" s="3"/>
      <c r="H452" s="3"/>
      <c r="I452" s="3"/>
      <c r="J452" s="3"/>
      <c r="K452" s="3"/>
      <c r="L452" s="3"/>
      <c r="M452" s="3"/>
      <c r="N452" s="3"/>
      <c r="O452" s="3"/>
      <c r="P452" s="3"/>
      <c r="Q452" s="3"/>
      <c r="R452" s="3"/>
      <c r="S452" s="3"/>
      <c r="T452" s="3"/>
    </row>
    <row r="453" spans="2:20" ht="16.5">
      <c r="B453" s="3"/>
      <c r="C453" s="3"/>
      <c r="D453" s="3"/>
      <c r="E453" s="3"/>
      <c r="F453" s="3"/>
      <c r="G453" s="3"/>
      <c r="H453" s="3"/>
      <c r="I453" s="3"/>
      <c r="J453" s="3"/>
      <c r="K453" s="3"/>
      <c r="L453" s="3"/>
      <c r="M453" s="3"/>
      <c r="N453" s="3"/>
      <c r="O453" s="3"/>
      <c r="P453" s="3"/>
      <c r="Q453" s="3"/>
      <c r="R453" s="3"/>
      <c r="S453" s="3"/>
      <c r="T453" s="3"/>
    </row>
    <row r="454" spans="2:20" ht="16.5">
      <c r="B454" s="3"/>
      <c r="C454" s="3"/>
      <c r="D454" s="3"/>
      <c r="E454" s="3"/>
      <c r="F454" s="3"/>
      <c r="G454" s="3"/>
      <c r="H454" s="3"/>
      <c r="I454" s="3"/>
      <c r="J454" s="3"/>
      <c r="K454" s="3"/>
      <c r="L454" s="3"/>
      <c r="M454" s="3"/>
      <c r="N454" s="3"/>
      <c r="O454" s="3"/>
      <c r="P454" s="3"/>
      <c r="Q454" s="3"/>
      <c r="R454" s="3"/>
      <c r="S454" s="3"/>
      <c r="T454" s="3"/>
    </row>
    <row r="455" spans="2:20" ht="16.5">
      <c r="B455" s="3"/>
      <c r="C455" s="3"/>
      <c r="D455" s="3"/>
      <c r="E455" s="3"/>
      <c r="F455" s="3"/>
      <c r="G455" s="3"/>
      <c r="H455" s="3"/>
      <c r="I455" s="3"/>
      <c r="J455" s="3"/>
      <c r="K455" s="3"/>
      <c r="L455" s="3"/>
      <c r="M455" s="3"/>
      <c r="N455" s="3"/>
      <c r="O455" s="3"/>
      <c r="P455" s="3"/>
      <c r="Q455" s="3"/>
      <c r="R455" s="3"/>
      <c r="S455" s="3"/>
      <c r="T455" s="3"/>
    </row>
    <row r="456" spans="2:20" ht="16.5">
      <c r="B456" s="3"/>
      <c r="C456" s="3"/>
      <c r="D456" s="3"/>
      <c r="E456" s="3"/>
      <c r="F456" s="3"/>
      <c r="G456" s="3"/>
      <c r="H456" s="3"/>
      <c r="I456" s="3"/>
      <c r="J456" s="3"/>
      <c r="K456" s="3"/>
      <c r="L456" s="3"/>
      <c r="M456" s="3"/>
      <c r="N456" s="3"/>
      <c r="O456" s="3"/>
      <c r="P456" s="3"/>
      <c r="Q456" s="3"/>
      <c r="R456" s="3"/>
      <c r="S456" s="3"/>
      <c r="T456" s="3"/>
    </row>
    <row r="457" spans="2:20" ht="16.5">
      <c r="B457" s="3"/>
      <c r="C457" s="3"/>
      <c r="D457" s="3"/>
      <c r="E457" s="3"/>
      <c r="F457" s="3"/>
      <c r="G457" s="3"/>
      <c r="H457" s="3"/>
      <c r="I457" s="3"/>
      <c r="J457" s="3"/>
      <c r="K457" s="3"/>
      <c r="L457" s="3"/>
      <c r="M457" s="3"/>
      <c r="N457" s="3"/>
      <c r="O457" s="3"/>
      <c r="P457" s="3"/>
      <c r="Q457" s="3"/>
      <c r="R457" s="3"/>
      <c r="S457" s="3"/>
      <c r="T457" s="3"/>
    </row>
    <row r="458" spans="2:20" ht="16.5">
      <c r="B458" s="3"/>
      <c r="C458" s="3"/>
      <c r="D458" s="3"/>
      <c r="E458" s="3"/>
      <c r="F458" s="3"/>
      <c r="G458" s="3"/>
      <c r="H458" s="3"/>
      <c r="I458" s="3"/>
      <c r="J458" s="3"/>
      <c r="K458" s="3"/>
      <c r="L458" s="3"/>
      <c r="M458" s="3"/>
      <c r="N458" s="3"/>
      <c r="O458" s="3"/>
      <c r="P458" s="3"/>
      <c r="Q458" s="3"/>
      <c r="R458" s="3"/>
      <c r="S458" s="3"/>
      <c r="T458" s="3"/>
    </row>
    <row r="459" spans="2:20" ht="16.5">
      <c r="B459" s="3"/>
      <c r="C459" s="3"/>
      <c r="D459" s="3"/>
      <c r="E459" s="3"/>
      <c r="F459" s="3"/>
      <c r="G459" s="3"/>
      <c r="H459" s="3"/>
      <c r="I459" s="3"/>
      <c r="J459" s="3"/>
      <c r="K459" s="3"/>
      <c r="L459" s="3"/>
      <c r="M459" s="3"/>
      <c r="N459" s="3"/>
      <c r="O459" s="3"/>
      <c r="P459" s="3"/>
      <c r="Q459" s="3"/>
      <c r="R459" s="3"/>
      <c r="S459" s="3"/>
      <c r="T459" s="3"/>
    </row>
    <row r="460" spans="2:20" ht="16.5">
      <c r="B460" s="3"/>
      <c r="C460" s="3"/>
      <c r="D460" s="3"/>
      <c r="E460" s="3"/>
      <c r="F460" s="3"/>
      <c r="G460" s="3"/>
      <c r="H460" s="3"/>
      <c r="I460" s="3"/>
      <c r="J460" s="3"/>
      <c r="K460" s="3"/>
      <c r="L460" s="3"/>
      <c r="M460" s="3"/>
      <c r="N460" s="3"/>
      <c r="O460" s="3"/>
      <c r="P460" s="3"/>
      <c r="Q460" s="3"/>
      <c r="R460" s="3"/>
      <c r="S460" s="3"/>
      <c r="T460" s="3"/>
    </row>
    <row r="461" spans="2:20" ht="16.5">
      <c r="B461" s="3"/>
      <c r="C461" s="3"/>
      <c r="D461" s="3"/>
      <c r="E461" s="3"/>
      <c r="F461" s="3"/>
      <c r="G461" s="3"/>
      <c r="H461" s="3"/>
      <c r="I461" s="3"/>
      <c r="J461" s="3"/>
      <c r="K461" s="3"/>
      <c r="L461" s="3"/>
      <c r="M461" s="3"/>
      <c r="N461" s="3"/>
      <c r="O461" s="3"/>
      <c r="P461" s="3"/>
      <c r="Q461" s="3"/>
      <c r="R461" s="3"/>
      <c r="S461" s="3"/>
      <c r="T461" s="3"/>
    </row>
    <row r="462" spans="2:20" ht="16.5">
      <c r="B462" s="3"/>
      <c r="C462" s="3"/>
      <c r="D462" s="3"/>
      <c r="E462" s="3"/>
      <c r="F462" s="3"/>
      <c r="G462" s="3"/>
      <c r="H462" s="3"/>
      <c r="I462" s="3"/>
      <c r="J462" s="3"/>
      <c r="K462" s="3"/>
      <c r="L462" s="3"/>
      <c r="M462" s="3"/>
      <c r="N462" s="3"/>
      <c r="O462" s="3"/>
      <c r="P462" s="3"/>
      <c r="Q462" s="3"/>
      <c r="R462" s="3"/>
      <c r="S462" s="3"/>
      <c r="T462" s="3"/>
    </row>
    <row r="463" spans="2:20" ht="16.5">
      <c r="B463" s="3"/>
      <c r="C463" s="3"/>
      <c r="D463" s="3"/>
      <c r="E463" s="3"/>
      <c r="F463" s="3"/>
      <c r="G463" s="3"/>
      <c r="H463" s="3"/>
      <c r="I463" s="3"/>
      <c r="J463" s="3"/>
      <c r="K463" s="3"/>
      <c r="L463" s="3"/>
      <c r="M463" s="3"/>
      <c r="N463" s="3"/>
      <c r="O463" s="3"/>
      <c r="P463" s="3"/>
      <c r="Q463" s="3"/>
      <c r="R463" s="3"/>
      <c r="S463" s="3"/>
      <c r="T463" s="3"/>
    </row>
    <row r="464" spans="2:20" ht="16.5">
      <c r="B464" s="3"/>
      <c r="C464" s="3"/>
      <c r="D464" s="3"/>
      <c r="E464" s="3"/>
      <c r="F464" s="3"/>
      <c r="G464" s="3"/>
      <c r="H464" s="3"/>
      <c r="I464" s="3"/>
      <c r="J464" s="3"/>
      <c r="K464" s="3"/>
      <c r="L464" s="3"/>
      <c r="M464" s="3"/>
      <c r="N464" s="3"/>
      <c r="O464" s="3"/>
      <c r="P464" s="3"/>
      <c r="Q464" s="3"/>
      <c r="R464" s="3"/>
      <c r="S464" s="3"/>
      <c r="T464" s="3"/>
    </row>
    <row r="465" spans="2:20" ht="16.5">
      <c r="B465" s="3"/>
      <c r="C465" s="3"/>
      <c r="D465" s="3"/>
      <c r="E465" s="3"/>
      <c r="F465" s="3"/>
      <c r="G465" s="3"/>
      <c r="H465" s="3"/>
      <c r="I465" s="3"/>
      <c r="J465" s="3"/>
      <c r="K465" s="3"/>
      <c r="L465" s="3"/>
      <c r="M465" s="3"/>
      <c r="N465" s="3"/>
      <c r="O465" s="3"/>
      <c r="P465" s="3"/>
      <c r="Q465" s="3"/>
      <c r="R465" s="3"/>
      <c r="S465" s="3"/>
      <c r="T465" s="3"/>
    </row>
    <row r="466" spans="2:20" ht="16.5">
      <c r="B466" s="3"/>
      <c r="C466" s="3"/>
      <c r="D466" s="3"/>
      <c r="E466" s="3"/>
      <c r="F466" s="3"/>
      <c r="G466" s="3"/>
      <c r="H466" s="3"/>
      <c r="I466" s="3"/>
      <c r="J466" s="3"/>
      <c r="K466" s="3"/>
      <c r="L466" s="3"/>
      <c r="M466" s="3"/>
      <c r="N466" s="3"/>
      <c r="O466" s="3"/>
      <c r="P466" s="3"/>
      <c r="Q466" s="3"/>
      <c r="R466" s="3"/>
      <c r="S466" s="3"/>
      <c r="T466" s="3"/>
    </row>
    <row r="467" spans="2:20" ht="16.5">
      <c r="B467" s="3"/>
      <c r="C467" s="3"/>
      <c r="D467" s="3"/>
      <c r="E467" s="3"/>
      <c r="F467" s="3"/>
      <c r="G467" s="3"/>
      <c r="H467" s="3"/>
      <c r="I467" s="3"/>
      <c r="J467" s="3"/>
      <c r="K467" s="3"/>
      <c r="L467" s="3"/>
      <c r="M467" s="3"/>
      <c r="N467" s="3"/>
      <c r="O467" s="3"/>
      <c r="P467" s="3"/>
      <c r="Q467" s="3"/>
      <c r="R467" s="3"/>
      <c r="S467" s="3"/>
      <c r="T467" s="3"/>
    </row>
    <row r="468" spans="2:20" ht="16.5">
      <c r="B468" s="3"/>
      <c r="C468" s="3"/>
      <c r="D468" s="3"/>
      <c r="E468" s="3"/>
      <c r="F468" s="3"/>
      <c r="G468" s="3"/>
      <c r="H468" s="3"/>
      <c r="I468" s="3"/>
      <c r="J468" s="3"/>
      <c r="K468" s="3"/>
      <c r="L468" s="3"/>
      <c r="M468" s="3"/>
      <c r="N468" s="3"/>
      <c r="O468" s="3"/>
      <c r="P468" s="3"/>
      <c r="Q468" s="3"/>
      <c r="R468" s="3"/>
      <c r="S468" s="3"/>
      <c r="T468" s="3"/>
    </row>
    <row r="469" spans="2:20" ht="16.5">
      <c r="B469" s="3"/>
      <c r="C469" s="3"/>
      <c r="D469" s="3"/>
      <c r="E469" s="3"/>
      <c r="F469" s="3"/>
      <c r="G469" s="3"/>
      <c r="H469" s="3"/>
      <c r="I469" s="3"/>
      <c r="J469" s="3"/>
      <c r="K469" s="3"/>
      <c r="L469" s="3"/>
      <c r="M469" s="3"/>
      <c r="N469" s="3"/>
      <c r="O469" s="3"/>
      <c r="P469" s="3"/>
      <c r="Q469" s="3"/>
      <c r="R469" s="3"/>
      <c r="S469" s="3"/>
      <c r="T469" s="3"/>
    </row>
    <row r="470" spans="2:20" ht="16.5">
      <c r="B470" s="3"/>
      <c r="C470" s="3"/>
      <c r="D470" s="3"/>
      <c r="E470" s="3"/>
      <c r="F470" s="3"/>
      <c r="G470" s="3"/>
      <c r="H470" s="3"/>
      <c r="I470" s="3"/>
      <c r="J470" s="3"/>
      <c r="K470" s="3"/>
      <c r="L470" s="3"/>
      <c r="M470" s="3"/>
      <c r="N470" s="3"/>
      <c r="O470" s="3"/>
      <c r="P470" s="3"/>
      <c r="Q470" s="3"/>
      <c r="R470" s="3"/>
      <c r="S470" s="3"/>
      <c r="T470" s="3"/>
    </row>
    <row r="471" spans="2:20" ht="16.5">
      <c r="B471" s="3"/>
      <c r="C471" s="3"/>
      <c r="D471" s="3"/>
      <c r="E471" s="3"/>
      <c r="F471" s="3"/>
      <c r="G471" s="3"/>
      <c r="H471" s="3"/>
      <c r="I471" s="3"/>
      <c r="J471" s="3"/>
      <c r="K471" s="3"/>
      <c r="L471" s="3"/>
      <c r="M471" s="3"/>
      <c r="N471" s="3"/>
      <c r="O471" s="3"/>
      <c r="P471" s="3"/>
      <c r="Q471" s="3"/>
      <c r="R471" s="3"/>
      <c r="S471" s="3"/>
      <c r="T471" s="3"/>
    </row>
    <row r="472" spans="2:20" ht="16.5">
      <c r="B472" s="3"/>
      <c r="C472" s="3"/>
      <c r="D472" s="3"/>
      <c r="E472" s="3"/>
      <c r="F472" s="3"/>
      <c r="G472" s="3"/>
      <c r="H472" s="3"/>
      <c r="I472" s="3"/>
      <c r="J472" s="3"/>
      <c r="K472" s="3"/>
      <c r="L472" s="3"/>
      <c r="M472" s="3"/>
      <c r="N472" s="3"/>
      <c r="O472" s="3"/>
      <c r="P472" s="3"/>
      <c r="Q472" s="3"/>
      <c r="R472" s="3"/>
      <c r="S472" s="3"/>
      <c r="T472" s="3"/>
    </row>
    <row r="473" spans="2:20" ht="16.5">
      <c r="B473" s="3"/>
      <c r="C473" s="3"/>
      <c r="D473" s="3"/>
      <c r="E473" s="3"/>
      <c r="F473" s="3"/>
      <c r="G473" s="3"/>
      <c r="H473" s="3"/>
      <c r="I473" s="3"/>
      <c r="J473" s="3"/>
      <c r="K473" s="3"/>
      <c r="L473" s="3"/>
      <c r="M473" s="3"/>
      <c r="N473" s="3"/>
      <c r="O473" s="3"/>
      <c r="P473" s="3"/>
      <c r="Q473" s="3"/>
      <c r="R473" s="3"/>
      <c r="S473" s="3"/>
      <c r="T473" s="3"/>
    </row>
    <row r="474" spans="2:20" ht="16.5">
      <c r="B474" s="3"/>
      <c r="C474" s="3"/>
      <c r="D474" s="3"/>
      <c r="E474" s="3"/>
      <c r="F474" s="3"/>
      <c r="G474" s="3"/>
      <c r="H474" s="3"/>
      <c r="I474" s="3"/>
      <c r="J474" s="3"/>
      <c r="K474" s="3"/>
      <c r="L474" s="3"/>
      <c r="M474" s="3"/>
      <c r="N474" s="3"/>
      <c r="O474" s="3"/>
      <c r="P474" s="3"/>
      <c r="Q474" s="3"/>
      <c r="R474" s="3"/>
      <c r="S474" s="3"/>
      <c r="T474" s="3"/>
    </row>
    <row r="475" spans="2:20" ht="16.5">
      <c r="B475" s="3"/>
      <c r="C475" s="3"/>
      <c r="D475" s="3"/>
      <c r="E475" s="3"/>
      <c r="F475" s="3"/>
      <c r="G475" s="3"/>
      <c r="H475" s="3"/>
      <c r="I475" s="3"/>
      <c r="J475" s="3"/>
      <c r="K475" s="3"/>
      <c r="L475" s="3"/>
      <c r="M475" s="3"/>
      <c r="N475" s="3"/>
      <c r="O475" s="3"/>
      <c r="P475" s="3"/>
      <c r="Q475" s="3"/>
      <c r="R475" s="3"/>
      <c r="S475" s="3"/>
      <c r="T475" s="3"/>
    </row>
    <row r="476" spans="2:20" ht="16.5">
      <c r="B476" s="3"/>
      <c r="C476" s="3"/>
      <c r="D476" s="3"/>
      <c r="E476" s="3"/>
      <c r="F476" s="3"/>
      <c r="G476" s="3"/>
      <c r="H476" s="3"/>
      <c r="I476" s="3"/>
      <c r="J476" s="3"/>
      <c r="K476" s="3"/>
      <c r="L476" s="3"/>
      <c r="M476" s="3"/>
      <c r="N476" s="3"/>
      <c r="O476" s="3"/>
      <c r="P476" s="3"/>
      <c r="Q476" s="3"/>
      <c r="R476" s="3"/>
      <c r="S476" s="3"/>
      <c r="T476" s="3"/>
    </row>
    <row r="477" spans="2:20" ht="16.5">
      <c r="B477" s="3"/>
      <c r="C477" s="3"/>
      <c r="D477" s="3"/>
      <c r="E477" s="3"/>
      <c r="F477" s="3"/>
      <c r="G477" s="3"/>
      <c r="H477" s="3"/>
      <c r="I477" s="3"/>
      <c r="J477" s="3"/>
      <c r="K477" s="3"/>
      <c r="L477" s="3"/>
      <c r="M477" s="3"/>
      <c r="N477" s="3"/>
      <c r="O477" s="3"/>
      <c r="P477" s="3"/>
      <c r="Q477" s="3"/>
      <c r="R477" s="3"/>
      <c r="S477" s="3"/>
      <c r="T477" s="3"/>
    </row>
    <row r="478" spans="2:20" ht="16.5">
      <c r="B478" s="3"/>
      <c r="C478" s="3"/>
      <c r="D478" s="3"/>
      <c r="E478" s="3"/>
      <c r="F478" s="3"/>
      <c r="G478" s="3"/>
      <c r="H478" s="3"/>
      <c r="I478" s="3"/>
      <c r="J478" s="3"/>
      <c r="K478" s="3"/>
      <c r="L478" s="3"/>
      <c r="M478" s="3"/>
      <c r="N478" s="3"/>
      <c r="O478" s="3"/>
      <c r="P478" s="3"/>
      <c r="Q478" s="3"/>
      <c r="R478" s="3"/>
      <c r="S478" s="3"/>
      <c r="T478" s="3"/>
    </row>
    <row r="479" spans="2:20" ht="16.5">
      <c r="B479" s="3"/>
      <c r="C479" s="3"/>
      <c r="D479" s="3"/>
      <c r="E479" s="3"/>
      <c r="F479" s="3"/>
      <c r="G479" s="3"/>
      <c r="H479" s="3"/>
      <c r="I479" s="3"/>
      <c r="J479" s="3"/>
      <c r="K479" s="3"/>
      <c r="L479" s="3"/>
      <c r="M479" s="3"/>
      <c r="N479" s="3"/>
      <c r="O479" s="3"/>
      <c r="P479" s="3"/>
      <c r="Q479" s="3"/>
      <c r="R479" s="3"/>
      <c r="S479" s="3"/>
      <c r="T479" s="3"/>
    </row>
    <row r="480" spans="2:20" ht="16.5">
      <c r="B480" s="3"/>
      <c r="C480" s="3"/>
      <c r="D480" s="3"/>
      <c r="E480" s="3"/>
      <c r="F480" s="3"/>
      <c r="G480" s="3"/>
      <c r="H480" s="3"/>
      <c r="I480" s="3"/>
      <c r="J480" s="3"/>
      <c r="K480" s="3"/>
      <c r="L480" s="3"/>
      <c r="M480" s="3"/>
      <c r="N480" s="3"/>
      <c r="O480" s="3"/>
      <c r="P480" s="3"/>
      <c r="Q480" s="3"/>
      <c r="R480" s="3"/>
      <c r="S480" s="3"/>
      <c r="T480" s="3"/>
    </row>
    <row r="481" spans="2:20" ht="16.5">
      <c r="B481" s="3"/>
      <c r="C481" s="3"/>
      <c r="D481" s="3"/>
      <c r="E481" s="3"/>
      <c r="F481" s="3"/>
      <c r="G481" s="3"/>
      <c r="H481" s="3"/>
      <c r="I481" s="3"/>
      <c r="J481" s="3"/>
      <c r="K481" s="3"/>
      <c r="L481" s="3"/>
      <c r="M481" s="3"/>
      <c r="N481" s="3"/>
      <c r="O481" s="3"/>
      <c r="P481" s="3"/>
      <c r="Q481" s="3"/>
      <c r="R481" s="3"/>
      <c r="S481" s="3"/>
      <c r="T481" s="3"/>
    </row>
    <row r="482" spans="2:20" ht="16.5">
      <c r="B482" s="3"/>
      <c r="C482" s="3"/>
      <c r="D482" s="3"/>
      <c r="E482" s="3"/>
      <c r="F482" s="3"/>
      <c r="G482" s="3"/>
      <c r="H482" s="3"/>
      <c r="I482" s="3"/>
      <c r="J482" s="3"/>
      <c r="K482" s="3"/>
      <c r="L482" s="3"/>
      <c r="M482" s="3"/>
      <c r="N482" s="3"/>
      <c r="O482" s="3"/>
      <c r="P482" s="3"/>
      <c r="Q482" s="3"/>
      <c r="R482" s="3"/>
      <c r="S482" s="3"/>
      <c r="T482" s="3"/>
    </row>
    <row r="483" spans="2:20" ht="16.5">
      <c r="B483" s="3"/>
      <c r="C483" s="3"/>
      <c r="D483" s="3"/>
      <c r="E483" s="3"/>
      <c r="F483" s="3"/>
      <c r="G483" s="3"/>
      <c r="H483" s="3"/>
      <c r="I483" s="3"/>
      <c r="J483" s="3"/>
      <c r="K483" s="3"/>
      <c r="L483" s="3"/>
      <c r="M483" s="3"/>
      <c r="N483" s="3"/>
      <c r="O483" s="3"/>
      <c r="P483" s="3"/>
      <c r="Q483" s="3"/>
      <c r="R483" s="3"/>
      <c r="S483" s="3"/>
      <c r="T483" s="3"/>
    </row>
    <row r="484" spans="2:20" ht="16.5">
      <c r="B484" s="3"/>
      <c r="C484" s="3"/>
      <c r="D484" s="3"/>
      <c r="E484" s="3"/>
      <c r="F484" s="3"/>
      <c r="G484" s="3"/>
      <c r="H484" s="3"/>
      <c r="I484" s="3"/>
      <c r="J484" s="3"/>
      <c r="K484" s="3"/>
      <c r="L484" s="3"/>
      <c r="M484" s="3"/>
      <c r="N484" s="3"/>
      <c r="O484" s="3"/>
      <c r="P484" s="3"/>
      <c r="Q484" s="3"/>
      <c r="R484" s="3"/>
      <c r="S484" s="3"/>
      <c r="T484" s="3"/>
    </row>
    <row r="485" spans="2:20" ht="16.5">
      <c r="B485" s="3"/>
      <c r="C485" s="3"/>
      <c r="D485" s="3"/>
      <c r="E485" s="3"/>
      <c r="F485" s="3"/>
      <c r="G485" s="3"/>
      <c r="H485" s="3"/>
      <c r="I485" s="3"/>
      <c r="J485" s="3"/>
      <c r="K485" s="3"/>
      <c r="L485" s="3"/>
      <c r="M485" s="3"/>
      <c r="N485" s="3"/>
      <c r="O485" s="3"/>
      <c r="P485" s="3"/>
      <c r="Q485" s="3"/>
      <c r="R485" s="3"/>
      <c r="S485" s="3"/>
      <c r="T485" s="3"/>
    </row>
    <row r="486" spans="2:20" ht="16.5">
      <c r="B486" s="3"/>
      <c r="C486" s="3"/>
      <c r="D486" s="3"/>
      <c r="E486" s="3"/>
      <c r="F486" s="3"/>
      <c r="G486" s="3"/>
      <c r="H486" s="3"/>
      <c r="I486" s="3"/>
      <c r="J486" s="3"/>
      <c r="K486" s="3"/>
      <c r="L486" s="3"/>
      <c r="M486" s="3"/>
      <c r="N486" s="3"/>
      <c r="O486" s="3"/>
      <c r="P486" s="3"/>
      <c r="Q486" s="3"/>
      <c r="R486" s="3"/>
      <c r="S486" s="3"/>
      <c r="T486" s="3"/>
    </row>
    <row r="487" spans="2:20" ht="16.5">
      <c r="B487" s="3"/>
      <c r="C487" s="3"/>
      <c r="D487" s="3"/>
      <c r="E487" s="3"/>
      <c r="F487" s="3"/>
      <c r="G487" s="3"/>
      <c r="H487" s="3"/>
      <c r="I487" s="3"/>
      <c r="J487" s="3"/>
      <c r="K487" s="3"/>
      <c r="L487" s="3"/>
      <c r="M487" s="3"/>
      <c r="N487" s="3"/>
      <c r="O487" s="3"/>
      <c r="P487" s="3"/>
      <c r="Q487" s="3"/>
      <c r="R487" s="3"/>
      <c r="S487" s="3"/>
      <c r="T487" s="3"/>
    </row>
    <row r="488" spans="2:20" ht="16.5">
      <c r="B488" s="3"/>
      <c r="C488" s="3"/>
      <c r="D488" s="3"/>
      <c r="E488" s="3"/>
      <c r="F488" s="3"/>
      <c r="G488" s="3"/>
      <c r="H488" s="3"/>
      <c r="I488" s="3"/>
      <c r="J488" s="3"/>
      <c r="K488" s="3"/>
      <c r="L488" s="3"/>
      <c r="M488" s="3"/>
      <c r="N488" s="3"/>
      <c r="O488" s="3"/>
      <c r="P488" s="3"/>
      <c r="Q488" s="3"/>
      <c r="R488" s="3"/>
      <c r="S488" s="3"/>
      <c r="T488" s="3"/>
    </row>
    <row r="489" spans="2:20" ht="16.5">
      <c r="B489" s="3"/>
      <c r="C489" s="3"/>
      <c r="D489" s="3"/>
      <c r="E489" s="3"/>
      <c r="F489" s="3"/>
      <c r="G489" s="3"/>
      <c r="H489" s="3"/>
      <c r="I489" s="3"/>
      <c r="J489" s="3"/>
      <c r="K489" s="3"/>
      <c r="L489" s="3"/>
      <c r="M489" s="3"/>
      <c r="N489" s="3"/>
      <c r="O489" s="3"/>
      <c r="P489" s="3"/>
      <c r="Q489" s="3"/>
      <c r="R489" s="3"/>
      <c r="S489" s="3"/>
      <c r="T489" s="3"/>
    </row>
    <row r="490" spans="2:20" ht="16.5">
      <c r="B490" s="3"/>
      <c r="C490" s="3"/>
      <c r="D490" s="3"/>
      <c r="E490" s="3"/>
      <c r="F490" s="3"/>
      <c r="G490" s="3"/>
      <c r="H490" s="3"/>
      <c r="I490" s="3"/>
      <c r="J490" s="3"/>
      <c r="K490" s="3"/>
      <c r="L490" s="3"/>
      <c r="M490" s="3"/>
      <c r="N490" s="3"/>
      <c r="O490" s="3"/>
      <c r="P490" s="3"/>
      <c r="Q490" s="3"/>
      <c r="R490" s="3"/>
      <c r="S490" s="3"/>
      <c r="T490" s="3"/>
    </row>
    <row r="491" spans="2:20" ht="16.5">
      <c r="B491" s="3"/>
      <c r="C491" s="3"/>
      <c r="D491" s="3"/>
      <c r="E491" s="3"/>
      <c r="F491" s="3"/>
      <c r="G491" s="3"/>
      <c r="H491" s="3"/>
      <c r="I491" s="3"/>
      <c r="J491" s="3"/>
      <c r="K491" s="3"/>
      <c r="L491" s="3"/>
      <c r="M491" s="3"/>
      <c r="N491" s="3"/>
      <c r="O491" s="3"/>
      <c r="P491" s="3"/>
      <c r="Q491" s="3"/>
      <c r="R491" s="3"/>
      <c r="S491" s="3"/>
      <c r="T491" s="3"/>
    </row>
    <row r="492" spans="2:20" ht="16.5">
      <c r="B492" s="3"/>
      <c r="C492" s="3"/>
      <c r="D492" s="3"/>
      <c r="E492" s="3"/>
      <c r="F492" s="3"/>
      <c r="G492" s="3"/>
      <c r="H492" s="3"/>
      <c r="I492" s="3"/>
      <c r="J492" s="3"/>
      <c r="K492" s="3"/>
      <c r="L492" s="3"/>
      <c r="M492" s="3"/>
      <c r="N492" s="3"/>
      <c r="O492" s="3"/>
      <c r="P492" s="3"/>
      <c r="Q492" s="3"/>
      <c r="R492" s="3"/>
      <c r="S492" s="3"/>
      <c r="T492" s="3"/>
    </row>
    <row r="493" spans="2:20" ht="16.5">
      <c r="B493" s="3"/>
      <c r="C493" s="3"/>
      <c r="D493" s="3"/>
      <c r="E493" s="3"/>
      <c r="F493" s="3"/>
      <c r="G493" s="3"/>
      <c r="H493" s="3"/>
      <c r="I493" s="3"/>
      <c r="J493" s="3"/>
      <c r="K493" s="3"/>
      <c r="L493" s="3"/>
      <c r="M493" s="3"/>
      <c r="N493" s="3"/>
      <c r="O493" s="3"/>
      <c r="P493" s="3"/>
      <c r="Q493" s="3"/>
      <c r="R493" s="3"/>
      <c r="S493" s="3"/>
      <c r="T493" s="3"/>
    </row>
    <row r="494" spans="2:20" ht="16.5">
      <c r="B494" s="3"/>
      <c r="C494" s="3"/>
      <c r="D494" s="3"/>
      <c r="E494" s="3"/>
      <c r="F494" s="3"/>
      <c r="G494" s="3"/>
      <c r="H494" s="3"/>
      <c r="I494" s="3"/>
      <c r="J494" s="3"/>
      <c r="K494" s="3"/>
      <c r="L494" s="3"/>
      <c r="M494" s="3"/>
      <c r="N494" s="3"/>
      <c r="O494" s="3"/>
      <c r="P494" s="3"/>
      <c r="Q494" s="3"/>
      <c r="R494" s="3"/>
      <c r="S494" s="3"/>
      <c r="T494" s="3"/>
    </row>
    <row r="495" spans="2:20" ht="16.5">
      <c r="B495" s="3"/>
      <c r="C495" s="3"/>
      <c r="D495" s="3"/>
      <c r="E495" s="3"/>
      <c r="F495" s="3"/>
      <c r="G495" s="3"/>
      <c r="H495" s="3"/>
      <c r="I495" s="3"/>
      <c r="J495" s="3"/>
      <c r="K495" s="3"/>
      <c r="L495" s="3"/>
      <c r="M495" s="3"/>
      <c r="N495" s="3"/>
      <c r="O495" s="3"/>
      <c r="P495" s="3"/>
      <c r="Q495" s="3"/>
      <c r="R495" s="3"/>
      <c r="S495" s="3"/>
      <c r="T495" s="3"/>
    </row>
    <row r="496" spans="2:20" ht="16.5">
      <c r="B496" s="3"/>
      <c r="C496" s="3"/>
      <c r="D496" s="3"/>
      <c r="E496" s="3"/>
      <c r="F496" s="3"/>
      <c r="G496" s="3"/>
      <c r="H496" s="3"/>
      <c r="I496" s="3"/>
      <c r="J496" s="3"/>
      <c r="K496" s="3"/>
      <c r="L496" s="3"/>
      <c r="M496" s="3"/>
      <c r="N496" s="3"/>
      <c r="O496" s="3"/>
      <c r="P496" s="3"/>
      <c r="Q496" s="3"/>
      <c r="R496" s="3"/>
      <c r="S496" s="3"/>
      <c r="T496" s="3"/>
    </row>
    <row r="497" spans="2:20" ht="16.5">
      <c r="B497" s="3"/>
      <c r="C497" s="3"/>
      <c r="D497" s="3"/>
      <c r="E497" s="3"/>
      <c r="F497" s="3"/>
      <c r="G497" s="3"/>
      <c r="H497" s="3"/>
      <c r="I497" s="3"/>
      <c r="J497" s="3"/>
      <c r="K497" s="3"/>
      <c r="L497" s="3"/>
      <c r="M497" s="3"/>
      <c r="N497" s="3"/>
      <c r="O497" s="3"/>
      <c r="P497" s="3"/>
      <c r="Q497" s="3"/>
      <c r="R497" s="3"/>
      <c r="S497" s="3"/>
      <c r="T497" s="3"/>
    </row>
    <row r="498" spans="2:20" ht="16.5">
      <c r="B498" s="3"/>
      <c r="C498" s="3"/>
      <c r="D498" s="3"/>
      <c r="E498" s="3"/>
      <c r="F498" s="3"/>
      <c r="G498" s="3"/>
      <c r="H498" s="3"/>
      <c r="I498" s="3"/>
      <c r="J498" s="3"/>
      <c r="K498" s="3"/>
      <c r="L498" s="3"/>
      <c r="M498" s="3"/>
      <c r="N498" s="3"/>
      <c r="O498" s="3"/>
      <c r="P498" s="3"/>
      <c r="Q498" s="3"/>
      <c r="R498" s="3"/>
      <c r="S498" s="3"/>
      <c r="T498" s="3"/>
    </row>
    <row r="499" spans="2:20" ht="16.5">
      <c r="B499" s="3"/>
      <c r="C499" s="3"/>
      <c r="D499" s="3"/>
      <c r="E499" s="3"/>
      <c r="F499" s="3"/>
      <c r="G499" s="3"/>
      <c r="H499" s="3"/>
      <c r="I499" s="3"/>
      <c r="J499" s="3"/>
      <c r="K499" s="3"/>
      <c r="L499" s="3"/>
      <c r="M499" s="3"/>
      <c r="N499" s="3"/>
      <c r="O499" s="3"/>
      <c r="P499" s="3"/>
      <c r="Q499" s="3"/>
      <c r="R499" s="3"/>
      <c r="S499" s="3"/>
      <c r="T499" s="3"/>
    </row>
    <row r="500" spans="2:20" ht="16.5">
      <c r="B500" s="3"/>
      <c r="C500" s="3"/>
      <c r="D500" s="3"/>
      <c r="E500" s="3"/>
      <c r="F500" s="3"/>
      <c r="G500" s="3"/>
      <c r="H500" s="3"/>
      <c r="I500" s="3"/>
      <c r="J500" s="3"/>
      <c r="K500" s="3"/>
      <c r="L500" s="3"/>
      <c r="M500" s="3"/>
      <c r="N500" s="3"/>
      <c r="O500" s="3"/>
      <c r="P500" s="3"/>
      <c r="Q500" s="3"/>
      <c r="R500" s="3"/>
      <c r="S500" s="3"/>
      <c r="T500" s="3"/>
    </row>
    <row r="501" spans="2:20" ht="16.5">
      <c r="B501" s="3"/>
      <c r="C501" s="3"/>
      <c r="D501" s="3"/>
      <c r="E501" s="3"/>
      <c r="F501" s="3"/>
      <c r="G501" s="3"/>
      <c r="H501" s="3"/>
      <c r="I501" s="3"/>
      <c r="J501" s="3"/>
      <c r="K501" s="3"/>
      <c r="L501" s="3"/>
      <c r="M501" s="3"/>
      <c r="N501" s="3"/>
      <c r="O501" s="3"/>
      <c r="P501" s="3"/>
      <c r="Q501" s="3"/>
      <c r="R501" s="3"/>
      <c r="S501" s="3"/>
      <c r="T501" s="3"/>
    </row>
    <row r="502" spans="2:20" ht="16.5">
      <c r="B502" s="3"/>
      <c r="C502" s="3"/>
      <c r="D502" s="3"/>
      <c r="E502" s="3"/>
      <c r="F502" s="3"/>
      <c r="G502" s="3"/>
      <c r="H502" s="3"/>
      <c r="I502" s="3"/>
      <c r="J502" s="3"/>
      <c r="K502" s="3"/>
      <c r="L502" s="3"/>
      <c r="M502" s="3"/>
      <c r="N502" s="3"/>
      <c r="O502" s="3"/>
      <c r="P502" s="3"/>
      <c r="Q502" s="3"/>
      <c r="R502" s="3"/>
      <c r="S502" s="3"/>
      <c r="T502" s="3"/>
    </row>
    <row r="503" spans="2:20" ht="16.5">
      <c r="B503" s="3"/>
      <c r="C503" s="3"/>
      <c r="D503" s="3"/>
      <c r="E503" s="3"/>
      <c r="F503" s="3"/>
      <c r="G503" s="3"/>
      <c r="H503" s="3"/>
      <c r="I503" s="3"/>
      <c r="J503" s="3"/>
      <c r="K503" s="3"/>
      <c r="L503" s="3"/>
      <c r="M503" s="3"/>
      <c r="N503" s="3"/>
      <c r="O503" s="3"/>
      <c r="P503" s="3"/>
      <c r="Q503" s="3"/>
      <c r="R503" s="3"/>
      <c r="S503" s="3"/>
      <c r="T503" s="3"/>
    </row>
    <row r="504" spans="2:20" ht="16.5">
      <c r="B504" s="3"/>
      <c r="C504" s="3"/>
      <c r="D504" s="3"/>
      <c r="E504" s="3"/>
      <c r="F504" s="3"/>
      <c r="G504" s="3"/>
      <c r="H504" s="3"/>
      <c r="I504" s="3"/>
      <c r="J504" s="3"/>
      <c r="K504" s="3"/>
      <c r="L504" s="3"/>
      <c r="M504" s="3"/>
      <c r="N504" s="3"/>
      <c r="O504" s="3"/>
      <c r="P504" s="3"/>
      <c r="Q504" s="3"/>
      <c r="R504" s="3"/>
      <c r="S504" s="3"/>
      <c r="T504" s="3"/>
    </row>
    <row r="505" spans="2:20" ht="16.5">
      <c r="B505" s="3"/>
      <c r="C505" s="3"/>
      <c r="D505" s="3"/>
      <c r="E505" s="3"/>
      <c r="F505" s="3"/>
      <c r="G505" s="3"/>
      <c r="H505" s="3"/>
      <c r="I505" s="3"/>
      <c r="J505" s="3"/>
      <c r="K505" s="3"/>
      <c r="L505" s="3"/>
      <c r="M505" s="3"/>
      <c r="N505" s="3"/>
      <c r="O505" s="3"/>
      <c r="P505" s="3"/>
      <c r="Q505" s="3"/>
      <c r="R505" s="3"/>
      <c r="S505" s="3"/>
      <c r="T505" s="3"/>
    </row>
    <row r="506" spans="2:20" ht="16.5">
      <c r="B506" s="3"/>
      <c r="C506" s="3"/>
      <c r="D506" s="3"/>
      <c r="E506" s="3"/>
      <c r="F506" s="3"/>
      <c r="G506" s="3"/>
      <c r="H506" s="3"/>
      <c r="I506" s="3"/>
      <c r="J506" s="3"/>
      <c r="K506" s="3"/>
      <c r="L506" s="3"/>
      <c r="M506" s="3"/>
      <c r="N506" s="3"/>
      <c r="O506" s="3"/>
      <c r="P506" s="3"/>
      <c r="Q506" s="3"/>
      <c r="R506" s="3"/>
      <c r="S506" s="3"/>
      <c r="T506" s="3"/>
    </row>
    <row r="507" spans="2:20" ht="16.5">
      <c r="B507" s="3"/>
      <c r="C507" s="3"/>
      <c r="D507" s="3"/>
      <c r="E507" s="3"/>
      <c r="F507" s="3"/>
      <c r="G507" s="3"/>
      <c r="H507" s="3"/>
      <c r="I507" s="3"/>
      <c r="J507" s="3"/>
      <c r="K507" s="3"/>
      <c r="L507" s="3"/>
      <c r="M507" s="3"/>
      <c r="N507" s="3"/>
      <c r="O507" s="3"/>
      <c r="P507" s="3"/>
      <c r="Q507" s="3"/>
      <c r="R507" s="3"/>
      <c r="S507" s="3"/>
      <c r="T507" s="3"/>
    </row>
    <row r="508" spans="2:20" ht="16.5">
      <c r="B508" s="3"/>
      <c r="C508" s="3"/>
      <c r="D508" s="3"/>
      <c r="E508" s="3"/>
      <c r="F508" s="3"/>
      <c r="G508" s="3"/>
      <c r="H508" s="3"/>
      <c r="I508" s="3"/>
      <c r="J508" s="3"/>
      <c r="K508" s="3"/>
      <c r="L508" s="3"/>
      <c r="M508" s="3"/>
      <c r="N508" s="3"/>
      <c r="O508" s="3"/>
      <c r="P508" s="3"/>
      <c r="Q508" s="3"/>
      <c r="R508" s="3"/>
      <c r="S508" s="3"/>
      <c r="T508" s="3"/>
    </row>
    <row r="509" spans="2:20" ht="16.5">
      <c r="B509" s="3"/>
      <c r="C509" s="3"/>
      <c r="D509" s="3"/>
      <c r="E509" s="3"/>
      <c r="F509" s="3"/>
      <c r="G509" s="3"/>
      <c r="H509" s="3"/>
      <c r="I509" s="3"/>
      <c r="J509" s="3"/>
      <c r="K509" s="3"/>
      <c r="L509" s="3"/>
      <c r="M509" s="3"/>
      <c r="N509" s="3"/>
      <c r="O509" s="3"/>
      <c r="P509" s="3"/>
      <c r="Q509" s="3"/>
      <c r="R509" s="3"/>
      <c r="S509" s="3"/>
      <c r="T509" s="3"/>
    </row>
    <row r="510" spans="2:20" ht="16.5">
      <c r="B510" s="3"/>
      <c r="C510" s="3"/>
      <c r="D510" s="3"/>
      <c r="E510" s="3"/>
      <c r="F510" s="3"/>
      <c r="G510" s="3"/>
      <c r="H510" s="3"/>
      <c r="I510" s="3"/>
      <c r="J510" s="3"/>
      <c r="K510" s="3"/>
      <c r="L510" s="3"/>
      <c r="M510" s="3"/>
      <c r="N510" s="3"/>
      <c r="O510" s="3"/>
      <c r="P510" s="3"/>
      <c r="Q510" s="3"/>
      <c r="R510" s="3"/>
      <c r="S510" s="3"/>
      <c r="T510" s="3"/>
    </row>
    <row r="511" spans="2:20" ht="16.5">
      <c r="B511" s="3"/>
      <c r="C511" s="3"/>
      <c r="D511" s="3"/>
      <c r="E511" s="3"/>
      <c r="F511" s="3"/>
      <c r="G511" s="3"/>
      <c r="H511" s="3"/>
      <c r="I511" s="3"/>
      <c r="J511" s="3"/>
      <c r="K511" s="3"/>
      <c r="L511" s="3"/>
      <c r="M511" s="3"/>
      <c r="N511" s="3"/>
      <c r="O511" s="3"/>
      <c r="P511" s="3"/>
      <c r="Q511" s="3"/>
      <c r="R511" s="3"/>
      <c r="S511" s="3"/>
      <c r="T511" s="3"/>
    </row>
    <row r="512" spans="2:20" ht="16.5">
      <c r="B512" s="3"/>
      <c r="C512" s="3"/>
      <c r="D512" s="3"/>
      <c r="E512" s="3"/>
      <c r="F512" s="3"/>
      <c r="G512" s="3"/>
      <c r="H512" s="3"/>
      <c r="I512" s="3"/>
      <c r="J512" s="3"/>
      <c r="K512" s="3"/>
      <c r="L512" s="3"/>
      <c r="M512" s="3"/>
      <c r="N512" s="3"/>
      <c r="O512" s="3"/>
      <c r="P512" s="3"/>
      <c r="Q512" s="3"/>
      <c r="R512" s="3"/>
      <c r="S512" s="3"/>
      <c r="T512" s="3"/>
    </row>
    <row r="513" spans="2:20" ht="16.5">
      <c r="B513" s="3"/>
      <c r="C513" s="3"/>
      <c r="D513" s="3"/>
      <c r="E513" s="3"/>
      <c r="F513" s="3"/>
      <c r="G513" s="3"/>
      <c r="H513" s="3"/>
      <c r="I513" s="3"/>
      <c r="J513" s="3"/>
      <c r="K513" s="3"/>
      <c r="L513" s="3"/>
      <c r="M513" s="3"/>
      <c r="N513" s="3"/>
      <c r="O513" s="3"/>
      <c r="P513" s="3"/>
      <c r="Q513" s="3"/>
      <c r="R513" s="3"/>
      <c r="S513" s="3"/>
      <c r="T513" s="3"/>
    </row>
    <row r="514" spans="2:20" ht="16.5">
      <c r="B514" s="3"/>
      <c r="C514" s="3"/>
      <c r="D514" s="3"/>
      <c r="E514" s="3"/>
      <c r="F514" s="3"/>
      <c r="G514" s="3"/>
      <c r="H514" s="3"/>
      <c r="I514" s="3"/>
      <c r="J514" s="3"/>
      <c r="K514" s="3"/>
      <c r="L514" s="3"/>
      <c r="M514" s="3"/>
      <c r="N514" s="3"/>
      <c r="O514" s="3"/>
      <c r="P514" s="3"/>
      <c r="Q514" s="3"/>
      <c r="R514" s="3"/>
      <c r="S514" s="3"/>
      <c r="T514" s="3"/>
    </row>
    <row r="515" spans="2:20" ht="16.5">
      <c r="B515" s="3"/>
      <c r="C515" s="3"/>
      <c r="D515" s="3"/>
      <c r="E515" s="3"/>
      <c r="F515" s="3"/>
      <c r="G515" s="3"/>
      <c r="H515" s="3"/>
      <c r="I515" s="3"/>
      <c r="J515" s="3"/>
      <c r="K515" s="3"/>
      <c r="L515" s="3"/>
      <c r="M515" s="3"/>
      <c r="N515" s="3"/>
      <c r="O515" s="3"/>
      <c r="P515" s="3"/>
      <c r="Q515" s="3"/>
      <c r="R515" s="3"/>
      <c r="S515" s="3"/>
      <c r="T515" s="3"/>
    </row>
    <row r="516" spans="2:20" ht="16.5">
      <c r="B516" s="3"/>
      <c r="C516" s="3"/>
      <c r="D516" s="3"/>
      <c r="E516" s="3"/>
      <c r="F516" s="3"/>
      <c r="G516" s="3"/>
      <c r="H516" s="3"/>
      <c r="I516" s="3"/>
      <c r="J516" s="3"/>
      <c r="K516" s="3"/>
      <c r="L516" s="3"/>
      <c r="M516" s="3"/>
      <c r="N516" s="3"/>
      <c r="O516" s="3"/>
      <c r="P516" s="3"/>
      <c r="Q516" s="3"/>
      <c r="R516" s="3"/>
      <c r="S516" s="3"/>
      <c r="T516" s="3"/>
    </row>
    <row r="517" spans="2:20" ht="16.5">
      <c r="B517" s="3"/>
      <c r="C517" s="3"/>
      <c r="D517" s="3"/>
      <c r="E517" s="3"/>
      <c r="F517" s="3"/>
      <c r="G517" s="3"/>
      <c r="H517" s="3"/>
      <c r="I517" s="3"/>
      <c r="J517" s="3"/>
      <c r="K517" s="3"/>
      <c r="L517" s="3"/>
      <c r="M517" s="3"/>
      <c r="N517" s="3"/>
      <c r="O517" s="3"/>
      <c r="P517" s="3"/>
      <c r="Q517" s="3"/>
      <c r="R517" s="3"/>
      <c r="S517" s="3"/>
      <c r="T517" s="3"/>
    </row>
    <row r="518" spans="2:20" ht="16.5">
      <c r="B518" s="3"/>
      <c r="C518" s="3"/>
      <c r="D518" s="3"/>
      <c r="E518" s="3"/>
      <c r="F518" s="3"/>
      <c r="G518" s="3"/>
      <c r="H518" s="3"/>
      <c r="I518" s="3"/>
      <c r="J518" s="3"/>
      <c r="K518" s="3"/>
      <c r="L518" s="3"/>
      <c r="M518" s="3"/>
      <c r="N518" s="3"/>
      <c r="O518" s="3"/>
      <c r="P518" s="3"/>
      <c r="Q518" s="3"/>
      <c r="R518" s="3"/>
      <c r="S518" s="3"/>
      <c r="T518" s="3"/>
    </row>
    <row r="519" spans="2:20" ht="16.5">
      <c r="B519" s="3"/>
      <c r="C519" s="3"/>
      <c r="D519" s="3"/>
      <c r="E519" s="3"/>
      <c r="F519" s="3"/>
      <c r="G519" s="3"/>
      <c r="H519" s="3"/>
      <c r="I519" s="3"/>
      <c r="J519" s="3"/>
      <c r="K519" s="3"/>
      <c r="L519" s="3"/>
      <c r="M519" s="3"/>
      <c r="N519" s="3"/>
      <c r="O519" s="3"/>
      <c r="P519" s="3"/>
      <c r="Q519" s="3"/>
      <c r="R519" s="3"/>
      <c r="S519" s="3"/>
      <c r="T519" s="3"/>
    </row>
    <row r="520" spans="2:20" ht="16.5">
      <c r="B520" s="3"/>
      <c r="C520" s="3"/>
      <c r="D520" s="3"/>
      <c r="E520" s="3"/>
      <c r="F520" s="3"/>
      <c r="G520" s="3"/>
      <c r="H520" s="3"/>
      <c r="I520" s="3"/>
      <c r="J520" s="3"/>
      <c r="K520" s="3"/>
      <c r="L520" s="3"/>
      <c r="M520" s="3"/>
      <c r="N520" s="3"/>
      <c r="O520" s="3"/>
      <c r="P520" s="3"/>
      <c r="Q520" s="3"/>
      <c r="R520" s="3"/>
      <c r="S520" s="3"/>
      <c r="T520" s="3"/>
    </row>
    <row r="521" spans="2:20" ht="16.5">
      <c r="B521" s="3"/>
      <c r="C521" s="3"/>
      <c r="D521" s="3"/>
      <c r="E521" s="3"/>
      <c r="F521" s="3"/>
      <c r="G521" s="3"/>
      <c r="H521" s="3"/>
      <c r="I521" s="3"/>
      <c r="J521" s="3"/>
      <c r="K521" s="3"/>
      <c r="L521" s="3"/>
      <c r="M521" s="3"/>
      <c r="N521" s="3"/>
      <c r="O521" s="3"/>
      <c r="P521" s="3"/>
      <c r="Q521" s="3"/>
      <c r="R521" s="3"/>
      <c r="S521" s="3"/>
      <c r="T521" s="3"/>
    </row>
    <row r="522" spans="2:20" ht="16.5">
      <c r="B522" s="3"/>
      <c r="C522" s="3"/>
      <c r="D522" s="3"/>
      <c r="E522" s="3"/>
      <c r="F522" s="3"/>
      <c r="G522" s="3"/>
      <c r="H522" s="3"/>
      <c r="I522" s="3"/>
      <c r="J522" s="3"/>
      <c r="K522" s="3"/>
      <c r="L522" s="3"/>
      <c r="M522" s="3"/>
      <c r="N522" s="3"/>
      <c r="O522" s="3"/>
      <c r="P522" s="3"/>
      <c r="Q522" s="3"/>
      <c r="R522" s="3"/>
      <c r="S522" s="3"/>
      <c r="T522" s="3"/>
    </row>
    <row r="523" spans="2:20" ht="16.5">
      <c r="B523" s="3"/>
      <c r="C523" s="3"/>
      <c r="D523" s="3"/>
      <c r="E523" s="3"/>
      <c r="F523" s="3"/>
      <c r="G523" s="3"/>
      <c r="H523" s="3"/>
      <c r="I523" s="3"/>
      <c r="J523" s="3"/>
      <c r="K523" s="3"/>
      <c r="L523" s="3"/>
      <c r="M523" s="3"/>
      <c r="N523" s="3"/>
      <c r="O523" s="3"/>
      <c r="P523" s="3"/>
      <c r="Q523" s="3"/>
      <c r="R523" s="3"/>
      <c r="S523" s="3"/>
      <c r="T523" s="3"/>
    </row>
    <row r="524" spans="2:20" ht="16.5">
      <c r="B524" s="3"/>
      <c r="C524" s="3"/>
      <c r="D524" s="3"/>
      <c r="E524" s="3"/>
      <c r="F524" s="3"/>
      <c r="G524" s="3"/>
      <c r="H524" s="3"/>
      <c r="I524" s="3"/>
      <c r="J524" s="3"/>
      <c r="K524" s="3"/>
      <c r="L524" s="3"/>
      <c r="M524" s="3"/>
      <c r="N524" s="3"/>
      <c r="O524" s="3"/>
      <c r="P524" s="3"/>
      <c r="Q524" s="3"/>
      <c r="R524" s="3"/>
      <c r="S524" s="3"/>
      <c r="T524" s="3"/>
    </row>
    <row r="525" spans="2:20" ht="16.5">
      <c r="B525" s="3"/>
      <c r="C525" s="3"/>
      <c r="D525" s="3"/>
      <c r="E525" s="3"/>
      <c r="F525" s="3"/>
      <c r="G525" s="3"/>
      <c r="H525" s="3"/>
      <c r="I525" s="3"/>
      <c r="J525" s="3"/>
      <c r="K525" s="3"/>
      <c r="L525" s="3"/>
      <c r="M525" s="3"/>
      <c r="N525" s="3"/>
      <c r="O525" s="3"/>
      <c r="P525" s="3"/>
      <c r="Q525" s="3"/>
      <c r="R525" s="3"/>
      <c r="S525" s="3"/>
      <c r="T525" s="3"/>
    </row>
    <row r="526" spans="2:20" ht="16.5">
      <c r="B526" s="3"/>
      <c r="C526" s="3"/>
      <c r="D526" s="3"/>
      <c r="E526" s="3"/>
      <c r="F526" s="3"/>
      <c r="G526" s="3"/>
      <c r="H526" s="3"/>
      <c r="I526" s="3"/>
      <c r="J526" s="3"/>
      <c r="K526" s="3"/>
      <c r="L526" s="3"/>
      <c r="M526" s="3"/>
      <c r="N526" s="3"/>
      <c r="O526" s="3"/>
      <c r="P526" s="3"/>
      <c r="Q526" s="3"/>
      <c r="R526" s="3"/>
      <c r="S526" s="3"/>
      <c r="T526" s="3"/>
    </row>
    <row r="527" spans="2:20" ht="16.5">
      <c r="B527" s="3"/>
      <c r="C527" s="3"/>
      <c r="D527" s="3"/>
      <c r="E527" s="3"/>
      <c r="F527" s="3"/>
      <c r="G527" s="3"/>
      <c r="H527" s="3"/>
      <c r="I527" s="3"/>
      <c r="J527" s="3"/>
      <c r="K527" s="3"/>
      <c r="L527" s="3"/>
      <c r="M527" s="3"/>
      <c r="N527" s="3"/>
      <c r="O527" s="3"/>
      <c r="P527" s="3"/>
      <c r="Q527" s="3"/>
      <c r="R527" s="3"/>
      <c r="S527" s="3"/>
      <c r="T527" s="3"/>
    </row>
    <row r="528" spans="2:20" ht="16.5">
      <c r="B528" s="3"/>
      <c r="C528" s="3"/>
      <c r="D528" s="3"/>
      <c r="E528" s="3"/>
      <c r="F528" s="3"/>
      <c r="G528" s="3"/>
      <c r="H528" s="3"/>
      <c r="I528" s="3"/>
      <c r="J528" s="3"/>
      <c r="K528" s="3"/>
      <c r="L528" s="3"/>
      <c r="M528" s="3"/>
      <c r="N528" s="3"/>
      <c r="O528" s="3"/>
      <c r="P528" s="3"/>
      <c r="Q528" s="3"/>
      <c r="R528" s="3"/>
      <c r="S528" s="3"/>
      <c r="T528" s="3"/>
    </row>
    <row r="529" spans="2:20" ht="16.5">
      <c r="B529" s="3"/>
      <c r="C529" s="3"/>
      <c r="D529" s="3"/>
      <c r="E529" s="3"/>
      <c r="F529" s="3"/>
      <c r="G529" s="3"/>
      <c r="H529" s="3"/>
      <c r="I529" s="3"/>
      <c r="J529" s="3"/>
      <c r="K529" s="3"/>
      <c r="L529" s="3"/>
      <c r="M529" s="3"/>
      <c r="N529" s="3"/>
      <c r="O529" s="3"/>
      <c r="P529" s="3"/>
      <c r="Q529" s="3"/>
      <c r="R529" s="3"/>
      <c r="S529" s="3"/>
      <c r="T529" s="3"/>
    </row>
    <row r="530" spans="2:20" ht="16.5">
      <c r="B530" s="3"/>
      <c r="C530" s="3"/>
      <c r="D530" s="3"/>
      <c r="E530" s="3"/>
      <c r="F530" s="3"/>
      <c r="G530" s="3"/>
      <c r="H530" s="3"/>
      <c r="I530" s="3"/>
      <c r="J530" s="3"/>
      <c r="K530" s="3"/>
      <c r="L530" s="3"/>
      <c r="M530" s="3"/>
      <c r="N530" s="3"/>
      <c r="O530" s="3"/>
      <c r="P530" s="3"/>
      <c r="Q530" s="3"/>
      <c r="R530" s="3"/>
      <c r="S530" s="3"/>
      <c r="T530" s="3"/>
    </row>
    <row r="531" spans="2:20" ht="16.5">
      <c r="B531" s="3"/>
      <c r="C531" s="3"/>
      <c r="D531" s="3"/>
      <c r="E531" s="3"/>
      <c r="F531" s="3"/>
      <c r="G531" s="3"/>
      <c r="H531" s="3"/>
      <c r="I531" s="3"/>
      <c r="J531" s="3"/>
      <c r="K531" s="3"/>
      <c r="L531" s="3"/>
      <c r="M531" s="3"/>
      <c r="N531" s="3"/>
      <c r="O531" s="3"/>
      <c r="P531" s="3"/>
      <c r="Q531" s="3"/>
      <c r="R531" s="3"/>
      <c r="S531" s="3"/>
      <c r="T531" s="3"/>
    </row>
    <row r="532" spans="2:20" ht="16.5">
      <c r="B532" s="3"/>
      <c r="C532" s="3"/>
      <c r="D532" s="3"/>
      <c r="E532" s="3"/>
      <c r="F532" s="3"/>
      <c r="G532" s="3"/>
      <c r="H532" s="3"/>
      <c r="I532" s="3"/>
      <c r="J532" s="3"/>
      <c r="K532" s="3"/>
      <c r="L532" s="3"/>
      <c r="M532" s="3"/>
      <c r="N532" s="3"/>
      <c r="O532" s="3"/>
      <c r="P532" s="3"/>
      <c r="Q532" s="3"/>
      <c r="R532" s="3"/>
      <c r="S532" s="3"/>
      <c r="T532" s="3"/>
    </row>
    <row r="533" spans="2:20" ht="16.5">
      <c r="B533" s="3"/>
      <c r="C533" s="3"/>
      <c r="D533" s="3"/>
      <c r="E533" s="3"/>
      <c r="F533" s="3"/>
      <c r="G533" s="3"/>
      <c r="H533" s="3"/>
      <c r="I533" s="3"/>
      <c r="J533" s="3"/>
      <c r="K533" s="3"/>
      <c r="L533" s="3"/>
      <c r="M533" s="3"/>
      <c r="N533" s="3"/>
      <c r="O533" s="3"/>
      <c r="P533" s="3"/>
      <c r="Q533" s="3"/>
      <c r="R533" s="3"/>
      <c r="S533" s="3"/>
      <c r="T533" s="3"/>
    </row>
    <row r="534" spans="2:20" ht="16.5">
      <c r="B534" s="3"/>
      <c r="C534" s="3"/>
      <c r="D534" s="3"/>
      <c r="E534" s="3"/>
      <c r="F534" s="3"/>
      <c r="G534" s="3"/>
      <c r="H534" s="3"/>
      <c r="I534" s="3"/>
      <c r="J534" s="3"/>
      <c r="K534" s="3"/>
      <c r="L534" s="3"/>
      <c r="M534" s="3"/>
      <c r="N534" s="3"/>
      <c r="O534" s="3"/>
      <c r="P534" s="3"/>
      <c r="Q534" s="3"/>
      <c r="R534" s="3"/>
      <c r="S534" s="3"/>
      <c r="T534" s="3"/>
    </row>
    <row r="535" spans="2:20" ht="16.5">
      <c r="B535" s="3"/>
      <c r="C535" s="3"/>
      <c r="D535" s="3"/>
      <c r="E535" s="3"/>
      <c r="F535" s="3"/>
      <c r="G535" s="3"/>
      <c r="H535" s="3"/>
      <c r="I535" s="3"/>
      <c r="J535" s="3"/>
      <c r="K535" s="3"/>
      <c r="L535" s="3"/>
      <c r="M535" s="3"/>
      <c r="N535" s="3"/>
      <c r="O535" s="3"/>
      <c r="P535" s="3"/>
      <c r="Q535" s="3"/>
      <c r="R535" s="3"/>
      <c r="S535" s="3"/>
      <c r="T535" s="3"/>
    </row>
    <row r="536" spans="2:20" ht="16.5">
      <c r="B536" s="3"/>
      <c r="C536" s="3"/>
      <c r="D536" s="3"/>
      <c r="E536" s="3"/>
      <c r="F536" s="3"/>
      <c r="G536" s="3"/>
      <c r="H536" s="3"/>
      <c r="I536" s="3"/>
      <c r="J536" s="3"/>
      <c r="K536" s="3"/>
      <c r="L536" s="3"/>
      <c r="M536" s="3"/>
      <c r="N536" s="3"/>
      <c r="O536" s="3"/>
      <c r="P536" s="3"/>
      <c r="Q536" s="3"/>
      <c r="R536" s="3"/>
      <c r="S536" s="3"/>
      <c r="T536" s="3"/>
    </row>
    <row r="537" spans="2:20" ht="16.5">
      <c r="B537" s="3"/>
      <c r="C537" s="3"/>
      <c r="D537" s="3"/>
      <c r="E537" s="3"/>
      <c r="F537" s="3"/>
      <c r="G537" s="3"/>
      <c r="H537" s="3"/>
      <c r="I537" s="3"/>
      <c r="J537" s="3"/>
      <c r="K537" s="3"/>
      <c r="L537" s="3"/>
      <c r="M537" s="3"/>
      <c r="N537" s="3"/>
      <c r="O537" s="3"/>
      <c r="P537" s="3"/>
      <c r="Q537" s="3"/>
      <c r="R537" s="3"/>
      <c r="S537" s="3"/>
      <c r="T537" s="3"/>
    </row>
    <row r="538" spans="2:20" ht="16.5">
      <c r="B538" s="3"/>
      <c r="C538" s="3"/>
      <c r="D538" s="3"/>
      <c r="E538" s="3"/>
      <c r="F538" s="3"/>
      <c r="G538" s="3"/>
      <c r="H538" s="3"/>
      <c r="I538" s="3"/>
      <c r="J538" s="3"/>
      <c r="K538" s="3"/>
      <c r="L538" s="3"/>
      <c r="M538" s="3"/>
      <c r="N538" s="3"/>
      <c r="O538" s="3"/>
      <c r="P538" s="3"/>
      <c r="Q538" s="3"/>
      <c r="R538" s="3"/>
      <c r="S538" s="3"/>
      <c r="T538" s="3"/>
    </row>
    <row r="539" spans="2:20" ht="16.5">
      <c r="B539" s="3"/>
      <c r="C539" s="3"/>
      <c r="D539" s="3"/>
      <c r="E539" s="3"/>
      <c r="F539" s="3"/>
      <c r="G539" s="3"/>
      <c r="H539" s="3"/>
      <c r="I539" s="3"/>
      <c r="J539" s="3"/>
      <c r="K539" s="3"/>
      <c r="L539" s="3"/>
      <c r="M539" s="3"/>
      <c r="N539" s="3"/>
      <c r="O539" s="3"/>
      <c r="P539" s="3"/>
      <c r="Q539" s="3"/>
      <c r="R539" s="3"/>
      <c r="S539" s="3"/>
      <c r="T539" s="3"/>
    </row>
    <row r="540" spans="2:20" ht="16.5">
      <c r="B540" s="3"/>
      <c r="C540" s="3"/>
      <c r="D540" s="3"/>
      <c r="E540" s="3"/>
      <c r="F540" s="3"/>
      <c r="G540" s="3"/>
      <c r="H540" s="3"/>
      <c r="I540" s="3"/>
      <c r="J540" s="3"/>
      <c r="K540" s="3"/>
      <c r="L540" s="3"/>
      <c r="M540" s="3"/>
      <c r="N540" s="3"/>
      <c r="O540" s="3"/>
      <c r="P540" s="3"/>
      <c r="Q540" s="3"/>
      <c r="R540" s="3"/>
      <c r="S540" s="3"/>
      <c r="T540" s="3"/>
    </row>
    <row r="541" spans="2:20" ht="16.5">
      <c r="B541" s="3"/>
      <c r="C541" s="3"/>
      <c r="D541" s="3"/>
      <c r="E541" s="3"/>
      <c r="F541" s="3"/>
      <c r="G541" s="3"/>
      <c r="H541" s="3"/>
      <c r="I541" s="3"/>
      <c r="J541" s="3"/>
      <c r="K541" s="3"/>
      <c r="L541" s="3"/>
      <c r="M541" s="3"/>
      <c r="N541" s="3"/>
      <c r="O541" s="3"/>
      <c r="P541" s="3"/>
      <c r="Q541" s="3"/>
      <c r="R541" s="3"/>
      <c r="S541" s="3"/>
      <c r="T541" s="3"/>
    </row>
    <row r="542" spans="2:20" ht="16.5">
      <c r="B542" s="3"/>
      <c r="C542" s="3"/>
      <c r="D542" s="3"/>
      <c r="E542" s="3"/>
      <c r="F542" s="3"/>
      <c r="G542" s="3"/>
      <c r="H542" s="3"/>
      <c r="I542" s="3"/>
      <c r="J542" s="3"/>
      <c r="K542" s="3"/>
      <c r="L542" s="3"/>
      <c r="M542" s="3"/>
      <c r="N542" s="3"/>
      <c r="O542" s="3"/>
      <c r="P542" s="3"/>
      <c r="Q542" s="3"/>
      <c r="R542" s="3"/>
      <c r="S542" s="3"/>
      <c r="T542" s="3"/>
    </row>
    <row r="543" spans="2:20" ht="16.5">
      <c r="B543" s="3"/>
      <c r="C543" s="3"/>
      <c r="D543" s="3"/>
      <c r="E543" s="3"/>
      <c r="F543" s="3"/>
      <c r="G543" s="3"/>
      <c r="H543" s="3"/>
      <c r="I543" s="3"/>
      <c r="J543" s="3"/>
      <c r="K543" s="3"/>
      <c r="L543" s="3"/>
      <c r="M543" s="3"/>
      <c r="N543" s="3"/>
      <c r="O543" s="3"/>
      <c r="P543" s="3"/>
      <c r="Q543" s="3"/>
      <c r="R543" s="3"/>
      <c r="S543" s="3"/>
      <c r="T543" s="3"/>
    </row>
    <row r="544" spans="2:20" ht="16.5">
      <c r="B544" s="3"/>
      <c r="C544" s="3"/>
      <c r="D544" s="3"/>
      <c r="E544" s="3"/>
      <c r="F544" s="3"/>
      <c r="G544" s="3"/>
      <c r="H544" s="3"/>
      <c r="I544" s="3"/>
      <c r="J544" s="3"/>
      <c r="K544" s="3"/>
      <c r="L544" s="3"/>
      <c r="M544" s="3"/>
      <c r="N544" s="3"/>
      <c r="O544" s="3"/>
      <c r="P544" s="3"/>
      <c r="Q544" s="3"/>
      <c r="R544" s="3"/>
      <c r="S544" s="3"/>
      <c r="T544" s="3"/>
    </row>
    <row r="545" spans="2:20" ht="16.5">
      <c r="B545" s="3"/>
      <c r="C545" s="3"/>
      <c r="D545" s="3"/>
      <c r="E545" s="3"/>
      <c r="F545" s="3"/>
      <c r="G545" s="3"/>
      <c r="H545" s="3"/>
      <c r="I545" s="3"/>
      <c r="J545" s="3"/>
      <c r="K545" s="3"/>
      <c r="L545" s="3"/>
      <c r="M545" s="3"/>
      <c r="N545" s="3"/>
      <c r="O545" s="3"/>
      <c r="P545" s="3"/>
      <c r="Q545" s="3"/>
      <c r="R545" s="3"/>
      <c r="S545" s="3"/>
      <c r="T545" s="3"/>
    </row>
    <row r="546" spans="2:20" ht="16.5">
      <c r="B546" s="3"/>
      <c r="C546" s="3"/>
      <c r="D546" s="3"/>
      <c r="E546" s="3"/>
      <c r="F546" s="3"/>
      <c r="G546" s="3"/>
      <c r="H546" s="3"/>
      <c r="I546" s="3"/>
      <c r="J546" s="3"/>
      <c r="K546" s="3"/>
      <c r="L546" s="3"/>
      <c r="M546" s="3"/>
      <c r="N546" s="3"/>
      <c r="O546" s="3"/>
      <c r="P546" s="3"/>
      <c r="Q546" s="3"/>
      <c r="R546" s="3"/>
      <c r="S546" s="3"/>
      <c r="T546" s="3"/>
    </row>
    <row r="547" spans="2:20" ht="16.5">
      <c r="B547" s="3"/>
      <c r="C547" s="3"/>
      <c r="D547" s="3"/>
      <c r="E547" s="3"/>
      <c r="F547" s="3"/>
      <c r="G547" s="3"/>
      <c r="H547" s="3"/>
      <c r="I547" s="3"/>
      <c r="J547" s="3"/>
      <c r="K547" s="3"/>
      <c r="L547" s="3"/>
      <c r="M547" s="3"/>
      <c r="N547" s="3"/>
      <c r="O547" s="3"/>
      <c r="P547" s="3"/>
      <c r="Q547" s="3"/>
      <c r="R547" s="3"/>
      <c r="S547" s="3"/>
      <c r="T547" s="3"/>
    </row>
    <row r="548" spans="2:20" ht="16.5">
      <c r="B548" s="3"/>
      <c r="C548" s="3"/>
      <c r="D548" s="3"/>
      <c r="E548" s="3"/>
      <c r="F548" s="3"/>
      <c r="G548" s="3"/>
      <c r="H548" s="3"/>
      <c r="I548" s="3"/>
      <c r="J548" s="3"/>
      <c r="K548" s="3"/>
      <c r="L548" s="3"/>
      <c r="M548" s="3"/>
      <c r="N548" s="3"/>
      <c r="O548" s="3"/>
      <c r="P548" s="3"/>
      <c r="Q548" s="3"/>
      <c r="R548" s="3"/>
      <c r="S548" s="3"/>
      <c r="T548" s="3"/>
    </row>
    <row r="549" spans="2:20" ht="16.5">
      <c r="B549" s="3"/>
      <c r="C549" s="3"/>
      <c r="D549" s="3"/>
      <c r="E549" s="3"/>
      <c r="F549" s="3"/>
      <c r="G549" s="3"/>
      <c r="H549" s="3"/>
      <c r="I549" s="3"/>
      <c r="J549" s="3"/>
      <c r="K549" s="3"/>
      <c r="L549" s="3"/>
      <c r="M549" s="3"/>
      <c r="N549" s="3"/>
      <c r="O549" s="3"/>
      <c r="P549" s="3"/>
      <c r="Q549" s="3"/>
      <c r="R549" s="3"/>
      <c r="S549" s="3"/>
      <c r="T549" s="3"/>
    </row>
    <row r="550" spans="2:20" ht="16.5">
      <c r="B550" s="3"/>
      <c r="C550" s="3"/>
      <c r="D550" s="3"/>
      <c r="E550" s="3"/>
      <c r="F550" s="3"/>
      <c r="G550" s="3"/>
      <c r="H550" s="3"/>
      <c r="I550" s="3"/>
      <c r="J550" s="3"/>
      <c r="K550" s="3"/>
      <c r="L550" s="3"/>
      <c r="M550" s="3"/>
      <c r="N550" s="3"/>
      <c r="O550" s="3"/>
      <c r="P550" s="3"/>
      <c r="Q550" s="3"/>
      <c r="R550" s="3"/>
      <c r="S550" s="3"/>
      <c r="T550" s="3"/>
    </row>
    <row r="551" spans="2:20" ht="16.5">
      <c r="B551" s="3"/>
      <c r="C551" s="3"/>
      <c r="D551" s="3"/>
      <c r="E551" s="3"/>
      <c r="F551" s="3"/>
      <c r="G551" s="3"/>
      <c r="H551" s="3"/>
      <c r="I551" s="3"/>
      <c r="J551" s="3"/>
      <c r="K551" s="3"/>
      <c r="L551" s="3"/>
      <c r="M551" s="3"/>
      <c r="N551" s="3"/>
      <c r="O551" s="3"/>
      <c r="P551" s="3"/>
      <c r="Q551" s="3"/>
      <c r="R551" s="3"/>
      <c r="S551" s="3"/>
      <c r="T551" s="3"/>
    </row>
    <row r="552" spans="2:20" ht="16.5">
      <c r="B552" s="3"/>
      <c r="C552" s="3"/>
      <c r="D552" s="3"/>
      <c r="E552" s="3"/>
      <c r="F552" s="3"/>
      <c r="G552" s="3"/>
      <c r="H552" s="3"/>
      <c r="I552" s="3"/>
      <c r="J552" s="3"/>
      <c r="K552" s="3"/>
      <c r="L552" s="3"/>
      <c r="M552" s="3"/>
      <c r="N552" s="3"/>
      <c r="O552" s="3"/>
      <c r="P552" s="3"/>
      <c r="Q552" s="3"/>
      <c r="R552" s="3"/>
      <c r="S552" s="3"/>
      <c r="T552" s="3"/>
    </row>
    <row r="553" spans="2:20" ht="16.5">
      <c r="B553" s="3"/>
      <c r="C553" s="3"/>
      <c r="D553" s="3"/>
      <c r="E553" s="3"/>
      <c r="F553" s="3"/>
      <c r="G553" s="3"/>
      <c r="H553" s="3"/>
      <c r="I553" s="3"/>
      <c r="J553" s="3"/>
      <c r="K553" s="3"/>
      <c r="L553" s="3"/>
      <c r="M553" s="3"/>
      <c r="N553" s="3"/>
      <c r="O553" s="3"/>
      <c r="P553" s="3"/>
      <c r="Q553" s="3"/>
      <c r="R553" s="3"/>
      <c r="S553" s="3"/>
      <c r="T553" s="3"/>
    </row>
    <row r="554" spans="2:20" ht="16.5">
      <c r="B554" s="3"/>
      <c r="C554" s="3"/>
      <c r="D554" s="3"/>
      <c r="E554" s="3"/>
      <c r="F554" s="3"/>
      <c r="G554" s="3"/>
      <c r="H554" s="3"/>
      <c r="I554" s="3"/>
      <c r="J554" s="3"/>
      <c r="K554" s="3"/>
      <c r="L554" s="3"/>
      <c r="M554" s="3"/>
      <c r="N554" s="3"/>
      <c r="O554" s="3"/>
      <c r="P554" s="3"/>
      <c r="Q554" s="3"/>
      <c r="R554" s="3"/>
      <c r="S554" s="3"/>
      <c r="T554" s="3"/>
    </row>
    <row r="555" spans="2:20" ht="16.5">
      <c r="B555" s="3"/>
      <c r="C555" s="3"/>
      <c r="D555" s="3"/>
      <c r="E555" s="3"/>
      <c r="F555" s="3"/>
      <c r="G555" s="3"/>
      <c r="H555" s="3"/>
      <c r="I555" s="3"/>
      <c r="J555" s="3"/>
      <c r="K555" s="3"/>
      <c r="L555" s="3"/>
      <c r="M555" s="3"/>
      <c r="N555" s="3"/>
      <c r="O555" s="3"/>
      <c r="P555" s="3"/>
      <c r="Q555" s="3"/>
      <c r="R555" s="3"/>
      <c r="S555" s="3"/>
      <c r="T555" s="3"/>
    </row>
    <row r="556" spans="2:20" ht="16.5">
      <c r="B556" s="3"/>
      <c r="C556" s="3"/>
      <c r="D556" s="3"/>
      <c r="E556" s="3"/>
      <c r="F556" s="3"/>
      <c r="G556" s="3"/>
      <c r="H556" s="3"/>
      <c r="I556" s="3"/>
      <c r="J556" s="3"/>
      <c r="K556" s="3"/>
      <c r="L556" s="3"/>
      <c r="M556" s="3"/>
      <c r="N556" s="3"/>
      <c r="O556" s="3"/>
      <c r="P556" s="3"/>
      <c r="Q556" s="3"/>
      <c r="R556" s="3"/>
      <c r="S556" s="3"/>
      <c r="T556" s="3"/>
    </row>
    <row r="557" spans="2:20" ht="16.5">
      <c r="B557" s="3"/>
      <c r="C557" s="3"/>
      <c r="D557" s="3"/>
      <c r="E557" s="3"/>
      <c r="F557" s="3"/>
      <c r="G557" s="3"/>
      <c r="H557" s="3"/>
      <c r="I557" s="3"/>
      <c r="J557" s="3"/>
      <c r="K557" s="3"/>
      <c r="L557" s="3"/>
      <c r="M557" s="3"/>
      <c r="N557" s="3"/>
      <c r="O557" s="3"/>
      <c r="P557" s="3"/>
      <c r="Q557" s="3"/>
      <c r="R557" s="3"/>
      <c r="S557" s="3"/>
      <c r="T557" s="3"/>
    </row>
    <row r="558" spans="2:20" ht="16.5">
      <c r="B558" s="3"/>
      <c r="C558" s="3"/>
      <c r="D558" s="3"/>
      <c r="E558" s="3"/>
      <c r="F558" s="3"/>
      <c r="G558" s="3"/>
      <c r="H558" s="3"/>
      <c r="I558" s="3"/>
      <c r="J558" s="3"/>
      <c r="K558" s="3"/>
      <c r="L558" s="3"/>
      <c r="M558" s="3"/>
      <c r="N558" s="3"/>
      <c r="O558" s="3"/>
      <c r="P558" s="3"/>
      <c r="Q558" s="3"/>
      <c r="R558" s="3"/>
      <c r="S558" s="3"/>
      <c r="T558" s="3"/>
    </row>
    <row r="559" spans="2:20" ht="16.5">
      <c r="B559" s="3"/>
      <c r="C559" s="3"/>
      <c r="D559" s="3"/>
      <c r="E559" s="3"/>
      <c r="F559" s="3"/>
      <c r="G559" s="3"/>
      <c r="H559" s="3"/>
      <c r="I559" s="3"/>
      <c r="J559" s="3"/>
      <c r="K559" s="3"/>
      <c r="L559" s="3"/>
      <c r="M559" s="3"/>
      <c r="N559" s="3"/>
      <c r="O559" s="3"/>
      <c r="P559" s="3"/>
      <c r="Q559" s="3"/>
      <c r="R559" s="3"/>
      <c r="S559" s="3"/>
      <c r="T559" s="3"/>
    </row>
    <row r="560" spans="2:20" ht="16.5">
      <c r="B560" s="3"/>
      <c r="C560" s="3"/>
      <c r="D560" s="3"/>
      <c r="E560" s="3"/>
      <c r="F560" s="3"/>
      <c r="G560" s="3"/>
      <c r="H560" s="3"/>
      <c r="I560" s="3"/>
      <c r="J560" s="3"/>
      <c r="K560" s="3"/>
      <c r="L560" s="3"/>
      <c r="M560" s="3"/>
      <c r="N560" s="3"/>
      <c r="O560" s="3"/>
      <c r="P560" s="3"/>
      <c r="Q560" s="3"/>
      <c r="R560" s="3"/>
      <c r="S560" s="3"/>
      <c r="T560" s="3"/>
    </row>
    <row r="561" spans="2:20" ht="16.5">
      <c r="B561" s="3"/>
      <c r="C561" s="3"/>
      <c r="D561" s="3"/>
      <c r="E561" s="3"/>
      <c r="F561" s="3"/>
      <c r="G561" s="3"/>
      <c r="H561" s="3"/>
      <c r="I561" s="3"/>
      <c r="J561" s="3"/>
      <c r="K561" s="3"/>
      <c r="L561" s="3"/>
      <c r="M561" s="3"/>
      <c r="N561" s="3"/>
      <c r="O561" s="3"/>
      <c r="P561" s="3"/>
      <c r="Q561" s="3"/>
      <c r="R561" s="3"/>
      <c r="S561" s="3"/>
      <c r="T561" s="3"/>
    </row>
    <row r="562" spans="2:20" ht="16.5">
      <c r="B562" s="3"/>
      <c r="C562" s="3"/>
      <c r="D562" s="3"/>
      <c r="E562" s="3"/>
      <c r="F562" s="3"/>
      <c r="G562" s="3"/>
      <c r="H562" s="3"/>
      <c r="I562" s="3"/>
      <c r="J562" s="3"/>
      <c r="K562" s="3"/>
      <c r="L562" s="3"/>
      <c r="M562" s="3"/>
      <c r="N562" s="3"/>
      <c r="O562" s="3"/>
      <c r="P562" s="3"/>
      <c r="Q562" s="3"/>
      <c r="R562" s="3"/>
      <c r="S562" s="3"/>
      <c r="T562" s="3"/>
    </row>
    <row r="563" spans="2:20" ht="16.5">
      <c r="B563" s="3"/>
      <c r="C563" s="3"/>
      <c r="D563" s="3"/>
      <c r="E563" s="3"/>
      <c r="F563" s="3"/>
      <c r="G563" s="3"/>
      <c r="H563" s="3"/>
      <c r="I563" s="3"/>
      <c r="J563" s="3"/>
      <c r="K563" s="3"/>
      <c r="L563" s="3"/>
      <c r="M563" s="3"/>
      <c r="N563" s="3"/>
      <c r="O563" s="3"/>
      <c r="P563" s="3"/>
      <c r="Q563" s="3"/>
      <c r="R563" s="3"/>
      <c r="S563" s="3"/>
      <c r="T563" s="3"/>
    </row>
    <row r="564" spans="2:20" ht="16.5">
      <c r="B564" s="3"/>
      <c r="C564" s="3"/>
      <c r="D564" s="3"/>
      <c r="E564" s="3"/>
      <c r="F564" s="3"/>
      <c r="G564" s="3"/>
      <c r="H564" s="3"/>
      <c r="I564" s="3"/>
      <c r="J564" s="3"/>
      <c r="K564" s="3"/>
      <c r="L564" s="3"/>
      <c r="M564" s="3"/>
      <c r="N564" s="3"/>
      <c r="O564" s="3"/>
      <c r="P564" s="3"/>
      <c r="Q564" s="3"/>
      <c r="R564" s="3"/>
      <c r="S564" s="3"/>
      <c r="T564" s="3"/>
    </row>
    <row r="565" spans="2:20" ht="16.5">
      <c r="B565" s="3"/>
      <c r="C565" s="3"/>
      <c r="D565" s="3"/>
      <c r="E565" s="3"/>
      <c r="F565" s="3"/>
      <c r="G565" s="3"/>
      <c r="H565" s="3"/>
      <c r="I565" s="3"/>
      <c r="J565" s="3"/>
      <c r="K565" s="3"/>
      <c r="L565" s="3"/>
      <c r="M565" s="3"/>
      <c r="N565" s="3"/>
      <c r="O565" s="3"/>
      <c r="P565" s="3"/>
      <c r="Q565" s="3"/>
      <c r="R565" s="3"/>
      <c r="S565" s="3"/>
      <c r="T565" s="3"/>
    </row>
    <row r="566" spans="2:20" ht="16.5">
      <c r="B566" s="3"/>
      <c r="C566" s="3"/>
      <c r="D566" s="3"/>
      <c r="E566" s="3"/>
      <c r="F566" s="3"/>
      <c r="G566" s="3"/>
      <c r="H566" s="3"/>
      <c r="I566" s="3"/>
      <c r="J566" s="3"/>
      <c r="K566" s="3"/>
      <c r="L566" s="3"/>
      <c r="M566" s="3"/>
      <c r="N566" s="3"/>
      <c r="O566" s="3"/>
      <c r="P566" s="3"/>
      <c r="Q566" s="3"/>
      <c r="R566" s="3"/>
      <c r="S566" s="3"/>
      <c r="T566" s="3"/>
    </row>
    <row r="567" spans="2:20" ht="16.5">
      <c r="B567" s="3"/>
      <c r="C567" s="3"/>
      <c r="D567" s="3"/>
      <c r="E567" s="3"/>
      <c r="F567" s="3"/>
      <c r="G567" s="3"/>
      <c r="H567" s="3"/>
      <c r="I567" s="3"/>
      <c r="J567" s="3"/>
      <c r="K567" s="3"/>
      <c r="L567" s="3"/>
      <c r="M567" s="3"/>
      <c r="N567" s="3"/>
      <c r="O567" s="3"/>
      <c r="P567" s="3"/>
      <c r="Q567" s="3"/>
      <c r="R567" s="3"/>
      <c r="S567" s="3"/>
      <c r="T567" s="3"/>
    </row>
    <row r="568" spans="2:20" ht="16.5">
      <c r="B568" s="3"/>
      <c r="C568" s="3"/>
      <c r="D568" s="3"/>
      <c r="E568" s="3"/>
      <c r="F568" s="3"/>
      <c r="G568" s="3"/>
      <c r="H568" s="3"/>
      <c r="I568" s="3"/>
      <c r="J568" s="3"/>
      <c r="K568" s="3"/>
      <c r="L568" s="3"/>
      <c r="M568" s="3"/>
      <c r="N568" s="3"/>
      <c r="O568" s="3"/>
      <c r="P568" s="3"/>
      <c r="Q568" s="3"/>
      <c r="R568" s="3"/>
      <c r="S568" s="3"/>
      <c r="T568" s="3"/>
    </row>
    <row r="569" spans="2:20" ht="16.5">
      <c r="B569" s="3"/>
      <c r="C569" s="3"/>
      <c r="D569" s="3"/>
      <c r="E569" s="3"/>
      <c r="F569" s="3"/>
      <c r="G569" s="3"/>
      <c r="H569" s="3"/>
      <c r="I569" s="3"/>
      <c r="J569" s="3"/>
      <c r="K569" s="3"/>
      <c r="L569" s="3"/>
      <c r="M569" s="3"/>
      <c r="N569" s="3"/>
      <c r="O569" s="3"/>
      <c r="P569" s="3"/>
      <c r="Q569" s="3"/>
      <c r="R569" s="3"/>
      <c r="S569" s="3"/>
      <c r="T569" s="3"/>
    </row>
    <row r="570" spans="2:20" ht="16.5">
      <c r="B570" s="3"/>
      <c r="C570" s="3"/>
      <c r="D570" s="3"/>
      <c r="E570" s="3"/>
      <c r="F570" s="3"/>
      <c r="G570" s="3"/>
      <c r="H570" s="3"/>
      <c r="I570" s="3"/>
      <c r="J570" s="3"/>
      <c r="K570" s="3"/>
      <c r="L570" s="3"/>
      <c r="M570" s="3"/>
      <c r="N570" s="3"/>
      <c r="O570" s="3"/>
      <c r="P570" s="3"/>
      <c r="Q570" s="3"/>
      <c r="R570" s="3"/>
      <c r="S570" s="3"/>
      <c r="T570" s="3"/>
    </row>
    <row r="571" spans="2:20" ht="16.5">
      <c r="B571" s="3"/>
      <c r="C571" s="3"/>
      <c r="D571" s="3"/>
      <c r="E571" s="3"/>
      <c r="F571" s="3"/>
      <c r="G571" s="3"/>
      <c r="H571" s="3"/>
      <c r="I571" s="3"/>
      <c r="J571" s="3"/>
      <c r="K571" s="3"/>
      <c r="L571" s="3"/>
      <c r="M571" s="3"/>
      <c r="N571" s="3"/>
      <c r="O571" s="3"/>
      <c r="P571" s="3"/>
      <c r="Q571" s="3"/>
      <c r="R571" s="3"/>
      <c r="S571" s="3"/>
      <c r="T571" s="3"/>
    </row>
    <row r="572" spans="2:20" ht="16.5">
      <c r="B572" s="3"/>
      <c r="C572" s="3"/>
      <c r="D572" s="3"/>
      <c r="E572" s="3"/>
      <c r="F572" s="3"/>
      <c r="G572" s="3"/>
      <c r="H572" s="3"/>
      <c r="I572" s="3"/>
      <c r="J572" s="3"/>
      <c r="K572" s="3"/>
      <c r="L572" s="3"/>
      <c r="M572" s="3"/>
      <c r="N572" s="3"/>
      <c r="O572" s="3"/>
      <c r="P572" s="3"/>
      <c r="Q572" s="3"/>
      <c r="R572" s="3"/>
      <c r="S572" s="3"/>
      <c r="T572" s="3"/>
    </row>
    <row r="573" spans="2:20" ht="16.5">
      <c r="B573" s="3"/>
      <c r="C573" s="3"/>
      <c r="D573" s="3"/>
      <c r="E573" s="3"/>
      <c r="F573" s="3"/>
      <c r="G573" s="3"/>
      <c r="H573" s="3"/>
      <c r="I573" s="3"/>
      <c r="J573" s="3"/>
      <c r="K573" s="3"/>
      <c r="L573" s="3"/>
      <c r="M573" s="3"/>
      <c r="N573" s="3"/>
      <c r="O573" s="3"/>
      <c r="P573" s="3"/>
      <c r="Q573" s="3"/>
      <c r="R573" s="3"/>
      <c r="S573" s="3"/>
      <c r="T573" s="3"/>
    </row>
    <row r="574" spans="2:20" ht="16.5">
      <c r="B574" s="3"/>
      <c r="C574" s="3"/>
      <c r="D574" s="3"/>
      <c r="E574" s="3"/>
      <c r="F574" s="3"/>
      <c r="G574" s="3"/>
      <c r="H574" s="3"/>
      <c r="I574" s="3"/>
      <c r="J574" s="3"/>
      <c r="K574" s="3"/>
      <c r="L574" s="3"/>
      <c r="M574" s="3"/>
      <c r="N574" s="3"/>
      <c r="O574" s="3"/>
      <c r="P574" s="3"/>
      <c r="Q574" s="3"/>
      <c r="R574" s="3"/>
      <c r="S574" s="3"/>
      <c r="T574" s="3"/>
    </row>
    <row r="575" spans="2:20" ht="16.5">
      <c r="B575" s="3"/>
      <c r="C575" s="3"/>
      <c r="D575" s="3"/>
      <c r="E575" s="3"/>
      <c r="F575" s="3"/>
      <c r="G575" s="3"/>
      <c r="H575" s="3"/>
      <c r="I575" s="3"/>
      <c r="J575" s="3"/>
      <c r="K575" s="3"/>
      <c r="L575" s="3"/>
      <c r="M575" s="3"/>
      <c r="N575" s="3"/>
      <c r="O575" s="3"/>
      <c r="P575" s="3"/>
      <c r="Q575" s="3"/>
      <c r="R575" s="3"/>
      <c r="S575" s="3"/>
      <c r="T575" s="3"/>
    </row>
    <row r="576" spans="2:20" ht="16.5">
      <c r="B576" s="3"/>
      <c r="C576" s="3"/>
      <c r="D576" s="3"/>
      <c r="E576" s="3"/>
      <c r="F576" s="3"/>
      <c r="G576" s="3"/>
      <c r="H576" s="3"/>
      <c r="I576" s="3"/>
      <c r="J576" s="3"/>
      <c r="K576" s="3"/>
      <c r="L576" s="3"/>
      <c r="M576" s="3"/>
      <c r="N576" s="3"/>
      <c r="O576" s="3"/>
      <c r="P576" s="3"/>
      <c r="Q576" s="3"/>
      <c r="R576" s="3"/>
      <c r="S576" s="3"/>
      <c r="T576" s="3"/>
    </row>
    <row r="577" spans="2:20" ht="16.5">
      <c r="B577" s="3"/>
      <c r="C577" s="3"/>
      <c r="D577" s="3"/>
      <c r="E577" s="3"/>
      <c r="F577" s="3"/>
      <c r="G577" s="3"/>
      <c r="H577" s="3"/>
      <c r="I577" s="3"/>
      <c r="J577" s="3"/>
      <c r="K577" s="3"/>
      <c r="L577" s="3"/>
      <c r="M577" s="3"/>
      <c r="N577" s="3"/>
      <c r="O577" s="3"/>
      <c r="P577" s="3"/>
      <c r="Q577" s="3"/>
      <c r="R577" s="3"/>
      <c r="S577" s="3"/>
      <c r="T577" s="3"/>
    </row>
    <row r="578" spans="2:20" ht="16.5">
      <c r="B578" s="3"/>
      <c r="C578" s="3"/>
      <c r="D578" s="3"/>
      <c r="E578" s="3"/>
      <c r="F578" s="3"/>
      <c r="G578" s="3"/>
      <c r="H578" s="3"/>
      <c r="I578" s="3"/>
      <c r="J578" s="3"/>
      <c r="K578" s="3"/>
      <c r="L578" s="3"/>
      <c r="M578" s="3"/>
      <c r="N578" s="3"/>
      <c r="O578" s="3"/>
      <c r="P578" s="3"/>
      <c r="Q578" s="3"/>
      <c r="R578" s="3"/>
      <c r="S578" s="3"/>
      <c r="T578" s="3"/>
    </row>
    <row r="579" spans="2:20" ht="16.5">
      <c r="B579" s="3"/>
      <c r="C579" s="3"/>
      <c r="D579" s="3"/>
      <c r="E579" s="3"/>
      <c r="F579" s="3"/>
      <c r="G579" s="3"/>
      <c r="H579" s="3"/>
      <c r="I579" s="3"/>
      <c r="J579" s="3"/>
      <c r="K579" s="3"/>
      <c r="L579" s="3"/>
      <c r="M579" s="3"/>
      <c r="N579" s="3"/>
      <c r="O579" s="3"/>
      <c r="P579" s="3"/>
      <c r="Q579" s="3"/>
      <c r="R579" s="3"/>
      <c r="S579" s="3"/>
      <c r="T579" s="3"/>
    </row>
    <row r="580" spans="2:20" ht="16.5">
      <c r="B580" s="3"/>
      <c r="C580" s="3"/>
      <c r="D580" s="3"/>
      <c r="E580" s="3"/>
      <c r="F580" s="3"/>
      <c r="G580" s="3"/>
      <c r="H580" s="3"/>
      <c r="I580" s="3"/>
      <c r="J580" s="3"/>
      <c r="K580" s="3"/>
      <c r="L580" s="3"/>
      <c r="M580" s="3"/>
      <c r="N580" s="3"/>
      <c r="O580" s="3"/>
      <c r="P580" s="3"/>
      <c r="Q580" s="3"/>
      <c r="R580" s="3"/>
      <c r="S580" s="3"/>
      <c r="T580" s="3"/>
    </row>
    <row r="581" spans="2:20" ht="16.5">
      <c r="B581" s="3"/>
      <c r="C581" s="3"/>
      <c r="D581" s="3"/>
      <c r="E581" s="3"/>
      <c r="F581" s="3"/>
      <c r="G581" s="3"/>
      <c r="H581" s="3"/>
      <c r="I581" s="3"/>
      <c r="J581" s="3"/>
      <c r="K581" s="3"/>
      <c r="L581" s="3"/>
      <c r="M581" s="3"/>
      <c r="N581" s="3"/>
      <c r="O581" s="3"/>
      <c r="P581" s="3"/>
      <c r="Q581" s="3"/>
      <c r="R581" s="3"/>
      <c r="S581" s="3"/>
      <c r="T581" s="3"/>
    </row>
    <row r="582" spans="2:20" ht="16.5">
      <c r="B582" s="3"/>
      <c r="C582" s="3"/>
      <c r="D582" s="3"/>
      <c r="E582" s="3"/>
      <c r="F582" s="3"/>
      <c r="G582" s="3"/>
      <c r="H582" s="3"/>
      <c r="I582" s="3"/>
      <c r="J582" s="3"/>
      <c r="K582" s="3"/>
      <c r="L582" s="3"/>
      <c r="M582" s="3"/>
      <c r="N582" s="3"/>
      <c r="O582" s="3"/>
      <c r="P582" s="3"/>
      <c r="Q582" s="3"/>
      <c r="R582" s="3"/>
      <c r="S582" s="3"/>
      <c r="T582" s="3"/>
    </row>
    <row r="583" spans="2:20" ht="16.5">
      <c r="B583" s="3"/>
      <c r="C583" s="3"/>
      <c r="D583" s="3"/>
      <c r="E583" s="3"/>
      <c r="F583" s="3"/>
      <c r="G583" s="3"/>
      <c r="H583" s="3"/>
      <c r="I583" s="3"/>
      <c r="J583" s="3"/>
      <c r="K583" s="3"/>
      <c r="L583" s="3"/>
      <c r="M583" s="3"/>
      <c r="N583" s="3"/>
      <c r="O583" s="3"/>
      <c r="P583" s="3"/>
      <c r="Q583" s="3"/>
      <c r="R583" s="3"/>
      <c r="S583" s="3"/>
      <c r="T583" s="3"/>
    </row>
    <row r="584" spans="2:20" ht="16.5">
      <c r="B584" s="3"/>
      <c r="C584" s="3"/>
      <c r="D584" s="3"/>
      <c r="E584" s="3"/>
      <c r="F584" s="3"/>
      <c r="G584" s="3"/>
      <c r="H584" s="3"/>
      <c r="I584" s="3"/>
      <c r="J584" s="3"/>
      <c r="K584" s="3"/>
      <c r="L584" s="3"/>
      <c r="M584" s="3"/>
      <c r="N584" s="3"/>
      <c r="O584" s="3"/>
      <c r="P584" s="3"/>
      <c r="Q584" s="3"/>
      <c r="R584" s="3"/>
      <c r="S584" s="3"/>
      <c r="T584" s="3"/>
    </row>
    <row r="585" spans="2:20" ht="16.5">
      <c r="B585" s="3"/>
      <c r="C585" s="3"/>
      <c r="D585" s="3"/>
      <c r="E585" s="3"/>
      <c r="F585" s="3"/>
      <c r="G585" s="3"/>
      <c r="H585" s="3"/>
      <c r="I585" s="3"/>
      <c r="J585" s="3"/>
      <c r="K585" s="3"/>
      <c r="L585" s="3"/>
      <c r="M585" s="3"/>
      <c r="N585" s="3"/>
      <c r="O585" s="3"/>
      <c r="P585" s="3"/>
      <c r="Q585" s="3"/>
      <c r="R585" s="3"/>
      <c r="S585" s="3"/>
      <c r="T585" s="3"/>
    </row>
    <row r="586" spans="2:20" ht="16.5">
      <c r="B586" s="3"/>
      <c r="C586" s="3"/>
      <c r="D586" s="3"/>
      <c r="E586" s="3"/>
      <c r="F586" s="3"/>
      <c r="G586" s="3"/>
      <c r="H586" s="3"/>
      <c r="I586" s="3"/>
      <c r="J586" s="3"/>
      <c r="K586" s="3"/>
      <c r="L586" s="3"/>
      <c r="M586" s="3"/>
      <c r="N586" s="3"/>
      <c r="O586" s="3"/>
      <c r="P586" s="3"/>
      <c r="Q586" s="3"/>
      <c r="R586" s="3"/>
      <c r="S586" s="3"/>
      <c r="T586" s="3"/>
    </row>
    <row r="587" spans="2:20" ht="16.5">
      <c r="B587" s="3"/>
      <c r="C587" s="3"/>
      <c r="D587" s="3"/>
      <c r="E587" s="3"/>
      <c r="F587" s="3"/>
      <c r="G587" s="3"/>
      <c r="H587" s="3"/>
      <c r="I587" s="3"/>
      <c r="J587" s="3"/>
      <c r="K587" s="3"/>
      <c r="L587" s="3"/>
      <c r="M587" s="3"/>
      <c r="N587" s="3"/>
      <c r="O587" s="3"/>
      <c r="P587" s="3"/>
      <c r="Q587" s="3"/>
      <c r="R587" s="3"/>
      <c r="S587" s="3"/>
      <c r="T587" s="3"/>
    </row>
    <row r="588" spans="2:20" ht="16.5">
      <c r="B588" s="3"/>
      <c r="C588" s="3"/>
      <c r="D588" s="3"/>
      <c r="E588" s="3"/>
      <c r="F588" s="3"/>
      <c r="G588" s="3"/>
      <c r="H588" s="3"/>
      <c r="I588" s="3"/>
      <c r="J588" s="3"/>
      <c r="K588" s="3"/>
      <c r="L588" s="3"/>
      <c r="M588" s="3"/>
      <c r="N588" s="3"/>
      <c r="O588" s="3"/>
      <c r="P588" s="3"/>
      <c r="Q588" s="3"/>
      <c r="R588" s="3"/>
      <c r="S588" s="3"/>
      <c r="T588" s="3"/>
    </row>
    <row r="589" spans="2:20" ht="16.5">
      <c r="B589" s="3"/>
      <c r="C589" s="3"/>
      <c r="D589" s="3"/>
      <c r="E589" s="3"/>
      <c r="F589" s="3"/>
      <c r="G589" s="3"/>
      <c r="H589" s="3"/>
      <c r="I589" s="3"/>
      <c r="J589" s="3"/>
      <c r="K589" s="3"/>
      <c r="L589" s="3"/>
      <c r="M589" s="3"/>
      <c r="N589" s="3"/>
      <c r="O589" s="3"/>
      <c r="P589" s="3"/>
      <c r="Q589" s="3"/>
      <c r="R589" s="3"/>
      <c r="S589" s="3"/>
      <c r="T589" s="3"/>
    </row>
    <row r="590" spans="2:20" ht="16.5">
      <c r="B590" s="3"/>
      <c r="C590" s="3"/>
      <c r="D590" s="3"/>
      <c r="E590" s="3"/>
      <c r="F590" s="3"/>
      <c r="G590" s="3"/>
      <c r="H590" s="3"/>
      <c r="I590" s="3"/>
      <c r="J590" s="3"/>
      <c r="K590" s="3"/>
      <c r="L590" s="3"/>
      <c r="M590" s="3"/>
      <c r="N590" s="3"/>
      <c r="O590" s="3"/>
      <c r="P590" s="3"/>
      <c r="Q590" s="3"/>
      <c r="R590" s="3"/>
      <c r="S590" s="3"/>
      <c r="T590" s="3"/>
    </row>
    <row r="591" spans="2:20" ht="16.5">
      <c r="B591" s="3"/>
      <c r="C591" s="3"/>
      <c r="D591" s="3"/>
      <c r="E591" s="3"/>
      <c r="F591" s="3"/>
      <c r="G591" s="3"/>
      <c r="H591" s="3"/>
      <c r="I591" s="3"/>
      <c r="J591" s="3"/>
      <c r="K591" s="3"/>
      <c r="L591" s="3"/>
      <c r="M591" s="3"/>
      <c r="N591" s="3"/>
      <c r="O591" s="3"/>
      <c r="P591" s="3"/>
      <c r="Q591" s="3"/>
      <c r="R591" s="3"/>
      <c r="S591" s="3"/>
      <c r="T591" s="3"/>
    </row>
    <row r="592" spans="2:20" ht="16.5">
      <c r="B592" s="3"/>
      <c r="C592" s="3"/>
      <c r="D592" s="3"/>
      <c r="E592" s="3"/>
      <c r="F592" s="3"/>
      <c r="G592" s="3"/>
      <c r="H592" s="3"/>
      <c r="I592" s="3"/>
      <c r="J592" s="3"/>
      <c r="K592" s="3"/>
      <c r="L592" s="3"/>
      <c r="M592" s="3"/>
      <c r="N592" s="3"/>
      <c r="O592" s="3"/>
      <c r="P592" s="3"/>
      <c r="Q592" s="3"/>
      <c r="R592" s="3"/>
      <c r="S592" s="3"/>
      <c r="T592" s="3"/>
    </row>
    <row r="593" spans="2:20" ht="16.5">
      <c r="B593" s="3"/>
      <c r="C593" s="3"/>
      <c r="D593" s="3"/>
      <c r="E593" s="3"/>
      <c r="F593" s="3"/>
      <c r="G593" s="3"/>
      <c r="H593" s="3"/>
      <c r="I593" s="3"/>
      <c r="J593" s="3"/>
      <c r="K593" s="3"/>
      <c r="L593" s="3"/>
      <c r="M593" s="3"/>
      <c r="N593" s="3"/>
      <c r="O593" s="3"/>
      <c r="P593" s="3"/>
      <c r="Q593" s="3"/>
      <c r="R593" s="3"/>
      <c r="S593" s="3"/>
      <c r="T593" s="3"/>
    </row>
    <row r="594" spans="2:20" ht="16.5">
      <c r="B594" s="3"/>
      <c r="C594" s="3"/>
      <c r="D594" s="3"/>
      <c r="E594" s="3"/>
      <c r="F594" s="3"/>
      <c r="G594" s="3"/>
      <c r="H594" s="3"/>
      <c r="I594" s="3"/>
      <c r="J594" s="3"/>
      <c r="K594" s="3"/>
      <c r="L594" s="3"/>
      <c r="M594" s="3"/>
      <c r="N594" s="3"/>
      <c r="O594" s="3"/>
      <c r="P594" s="3"/>
      <c r="Q594" s="3"/>
      <c r="R594" s="3"/>
      <c r="S594" s="3"/>
      <c r="T594" s="3"/>
    </row>
    <row r="595" spans="2:20" ht="16.5">
      <c r="B595" s="3"/>
      <c r="C595" s="3"/>
      <c r="D595" s="3"/>
      <c r="E595" s="3"/>
      <c r="F595" s="3"/>
      <c r="G595" s="3"/>
      <c r="H595" s="3"/>
      <c r="I595" s="3"/>
      <c r="J595" s="3"/>
      <c r="K595" s="3"/>
      <c r="L595" s="3"/>
      <c r="M595" s="3"/>
      <c r="N595" s="3"/>
      <c r="O595" s="3"/>
      <c r="P595" s="3"/>
      <c r="Q595" s="3"/>
      <c r="R595" s="3"/>
      <c r="S595" s="3"/>
      <c r="T595" s="3"/>
    </row>
    <row r="596" spans="2:20" ht="16.5">
      <c r="B596" s="3"/>
      <c r="C596" s="3"/>
      <c r="D596" s="3"/>
      <c r="E596" s="3"/>
      <c r="F596" s="3"/>
      <c r="G596" s="3"/>
      <c r="H596" s="3"/>
      <c r="I596" s="3"/>
      <c r="J596" s="3"/>
      <c r="K596" s="3"/>
      <c r="L596" s="3"/>
      <c r="M596" s="3"/>
      <c r="N596" s="3"/>
      <c r="O596" s="3"/>
      <c r="P596" s="3"/>
      <c r="Q596" s="3"/>
      <c r="R596" s="3"/>
      <c r="S596" s="3"/>
      <c r="T596" s="3"/>
    </row>
    <row r="597" spans="2:20" ht="16.5">
      <c r="B597" s="3"/>
      <c r="C597" s="3"/>
      <c r="D597" s="3"/>
      <c r="E597" s="3"/>
      <c r="F597" s="3"/>
      <c r="G597" s="3"/>
      <c r="H597" s="3"/>
      <c r="I597" s="3"/>
      <c r="J597" s="3"/>
      <c r="K597" s="3"/>
      <c r="L597" s="3"/>
      <c r="M597" s="3"/>
      <c r="N597" s="3"/>
      <c r="O597" s="3"/>
      <c r="P597" s="3"/>
      <c r="Q597" s="3"/>
      <c r="R597" s="3"/>
      <c r="S597" s="3"/>
      <c r="T597" s="3"/>
    </row>
    <row r="598" spans="2:20" ht="16.5">
      <c r="B598" s="3"/>
      <c r="C598" s="3"/>
      <c r="D598" s="3"/>
      <c r="E598" s="3"/>
      <c r="F598" s="3"/>
      <c r="G598" s="3"/>
      <c r="H598" s="3"/>
      <c r="I598" s="3"/>
      <c r="J598" s="3"/>
      <c r="K598" s="3"/>
      <c r="L598" s="3"/>
      <c r="M598" s="3"/>
      <c r="N598" s="3"/>
      <c r="O598" s="3"/>
      <c r="P598" s="3"/>
      <c r="Q598" s="3"/>
      <c r="R598" s="3"/>
      <c r="S598" s="3"/>
      <c r="T598" s="3"/>
    </row>
    <row r="599" spans="2:20" ht="16.5">
      <c r="B599" s="3"/>
      <c r="C599" s="3"/>
      <c r="D599" s="3"/>
      <c r="E599" s="3"/>
      <c r="F599" s="3"/>
      <c r="G599" s="3"/>
      <c r="H599" s="3"/>
      <c r="I599" s="3"/>
      <c r="J599" s="3"/>
      <c r="K599" s="3"/>
      <c r="L599" s="3"/>
      <c r="M599" s="3"/>
      <c r="N599" s="3"/>
      <c r="O599" s="3"/>
      <c r="P599" s="3"/>
      <c r="Q599" s="3"/>
      <c r="R599" s="3"/>
      <c r="S599" s="3"/>
      <c r="T599" s="3"/>
    </row>
    <row r="600" spans="2:20" ht="16.5">
      <c r="B600" s="3"/>
      <c r="C600" s="3"/>
      <c r="D600" s="3"/>
      <c r="E600" s="3"/>
      <c r="F600" s="3"/>
      <c r="G600" s="3"/>
      <c r="H600" s="3"/>
      <c r="I600" s="3"/>
      <c r="J600" s="3"/>
      <c r="K600" s="3"/>
      <c r="L600" s="3"/>
      <c r="M600" s="3"/>
      <c r="N600" s="3"/>
      <c r="O600" s="3"/>
      <c r="P600" s="3"/>
      <c r="Q600" s="3"/>
      <c r="R600" s="3"/>
      <c r="S600" s="3"/>
      <c r="T600" s="3"/>
    </row>
    <row r="601" spans="2:20" ht="16.5">
      <c r="B601" s="3"/>
      <c r="C601" s="3"/>
      <c r="D601" s="3"/>
      <c r="E601" s="3"/>
      <c r="F601" s="3"/>
      <c r="G601" s="3"/>
      <c r="H601" s="3"/>
      <c r="I601" s="3"/>
      <c r="J601" s="3"/>
      <c r="K601" s="3"/>
      <c r="L601" s="3"/>
      <c r="M601" s="3"/>
      <c r="N601" s="3"/>
      <c r="O601" s="3"/>
      <c r="P601" s="3"/>
      <c r="Q601" s="3"/>
      <c r="R601" s="3"/>
      <c r="S601" s="3"/>
      <c r="T601" s="3"/>
    </row>
    <row r="602" spans="2:20" ht="16.5">
      <c r="B602" s="3"/>
      <c r="C602" s="3"/>
      <c r="D602" s="3"/>
      <c r="E602" s="3"/>
      <c r="F602" s="3"/>
      <c r="G602" s="3"/>
      <c r="H602" s="3"/>
      <c r="I602" s="3"/>
      <c r="J602" s="3"/>
      <c r="K602" s="3"/>
      <c r="L602" s="3"/>
      <c r="M602" s="3"/>
      <c r="N602" s="3"/>
      <c r="O602" s="3"/>
      <c r="P602" s="3"/>
      <c r="Q602" s="3"/>
      <c r="R602" s="3"/>
      <c r="S602" s="3"/>
      <c r="T602" s="3"/>
    </row>
    <row r="603" spans="2:20" ht="16.5">
      <c r="B603" s="3"/>
      <c r="C603" s="3"/>
      <c r="D603" s="3"/>
      <c r="E603" s="3"/>
      <c r="F603" s="3"/>
      <c r="G603" s="3"/>
      <c r="H603" s="3"/>
      <c r="I603" s="3"/>
      <c r="J603" s="3"/>
      <c r="K603" s="3"/>
      <c r="L603" s="3"/>
      <c r="M603" s="3"/>
      <c r="N603" s="3"/>
      <c r="O603" s="3"/>
      <c r="P603" s="3"/>
      <c r="Q603" s="3"/>
      <c r="R603" s="3"/>
      <c r="S603" s="3"/>
      <c r="T603" s="3"/>
    </row>
    <row r="604" spans="2:20" ht="16.5">
      <c r="B604" s="3"/>
      <c r="C604" s="3"/>
      <c r="D604" s="3"/>
      <c r="E604" s="3"/>
      <c r="F604" s="3"/>
      <c r="G604" s="3"/>
      <c r="H604" s="3"/>
      <c r="I604" s="3"/>
      <c r="J604" s="3"/>
      <c r="K604" s="3"/>
      <c r="L604" s="3"/>
      <c r="M604" s="3"/>
      <c r="N604" s="3"/>
      <c r="O604" s="3"/>
      <c r="P604" s="3"/>
      <c r="Q604" s="3"/>
      <c r="R604" s="3"/>
      <c r="S604" s="3"/>
      <c r="T604" s="3"/>
    </row>
    <row r="605" spans="2:20" ht="16.5">
      <c r="B605" s="3"/>
      <c r="C605" s="3"/>
      <c r="D605" s="3"/>
      <c r="E605" s="3"/>
      <c r="F605" s="3"/>
      <c r="G605" s="3"/>
      <c r="H605" s="3"/>
      <c r="I605" s="3"/>
      <c r="J605" s="3"/>
      <c r="K605" s="3"/>
      <c r="L605" s="3"/>
      <c r="M605" s="3"/>
      <c r="N605" s="3"/>
      <c r="O605" s="3"/>
      <c r="P605" s="3"/>
      <c r="Q605" s="3"/>
      <c r="R605" s="3"/>
      <c r="S605" s="3"/>
      <c r="T605" s="3"/>
    </row>
    <row r="606" spans="2:20" ht="16.5">
      <c r="B606" s="3"/>
      <c r="C606" s="3"/>
      <c r="D606" s="3"/>
      <c r="E606" s="3"/>
      <c r="F606" s="3"/>
      <c r="G606" s="3"/>
      <c r="H606" s="3"/>
      <c r="I606" s="3"/>
      <c r="J606" s="3"/>
      <c r="K606" s="3"/>
      <c r="L606" s="3"/>
      <c r="M606" s="3"/>
      <c r="N606" s="3"/>
      <c r="O606" s="3"/>
      <c r="P606" s="3"/>
      <c r="Q606" s="3"/>
      <c r="R606" s="3"/>
      <c r="S606" s="3"/>
      <c r="T606" s="3"/>
    </row>
    <row r="607" spans="2:20" ht="16.5">
      <c r="B607" s="3"/>
      <c r="C607" s="3"/>
      <c r="D607" s="3"/>
      <c r="E607" s="3"/>
      <c r="F607" s="3"/>
      <c r="G607" s="3"/>
      <c r="H607" s="3"/>
      <c r="I607" s="3"/>
      <c r="J607" s="3"/>
      <c r="K607" s="3"/>
      <c r="L607" s="3"/>
      <c r="M607" s="3"/>
      <c r="N607" s="3"/>
      <c r="O607" s="3"/>
      <c r="P607" s="3"/>
      <c r="Q607" s="3"/>
      <c r="R607" s="3"/>
      <c r="S607" s="3"/>
      <c r="T607" s="3"/>
    </row>
    <row r="608" spans="2:20" ht="16.5">
      <c r="B608" s="3"/>
      <c r="C608" s="3"/>
      <c r="D608" s="3"/>
      <c r="E608" s="3"/>
      <c r="F608" s="3"/>
      <c r="G608" s="3"/>
      <c r="H608" s="3"/>
      <c r="I608" s="3"/>
      <c r="J608" s="3"/>
      <c r="K608" s="3"/>
      <c r="L608" s="3"/>
      <c r="M608" s="3"/>
      <c r="N608" s="3"/>
      <c r="O608" s="3"/>
      <c r="P608" s="3"/>
      <c r="Q608" s="3"/>
      <c r="R608" s="3"/>
      <c r="S608" s="3"/>
      <c r="T608" s="3"/>
    </row>
    <row r="609" spans="2:20" ht="16.5">
      <c r="B609" s="3"/>
      <c r="C609" s="3"/>
      <c r="D609" s="3"/>
      <c r="E609" s="3"/>
      <c r="F609" s="3"/>
      <c r="G609" s="3"/>
      <c r="H609" s="3"/>
      <c r="I609" s="3"/>
      <c r="J609" s="3"/>
      <c r="K609" s="3"/>
      <c r="L609" s="3"/>
      <c r="M609" s="3"/>
      <c r="N609" s="3"/>
      <c r="O609" s="3"/>
      <c r="P609" s="3"/>
      <c r="Q609" s="3"/>
      <c r="R609" s="3"/>
      <c r="S609" s="3"/>
      <c r="T609" s="3"/>
    </row>
    <row r="610" spans="2:20" ht="16.5">
      <c r="B610" s="3"/>
      <c r="C610" s="3"/>
      <c r="D610" s="3"/>
      <c r="E610" s="3"/>
      <c r="F610" s="3"/>
      <c r="G610" s="3"/>
      <c r="H610" s="3"/>
      <c r="I610" s="3"/>
      <c r="J610" s="3"/>
      <c r="K610" s="3"/>
      <c r="L610" s="3"/>
      <c r="M610" s="3"/>
      <c r="N610" s="3"/>
      <c r="O610" s="3"/>
      <c r="P610" s="3"/>
      <c r="Q610" s="3"/>
      <c r="R610" s="3"/>
      <c r="S610" s="3"/>
      <c r="T610" s="3"/>
    </row>
    <row r="611" spans="2:20" ht="16.5">
      <c r="B611" s="3"/>
      <c r="C611" s="3"/>
      <c r="D611" s="3"/>
      <c r="E611" s="3"/>
      <c r="F611" s="3"/>
      <c r="G611" s="3"/>
      <c r="H611" s="3"/>
      <c r="I611" s="3"/>
      <c r="J611" s="3"/>
      <c r="K611" s="3"/>
      <c r="L611" s="3"/>
      <c r="M611" s="3"/>
      <c r="N611" s="3"/>
      <c r="O611" s="3"/>
      <c r="P611" s="3"/>
      <c r="Q611" s="3"/>
      <c r="R611" s="3"/>
      <c r="S611" s="3"/>
      <c r="T611" s="3"/>
    </row>
    <row r="612" spans="2:20" ht="16.5">
      <c r="B612" s="3"/>
      <c r="C612" s="3"/>
      <c r="D612" s="3"/>
      <c r="E612" s="3"/>
      <c r="F612" s="3"/>
      <c r="G612" s="3"/>
      <c r="H612" s="3"/>
      <c r="I612" s="3"/>
      <c r="J612" s="3"/>
      <c r="K612" s="3"/>
      <c r="L612" s="3"/>
      <c r="M612" s="3"/>
      <c r="N612" s="3"/>
      <c r="O612" s="3"/>
      <c r="P612" s="3"/>
      <c r="Q612" s="3"/>
      <c r="R612" s="3"/>
      <c r="S612" s="3"/>
      <c r="T612" s="3"/>
    </row>
    <row r="613" spans="2:20" ht="16.5">
      <c r="B613" s="3"/>
      <c r="C613" s="3"/>
      <c r="D613" s="3"/>
      <c r="E613" s="3"/>
      <c r="F613" s="3"/>
      <c r="G613" s="3"/>
      <c r="H613" s="3"/>
      <c r="I613" s="3"/>
      <c r="J613" s="3"/>
      <c r="K613" s="3"/>
      <c r="L613" s="3"/>
      <c r="M613" s="3"/>
      <c r="N613" s="3"/>
      <c r="O613" s="3"/>
      <c r="P613" s="3"/>
      <c r="Q613" s="3"/>
      <c r="R613" s="3"/>
      <c r="S613" s="3"/>
      <c r="T613" s="3"/>
    </row>
    <row r="614" spans="2:20" ht="16.5">
      <c r="B614" s="3"/>
      <c r="C614" s="3"/>
      <c r="D614" s="3"/>
      <c r="E614" s="3"/>
      <c r="F614" s="3"/>
      <c r="G614" s="3"/>
      <c r="H614" s="3"/>
      <c r="I614" s="3"/>
      <c r="J614" s="3"/>
      <c r="K614" s="3"/>
      <c r="L614" s="3"/>
      <c r="M614" s="3"/>
      <c r="N614" s="3"/>
      <c r="O614" s="3"/>
      <c r="P614" s="3"/>
      <c r="Q614" s="3"/>
      <c r="R614" s="3"/>
      <c r="S614" s="3"/>
      <c r="T614" s="3"/>
    </row>
    <row r="615" spans="2:20" ht="16.5">
      <c r="B615" s="3"/>
      <c r="C615" s="3"/>
      <c r="D615" s="3"/>
      <c r="E615" s="3"/>
      <c r="F615" s="3"/>
      <c r="G615" s="3"/>
      <c r="H615" s="3"/>
      <c r="I615" s="3"/>
      <c r="J615" s="3"/>
      <c r="K615" s="3"/>
      <c r="L615" s="3"/>
      <c r="M615" s="3"/>
      <c r="N615" s="3"/>
      <c r="O615" s="3"/>
      <c r="P615" s="3"/>
      <c r="Q615" s="3"/>
      <c r="R615" s="3"/>
      <c r="S615" s="3"/>
      <c r="T615" s="3"/>
    </row>
    <row r="616" spans="2:20" ht="16.5">
      <c r="B616" s="3"/>
      <c r="C616" s="3"/>
      <c r="D616" s="3"/>
      <c r="E616" s="3"/>
      <c r="F616" s="3"/>
      <c r="G616" s="3"/>
      <c r="H616" s="3"/>
      <c r="I616" s="3"/>
      <c r="J616" s="3"/>
      <c r="K616" s="3"/>
      <c r="L616" s="3"/>
      <c r="M616" s="3"/>
      <c r="N616" s="3"/>
      <c r="O616" s="3"/>
      <c r="P616" s="3"/>
      <c r="Q616" s="3"/>
      <c r="R616" s="3"/>
      <c r="S616" s="3"/>
      <c r="T616" s="3"/>
    </row>
    <row r="617" spans="2:20" ht="16.5">
      <c r="B617" s="3"/>
      <c r="C617" s="3"/>
      <c r="D617" s="3"/>
      <c r="E617" s="3"/>
      <c r="F617" s="3"/>
      <c r="G617" s="3"/>
      <c r="H617" s="3"/>
      <c r="I617" s="3"/>
      <c r="J617" s="3"/>
      <c r="K617" s="3"/>
      <c r="L617" s="3"/>
      <c r="M617" s="3"/>
      <c r="N617" s="3"/>
      <c r="O617" s="3"/>
      <c r="P617" s="3"/>
      <c r="Q617" s="3"/>
      <c r="R617" s="3"/>
      <c r="S617" s="3"/>
      <c r="T617" s="3"/>
    </row>
    <row r="618" spans="2:20" ht="16.5">
      <c r="B618" s="3"/>
      <c r="C618" s="3"/>
      <c r="D618" s="3"/>
      <c r="E618" s="3"/>
      <c r="F618" s="3"/>
      <c r="G618" s="3"/>
      <c r="H618" s="3"/>
      <c r="I618" s="3"/>
      <c r="J618" s="3"/>
      <c r="K618" s="3"/>
      <c r="L618" s="3"/>
      <c r="M618" s="3"/>
      <c r="N618" s="3"/>
      <c r="O618" s="3"/>
      <c r="P618" s="3"/>
      <c r="Q618" s="3"/>
      <c r="R618" s="3"/>
      <c r="S618" s="3"/>
      <c r="T618" s="3"/>
    </row>
    <row r="619" spans="2:20" ht="16.5">
      <c r="B619" s="3"/>
      <c r="C619" s="3"/>
      <c r="D619" s="3"/>
      <c r="E619" s="3"/>
      <c r="F619" s="3"/>
      <c r="G619" s="3"/>
      <c r="H619" s="3"/>
      <c r="I619" s="3"/>
      <c r="J619" s="3"/>
      <c r="K619" s="3"/>
      <c r="L619" s="3"/>
      <c r="M619" s="3"/>
      <c r="N619" s="3"/>
      <c r="O619" s="3"/>
      <c r="P619" s="3"/>
      <c r="Q619" s="3"/>
      <c r="R619" s="3"/>
      <c r="S619" s="3"/>
      <c r="T619" s="3"/>
    </row>
    <row r="620" spans="2:20" ht="16.5">
      <c r="B620" s="3"/>
      <c r="C620" s="3"/>
      <c r="D620" s="3"/>
      <c r="E620" s="3"/>
      <c r="F620" s="3"/>
      <c r="G620" s="3"/>
      <c r="H620" s="3"/>
      <c r="I620" s="3"/>
      <c r="J620" s="3"/>
      <c r="K620" s="3"/>
      <c r="L620" s="3"/>
      <c r="M620" s="3"/>
      <c r="N620" s="3"/>
      <c r="O620" s="3"/>
      <c r="P620" s="3"/>
      <c r="Q620" s="3"/>
      <c r="R620" s="3"/>
      <c r="S620" s="3"/>
      <c r="T620" s="3"/>
    </row>
    <row r="621" spans="2:20" ht="16.5">
      <c r="B621" s="3"/>
      <c r="C621" s="3"/>
      <c r="D621" s="3"/>
      <c r="E621" s="3"/>
      <c r="F621" s="3"/>
      <c r="G621" s="3"/>
      <c r="H621" s="3"/>
      <c r="I621" s="3"/>
      <c r="J621" s="3"/>
      <c r="K621" s="3"/>
      <c r="L621" s="3"/>
      <c r="M621" s="3"/>
      <c r="N621" s="3"/>
      <c r="O621" s="3"/>
      <c r="P621" s="3"/>
      <c r="Q621" s="3"/>
      <c r="R621" s="3"/>
      <c r="S621" s="3"/>
      <c r="T621" s="3"/>
    </row>
    <row r="622" spans="2:20" ht="16.5">
      <c r="B622" s="3"/>
      <c r="C622" s="3"/>
      <c r="D622" s="3"/>
      <c r="E622" s="3"/>
      <c r="F622" s="3"/>
      <c r="G622" s="3"/>
      <c r="H622" s="3"/>
      <c r="I622" s="3"/>
      <c r="J622" s="3"/>
      <c r="K622" s="3"/>
      <c r="L622" s="3"/>
      <c r="M622" s="3"/>
      <c r="N622" s="3"/>
      <c r="O622" s="3"/>
      <c r="P622" s="3"/>
      <c r="Q622" s="3"/>
      <c r="R622" s="3"/>
      <c r="S622" s="3"/>
      <c r="T622" s="3"/>
    </row>
    <row r="623" spans="2:20" ht="16.5">
      <c r="B623" s="3"/>
      <c r="C623" s="3"/>
      <c r="D623" s="3"/>
      <c r="E623" s="3"/>
      <c r="F623" s="3"/>
      <c r="G623" s="3"/>
      <c r="H623" s="3"/>
      <c r="I623" s="3"/>
      <c r="J623" s="3"/>
      <c r="K623" s="3"/>
      <c r="L623" s="3"/>
      <c r="M623" s="3"/>
      <c r="N623" s="3"/>
      <c r="O623" s="3"/>
      <c r="P623" s="3"/>
      <c r="Q623" s="3"/>
      <c r="R623" s="3"/>
      <c r="S623" s="3"/>
      <c r="T623" s="3"/>
    </row>
    <row r="624" spans="2:20" ht="16.5">
      <c r="B624" s="3"/>
      <c r="C624" s="3"/>
      <c r="D624" s="3"/>
      <c r="E624" s="3"/>
      <c r="F624" s="3"/>
      <c r="G624" s="3"/>
      <c r="H624" s="3"/>
      <c r="I624" s="3"/>
      <c r="J624" s="3"/>
      <c r="K624" s="3"/>
      <c r="L624" s="3"/>
      <c r="M624" s="3"/>
      <c r="N624" s="3"/>
      <c r="O624" s="3"/>
      <c r="P624" s="3"/>
      <c r="Q624" s="3"/>
      <c r="R624" s="3"/>
      <c r="S624" s="3"/>
      <c r="T624" s="3"/>
    </row>
    <row r="625" spans="2:20" ht="16.5">
      <c r="B625" s="3"/>
      <c r="C625" s="3"/>
      <c r="D625" s="3"/>
      <c r="E625" s="3"/>
      <c r="F625" s="3"/>
      <c r="G625" s="3"/>
      <c r="H625" s="3"/>
      <c r="I625" s="3"/>
      <c r="J625" s="3"/>
      <c r="K625" s="3"/>
      <c r="L625" s="3"/>
      <c r="M625" s="3"/>
      <c r="N625" s="3"/>
      <c r="O625" s="3"/>
      <c r="P625" s="3"/>
      <c r="Q625" s="3"/>
      <c r="R625" s="3"/>
      <c r="S625" s="3"/>
      <c r="T625" s="3"/>
    </row>
    <row r="626" spans="2:20" ht="16.5">
      <c r="B626" s="3"/>
      <c r="C626" s="3"/>
      <c r="D626" s="3"/>
      <c r="E626" s="3"/>
      <c r="F626" s="3"/>
      <c r="G626" s="3"/>
      <c r="H626" s="3"/>
      <c r="I626" s="3"/>
      <c r="J626" s="3"/>
      <c r="K626" s="3"/>
      <c r="L626" s="3"/>
      <c r="M626" s="3"/>
      <c r="N626" s="3"/>
      <c r="O626" s="3"/>
      <c r="P626" s="3"/>
      <c r="Q626" s="3"/>
      <c r="R626" s="3"/>
      <c r="S626" s="3"/>
      <c r="T626" s="3"/>
    </row>
    <row r="627" spans="2:20" ht="16.5">
      <c r="B627" s="3"/>
      <c r="C627" s="3"/>
      <c r="D627" s="3"/>
      <c r="E627" s="3"/>
      <c r="F627" s="3"/>
      <c r="G627" s="3"/>
      <c r="H627" s="3"/>
      <c r="I627" s="3"/>
      <c r="J627" s="3"/>
      <c r="K627" s="3"/>
      <c r="L627" s="3"/>
      <c r="M627" s="3"/>
      <c r="N627" s="3"/>
      <c r="O627" s="3"/>
      <c r="P627" s="3"/>
      <c r="Q627" s="3"/>
      <c r="R627" s="3"/>
      <c r="S627" s="3"/>
      <c r="T627" s="3"/>
    </row>
    <row r="628" spans="2:20" ht="16.5">
      <c r="B628" s="3"/>
      <c r="C628" s="3"/>
      <c r="D628" s="3"/>
      <c r="E628" s="3"/>
      <c r="F628" s="3"/>
      <c r="G628" s="3"/>
      <c r="H628" s="3"/>
      <c r="I628" s="3"/>
      <c r="J628" s="3"/>
      <c r="K628" s="3"/>
      <c r="L628" s="3"/>
      <c r="M628" s="3"/>
      <c r="N628" s="3"/>
      <c r="O628" s="3"/>
      <c r="P628" s="3"/>
      <c r="Q628" s="3"/>
      <c r="R628" s="3"/>
      <c r="S628" s="3"/>
      <c r="T628" s="3"/>
    </row>
    <row r="629" spans="2:20" ht="16.5">
      <c r="B629" s="3"/>
      <c r="C629" s="3"/>
      <c r="D629" s="3"/>
      <c r="E629" s="3"/>
      <c r="F629" s="3"/>
      <c r="G629" s="3"/>
      <c r="H629" s="3"/>
      <c r="I629" s="3"/>
      <c r="J629" s="3"/>
      <c r="K629" s="3"/>
      <c r="L629" s="3"/>
      <c r="M629" s="3"/>
      <c r="N629" s="3"/>
      <c r="O629" s="3"/>
      <c r="P629" s="3"/>
      <c r="Q629" s="3"/>
      <c r="R629" s="3"/>
      <c r="S629" s="3"/>
      <c r="T629" s="3"/>
    </row>
    <row r="630" spans="2:20" ht="16.5">
      <c r="B630" s="3"/>
      <c r="C630" s="3"/>
      <c r="D630" s="3"/>
      <c r="E630" s="3"/>
      <c r="F630" s="3"/>
      <c r="G630" s="3"/>
      <c r="H630" s="3"/>
      <c r="I630" s="3"/>
      <c r="J630" s="3"/>
      <c r="K630" s="3"/>
      <c r="L630" s="3"/>
      <c r="M630" s="3"/>
      <c r="N630" s="3"/>
      <c r="O630" s="3"/>
      <c r="P630" s="3"/>
      <c r="Q630" s="3"/>
      <c r="R630" s="3"/>
      <c r="S630" s="3"/>
      <c r="T630" s="3"/>
    </row>
    <row r="631" spans="2:20" ht="16.5">
      <c r="B631" s="3"/>
      <c r="C631" s="3"/>
      <c r="D631" s="3"/>
      <c r="E631" s="3"/>
      <c r="F631" s="3"/>
      <c r="G631" s="3"/>
      <c r="H631" s="3"/>
      <c r="I631" s="3"/>
      <c r="J631" s="3"/>
      <c r="K631" s="3"/>
      <c r="L631" s="3"/>
      <c r="M631" s="3"/>
      <c r="N631" s="3"/>
      <c r="O631" s="3"/>
      <c r="P631" s="3"/>
      <c r="Q631" s="3"/>
      <c r="R631" s="3"/>
      <c r="S631" s="3"/>
      <c r="T631" s="3"/>
    </row>
    <row r="632" spans="2:20" ht="16.5">
      <c r="B632" s="3"/>
      <c r="C632" s="3"/>
      <c r="D632" s="3"/>
      <c r="E632" s="3"/>
      <c r="F632" s="3"/>
      <c r="G632" s="3"/>
      <c r="H632" s="3"/>
      <c r="I632" s="3"/>
      <c r="J632" s="3"/>
      <c r="K632" s="3"/>
      <c r="L632" s="3"/>
      <c r="M632" s="3"/>
      <c r="N632" s="3"/>
      <c r="O632" s="3"/>
      <c r="P632" s="3"/>
      <c r="Q632" s="3"/>
      <c r="R632" s="3"/>
      <c r="S632" s="3"/>
      <c r="T632" s="3"/>
    </row>
    <row r="633" spans="2:20" ht="16.5">
      <c r="B633" s="3"/>
      <c r="C633" s="3"/>
      <c r="D633" s="3"/>
      <c r="E633" s="3"/>
      <c r="F633" s="3"/>
      <c r="G633" s="3"/>
      <c r="H633" s="3"/>
      <c r="I633" s="3"/>
      <c r="J633" s="3"/>
      <c r="K633" s="3"/>
      <c r="L633" s="3"/>
      <c r="M633" s="3"/>
      <c r="N633" s="3"/>
      <c r="O633" s="3"/>
      <c r="P633" s="3"/>
      <c r="Q633" s="3"/>
      <c r="R633" s="3"/>
      <c r="S633" s="3"/>
      <c r="T633" s="3"/>
    </row>
    <row r="634" spans="2:20" ht="16.5">
      <c r="B634" s="3"/>
      <c r="C634" s="3"/>
      <c r="D634" s="3"/>
      <c r="E634" s="3"/>
      <c r="F634" s="3"/>
      <c r="G634" s="3"/>
      <c r="H634" s="3"/>
      <c r="I634" s="3"/>
      <c r="J634" s="3"/>
      <c r="K634" s="3"/>
      <c r="L634" s="3"/>
      <c r="M634" s="3"/>
      <c r="N634" s="3"/>
      <c r="O634" s="3"/>
      <c r="P634" s="3"/>
      <c r="Q634" s="3"/>
      <c r="R634" s="3"/>
      <c r="S634" s="3"/>
      <c r="T634" s="3"/>
    </row>
    <row r="635" spans="2:20" ht="16.5">
      <c r="B635" s="3"/>
      <c r="C635" s="3"/>
      <c r="D635" s="3"/>
      <c r="E635" s="3"/>
      <c r="F635" s="3"/>
      <c r="G635" s="3"/>
      <c r="H635" s="3"/>
      <c r="I635" s="3"/>
      <c r="J635" s="3"/>
      <c r="K635" s="3"/>
      <c r="L635" s="3"/>
      <c r="M635" s="3"/>
      <c r="N635" s="3"/>
      <c r="O635" s="3"/>
      <c r="P635" s="3"/>
      <c r="Q635" s="3"/>
      <c r="R635" s="3"/>
      <c r="S635" s="3"/>
      <c r="T635" s="3"/>
    </row>
    <row r="636" spans="2:20" ht="16.5">
      <c r="B636" s="3"/>
      <c r="C636" s="3"/>
      <c r="D636" s="3"/>
      <c r="E636" s="3"/>
      <c r="F636" s="3"/>
      <c r="G636" s="3"/>
      <c r="H636" s="3"/>
      <c r="I636" s="3"/>
      <c r="J636" s="3"/>
      <c r="K636" s="3"/>
      <c r="L636" s="3"/>
      <c r="M636" s="3"/>
      <c r="N636" s="3"/>
      <c r="O636" s="3"/>
      <c r="P636" s="3"/>
      <c r="Q636" s="3"/>
      <c r="R636" s="3"/>
      <c r="S636" s="3"/>
      <c r="T636" s="3"/>
    </row>
    <row r="637" spans="2:20" ht="16.5">
      <c r="B637" s="3"/>
      <c r="C637" s="3"/>
      <c r="D637" s="3"/>
      <c r="E637" s="3"/>
      <c r="F637" s="3"/>
      <c r="G637" s="3"/>
      <c r="H637" s="3"/>
      <c r="I637" s="3"/>
      <c r="J637" s="3"/>
      <c r="K637" s="3"/>
      <c r="L637" s="3"/>
      <c r="M637" s="3"/>
      <c r="N637" s="3"/>
      <c r="O637" s="3"/>
      <c r="P637" s="3"/>
      <c r="Q637" s="3"/>
      <c r="R637" s="3"/>
      <c r="S637" s="3"/>
      <c r="T637" s="3"/>
    </row>
    <row r="638" spans="2:20" ht="16.5">
      <c r="B638" s="3"/>
      <c r="C638" s="3"/>
      <c r="D638" s="3"/>
      <c r="E638" s="3"/>
      <c r="F638" s="3"/>
      <c r="G638" s="3"/>
      <c r="H638" s="3"/>
      <c r="I638" s="3"/>
      <c r="J638" s="3"/>
      <c r="K638" s="3"/>
      <c r="L638" s="3"/>
      <c r="M638" s="3"/>
      <c r="N638" s="3"/>
      <c r="O638" s="3"/>
      <c r="P638" s="3"/>
      <c r="Q638" s="3"/>
      <c r="R638" s="3"/>
      <c r="S638" s="3"/>
      <c r="T638" s="3"/>
    </row>
    <row r="639" spans="2:20" ht="16.5">
      <c r="B639" s="3"/>
      <c r="C639" s="3"/>
      <c r="D639" s="3"/>
      <c r="E639" s="3"/>
      <c r="F639" s="3"/>
      <c r="G639" s="3"/>
      <c r="H639" s="3"/>
      <c r="I639" s="3"/>
      <c r="J639" s="3"/>
      <c r="K639" s="3"/>
      <c r="L639" s="3"/>
      <c r="M639" s="3"/>
      <c r="N639" s="3"/>
      <c r="O639" s="3"/>
      <c r="P639" s="3"/>
      <c r="Q639" s="3"/>
      <c r="R639" s="3"/>
      <c r="S639" s="3"/>
      <c r="T639" s="3"/>
    </row>
    <row r="640" spans="2:20" ht="16.5">
      <c r="B640" s="3"/>
      <c r="C640" s="3"/>
      <c r="D640" s="3"/>
      <c r="E640" s="3"/>
      <c r="F640" s="3"/>
      <c r="G640" s="3"/>
      <c r="H640" s="3"/>
      <c r="I640" s="3"/>
      <c r="J640" s="3"/>
      <c r="K640" s="3"/>
      <c r="L640" s="3"/>
      <c r="M640" s="3"/>
      <c r="N640" s="3"/>
      <c r="O640" s="3"/>
      <c r="P640" s="3"/>
      <c r="Q640" s="3"/>
      <c r="R640" s="3"/>
      <c r="S640" s="3"/>
      <c r="T640" s="3"/>
    </row>
    <row r="641" spans="2:20" ht="16.5">
      <c r="B641" s="3"/>
      <c r="C641" s="3"/>
      <c r="D641" s="3"/>
      <c r="E641" s="3"/>
      <c r="F641" s="3"/>
      <c r="G641" s="3"/>
      <c r="H641" s="3"/>
      <c r="I641" s="3"/>
      <c r="J641" s="3"/>
      <c r="K641" s="3"/>
      <c r="L641" s="3"/>
      <c r="M641" s="3"/>
      <c r="N641" s="3"/>
      <c r="O641" s="3"/>
      <c r="P641" s="3"/>
      <c r="Q641" s="3"/>
      <c r="R641" s="3"/>
      <c r="S641" s="3"/>
      <c r="T641" s="3"/>
    </row>
    <row r="642" spans="2:20" ht="16.5">
      <c r="B642" s="3"/>
      <c r="C642" s="3"/>
      <c r="D642" s="3"/>
      <c r="E642" s="3"/>
      <c r="F642" s="3"/>
      <c r="G642" s="3"/>
      <c r="H642" s="3"/>
      <c r="I642" s="3"/>
      <c r="J642" s="3"/>
      <c r="K642" s="3"/>
      <c r="L642" s="3"/>
      <c r="M642" s="3"/>
      <c r="N642" s="3"/>
      <c r="O642" s="3"/>
      <c r="P642" s="3"/>
      <c r="Q642" s="3"/>
      <c r="R642" s="3"/>
      <c r="S642" s="3"/>
      <c r="T642" s="3"/>
    </row>
    <row r="643" spans="2:20" ht="16.5">
      <c r="B643" s="3"/>
      <c r="C643" s="3"/>
      <c r="D643" s="3"/>
      <c r="E643" s="3"/>
      <c r="F643" s="3"/>
      <c r="G643" s="3"/>
      <c r="H643" s="3"/>
      <c r="I643" s="3"/>
      <c r="J643" s="3"/>
      <c r="K643" s="3"/>
      <c r="L643" s="3"/>
      <c r="M643" s="3"/>
      <c r="N643" s="3"/>
      <c r="O643" s="3"/>
      <c r="P643" s="3"/>
      <c r="Q643" s="3"/>
      <c r="R643" s="3"/>
      <c r="S643" s="3"/>
      <c r="T643" s="3"/>
    </row>
    <row r="644" spans="2:20" ht="16.5">
      <c r="B644" s="3"/>
      <c r="C644" s="3"/>
      <c r="D644" s="3"/>
      <c r="E644" s="3"/>
      <c r="F644" s="3"/>
      <c r="G644" s="3"/>
      <c r="H644" s="3"/>
      <c r="I644" s="3"/>
      <c r="J644" s="3"/>
      <c r="K644" s="3"/>
      <c r="L644" s="3"/>
      <c r="M644" s="3"/>
      <c r="N644" s="3"/>
      <c r="O644" s="3"/>
      <c r="P644" s="3"/>
      <c r="Q644" s="3"/>
      <c r="R644" s="3"/>
      <c r="S644" s="3"/>
      <c r="T644" s="3"/>
    </row>
    <row r="645" spans="2:20" ht="16.5">
      <c r="B645" s="3"/>
      <c r="C645" s="3"/>
      <c r="D645" s="3"/>
      <c r="E645" s="3"/>
      <c r="F645" s="3"/>
      <c r="G645" s="3"/>
      <c r="H645" s="3"/>
      <c r="I645" s="3"/>
      <c r="J645" s="3"/>
      <c r="K645" s="3"/>
      <c r="L645" s="3"/>
      <c r="M645" s="3"/>
      <c r="N645" s="3"/>
      <c r="O645" s="3"/>
      <c r="P645" s="3"/>
      <c r="Q645" s="3"/>
      <c r="R645" s="3"/>
      <c r="S645" s="3"/>
      <c r="T645" s="3"/>
    </row>
    <row r="646" spans="2:20" ht="16.5">
      <c r="B646" s="3"/>
      <c r="C646" s="3"/>
      <c r="D646" s="3"/>
      <c r="E646" s="3"/>
      <c r="F646" s="3"/>
      <c r="G646" s="3"/>
      <c r="H646" s="3"/>
      <c r="I646" s="3"/>
      <c r="J646" s="3"/>
      <c r="K646" s="3"/>
      <c r="L646" s="3"/>
      <c r="M646" s="3"/>
      <c r="N646" s="3"/>
      <c r="O646" s="3"/>
      <c r="P646" s="3"/>
      <c r="Q646" s="3"/>
      <c r="R646" s="3"/>
      <c r="S646" s="3"/>
      <c r="T646" s="3"/>
    </row>
    <row r="647" spans="2:20" ht="16.5">
      <c r="B647" s="3"/>
      <c r="C647" s="3"/>
      <c r="D647" s="3"/>
      <c r="E647" s="3"/>
      <c r="F647" s="3"/>
      <c r="G647" s="3"/>
      <c r="H647" s="3"/>
      <c r="I647" s="3"/>
      <c r="J647" s="3"/>
      <c r="K647" s="3"/>
      <c r="L647" s="3"/>
      <c r="M647" s="3"/>
      <c r="N647" s="3"/>
      <c r="O647" s="3"/>
      <c r="P647" s="3"/>
      <c r="Q647" s="3"/>
      <c r="R647" s="3"/>
      <c r="S647" s="3"/>
      <c r="T647" s="3"/>
    </row>
    <row r="648" spans="2:20" ht="16.5">
      <c r="B648" s="3"/>
      <c r="C648" s="3"/>
      <c r="D648" s="3"/>
      <c r="E648" s="3"/>
      <c r="F648" s="3"/>
      <c r="G648" s="3"/>
      <c r="H648" s="3"/>
      <c r="I648" s="3"/>
      <c r="J648" s="3"/>
      <c r="K648" s="3"/>
      <c r="L648" s="3"/>
      <c r="M648" s="3"/>
      <c r="N648" s="3"/>
      <c r="O648" s="3"/>
      <c r="P648" s="3"/>
      <c r="Q648" s="3"/>
      <c r="R648" s="3"/>
      <c r="S648" s="3"/>
      <c r="T648" s="3"/>
    </row>
    <row r="649" spans="2:20" ht="16.5">
      <c r="B649" s="3"/>
      <c r="C649" s="3"/>
      <c r="D649" s="3"/>
      <c r="E649" s="3"/>
      <c r="F649" s="3"/>
      <c r="G649" s="3"/>
      <c r="H649" s="3"/>
      <c r="I649" s="3"/>
      <c r="J649" s="3"/>
      <c r="K649" s="3"/>
      <c r="L649" s="3"/>
      <c r="M649" s="3"/>
      <c r="N649" s="3"/>
      <c r="O649" s="3"/>
      <c r="P649" s="3"/>
      <c r="Q649" s="3"/>
      <c r="R649" s="3"/>
      <c r="S649" s="3"/>
      <c r="T649" s="3"/>
    </row>
    <row r="650" spans="2:20" ht="16.5">
      <c r="B650" s="3"/>
      <c r="C650" s="3"/>
      <c r="D650" s="3"/>
      <c r="E650" s="3"/>
      <c r="F650" s="3"/>
      <c r="G650" s="3"/>
      <c r="H650" s="3"/>
      <c r="I650" s="3"/>
      <c r="J650" s="3"/>
      <c r="K650" s="3"/>
      <c r="L650" s="3"/>
      <c r="M650" s="3"/>
      <c r="N650" s="3"/>
      <c r="O650" s="3"/>
      <c r="P650" s="3"/>
      <c r="Q650" s="3"/>
      <c r="R650" s="3"/>
      <c r="S650" s="3"/>
      <c r="T650" s="3"/>
    </row>
    <row r="651" spans="2:20" ht="16.5">
      <c r="B651" s="3"/>
      <c r="C651" s="3"/>
      <c r="D651" s="3"/>
      <c r="E651" s="3"/>
      <c r="F651" s="3"/>
      <c r="G651" s="3"/>
      <c r="H651" s="3"/>
      <c r="I651" s="3"/>
      <c r="J651" s="3"/>
      <c r="K651" s="3"/>
      <c r="L651" s="3"/>
      <c r="M651" s="3"/>
      <c r="N651" s="3"/>
      <c r="O651" s="3"/>
      <c r="P651" s="3"/>
      <c r="Q651" s="3"/>
      <c r="R651" s="3"/>
      <c r="S651" s="3"/>
      <c r="T651" s="3"/>
    </row>
    <row r="652" spans="2:20" ht="16.5">
      <c r="B652" s="3"/>
      <c r="C652" s="3"/>
      <c r="D652" s="3"/>
      <c r="E652" s="3"/>
      <c r="F652" s="3"/>
      <c r="G652" s="3"/>
      <c r="H652" s="3"/>
      <c r="I652" s="3"/>
      <c r="J652" s="3"/>
      <c r="K652" s="3"/>
      <c r="L652" s="3"/>
      <c r="M652" s="3"/>
      <c r="N652" s="3"/>
      <c r="O652" s="3"/>
      <c r="P652" s="3"/>
      <c r="Q652" s="3"/>
      <c r="R652" s="3"/>
      <c r="S652" s="3"/>
      <c r="T652" s="3"/>
    </row>
    <row r="653" spans="2:20" ht="16.5">
      <c r="B653" s="3"/>
      <c r="C653" s="3"/>
      <c r="D653" s="3"/>
      <c r="E653" s="3"/>
      <c r="F653" s="3"/>
      <c r="G653" s="3"/>
      <c r="H653" s="3"/>
      <c r="I653" s="3"/>
      <c r="J653" s="3"/>
      <c r="K653" s="3"/>
      <c r="L653" s="3"/>
      <c r="M653" s="3"/>
      <c r="N653" s="3"/>
      <c r="O653" s="3"/>
      <c r="P653" s="3"/>
      <c r="Q653" s="3"/>
      <c r="R653" s="3"/>
      <c r="S653" s="3"/>
      <c r="T653" s="3"/>
    </row>
    <row r="654" spans="2:20" ht="16.5">
      <c r="B654" s="3"/>
      <c r="C654" s="3"/>
      <c r="D654" s="3"/>
      <c r="E654" s="3"/>
      <c r="F654" s="3"/>
      <c r="G654" s="3"/>
      <c r="H654" s="3"/>
      <c r="I654" s="3"/>
      <c r="J654" s="3"/>
      <c r="K654" s="3"/>
      <c r="L654" s="3"/>
      <c r="M654" s="3"/>
      <c r="N654" s="3"/>
      <c r="O654" s="3"/>
      <c r="P654" s="3"/>
      <c r="Q654" s="3"/>
      <c r="R654" s="3"/>
      <c r="S654" s="3"/>
      <c r="T654" s="3"/>
    </row>
    <row r="655" spans="2:20" ht="16.5">
      <c r="B655" s="3"/>
      <c r="C655" s="3"/>
      <c r="D655" s="3"/>
      <c r="E655" s="3"/>
      <c r="F655" s="3"/>
      <c r="G655" s="3"/>
      <c r="H655" s="3"/>
      <c r="I655" s="3"/>
      <c r="J655" s="3"/>
      <c r="K655" s="3"/>
      <c r="L655" s="3"/>
      <c r="M655" s="3"/>
      <c r="N655" s="3"/>
      <c r="O655" s="3"/>
      <c r="P655" s="3"/>
      <c r="Q655" s="3"/>
      <c r="R655" s="3"/>
      <c r="S655" s="3"/>
      <c r="T655" s="3"/>
    </row>
    <row r="656" spans="2:20" ht="16.5">
      <c r="B656" s="3"/>
      <c r="C656" s="3"/>
      <c r="D656" s="3"/>
      <c r="E656" s="3"/>
      <c r="F656" s="3"/>
      <c r="G656" s="3"/>
      <c r="H656" s="3"/>
      <c r="I656" s="3"/>
      <c r="J656" s="3"/>
      <c r="K656" s="3"/>
      <c r="L656" s="3"/>
      <c r="M656" s="3"/>
      <c r="N656" s="3"/>
      <c r="O656" s="3"/>
      <c r="P656" s="3"/>
      <c r="Q656" s="3"/>
      <c r="R656" s="3"/>
      <c r="S656" s="3"/>
      <c r="T656" s="3"/>
    </row>
    <row r="657" spans="2:20" ht="16.5">
      <c r="B657" s="3"/>
      <c r="C657" s="3"/>
      <c r="D657" s="3"/>
      <c r="E657" s="3"/>
      <c r="F657" s="3"/>
      <c r="G657" s="3"/>
      <c r="H657" s="3"/>
      <c r="I657" s="3"/>
      <c r="J657" s="3"/>
      <c r="K657" s="3"/>
      <c r="L657" s="3"/>
      <c r="M657" s="3"/>
      <c r="N657" s="3"/>
      <c r="O657" s="3"/>
      <c r="P657" s="3"/>
      <c r="Q657" s="3"/>
      <c r="R657" s="3"/>
      <c r="S657" s="3"/>
      <c r="T657" s="3"/>
    </row>
    <row r="658" spans="2:20" ht="16.5">
      <c r="B658" s="3"/>
      <c r="C658" s="3"/>
      <c r="D658" s="3"/>
      <c r="E658" s="3"/>
      <c r="F658" s="3"/>
      <c r="G658" s="3"/>
      <c r="H658" s="3"/>
      <c r="I658" s="3"/>
      <c r="J658" s="3"/>
      <c r="K658" s="3"/>
      <c r="L658" s="3"/>
      <c r="M658" s="3"/>
      <c r="N658" s="3"/>
      <c r="O658" s="3"/>
      <c r="P658" s="3"/>
      <c r="Q658" s="3"/>
      <c r="R658" s="3"/>
      <c r="S658" s="3"/>
      <c r="T658" s="3"/>
    </row>
    <row r="659" spans="2:20" ht="16.5">
      <c r="B659" s="3"/>
      <c r="C659" s="3"/>
      <c r="D659" s="3"/>
      <c r="E659" s="3"/>
      <c r="F659" s="3"/>
      <c r="G659" s="3"/>
      <c r="H659" s="3"/>
      <c r="I659" s="3"/>
      <c r="J659" s="3"/>
      <c r="K659" s="3"/>
      <c r="L659" s="3"/>
      <c r="M659" s="3"/>
      <c r="N659" s="3"/>
      <c r="O659" s="3"/>
      <c r="P659" s="3"/>
      <c r="Q659" s="3"/>
      <c r="R659" s="3"/>
      <c r="S659" s="3"/>
      <c r="T659" s="3"/>
    </row>
    <row r="660" spans="2:20" ht="16.5">
      <c r="B660" s="3"/>
      <c r="C660" s="3"/>
      <c r="D660" s="3"/>
      <c r="E660" s="3"/>
      <c r="F660" s="3"/>
      <c r="G660" s="3"/>
      <c r="H660" s="3"/>
      <c r="I660" s="3"/>
      <c r="J660" s="3"/>
      <c r="K660" s="3"/>
      <c r="L660" s="3"/>
      <c r="M660" s="3"/>
      <c r="N660" s="3"/>
      <c r="O660" s="3"/>
      <c r="P660" s="3"/>
      <c r="Q660" s="3"/>
      <c r="R660" s="3"/>
      <c r="S660" s="3"/>
      <c r="T660" s="3"/>
    </row>
    <row r="661" spans="2:20" ht="16.5">
      <c r="B661" s="3"/>
      <c r="C661" s="3"/>
      <c r="D661" s="3"/>
      <c r="E661" s="3"/>
      <c r="F661" s="3"/>
      <c r="G661" s="3"/>
      <c r="H661" s="3"/>
      <c r="I661" s="3"/>
      <c r="J661" s="3"/>
      <c r="K661" s="3"/>
      <c r="L661" s="3"/>
      <c r="M661" s="3"/>
      <c r="N661" s="3"/>
      <c r="O661" s="3"/>
      <c r="P661" s="3"/>
      <c r="Q661" s="3"/>
      <c r="R661" s="3"/>
      <c r="S661" s="3"/>
      <c r="T661" s="3"/>
    </row>
    <row r="662" spans="2:20" ht="16.5">
      <c r="B662" s="3"/>
      <c r="C662" s="3"/>
      <c r="D662" s="3"/>
      <c r="E662" s="3"/>
      <c r="F662" s="3"/>
      <c r="G662" s="3"/>
      <c r="H662" s="3"/>
      <c r="I662" s="3"/>
      <c r="J662" s="3"/>
      <c r="K662" s="3"/>
      <c r="L662" s="3"/>
      <c r="M662" s="3"/>
      <c r="N662" s="3"/>
      <c r="O662" s="3"/>
      <c r="P662" s="3"/>
      <c r="Q662" s="3"/>
      <c r="R662" s="3"/>
      <c r="S662" s="3"/>
      <c r="T662" s="3"/>
    </row>
    <row r="663" spans="2:20" ht="16.5">
      <c r="B663" s="3"/>
      <c r="C663" s="3"/>
      <c r="D663" s="3"/>
      <c r="E663" s="3"/>
      <c r="F663" s="3"/>
      <c r="G663" s="3"/>
      <c r="H663" s="3"/>
      <c r="I663" s="3"/>
      <c r="J663" s="3"/>
      <c r="K663" s="3"/>
      <c r="L663" s="3"/>
      <c r="M663" s="3"/>
      <c r="N663" s="3"/>
      <c r="O663" s="3"/>
      <c r="P663" s="3"/>
      <c r="Q663" s="3"/>
      <c r="R663" s="3"/>
      <c r="S663" s="3"/>
      <c r="T663" s="3"/>
    </row>
    <row r="664" spans="2:20" ht="16.5">
      <c r="B664" s="3"/>
      <c r="C664" s="3"/>
      <c r="D664" s="3"/>
      <c r="E664" s="3"/>
      <c r="F664" s="3"/>
      <c r="G664" s="3"/>
      <c r="H664" s="3"/>
      <c r="I664" s="3"/>
      <c r="J664" s="3"/>
      <c r="K664" s="3"/>
      <c r="L664" s="3"/>
      <c r="M664" s="3"/>
      <c r="N664" s="3"/>
      <c r="O664" s="3"/>
      <c r="P664" s="3"/>
      <c r="Q664" s="3"/>
      <c r="R664" s="3"/>
      <c r="S664" s="3"/>
      <c r="T664" s="3"/>
    </row>
    <row r="665" spans="2:20" ht="16.5">
      <c r="B665" s="3"/>
      <c r="C665" s="3"/>
      <c r="D665" s="3"/>
      <c r="E665" s="3"/>
      <c r="F665" s="3"/>
      <c r="G665" s="3"/>
      <c r="H665" s="3"/>
      <c r="I665" s="3"/>
      <c r="J665" s="3"/>
      <c r="K665" s="3"/>
      <c r="L665" s="3"/>
      <c r="M665" s="3"/>
      <c r="N665" s="3"/>
      <c r="O665" s="3"/>
      <c r="P665" s="3"/>
      <c r="Q665" s="3"/>
      <c r="R665" s="3"/>
      <c r="S665" s="3"/>
      <c r="T665" s="3"/>
    </row>
    <row r="666" spans="2:20" ht="16.5">
      <c r="B666" s="3"/>
      <c r="C666" s="3"/>
      <c r="D666" s="3"/>
      <c r="E666" s="3"/>
      <c r="F666" s="3"/>
      <c r="G666" s="3"/>
      <c r="H666" s="3"/>
      <c r="I666" s="3"/>
      <c r="J666" s="3"/>
      <c r="K666" s="3"/>
      <c r="L666" s="3"/>
      <c r="M666" s="3"/>
      <c r="N666" s="3"/>
      <c r="O666" s="3"/>
      <c r="P666" s="3"/>
      <c r="Q666" s="3"/>
      <c r="R666" s="3"/>
      <c r="S666" s="3"/>
      <c r="T666" s="3"/>
    </row>
    <row r="667" spans="2:20" ht="16.5">
      <c r="B667" s="3"/>
      <c r="C667" s="3"/>
      <c r="D667" s="3"/>
      <c r="E667" s="3"/>
      <c r="F667" s="3"/>
      <c r="G667" s="3"/>
      <c r="H667" s="3"/>
      <c r="I667" s="3"/>
      <c r="J667" s="3"/>
      <c r="K667" s="3"/>
      <c r="L667" s="3"/>
      <c r="M667" s="3"/>
      <c r="N667" s="3"/>
      <c r="O667" s="3"/>
      <c r="P667" s="3"/>
      <c r="Q667" s="3"/>
      <c r="R667" s="3"/>
      <c r="S667" s="3"/>
      <c r="T667" s="3"/>
    </row>
    <row r="668" spans="2:20" ht="16.5">
      <c r="B668" s="3"/>
      <c r="C668" s="3"/>
      <c r="D668" s="3"/>
      <c r="E668" s="3"/>
      <c r="F668" s="3"/>
      <c r="G668" s="3"/>
      <c r="H668" s="3"/>
      <c r="I668" s="3"/>
      <c r="J668" s="3"/>
      <c r="K668" s="3"/>
      <c r="L668" s="3"/>
      <c r="M668" s="3"/>
      <c r="N668" s="3"/>
      <c r="O668" s="3"/>
      <c r="P668" s="3"/>
      <c r="Q668" s="3"/>
      <c r="R668" s="3"/>
      <c r="S668" s="3"/>
      <c r="T668" s="3"/>
    </row>
    <row r="669" spans="2:20" ht="16.5">
      <c r="B669" s="3"/>
      <c r="C669" s="3"/>
      <c r="D669" s="3"/>
      <c r="E669" s="3"/>
      <c r="F669" s="3"/>
      <c r="G669" s="3"/>
      <c r="H669" s="3"/>
      <c r="I669" s="3"/>
      <c r="J669" s="3"/>
      <c r="K669" s="3"/>
      <c r="L669" s="3"/>
      <c r="M669" s="3"/>
      <c r="N669" s="3"/>
      <c r="O669" s="3"/>
      <c r="P669" s="3"/>
      <c r="Q669" s="3"/>
      <c r="R669" s="3"/>
      <c r="S669" s="3"/>
      <c r="T669" s="3"/>
    </row>
    <row r="670" spans="2:20" ht="16.5">
      <c r="B670" s="3"/>
      <c r="C670" s="3"/>
      <c r="D670" s="3"/>
      <c r="E670" s="3"/>
      <c r="F670" s="3"/>
      <c r="G670" s="3"/>
      <c r="H670" s="3"/>
      <c r="I670" s="3"/>
      <c r="J670" s="3"/>
      <c r="K670" s="3"/>
      <c r="L670" s="3"/>
      <c r="M670" s="3"/>
      <c r="N670" s="3"/>
      <c r="O670" s="3"/>
      <c r="P670" s="3"/>
      <c r="Q670" s="3"/>
      <c r="R670" s="3"/>
      <c r="S670" s="3"/>
      <c r="T670" s="3"/>
    </row>
    <row r="671" spans="2:20" ht="16.5">
      <c r="B671" s="3"/>
      <c r="C671" s="3"/>
      <c r="D671" s="3"/>
      <c r="E671" s="3"/>
      <c r="F671" s="3"/>
      <c r="G671" s="3"/>
      <c r="H671" s="3"/>
      <c r="I671" s="3"/>
      <c r="J671" s="3"/>
      <c r="K671" s="3"/>
      <c r="L671" s="3"/>
      <c r="M671" s="3"/>
      <c r="N671" s="3"/>
      <c r="O671" s="3"/>
      <c r="P671" s="3"/>
      <c r="Q671" s="3"/>
      <c r="R671" s="3"/>
      <c r="S671" s="3"/>
      <c r="T671" s="3"/>
    </row>
    <row r="672" spans="2:20" ht="16.5">
      <c r="B672" s="3"/>
      <c r="C672" s="3"/>
      <c r="D672" s="3"/>
      <c r="E672" s="3"/>
      <c r="F672" s="3"/>
      <c r="G672" s="3"/>
      <c r="H672" s="3"/>
      <c r="I672" s="3"/>
      <c r="J672" s="3"/>
      <c r="K672" s="3"/>
      <c r="L672" s="3"/>
      <c r="M672" s="3"/>
      <c r="N672" s="3"/>
      <c r="O672" s="3"/>
      <c r="P672" s="3"/>
      <c r="Q672" s="3"/>
      <c r="R672" s="3"/>
      <c r="S672" s="3"/>
      <c r="T672" s="3"/>
    </row>
    <row r="673" spans="2:20" ht="16.5">
      <c r="B673" s="3"/>
      <c r="C673" s="3"/>
      <c r="D673" s="3"/>
      <c r="E673" s="3"/>
      <c r="F673" s="3"/>
      <c r="G673" s="3"/>
      <c r="H673" s="3"/>
      <c r="I673" s="3"/>
      <c r="J673" s="3"/>
      <c r="K673" s="3"/>
      <c r="L673" s="3"/>
      <c r="M673" s="3"/>
      <c r="N673" s="3"/>
      <c r="O673" s="3"/>
      <c r="P673" s="3"/>
      <c r="Q673" s="3"/>
      <c r="R673" s="3"/>
      <c r="S673" s="3"/>
      <c r="T673" s="3"/>
    </row>
    <row r="674" spans="2:20" ht="16.5">
      <c r="B674" s="3"/>
      <c r="C674" s="3"/>
      <c r="D674" s="3"/>
      <c r="E674" s="3"/>
      <c r="F674" s="3"/>
      <c r="G674" s="3"/>
      <c r="H674" s="3"/>
      <c r="I674" s="3"/>
      <c r="J674" s="3"/>
      <c r="K674" s="3"/>
      <c r="L674" s="3"/>
      <c r="M674" s="3"/>
      <c r="N674" s="3"/>
      <c r="O674" s="3"/>
      <c r="P674" s="3"/>
      <c r="Q674" s="3"/>
      <c r="R674" s="3"/>
      <c r="S674" s="3"/>
      <c r="T674" s="3"/>
    </row>
    <row r="675" spans="2:20" ht="16.5">
      <c r="B675" s="3"/>
      <c r="C675" s="3"/>
      <c r="D675" s="3"/>
      <c r="E675" s="3"/>
      <c r="F675" s="3"/>
      <c r="G675" s="3"/>
      <c r="H675" s="3"/>
      <c r="I675" s="3"/>
      <c r="J675" s="3"/>
      <c r="K675" s="3"/>
      <c r="L675" s="3"/>
      <c r="M675" s="3"/>
      <c r="N675" s="3"/>
      <c r="O675" s="3"/>
      <c r="P675" s="3"/>
      <c r="Q675" s="3"/>
      <c r="R675" s="3"/>
      <c r="S675" s="3"/>
      <c r="T675" s="3"/>
    </row>
    <row r="676" spans="2:20" ht="16.5">
      <c r="B676" s="3"/>
      <c r="C676" s="3"/>
      <c r="D676" s="3"/>
      <c r="E676" s="3"/>
      <c r="F676" s="3"/>
      <c r="G676" s="3"/>
      <c r="H676" s="3"/>
      <c r="I676" s="3"/>
      <c r="J676" s="3"/>
      <c r="K676" s="3"/>
      <c r="L676" s="3"/>
      <c r="M676" s="3"/>
      <c r="N676" s="3"/>
      <c r="O676" s="3"/>
      <c r="P676" s="3"/>
      <c r="Q676" s="3"/>
      <c r="R676" s="3"/>
      <c r="S676" s="3"/>
      <c r="T676" s="3"/>
    </row>
    <row r="677" spans="2:20" ht="16.5">
      <c r="B677" s="3"/>
      <c r="C677" s="3"/>
      <c r="D677" s="3"/>
      <c r="E677" s="3"/>
      <c r="F677" s="3"/>
      <c r="G677" s="3"/>
      <c r="H677" s="3"/>
      <c r="I677" s="3"/>
      <c r="J677" s="3"/>
      <c r="K677" s="3"/>
      <c r="L677" s="3"/>
      <c r="M677" s="3"/>
      <c r="N677" s="3"/>
      <c r="O677" s="3"/>
      <c r="P677" s="3"/>
      <c r="Q677" s="3"/>
      <c r="R677" s="3"/>
      <c r="S677" s="3"/>
      <c r="T677" s="3"/>
    </row>
    <row r="678" spans="2:20" ht="16.5">
      <c r="B678" s="3"/>
      <c r="C678" s="3"/>
      <c r="D678" s="3"/>
      <c r="E678" s="3"/>
      <c r="F678" s="3"/>
      <c r="G678" s="3"/>
      <c r="H678" s="3"/>
      <c r="I678" s="3"/>
      <c r="J678" s="3"/>
      <c r="K678" s="3"/>
      <c r="L678" s="3"/>
      <c r="M678" s="3"/>
      <c r="N678" s="3"/>
      <c r="O678" s="3"/>
      <c r="P678" s="3"/>
      <c r="Q678" s="3"/>
      <c r="R678" s="3"/>
      <c r="S678" s="3"/>
      <c r="T678" s="3"/>
    </row>
    <row r="679" spans="2:20" ht="16.5">
      <c r="B679" s="3"/>
      <c r="C679" s="3"/>
      <c r="D679" s="3"/>
      <c r="E679" s="3"/>
      <c r="F679" s="3"/>
      <c r="G679" s="3"/>
      <c r="H679" s="3"/>
      <c r="I679" s="3"/>
      <c r="J679" s="3"/>
      <c r="K679" s="3"/>
      <c r="L679" s="3"/>
      <c r="M679" s="3"/>
      <c r="N679" s="3"/>
      <c r="O679" s="3"/>
      <c r="P679" s="3"/>
      <c r="Q679" s="3"/>
      <c r="R679" s="3"/>
      <c r="S679" s="3"/>
      <c r="T679" s="3"/>
    </row>
    <row r="680" spans="2:20" ht="16.5">
      <c r="B680" s="3"/>
      <c r="C680" s="3"/>
      <c r="D680" s="3"/>
      <c r="E680" s="3"/>
      <c r="F680" s="3"/>
      <c r="G680" s="3"/>
      <c r="H680" s="3"/>
      <c r="I680" s="3"/>
      <c r="J680" s="3"/>
      <c r="K680" s="3"/>
      <c r="L680" s="3"/>
      <c r="M680" s="3"/>
      <c r="N680" s="3"/>
      <c r="O680" s="3"/>
      <c r="P680" s="3"/>
      <c r="Q680" s="3"/>
      <c r="R680" s="3"/>
      <c r="S680" s="3"/>
      <c r="T680" s="3"/>
    </row>
    <row r="681" spans="2:20" ht="16.5">
      <c r="B681" s="3"/>
      <c r="C681" s="3"/>
      <c r="D681" s="3"/>
      <c r="E681" s="3"/>
      <c r="F681" s="3"/>
      <c r="G681" s="3"/>
      <c r="H681" s="3"/>
      <c r="I681" s="3"/>
      <c r="J681" s="3"/>
      <c r="K681" s="3"/>
      <c r="L681" s="3"/>
      <c r="M681" s="3"/>
      <c r="N681" s="3"/>
      <c r="O681" s="3"/>
      <c r="P681" s="3"/>
      <c r="Q681" s="3"/>
      <c r="R681" s="3"/>
      <c r="S681" s="3"/>
      <c r="T681" s="3"/>
    </row>
    <row r="682" spans="2:20" ht="16.5">
      <c r="B682" s="3"/>
      <c r="C682" s="3"/>
      <c r="D682" s="3"/>
      <c r="E682" s="3"/>
      <c r="F682" s="3"/>
      <c r="G682" s="3"/>
      <c r="H682" s="3"/>
      <c r="I682" s="3"/>
      <c r="J682" s="3"/>
      <c r="K682" s="3"/>
      <c r="L682" s="3"/>
      <c r="M682" s="3"/>
      <c r="N682" s="3"/>
      <c r="O682" s="3"/>
      <c r="P682" s="3"/>
      <c r="Q682" s="3"/>
      <c r="R682" s="3"/>
      <c r="S682" s="3"/>
      <c r="T682" s="3"/>
    </row>
    <row r="683" spans="2:20" ht="16.5">
      <c r="B683" s="3"/>
      <c r="C683" s="3"/>
      <c r="D683" s="3"/>
      <c r="E683" s="3"/>
      <c r="F683" s="3"/>
      <c r="G683" s="3"/>
      <c r="H683" s="3"/>
      <c r="I683" s="3"/>
      <c r="J683" s="3"/>
      <c r="K683" s="3"/>
      <c r="L683" s="3"/>
      <c r="M683" s="3"/>
      <c r="N683" s="3"/>
      <c r="O683" s="3"/>
      <c r="P683" s="3"/>
      <c r="Q683" s="3"/>
      <c r="R683" s="3"/>
      <c r="S683" s="3"/>
      <c r="T683" s="3"/>
    </row>
    <row r="684" spans="2:20" ht="16.5">
      <c r="B684" s="3"/>
      <c r="C684" s="3"/>
      <c r="D684" s="3"/>
      <c r="E684" s="3"/>
      <c r="F684" s="3"/>
      <c r="G684" s="3"/>
      <c r="H684" s="3"/>
      <c r="I684" s="3"/>
      <c r="J684" s="3"/>
      <c r="K684" s="3"/>
      <c r="L684" s="3"/>
      <c r="M684" s="3"/>
      <c r="N684" s="3"/>
      <c r="O684" s="3"/>
      <c r="P684" s="3"/>
      <c r="Q684" s="3"/>
      <c r="R684" s="3"/>
      <c r="S684" s="3"/>
      <c r="T684" s="3"/>
    </row>
    <row r="685" spans="2:20" ht="16.5">
      <c r="B685" s="3"/>
      <c r="C685" s="3"/>
      <c r="D685" s="3"/>
      <c r="E685" s="3"/>
      <c r="F685" s="3"/>
      <c r="G685" s="3"/>
      <c r="H685" s="3"/>
      <c r="I685" s="3"/>
      <c r="J685" s="3"/>
      <c r="K685" s="3"/>
      <c r="L685" s="3"/>
      <c r="M685" s="3"/>
      <c r="N685" s="3"/>
      <c r="O685" s="3"/>
      <c r="P685" s="3"/>
      <c r="Q685" s="3"/>
      <c r="R685" s="3"/>
      <c r="S685" s="3"/>
      <c r="T685" s="3"/>
    </row>
    <row r="686" spans="2:20" ht="16.5">
      <c r="B686" s="3"/>
      <c r="C686" s="3"/>
      <c r="D686" s="3"/>
      <c r="E686" s="3"/>
      <c r="F686" s="3"/>
      <c r="G686" s="3"/>
      <c r="H686" s="3"/>
      <c r="I686" s="3"/>
      <c r="J686" s="3"/>
      <c r="K686" s="3"/>
      <c r="L686" s="3"/>
      <c r="M686" s="3"/>
      <c r="N686" s="3"/>
      <c r="O686" s="3"/>
      <c r="P686" s="3"/>
      <c r="Q686" s="3"/>
      <c r="R686" s="3"/>
      <c r="S686" s="3"/>
      <c r="T686" s="3"/>
    </row>
    <row r="687" spans="2:20" ht="16.5">
      <c r="B687" s="3"/>
      <c r="C687" s="3"/>
      <c r="D687" s="3"/>
      <c r="E687" s="3"/>
      <c r="F687" s="3"/>
      <c r="G687" s="3"/>
      <c r="H687" s="3"/>
      <c r="I687" s="3"/>
      <c r="J687" s="3"/>
      <c r="K687" s="3"/>
      <c r="L687" s="3"/>
      <c r="M687" s="3"/>
      <c r="N687" s="3"/>
      <c r="O687" s="3"/>
      <c r="P687" s="3"/>
      <c r="Q687" s="3"/>
      <c r="R687" s="3"/>
      <c r="S687" s="3"/>
      <c r="T687" s="3"/>
    </row>
    <row r="688" spans="2:20" ht="16.5">
      <c r="B688" s="3"/>
      <c r="C688" s="3"/>
      <c r="D688" s="3"/>
      <c r="E688" s="3"/>
      <c r="F688" s="3"/>
      <c r="G688" s="3"/>
      <c r="H688" s="3"/>
      <c r="I688" s="3"/>
      <c r="J688" s="3"/>
      <c r="K688" s="3"/>
      <c r="L688" s="3"/>
      <c r="M688" s="3"/>
      <c r="N688" s="3"/>
      <c r="O688" s="3"/>
      <c r="P688" s="3"/>
      <c r="Q688" s="3"/>
      <c r="R688" s="3"/>
      <c r="S688" s="3"/>
      <c r="T688" s="3"/>
    </row>
    <row r="689" spans="2:20" ht="16.5">
      <c r="B689" s="3"/>
      <c r="C689" s="3"/>
      <c r="D689" s="3"/>
      <c r="E689" s="3"/>
      <c r="F689" s="3"/>
      <c r="G689" s="3"/>
      <c r="H689" s="3"/>
      <c r="I689" s="3"/>
      <c r="J689" s="3"/>
      <c r="K689" s="3"/>
      <c r="L689" s="3"/>
      <c r="M689" s="3"/>
      <c r="N689" s="3"/>
      <c r="O689" s="3"/>
      <c r="P689" s="3"/>
      <c r="Q689" s="3"/>
      <c r="R689" s="3"/>
      <c r="S689" s="3"/>
      <c r="T689" s="3"/>
    </row>
    <row r="690" spans="2:20" ht="16.5">
      <c r="B690" s="3"/>
      <c r="C690" s="3"/>
      <c r="D690" s="3"/>
      <c r="E690" s="3"/>
      <c r="F690" s="3"/>
      <c r="G690" s="3"/>
      <c r="H690" s="3"/>
      <c r="I690" s="3"/>
      <c r="J690" s="3"/>
      <c r="K690" s="3"/>
      <c r="L690" s="3"/>
      <c r="M690" s="3"/>
      <c r="N690" s="3"/>
      <c r="O690" s="3"/>
      <c r="P690" s="3"/>
      <c r="Q690" s="3"/>
      <c r="R690" s="3"/>
      <c r="S690" s="3"/>
      <c r="T690" s="3"/>
    </row>
    <row r="691" spans="2:20" ht="16.5">
      <c r="B691" s="3"/>
      <c r="C691" s="3"/>
      <c r="D691" s="3"/>
      <c r="E691" s="3"/>
      <c r="F691" s="3"/>
      <c r="G691" s="3"/>
      <c r="H691" s="3"/>
      <c r="I691" s="3"/>
      <c r="J691" s="3"/>
      <c r="K691" s="3"/>
      <c r="L691" s="3"/>
      <c r="M691" s="3"/>
      <c r="N691" s="3"/>
      <c r="O691" s="3"/>
      <c r="P691" s="3"/>
      <c r="Q691" s="3"/>
      <c r="R691" s="3"/>
      <c r="S691" s="3"/>
      <c r="T691" s="3"/>
    </row>
    <row r="692" spans="2:20" ht="16.5">
      <c r="B692" s="3"/>
      <c r="C692" s="3"/>
      <c r="D692" s="3"/>
      <c r="E692" s="3"/>
      <c r="F692" s="3"/>
      <c r="G692" s="3"/>
      <c r="H692" s="3"/>
      <c r="I692" s="3"/>
      <c r="J692" s="3"/>
      <c r="K692" s="3"/>
      <c r="L692" s="3"/>
      <c r="M692" s="3"/>
      <c r="N692" s="3"/>
      <c r="O692" s="3"/>
      <c r="P692" s="3"/>
      <c r="Q692" s="3"/>
      <c r="R692" s="3"/>
      <c r="S692" s="3"/>
      <c r="T692" s="3"/>
    </row>
    <row r="693" spans="2:20" ht="16.5">
      <c r="B693" s="3"/>
      <c r="C693" s="3"/>
      <c r="D693" s="3"/>
      <c r="E693" s="3"/>
      <c r="F693" s="3"/>
      <c r="G693" s="3"/>
      <c r="H693" s="3"/>
      <c r="I693" s="3"/>
      <c r="J693" s="3"/>
      <c r="K693" s="3"/>
      <c r="L693" s="3"/>
      <c r="M693" s="3"/>
      <c r="N693" s="3"/>
      <c r="O693" s="3"/>
      <c r="P693" s="3"/>
      <c r="Q693" s="3"/>
      <c r="R693" s="3"/>
      <c r="S693" s="3"/>
      <c r="T693" s="3"/>
    </row>
    <row r="694" spans="2:20" ht="16.5">
      <c r="B694" s="3"/>
      <c r="C694" s="3"/>
      <c r="D694" s="3"/>
      <c r="E694" s="3"/>
      <c r="F694" s="3"/>
      <c r="G694" s="3"/>
      <c r="H694" s="3"/>
      <c r="I694" s="3"/>
      <c r="J694" s="3"/>
      <c r="K694" s="3"/>
      <c r="L694" s="3"/>
      <c r="M694" s="3"/>
      <c r="N694" s="3"/>
      <c r="O694" s="3"/>
      <c r="P694" s="3"/>
      <c r="Q694" s="3"/>
      <c r="R694" s="3"/>
      <c r="S694" s="3"/>
      <c r="T694" s="3"/>
    </row>
    <row r="695" spans="2:20" ht="16.5">
      <c r="B695" s="3"/>
      <c r="C695" s="3"/>
      <c r="D695" s="3"/>
      <c r="E695" s="3"/>
      <c r="F695" s="3"/>
      <c r="G695" s="3"/>
      <c r="H695" s="3"/>
      <c r="I695" s="3"/>
      <c r="J695" s="3"/>
      <c r="K695" s="3"/>
      <c r="L695" s="3"/>
      <c r="M695" s="3"/>
      <c r="N695" s="3"/>
      <c r="O695" s="3"/>
      <c r="P695" s="3"/>
      <c r="Q695" s="3"/>
      <c r="R695" s="3"/>
      <c r="S695" s="3"/>
      <c r="T695" s="3"/>
    </row>
    <row r="696" spans="2:20" ht="16.5">
      <c r="B696" s="3"/>
      <c r="C696" s="3"/>
      <c r="D696" s="3"/>
      <c r="E696" s="3"/>
      <c r="F696" s="3"/>
      <c r="G696" s="3"/>
      <c r="H696" s="3"/>
      <c r="I696" s="3"/>
      <c r="J696" s="3"/>
      <c r="K696" s="3"/>
      <c r="L696" s="3"/>
      <c r="M696" s="3"/>
      <c r="N696" s="3"/>
      <c r="O696" s="3"/>
      <c r="P696" s="3"/>
      <c r="Q696" s="3"/>
      <c r="R696" s="3"/>
      <c r="S696" s="3"/>
      <c r="T696" s="3"/>
    </row>
    <row r="697" spans="2:20" ht="16.5">
      <c r="B697" s="3"/>
      <c r="C697" s="3"/>
      <c r="D697" s="3"/>
      <c r="E697" s="3"/>
      <c r="F697" s="3"/>
      <c r="G697" s="3"/>
      <c r="H697" s="3"/>
      <c r="I697" s="3"/>
      <c r="J697" s="3"/>
      <c r="K697" s="3"/>
      <c r="L697" s="3"/>
      <c r="M697" s="3"/>
      <c r="N697" s="3"/>
      <c r="O697" s="3"/>
      <c r="P697" s="3"/>
      <c r="Q697" s="3"/>
      <c r="R697" s="3"/>
      <c r="S697" s="3"/>
      <c r="T697" s="3"/>
    </row>
    <row r="698" spans="2:20" ht="16.5">
      <c r="B698" s="3"/>
      <c r="C698" s="3"/>
      <c r="D698" s="3"/>
      <c r="E698" s="3"/>
      <c r="F698" s="3"/>
      <c r="G698" s="3"/>
      <c r="H698" s="3"/>
      <c r="I698" s="3"/>
      <c r="J698" s="3"/>
      <c r="K698" s="3"/>
      <c r="L698" s="3"/>
      <c r="M698" s="3"/>
      <c r="N698" s="3"/>
      <c r="O698" s="3"/>
      <c r="P698" s="3"/>
      <c r="Q698" s="3"/>
      <c r="R698" s="3"/>
      <c r="S698" s="3"/>
      <c r="T698" s="3"/>
    </row>
    <row r="699" spans="2:20" ht="16.5">
      <c r="B699" s="3"/>
      <c r="C699" s="3"/>
      <c r="D699" s="3"/>
      <c r="E699" s="3"/>
      <c r="F699" s="3"/>
      <c r="G699" s="3"/>
      <c r="H699" s="3"/>
      <c r="I699" s="3"/>
      <c r="J699" s="3"/>
      <c r="K699" s="3"/>
      <c r="L699" s="3"/>
      <c r="M699" s="3"/>
      <c r="N699" s="3"/>
      <c r="O699" s="3"/>
      <c r="P699" s="3"/>
      <c r="Q699" s="3"/>
      <c r="R699" s="3"/>
      <c r="S699" s="3"/>
      <c r="T699" s="3"/>
    </row>
    <row r="700" spans="2:20" ht="16.5">
      <c r="B700" s="3"/>
      <c r="C700" s="3"/>
      <c r="D700" s="3"/>
      <c r="E700" s="3"/>
      <c r="F700" s="3"/>
      <c r="G700" s="3"/>
      <c r="H700" s="3"/>
      <c r="I700" s="3"/>
      <c r="J700" s="3"/>
      <c r="K700" s="3"/>
      <c r="L700" s="3"/>
      <c r="M700" s="3"/>
      <c r="N700" s="3"/>
      <c r="O700" s="3"/>
      <c r="P700" s="3"/>
      <c r="Q700" s="3"/>
      <c r="R700" s="3"/>
      <c r="S700" s="3"/>
      <c r="T700" s="3"/>
    </row>
    <row r="701" spans="2:20" ht="16.5">
      <c r="B701" s="3"/>
      <c r="C701" s="3"/>
      <c r="D701" s="3"/>
      <c r="E701" s="3"/>
      <c r="F701" s="3"/>
      <c r="G701" s="3"/>
      <c r="H701" s="3"/>
      <c r="I701" s="3"/>
      <c r="J701" s="3"/>
      <c r="K701" s="3"/>
      <c r="L701" s="3"/>
      <c r="M701" s="3"/>
      <c r="N701" s="3"/>
      <c r="O701" s="3"/>
      <c r="P701" s="3"/>
      <c r="Q701" s="3"/>
      <c r="R701" s="3"/>
      <c r="S701" s="3"/>
      <c r="T701" s="3"/>
    </row>
    <row r="702" spans="2:20" ht="16.5">
      <c r="B702" s="3"/>
      <c r="C702" s="3"/>
      <c r="D702" s="3"/>
      <c r="E702" s="3"/>
      <c r="F702" s="3"/>
      <c r="G702" s="3"/>
      <c r="H702" s="3"/>
      <c r="I702" s="3"/>
      <c r="J702" s="3"/>
      <c r="K702" s="3"/>
      <c r="L702" s="3"/>
      <c r="M702" s="3"/>
      <c r="N702" s="3"/>
      <c r="O702" s="3"/>
      <c r="P702" s="3"/>
      <c r="Q702" s="3"/>
      <c r="R702" s="3"/>
      <c r="S702" s="3"/>
      <c r="T702" s="3"/>
    </row>
    <row r="703" spans="2:20" ht="16.5">
      <c r="B703" s="3"/>
      <c r="C703" s="3"/>
      <c r="D703" s="3"/>
      <c r="E703" s="3"/>
      <c r="F703" s="3"/>
      <c r="G703" s="3"/>
      <c r="H703" s="3"/>
      <c r="I703" s="3"/>
      <c r="J703" s="3"/>
      <c r="K703" s="3"/>
      <c r="L703" s="3"/>
      <c r="M703" s="3"/>
      <c r="N703" s="3"/>
      <c r="O703" s="3"/>
      <c r="P703" s="3"/>
      <c r="Q703" s="3"/>
      <c r="R703" s="3"/>
      <c r="S703" s="3"/>
      <c r="T703" s="3"/>
    </row>
    <row r="704" spans="2:20" ht="16.5">
      <c r="B704" s="3"/>
      <c r="C704" s="3"/>
      <c r="D704" s="3"/>
      <c r="E704" s="3"/>
      <c r="F704" s="3"/>
      <c r="G704" s="3"/>
      <c r="H704" s="3"/>
      <c r="I704" s="3"/>
      <c r="J704" s="3"/>
      <c r="K704" s="3"/>
      <c r="L704" s="3"/>
      <c r="M704" s="3"/>
      <c r="N704" s="3"/>
      <c r="O704" s="3"/>
      <c r="P704" s="3"/>
      <c r="Q704" s="3"/>
      <c r="R704" s="3"/>
      <c r="S704" s="3"/>
      <c r="T704" s="3"/>
    </row>
    <row r="705" spans="2:20" ht="16.5">
      <c r="B705" s="3"/>
      <c r="C705" s="3"/>
      <c r="D705" s="3"/>
      <c r="E705" s="3"/>
      <c r="F705" s="3"/>
      <c r="G705" s="3"/>
      <c r="H705" s="3"/>
      <c r="I705" s="3"/>
      <c r="J705" s="3"/>
      <c r="K705" s="3"/>
      <c r="L705" s="3"/>
      <c r="M705" s="3"/>
      <c r="N705" s="3"/>
      <c r="O705" s="3"/>
      <c r="P705" s="3"/>
      <c r="Q705" s="3"/>
      <c r="R705" s="3"/>
      <c r="S705" s="3"/>
      <c r="T705" s="3"/>
    </row>
    <row r="706" spans="2:20" ht="16.5">
      <c r="B706" s="3"/>
      <c r="C706" s="3"/>
      <c r="D706" s="3"/>
      <c r="E706" s="3"/>
      <c r="F706" s="3"/>
      <c r="G706" s="3"/>
      <c r="H706" s="3"/>
      <c r="I706" s="3"/>
      <c r="J706" s="3"/>
      <c r="K706" s="3"/>
      <c r="L706" s="3"/>
      <c r="M706" s="3"/>
      <c r="N706" s="3"/>
      <c r="O706" s="3"/>
      <c r="P706" s="3"/>
      <c r="Q706" s="3"/>
      <c r="R706" s="3"/>
      <c r="S706" s="3"/>
      <c r="T706" s="3"/>
    </row>
    <row r="707" spans="2:20" ht="16.5">
      <c r="B707" s="3"/>
      <c r="C707" s="3"/>
      <c r="D707" s="3"/>
      <c r="E707" s="3"/>
      <c r="F707" s="3"/>
      <c r="G707" s="3"/>
      <c r="H707" s="3"/>
      <c r="I707" s="3"/>
      <c r="J707" s="3"/>
      <c r="K707" s="3"/>
      <c r="L707" s="3"/>
      <c r="M707" s="3"/>
      <c r="N707" s="3"/>
      <c r="O707" s="3"/>
      <c r="P707" s="3"/>
      <c r="Q707" s="3"/>
      <c r="R707" s="3"/>
      <c r="S707" s="3"/>
      <c r="T707" s="3"/>
    </row>
    <row r="708" spans="2:20" ht="16.5">
      <c r="B708" s="3"/>
      <c r="C708" s="3"/>
      <c r="D708" s="3"/>
      <c r="E708" s="3"/>
      <c r="F708" s="3"/>
      <c r="G708" s="3"/>
      <c r="H708" s="3"/>
      <c r="I708" s="3"/>
      <c r="J708" s="3"/>
      <c r="K708" s="3"/>
      <c r="L708" s="3"/>
      <c r="M708" s="3"/>
      <c r="N708" s="3"/>
      <c r="O708" s="3"/>
      <c r="P708" s="3"/>
      <c r="Q708" s="3"/>
      <c r="R708" s="3"/>
      <c r="S708" s="3"/>
      <c r="T708" s="3"/>
    </row>
    <row r="709" spans="2:20" ht="16.5">
      <c r="B709" s="3"/>
      <c r="C709" s="3"/>
      <c r="D709" s="3"/>
      <c r="E709" s="3"/>
      <c r="F709" s="3"/>
      <c r="G709" s="3"/>
      <c r="H709" s="3"/>
      <c r="I709" s="3"/>
      <c r="J709" s="3"/>
      <c r="K709" s="3"/>
      <c r="L709" s="3"/>
      <c r="M709" s="3"/>
      <c r="N709" s="3"/>
      <c r="O709" s="3"/>
      <c r="P709" s="3"/>
      <c r="Q709" s="3"/>
      <c r="R709" s="3"/>
      <c r="S709" s="3"/>
      <c r="T709" s="3"/>
    </row>
    <row r="710" spans="2:20" ht="16.5">
      <c r="B710" s="3"/>
      <c r="C710" s="3"/>
      <c r="D710" s="3"/>
      <c r="E710" s="3"/>
      <c r="F710" s="3"/>
      <c r="G710" s="3"/>
      <c r="H710" s="3"/>
      <c r="I710" s="3"/>
      <c r="J710" s="3"/>
      <c r="K710" s="3"/>
      <c r="L710" s="3"/>
      <c r="M710" s="3"/>
      <c r="N710" s="3"/>
      <c r="O710" s="3"/>
      <c r="P710" s="3"/>
      <c r="Q710" s="3"/>
      <c r="R710" s="3"/>
      <c r="S710" s="3"/>
      <c r="T710" s="3"/>
    </row>
    <row r="711" spans="2:20" ht="16.5">
      <c r="B711" s="3"/>
      <c r="C711" s="3"/>
      <c r="D711" s="3"/>
      <c r="E711" s="3"/>
      <c r="F711" s="3"/>
      <c r="G711" s="3"/>
      <c r="H711" s="3"/>
      <c r="I711" s="3"/>
      <c r="J711" s="3"/>
      <c r="K711" s="3"/>
      <c r="L711" s="3"/>
      <c r="M711" s="3"/>
      <c r="N711" s="3"/>
      <c r="O711" s="3"/>
      <c r="P711" s="3"/>
      <c r="Q711" s="3"/>
      <c r="R711" s="3"/>
      <c r="S711" s="3"/>
      <c r="T711" s="3"/>
    </row>
    <row r="712" spans="2:20" ht="16.5">
      <c r="B712" s="3"/>
      <c r="C712" s="3"/>
      <c r="D712" s="3"/>
      <c r="E712" s="3"/>
      <c r="F712" s="3"/>
      <c r="G712" s="3"/>
      <c r="H712" s="3"/>
      <c r="I712" s="3"/>
      <c r="J712" s="3"/>
      <c r="K712" s="3"/>
      <c r="L712" s="3"/>
      <c r="M712" s="3"/>
      <c r="N712" s="3"/>
      <c r="O712" s="3"/>
      <c r="P712" s="3"/>
      <c r="Q712" s="3"/>
      <c r="R712" s="3"/>
      <c r="S712" s="3"/>
      <c r="T712" s="3"/>
    </row>
    <row r="713" spans="2:20" ht="16.5">
      <c r="B713" s="3"/>
      <c r="C713" s="3"/>
      <c r="D713" s="3"/>
      <c r="E713" s="3"/>
      <c r="F713" s="3"/>
      <c r="G713" s="3"/>
      <c r="H713" s="3"/>
      <c r="I713" s="3"/>
      <c r="J713" s="3"/>
      <c r="K713" s="3"/>
      <c r="L713" s="3"/>
      <c r="M713" s="3"/>
      <c r="N713" s="3"/>
      <c r="O713" s="3"/>
      <c r="P713" s="3"/>
      <c r="Q713" s="3"/>
      <c r="R713" s="3"/>
      <c r="S713" s="3"/>
      <c r="T713" s="3"/>
    </row>
    <row r="714" spans="2:20" ht="16.5">
      <c r="B714" s="3"/>
      <c r="C714" s="3"/>
      <c r="D714" s="3"/>
      <c r="E714" s="3"/>
      <c r="F714" s="3"/>
      <c r="G714" s="3"/>
      <c r="H714" s="3"/>
      <c r="I714" s="3"/>
      <c r="J714" s="3"/>
      <c r="K714" s="3"/>
      <c r="L714" s="3"/>
      <c r="M714" s="3"/>
      <c r="N714" s="3"/>
      <c r="O714" s="3"/>
      <c r="P714" s="3"/>
      <c r="Q714" s="3"/>
      <c r="R714" s="3"/>
      <c r="S714" s="3"/>
      <c r="T714" s="3"/>
    </row>
    <row r="715" spans="2:20" ht="16.5">
      <c r="B715" s="3"/>
      <c r="C715" s="3"/>
      <c r="D715" s="3"/>
      <c r="E715" s="3"/>
      <c r="F715" s="3"/>
      <c r="G715" s="3"/>
      <c r="H715" s="3"/>
      <c r="I715" s="3"/>
      <c r="J715" s="3"/>
      <c r="K715" s="3"/>
      <c r="L715" s="3"/>
      <c r="M715" s="3"/>
      <c r="N715" s="3"/>
      <c r="O715" s="3"/>
      <c r="P715" s="3"/>
      <c r="Q715" s="3"/>
      <c r="R715" s="3"/>
      <c r="S715" s="3"/>
      <c r="T715" s="3"/>
    </row>
    <row r="716" spans="2:20" ht="16.5">
      <c r="B716" s="3"/>
      <c r="C716" s="3"/>
      <c r="D716" s="3"/>
      <c r="E716" s="3"/>
      <c r="F716" s="3"/>
      <c r="G716" s="3"/>
      <c r="H716" s="3"/>
      <c r="I716" s="3"/>
      <c r="J716" s="3"/>
      <c r="K716" s="3"/>
      <c r="L716" s="3"/>
      <c r="M716" s="3"/>
      <c r="N716" s="3"/>
      <c r="O716" s="3"/>
      <c r="P716" s="3"/>
      <c r="Q716" s="3"/>
      <c r="R716" s="3"/>
      <c r="S716" s="3"/>
      <c r="T716" s="3"/>
    </row>
    <row r="717" spans="2:20" ht="16.5">
      <c r="B717" s="3"/>
      <c r="C717" s="3"/>
      <c r="D717" s="3"/>
      <c r="E717" s="3"/>
      <c r="F717" s="3"/>
      <c r="G717" s="3"/>
      <c r="H717" s="3"/>
      <c r="I717" s="3"/>
      <c r="J717" s="3"/>
      <c r="K717" s="3"/>
      <c r="L717" s="3"/>
      <c r="M717" s="3"/>
      <c r="N717" s="3"/>
      <c r="O717" s="3"/>
      <c r="P717" s="3"/>
      <c r="Q717" s="3"/>
      <c r="R717" s="3"/>
      <c r="S717" s="3"/>
      <c r="T717" s="3"/>
    </row>
    <row r="718" spans="2:20" ht="16.5">
      <c r="B718" s="3"/>
      <c r="C718" s="3"/>
      <c r="D718" s="3"/>
      <c r="E718" s="3"/>
      <c r="F718" s="3"/>
      <c r="G718" s="3"/>
      <c r="H718" s="3"/>
      <c r="I718" s="3"/>
      <c r="J718" s="3"/>
      <c r="K718" s="3"/>
      <c r="L718" s="3"/>
      <c r="M718" s="3"/>
      <c r="N718" s="3"/>
      <c r="O718" s="3"/>
      <c r="P718" s="3"/>
      <c r="Q718" s="3"/>
      <c r="R718" s="3"/>
      <c r="S718" s="3"/>
      <c r="T718" s="3"/>
    </row>
    <row r="719" spans="2:20" ht="16.5">
      <c r="B719" s="3"/>
      <c r="C719" s="3"/>
      <c r="D719" s="3"/>
      <c r="E719" s="3"/>
      <c r="F719" s="3"/>
      <c r="G719" s="3"/>
      <c r="H719" s="3"/>
      <c r="I719" s="3"/>
      <c r="J719" s="3"/>
      <c r="K719" s="3"/>
      <c r="L719" s="3"/>
      <c r="M719" s="3"/>
      <c r="N719" s="3"/>
      <c r="O719" s="3"/>
      <c r="P719" s="3"/>
      <c r="Q719" s="3"/>
      <c r="R719" s="3"/>
      <c r="S719" s="3"/>
      <c r="T719" s="3"/>
    </row>
    <row r="720" spans="2:20" ht="16.5">
      <c r="B720" s="3"/>
      <c r="C720" s="3"/>
      <c r="D720" s="3"/>
      <c r="E720" s="3"/>
      <c r="F720" s="3"/>
      <c r="G720" s="3"/>
      <c r="H720" s="3"/>
      <c r="I720" s="3"/>
      <c r="J720" s="3"/>
      <c r="K720" s="3"/>
      <c r="L720" s="3"/>
      <c r="M720" s="3"/>
      <c r="N720" s="3"/>
      <c r="O720" s="3"/>
      <c r="P720" s="3"/>
      <c r="Q720" s="3"/>
      <c r="R720" s="3"/>
      <c r="S720" s="3"/>
      <c r="T720" s="3"/>
    </row>
    <row r="721" spans="2:20" ht="16.5">
      <c r="B721" s="3"/>
      <c r="C721" s="3"/>
      <c r="D721" s="3"/>
      <c r="E721" s="3"/>
      <c r="F721" s="3"/>
      <c r="G721" s="3"/>
      <c r="H721" s="3"/>
      <c r="I721" s="3"/>
      <c r="J721" s="3"/>
      <c r="K721" s="3"/>
      <c r="L721" s="3"/>
      <c r="M721" s="3"/>
      <c r="N721" s="3"/>
      <c r="O721" s="3"/>
      <c r="P721" s="3"/>
      <c r="Q721" s="3"/>
      <c r="R721" s="3"/>
      <c r="S721" s="3"/>
      <c r="T721" s="3"/>
    </row>
    <row r="722" spans="2:20" ht="16.5">
      <c r="B722" s="3"/>
      <c r="C722" s="3"/>
      <c r="D722" s="3"/>
      <c r="E722" s="3"/>
      <c r="F722" s="3"/>
      <c r="G722" s="3"/>
      <c r="H722" s="3"/>
      <c r="I722" s="3"/>
      <c r="J722" s="3"/>
      <c r="K722" s="3"/>
      <c r="L722" s="3"/>
      <c r="M722" s="3"/>
      <c r="N722" s="3"/>
      <c r="O722" s="3"/>
      <c r="P722" s="3"/>
      <c r="Q722" s="3"/>
      <c r="R722" s="3"/>
      <c r="S722" s="3"/>
      <c r="T722" s="3"/>
    </row>
    <row r="723" spans="2:20" ht="16.5">
      <c r="B723" s="3"/>
      <c r="C723" s="3"/>
      <c r="D723" s="3"/>
      <c r="E723" s="3"/>
      <c r="F723" s="3"/>
      <c r="G723" s="3"/>
      <c r="H723" s="3"/>
      <c r="I723" s="3"/>
      <c r="J723" s="3"/>
      <c r="K723" s="3"/>
      <c r="L723" s="3"/>
      <c r="M723" s="3"/>
      <c r="N723" s="3"/>
      <c r="O723" s="3"/>
      <c r="P723" s="3"/>
      <c r="Q723" s="3"/>
      <c r="R723" s="3"/>
      <c r="S723" s="3"/>
      <c r="T723" s="3"/>
    </row>
    <row r="724" spans="2:20" ht="16.5">
      <c r="B724" s="3"/>
      <c r="C724" s="3"/>
      <c r="D724" s="3"/>
      <c r="E724" s="3"/>
      <c r="F724" s="3"/>
      <c r="G724" s="3"/>
      <c r="H724" s="3"/>
      <c r="I724" s="3"/>
      <c r="J724" s="3"/>
      <c r="K724" s="3"/>
      <c r="L724" s="3"/>
      <c r="M724" s="3"/>
      <c r="N724" s="3"/>
      <c r="O724" s="3"/>
      <c r="P724" s="3"/>
      <c r="Q724" s="3"/>
      <c r="R724" s="3"/>
      <c r="S724" s="3"/>
      <c r="T724" s="3"/>
    </row>
    <row r="725" spans="2:20" ht="16.5">
      <c r="B725" s="3"/>
      <c r="C725" s="3"/>
      <c r="D725" s="3"/>
      <c r="E725" s="3"/>
      <c r="F725" s="3"/>
      <c r="G725" s="3"/>
      <c r="H725" s="3"/>
      <c r="I725" s="3"/>
      <c r="J725" s="3"/>
      <c r="K725" s="3"/>
      <c r="L725" s="3"/>
      <c r="M725" s="3"/>
      <c r="N725" s="3"/>
      <c r="O725" s="3"/>
      <c r="P725" s="3"/>
      <c r="Q725" s="3"/>
      <c r="R725" s="3"/>
      <c r="S725" s="3"/>
      <c r="T725" s="3"/>
    </row>
    <row r="726" spans="2:20" ht="16.5">
      <c r="B726" s="3"/>
      <c r="C726" s="3"/>
      <c r="D726" s="3"/>
      <c r="E726" s="3"/>
      <c r="F726" s="3"/>
      <c r="G726" s="3"/>
      <c r="H726" s="3"/>
      <c r="I726" s="3"/>
      <c r="J726" s="3"/>
      <c r="K726" s="3"/>
      <c r="L726" s="3"/>
      <c r="M726" s="3"/>
      <c r="N726" s="3"/>
      <c r="O726" s="3"/>
      <c r="P726" s="3"/>
      <c r="Q726" s="3"/>
      <c r="R726" s="3"/>
      <c r="S726" s="3"/>
      <c r="T726" s="3"/>
    </row>
    <row r="727" spans="2:20" ht="16.5">
      <c r="B727" s="3"/>
      <c r="C727" s="3"/>
      <c r="D727" s="3"/>
      <c r="E727" s="3"/>
      <c r="F727" s="3"/>
      <c r="G727" s="3"/>
      <c r="H727" s="3"/>
      <c r="I727" s="3"/>
      <c r="J727" s="3"/>
      <c r="K727" s="3"/>
      <c r="L727" s="3"/>
      <c r="M727" s="3"/>
      <c r="N727" s="3"/>
      <c r="O727" s="3"/>
      <c r="P727" s="3"/>
      <c r="Q727" s="3"/>
      <c r="R727" s="3"/>
      <c r="S727" s="3"/>
      <c r="T727" s="3"/>
    </row>
    <row r="728" spans="2:20" ht="16.5">
      <c r="B728" s="3"/>
      <c r="C728" s="3"/>
      <c r="D728" s="3"/>
      <c r="E728" s="3"/>
      <c r="F728" s="3"/>
      <c r="G728" s="3"/>
      <c r="H728" s="3"/>
      <c r="I728" s="3"/>
      <c r="J728" s="3"/>
      <c r="K728" s="3"/>
      <c r="L728" s="3"/>
      <c r="M728" s="3"/>
      <c r="N728" s="3"/>
      <c r="O728" s="3"/>
      <c r="P728" s="3"/>
      <c r="Q728" s="3"/>
      <c r="R728" s="3"/>
      <c r="S728" s="3"/>
      <c r="T728" s="3"/>
    </row>
    <row r="729" spans="2:20" ht="16.5">
      <c r="B729" s="3"/>
      <c r="C729" s="3"/>
      <c r="D729" s="3"/>
      <c r="E729" s="3"/>
      <c r="F729" s="3"/>
      <c r="G729" s="3"/>
      <c r="H729" s="3"/>
      <c r="I729" s="3"/>
      <c r="J729" s="3"/>
      <c r="K729" s="3"/>
      <c r="L729" s="3"/>
      <c r="M729" s="3"/>
      <c r="N729" s="3"/>
      <c r="O729" s="3"/>
      <c r="P729" s="3"/>
      <c r="Q729" s="3"/>
      <c r="R729" s="3"/>
      <c r="S729" s="3"/>
      <c r="T729" s="3"/>
    </row>
    <row r="730" spans="2:20" ht="16.5">
      <c r="B730" s="3"/>
      <c r="C730" s="3"/>
      <c r="D730" s="3"/>
      <c r="E730" s="3"/>
      <c r="F730" s="3"/>
      <c r="G730" s="3"/>
      <c r="H730" s="3"/>
      <c r="I730" s="3"/>
      <c r="J730" s="3"/>
      <c r="K730" s="3"/>
      <c r="L730" s="3"/>
      <c r="M730" s="3"/>
      <c r="N730" s="3"/>
      <c r="O730" s="3"/>
      <c r="P730" s="3"/>
      <c r="Q730" s="3"/>
      <c r="R730" s="3"/>
      <c r="S730" s="3"/>
      <c r="T730" s="3"/>
    </row>
    <row r="731" spans="2:20" ht="16.5">
      <c r="B731" s="3"/>
      <c r="C731" s="3"/>
      <c r="D731" s="3"/>
      <c r="E731" s="3"/>
      <c r="F731" s="3"/>
      <c r="G731" s="3"/>
      <c r="H731" s="3"/>
      <c r="I731" s="3"/>
      <c r="J731" s="3"/>
      <c r="K731" s="3"/>
      <c r="L731" s="3"/>
      <c r="M731" s="3"/>
      <c r="N731" s="3"/>
      <c r="O731" s="3"/>
      <c r="P731" s="3"/>
      <c r="Q731" s="3"/>
      <c r="R731" s="3"/>
      <c r="S731" s="3"/>
      <c r="T731" s="3"/>
    </row>
    <row r="732" spans="2:20" ht="16.5">
      <c r="B732" s="3"/>
      <c r="C732" s="3"/>
      <c r="D732" s="3"/>
      <c r="E732" s="3"/>
      <c r="F732" s="3"/>
      <c r="G732" s="3"/>
      <c r="H732" s="3"/>
      <c r="I732" s="3"/>
      <c r="J732" s="3"/>
      <c r="K732" s="3"/>
      <c r="L732" s="3"/>
      <c r="M732" s="3"/>
      <c r="N732" s="3"/>
      <c r="O732" s="3"/>
      <c r="P732" s="3"/>
      <c r="Q732" s="3"/>
      <c r="R732" s="3"/>
      <c r="S732" s="3"/>
      <c r="T732" s="3"/>
    </row>
    <row r="733" spans="2:20" ht="16.5">
      <c r="B733" s="3"/>
      <c r="C733" s="3"/>
      <c r="D733" s="3"/>
      <c r="E733" s="3"/>
      <c r="F733" s="3"/>
      <c r="G733" s="3"/>
      <c r="H733" s="3"/>
      <c r="I733" s="3"/>
      <c r="J733" s="3"/>
      <c r="K733" s="3"/>
      <c r="L733" s="3"/>
      <c r="M733" s="3"/>
      <c r="N733" s="3"/>
      <c r="O733" s="3"/>
      <c r="P733" s="3"/>
      <c r="Q733" s="3"/>
      <c r="R733" s="3"/>
      <c r="S733" s="3"/>
      <c r="T733" s="3"/>
    </row>
    <row r="734" spans="2:20" ht="16.5">
      <c r="B734" s="3"/>
      <c r="C734" s="3"/>
      <c r="D734" s="3"/>
      <c r="E734" s="3"/>
      <c r="F734" s="3"/>
      <c r="G734" s="3"/>
      <c r="H734" s="3"/>
      <c r="I734" s="3"/>
      <c r="J734" s="3"/>
      <c r="K734" s="3"/>
      <c r="L734" s="3"/>
      <c r="M734" s="3"/>
      <c r="N734" s="3"/>
      <c r="O734" s="3"/>
      <c r="P734" s="3"/>
      <c r="Q734" s="3"/>
      <c r="R734" s="3"/>
      <c r="S734" s="3"/>
      <c r="T734" s="3"/>
    </row>
    <row r="735" spans="2:20" ht="16.5">
      <c r="B735" s="3"/>
      <c r="C735" s="3"/>
      <c r="D735" s="3"/>
      <c r="E735" s="3"/>
      <c r="F735" s="3"/>
      <c r="G735" s="3"/>
      <c r="H735" s="3"/>
      <c r="I735" s="3"/>
      <c r="J735" s="3"/>
      <c r="K735" s="3"/>
      <c r="L735" s="3"/>
      <c r="M735" s="3"/>
      <c r="N735" s="3"/>
      <c r="O735" s="3"/>
      <c r="P735" s="3"/>
      <c r="Q735" s="3"/>
      <c r="R735" s="3"/>
      <c r="S735" s="3"/>
      <c r="T735" s="3"/>
    </row>
    <row r="736" spans="2:20" ht="16.5">
      <c r="B736" s="3"/>
      <c r="C736" s="3"/>
      <c r="D736" s="3"/>
      <c r="E736" s="3"/>
      <c r="F736" s="3"/>
      <c r="G736" s="3"/>
      <c r="H736" s="3"/>
      <c r="I736" s="3"/>
      <c r="J736" s="3"/>
      <c r="K736" s="3"/>
      <c r="L736" s="3"/>
      <c r="M736" s="3"/>
      <c r="N736" s="3"/>
      <c r="O736" s="3"/>
      <c r="P736" s="3"/>
      <c r="Q736" s="3"/>
      <c r="R736" s="3"/>
      <c r="S736" s="3"/>
      <c r="T736" s="3"/>
    </row>
    <row r="737" spans="2:20" ht="16.5">
      <c r="B737" s="3"/>
      <c r="C737" s="3"/>
      <c r="D737" s="3"/>
      <c r="E737" s="3"/>
      <c r="F737" s="3"/>
      <c r="G737" s="3"/>
      <c r="H737" s="3"/>
      <c r="I737" s="3"/>
      <c r="J737" s="3"/>
      <c r="K737" s="3"/>
      <c r="L737" s="3"/>
      <c r="M737" s="3"/>
      <c r="N737" s="3"/>
      <c r="O737" s="3"/>
      <c r="P737" s="3"/>
      <c r="Q737" s="3"/>
      <c r="R737" s="3"/>
      <c r="S737" s="3"/>
      <c r="T737" s="3"/>
    </row>
    <row r="738" spans="2:20" ht="16.5">
      <c r="B738" s="3"/>
      <c r="C738" s="3"/>
      <c r="D738" s="3"/>
      <c r="E738" s="3"/>
      <c r="F738" s="3"/>
      <c r="G738" s="3"/>
      <c r="H738" s="3"/>
      <c r="I738" s="3"/>
      <c r="J738" s="3"/>
      <c r="K738" s="3"/>
      <c r="L738" s="3"/>
      <c r="M738" s="3"/>
      <c r="N738" s="3"/>
      <c r="O738" s="3"/>
      <c r="P738" s="3"/>
      <c r="Q738" s="3"/>
      <c r="R738" s="3"/>
      <c r="S738" s="3"/>
      <c r="T738" s="3"/>
    </row>
    <row r="739" spans="2:20" ht="16.5">
      <c r="B739" s="3"/>
      <c r="C739" s="3"/>
      <c r="D739" s="3"/>
      <c r="E739" s="3"/>
      <c r="F739" s="3"/>
      <c r="G739" s="3"/>
      <c r="H739" s="3"/>
      <c r="I739" s="3"/>
      <c r="J739" s="3"/>
      <c r="K739" s="3"/>
      <c r="L739" s="3"/>
      <c r="M739" s="3"/>
      <c r="N739" s="3"/>
      <c r="O739" s="3"/>
      <c r="P739" s="3"/>
      <c r="Q739" s="3"/>
      <c r="R739" s="3"/>
      <c r="S739" s="3"/>
      <c r="T739" s="3"/>
    </row>
    <row r="740" spans="2:20" ht="16.5">
      <c r="B740" s="3"/>
      <c r="C740" s="3"/>
      <c r="D740" s="3"/>
      <c r="E740" s="3"/>
      <c r="F740" s="3"/>
      <c r="G740" s="3"/>
      <c r="H740" s="3"/>
      <c r="I740" s="3"/>
      <c r="J740" s="3"/>
      <c r="K740" s="3"/>
      <c r="L740" s="3"/>
      <c r="M740" s="3"/>
      <c r="N740" s="3"/>
      <c r="O740" s="3"/>
      <c r="P740" s="3"/>
      <c r="Q740" s="3"/>
      <c r="R740" s="3"/>
      <c r="S740" s="3"/>
      <c r="T740" s="3"/>
    </row>
    <row r="741" spans="2:20" ht="16.5">
      <c r="B741" s="3"/>
      <c r="C741" s="3"/>
      <c r="D741" s="3"/>
      <c r="E741" s="3"/>
      <c r="F741" s="3"/>
      <c r="G741" s="3"/>
      <c r="H741" s="3"/>
      <c r="I741" s="3"/>
      <c r="J741" s="3"/>
      <c r="K741" s="3"/>
      <c r="L741" s="3"/>
      <c r="M741" s="3"/>
      <c r="N741" s="3"/>
      <c r="O741" s="3"/>
      <c r="P741" s="3"/>
      <c r="Q741" s="3"/>
      <c r="R741" s="3"/>
      <c r="S741" s="3"/>
      <c r="T741" s="3"/>
    </row>
    <row r="742" spans="2:20" ht="16.5">
      <c r="B742" s="3"/>
      <c r="C742" s="3"/>
      <c r="D742" s="3"/>
      <c r="E742" s="3"/>
      <c r="F742" s="3"/>
      <c r="G742" s="3"/>
      <c r="H742" s="3"/>
      <c r="I742" s="3"/>
      <c r="J742" s="3"/>
      <c r="K742" s="3"/>
      <c r="L742" s="3"/>
      <c r="M742" s="3"/>
      <c r="N742" s="3"/>
      <c r="O742" s="3"/>
      <c r="P742" s="3"/>
      <c r="Q742" s="3"/>
      <c r="R742" s="3"/>
      <c r="S742" s="3"/>
      <c r="T742" s="3"/>
    </row>
    <row r="743" spans="2:20" ht="16.5">
      <c r="B743" s="3"/>
      <c r="C743" s="3"/>
      <c r="D743" s="3"/>
      <c r="E743" s="3"/>
      <c r="F743" s="3"/>
      <c r="G743" s="3"/>
      <c r="H743" s="3"/>
      <c r="I743" s="3"/>
      <c r="J743" s="3"/>
      <c r="K743" s="3"/>
      <c r="L743" s="3"/>
      <c r="M743" s="3"/>
      <c r="N743" s="3"/>
      <c r="O743" s="3"/>
      <c r="P743" s="3"/>
      <c r="Q743" s="3"/>
      <c r="R743" s="3"/>
      <c r="S743" s="3"/>
      <c r="T743" s="3"/>
    </row>
    <row r="744" spans="2:20" ht="16.5">
      <c r="B744" s="3"/>
      <c r="C744" s="3"/>
      <c r="D744" s="3"/>
      <c r="E744" s="3"/>
      <c r="F744" s="3"/>
      <c r="G744" s="3"/>
      <c r="H744" s="3"/>
      <c r="I744" s="3"/>
      <c r="J744" s="3"/>
      <c r="K744" s="3"/>
      <c r="L744" s="3"/>
      <c r="M744" s="3"/>
      <c r="N744" s="3"/>
      <c r="O744" s="3"/>
      <c r="P744" s="3"/>
      <c r="Q744" s="3"/>
      <c r="R744" s="3"/>
      <c r="S744" s="3"/>
      <c r="T744" s="3"/>
    </row>
    <row r="745" spans="2:20" ht="16.5">
      <c r="B745" s="3"/>
      <c r="C745" s="3"/>
      <c r="D745" s="3"/>
      <c r="E745" s="3"/>
      <c r="F745" s="3"/>
      <c r="G745" s="3"/>
      <c r="H745" s="3"/>
      <c r="I745" s="3"/>
      <c r="J745" s="3"/>
      <c r="K745" s="3"/>
      <c r="L745" s="3"/>
      <c r="M745" s="3"/>
      <c r="N745" s="3"/>
      <c r="O745" s="3"/>
      <c r="P745" s="3"/>
      <c r="Q745" s="3"/>
      <c r="R745" s="3"/>
      <c r="S745" s="3"/>
      <c r="T745" s="3"/>
    </row>
    <row r="746" spans="2:20" ht="16.5">
      <c r="B746" s="3"/>
      <c r="C746" s="3"/>
      <c r="D746" s="3"/>
      <c r="E746" s="3"/>
      <c r="F746" s="3"/>
      <c r="G746" s="3"/>
      <c r="H746" s="3"/>
      <c r="I746" s="3"/>
      <c r="J746" s="3"/>
      <c r="K746" s="3"/>
      <c r="L746" s="3"/>
      <c r="M746" s="3"/>
      <c r="N746" s="3"/>
      <c r="O746" s="3"/>
      <c r="P746" s="3"/>
      <c r="Q746" s="3"/>
      <c r="R746" s="3"/>
      <c r="S746" s="3"/>
      <c r="T746" s="3"/>
    </row>
    <row r="747" spans="2:20" ht="16.5">
      <c r="B747" s="3"/>
      <c r="C747" s="3"/>
      <c r="D747" s="3"/>
      <c r="E747" s="3"/>
      <c r="F747" s="3"/>
      <c r="G747" s="3"/>
      <c r="H747" s="3"/>
      <c r="I747" s="3"/>
      <c r="J747" s="3"/>
      <c r="K747" s="3"/>
      <c r="L747" s="3"/>
      <c r="M747" s="3"/>
      <c r="N747" s="3"/>
      <c r="O747" s="3"/>
      <c r="P747" s="3"/>
      <c r="Q747" s="3"/>
      <c r="R747" s="3"/>
      <c r="S747" s="3"/>
      <c r="T747" s="3"/>
    </row>
    <row r="748" spans="2:20" ht="16.5">
      <c r="B748" s="3"/>
      <c r="C748" s="3"/>
      <c r="D748" s="3"/>
      <c r="E748" s="3"/>
      <c r="F748" s="3"/>
      <c r="G748" s="3"/>
      <c r="H748" s="3"/>
      <c r="I748" s="3"/>
      <c r="J748" s="3"/>
      <c r="K748" s="3"/>
      <c r="L748" s="3"/>
      <c r="M748" s="3"/>
      <c r="N748" s="3"/>
      <c r="O748" s="3"/>
      <c r="P748" s="3"/>
      <c r="Q748" s="3"/>
      <c r="R748" s="3"/>
      <c r="S748" s="3"/>
      <c r="T748" s="3"/>
    </row>
    <row r="749" spans="2:20" ht="16.5">
      <c r="B749" s="3"/>
      <c r="C749" s="3"/>
      <c r="D749" s="3"/>
      <c r="E749" s="3"/>
      <c r="F749" s="3"/>
      <c r="G749" s="3"/>
      <c r="H749" s="3"/>
      <c r="I749" s="3"/>
      <c r="J749" s="3"/>
      <c r="K749" s="3"/>
      <c r="L749" s="3"/>
      <c r="M749" s="3"/>
      <c r="N749" s="3"/>
      <c r="O749" s="3"/>
      <c r="P749" s="3"/>
      <c r="Q749" s="3"/>
      <c r="R749" s="3"/>
      <c r="S749" s="3"/>
      <c r="T749" s="3"/>
    </row>
    <row r="750" spans="2:20" ht="16.5">
      <c r="B750" s="3"/>
      <c r="C750" s="3"/>
      <c r="D750" s="3"/>
      <c r="E750" s="3"/>
      <c r="F750" s="3"/>
      <c r="G750" s="3"/>
      <c r="H750" s="3"/>
      <c r="I750" s="3"/>
      <c r="J750" s="3"/>
      <c r="K750" s="3"/>
      <c r="L750" s="3"/>
      <c r="M750" s="3"/>
      <c r="N750" s="3"/>
      <c r="O750" s="3"/>
      <c r="P750" s="3"/>
      <c r="Q750" s="3"/>
      <c r="R750" s="3"/>
      <c r="S750" s="3"/>
      <c r="T750" s="3"/>
    </row>
    <row r="751" spans="2:20" ht="16.5">
      <c r="B751" s="3"/>
      <c r="C751" s="3"/>
      <c r="D751" s="3"/>
      <c r="E751" s="3"/>
      <c r="F751" s="3"/>
      <c r="G751" s="3"/>
      <c r="H751" s="3"/>
      <c r="I751" s="3"/>
      <c r="J751" s="3"/>
      <c r="K751" s="3"/>
      <c r="L751" s="3"/>
      <c r="M751" s="3"/>
      <c r="N751" s="3"/>
      <c r="O751" s="3"/>
      <c r="P751" s="3"/>
      <c r="Q751" s="3"/>
      <c r="R751" s="3"/>
      <c r="S751" s="3"/>
      <c r="T751" s="3"/>
    </row>
    <row r="752" spans="2:20" ht="16.5">
      <c r="B752" s="3"/>
      <c r="C752" s="3"/>
      <c r="D752" s="3"/>
      <c r="E752" s="3"/>
      <c r="F752" s="3"/>
      <c r="G752" s="3"/>
      <c r="H752" s="3"/>
      <c r="I752" s="3"/>
      <c r="J752" s="3"/>
      <c r="K752" s="3"/>
      <c r="L752" s="3"/>
      <c r="M752" s="3"/>
      <c r="N752" s="3"/>
      <c r="O752" s="3"/>
      <c r="P752" s="3"/>
      <c r="Q752" s="3"/>
      <c r="R752" s="3"/>
      <c r="S752" s="3"/>
      <c r="T752" s="3"/>
    </row>
    <row r="753" spans="2:20" ht="16.5">
      <c r="B753" s="3"/>
      <c r="C753" s="3"/>
      <c r="D753" s="3"/>
      <c r="E753" s="3"/>
      <c r="F753" s="3"/>
      <c r="G753" s="3"/>
      <c r="H753" s="3"/>
      <c r="I753" s="3"/>
      <c r="J753" s="3"/>
      <c r="K753" s="3"/>
      <c r="L753" s="3"/>
      <c r="M753" s="3"/>
      <c r="N753" s="3"/>
      <c r="O753" s="3"/>
      <c r="P753" s="3"/>
      <c r="Q753" s="3"/>
      <c r="R753" s="3"/>
      <c r="S753" s="3"/>
      <c r="T753" s="3"/>
    </row>
    <row r="754" spans="2:20" ht="16.5">
      <c r="B754" s="3"/>
      <c r="C754" s="3"/>
      <c r="D754" s="3"/>
      <c r="E754" s="3"/>
      <c r="F754" s="3"/>
      <c r="G754" s="3"/>
      <c r="H754" s="3"/>
      <c r="I754" s="3"/>
      <c r="J754" s="3"/>
      <c r="K754" s="3"/>
      <c r="L754" s="3"/>
      <c r="M754" s="3"/>
      <c r="N754" s="3"/>
      <c r="O754" s="3"/>
      <c r="P754" s="3"/>
      <c r="Q754" s="3"/>
      <c r="R754" s="3"/>
      <c r="S754" s="3"/>
      <c r="T754" s="3"/>
    </row>
    <row r="755" spans="2:20" ht="16.5">
      <c r="B755" s="3"/>
      <c r="C755" s="3"/>
      <c r="D755" s="3"/>
      <c r="E755" s="3"/>
      <c r="F755" s="3"/>
      <c r="G755" s="3"/>
      <c r="H755" s="3"/>
      <c r="I755" s="3"/>
      <c r="J755" s="3"/>
      <c r="K755" s="3"/>
      <c r="L755" s="3"/>
      <c r="M755" s="3"/>
      <c r="N755" s="3"/>
      <c r="O755" s="3"/>
      <c r="P755" s="3"/>
      <c r="Q755" s="3"/>
      <c r="R755" s="3"/>
      <c r="S755" s="3"/>
      <c r="T755" s="3"/>
    </row>
    <row r="756" spans="2:20" ht="16.5">
      <c r="B756" s="3"/>
      <c r="C756" s="3"/>
      <c r="D756" s="3"/>
      <c r="E756" s="3"/>
      <c r="F756" s="3"/>
      <c r="G756" s="3"/>
      <c r="H756" s="3"/>
      <c r="I756" s="3"/>
      <c r="J756" s="3"/>
      <c r="K756" s="3"/>
      <c r="L756" s="3"/>
      <c r="M756" s="3"/>
      <c r="N756" s="3"/>
      <c r="O756" s="3"/>
      <c r="P756" s="3"/>
      <c r="Q756" s="3"/>
      <c r="R756" s="3"/>
      <c r="S756" s="3"/>
      <c r="T756" s="3"/>
    </row>
    <row r="757" spans="2:20" ht="16.5">
      <c r="B757" s="3"/>
      <c r="C757" s="3"/>
      <c r="D757" s="3"/>
      <c r="E757" s="3"/>
      <c r="F757" s="3"/>
      <c r="G757" s="3"/>
      <c r="H757" s="3"/>
      <c r="I757" s="3"/>
      <c r="J757" s="3"/>
      <c r="K757" s="3"/>
      <c r="L757" s="3"/>
      <c r="M757" s="3"/>
      <c r="N757" s="3"/>
      <c r="O757" s="3"/>
      <c r="P757" s="3"/>
      <c r="Q757" s="3"/>
      <c r="R757" s="3"/>
      <c r="S757" s="3"/>
      <c r="T757" s="3"/>
    </row>
    <row r="758" spans="2:20" ht="16.5">
      <c r="B758" s="3"/>
      <c r="C758" s="3"/>
      <c r="D758" s="3"/>
      <c r="E758" s="3"/>
      <c r="F758" s="3"/>
      <c r="G758" s="3"/>
      <c r="H758" s="3"/>
      <c r="I758" s="3"/>
      <c r="J758" s="3"/>
      <c r="K758" s="3"/>
      <c r="L758" s="3"/>
      <c r="M758" s="3"/>
      <c r="N758" s="3"/>
      <c r="O758" s="3"/>
      <c r="P758" s="3"/>
      <c r="Q758" s="3"/>
      <c r="R758" s="3"/>
      <c r="S758" s="3"/>
      <c r="T758" s="3"/>
    </row>
    <row r="759" spans="2:20" ht="16.5">
      <c r="B759" s="3"/>
      <c r="C759" s="3"/>
      <c r="D759" s="3"/>
      <c r="E759" s="3"/>
      <c r="F759" s="3"/>
      <c r="G759" s="3"/>
      <c r="H759" s="3"/>
      <c r="I759" s="3"/>
      <c r="J759" s="3"/>
      <c r="K759" s="3"/>
      <c r="L759" s="3"/>
      <c r="M759" s="3"/>
      <c r="N759" s="3"/>
      <c r="O759" s="3"/>
      <c r="P759" s="3"/>
      <c r="Q759" s="3"/>
      <c r="R759" s="3"/>
      <c r="S759" s="3"/>
      <c r="T759" s="3"/>
    </row>
    <row r="760" spans="2:20" ht="16.5">
      <c r="B760" s="3"/>
      <c r="C760" s="3"/>
      <c r="D760" s="3"/>
      <c r="E760" s="3"/>
      <c r="F760" s="3"/>
      <c r="G760" s="3"/>
      <c r="H760" s="3"/>
      <c r="I760" s="3"/>
      <c r="J760" s="3"/>
      <c r="K760" s="3"/>
      <c r="L760" s="3"/>
      <c r="M760" s="3"/>
      <c r="N760" s="3"/>
      <c r="O760" s="3"/>
      <c r="P760" s="3"/>
      <c r="Q760" s="3"/>
      <c r="R760" s="3"/>
      <c r="S760" s="3"/>
      <c r="T760" s="3"/>
    </row>
    <row r="761" spans="2:20" ht="16.5">
      <c r="B761" s="3"/>
      <c r="C761" s="3"/>
      <c r="D761" s="3"/>
      <c r="E761" s="3"/>
      <c r="F761" s="3"/>
      <c r="G761" s="3"/>
      <c r="H761" s="3"/>
      <c r="I761" s="3"/>
      <c r="J761" s="3"/>
      <c r="K761" s="3"/>
      <c r="L761" s="3"/>
      <c r="M761" s="3"/>
      <c r="N761" s="3"/>
      <c r="O761" s="3"/>
      <c r="P761" s="3"/>
      <c r="Q761" s="3"/>
      <c r="R761" s="3"/>
      <c r="S761" s="3"/>
      <c r="T761" s="3"/>
    </row>
    <row r="762" spans="2:20" ht="16.5">
      <c r="B762" s="3"/>
      <c r="C762" s="3"/>
      <c r="D762" s="3"/>
      <c r="E762" s="3"/>
      <c r="F762" s="3"/>
      <c r="G762" s="3"/>
      <c r="H762" s="3"/>
      <c r="I762" s="3"/>
      <c r="J762" s="3"/>
      <c r="K762" s="3"/>
      <c r="L762" s="3"/>
      <c r="M762" s="3"/>
      <c r="N762" s="3"/>
      <c r="O762" s="3"/>
      <c r="P762" s="3"/>
      <c r="Q762" s="3"/>
      <c r="R762" s="3"/>
      <c r="S762" s="3"/>
      <c r="T762" s="3"/>
    </row>
    <row r="763" spans="2:20" ht="16.5">
      <c r="B763" s="3"/>
      <c r="C763" s="3"/>
      <c r="D763" s="3"/>
      <c r="E763" s="3"/>
      <c r="F763" s="3"/>
      <c r="G763" s="3"/>
      <c r="H763" s="3"/>
      <c r="I763" s="3"/>
      <c r="J763" s="3"/>
      <c r="K763" s="3"/>
      <c r="L763" s="3"/>
      <c r="M763" s="3"/>
      <c r="N763" s="3"/>
      <c r="O763" s="3"/>
      <c r="P763" s="3"/>
      <c r="Q763" s="3"/>
      <c r="R763" s="3"/>
      <c r="S763" s="3"/>
      <c r="T763" s="3"/>
    </row>
    <row r="764" spans="2:20" ht="16.5">
      <c r="B764" s="3"/>
      <c r="C764" s="3"/>
      <c r="D764" s="3"/>
      <c r="E764" s="3"/>
      <c r="F764" s="3"/>
      <c r="G764" s="3"/>
      <c r="H764" s="3"/>
      <c r="I764" s="3"/>
      <c r="J764" s="3"/>
      <c r="K764" s="3"/>
      <c r="L764" s="3"/>
      <c r="M764" s="3"/>
      <c r="N764" s="3"/>
      <c r="O764" s="3"/>
      <c r="P764" s="3"/>
      <c r="Q764" s="3"/>
      <c r="R764" s="3"/>
      <c r="S764" s="3"/>
      <c r="T764" s="3"/>
    </row>
    <row r="765" spans="2:20" ht="16.5">
      <c r="B765" s="3"/>
      <c r="C765" s="3"/>
      <c r="D765" s="3"/>
      <c r="E765" s="3"/>
      <c r="F765" s="3"/>
      <c r="G765" s="3"/>
      <c r="H765" s="3"/>
      <c r="I765" s="3"/>
      <c r="J765" s="3"/>
      <c r="K765" s="3"/>
      <c r="L765" s="3"/>
      <c r="M765" s="3"/>
      <c r="N765" s="3"/>
      <c r="O765" s="3"/>
      <c r="P765" s="3"/>
      <c r="Q765" s="3"/>
      <c r="R765" s="3"/>
      <c r="S765" s="3"/>
      <c r="T765" s="3"/>
    </row>
    <row r="766" spans="2:20" ht="16.5">
      <c r="B766" s="3"/>
      <c r="C766" s="3"/>
      <c r="D766" s="3"/>
      <c r="E766" s="3"/>
      <c r="F766" s="3"/>
      <c r="G766" s="3"/>
      <c r="H766" s="3"/>
      <c r="I766" s="3"/>
      <c r="J766" s="3"/>
      <c r="K766" s="3"/>
      <c r="L766" s="3"/>
      <c r="M766" s="3"/>
      <c r="N766" s="3"/>
      <c r="O766" s="3"/>
      <c r="P766" s="3"/>
      <c r="Q766" s="3"/>
      <c r="R766" s="3"/>
      <c r="S766" s="3"/>
      <c r="T766" s="3"/>
    </row>
    <row r="767" spans="2:20" ht="16.5">
      <c r="B767" s="3"/>
      <c r="C767" s="3"/>
      <c r="D767" s="3"/>
      <c r="E767" s="3"/>
      <c r="F767" s="3"/>
      <c r="G767" s="3"/>
      <c r="H767" s="3"/>
      <c r="I767" s="3"/>
      <c r="J767" s="3"/>
      <c r="K767" s="3"/>
      <c r="L767" s="3"/>
      <c r="M767" s="3"/>
      <c r="N767" s="3"/>
      <c r="O767" s="3"/>
      <c r="P767" s="3"/>
      <c r="Q767" s="3"/>
      <c r="R767" s="3"/>
      <c r="S767" s="3"/>
      <c r="T767" s="3"/>
    </row>
    <row r="768" spans="2:20" ht="16.5">
      <c r="B768" s="3"/>
      <c r="C768" s="3"/>
      <c r="D768" s="3"/>
      <c r="E768" s="3"/>
      <c r="F768" s="3"/>
      <c r="G768" s="3"/>
      <c r="H768" s="3"/>
      <c r="I768" s="3"/>
      <c r="J768" s="3"/>
      <c r="K768" s="3"/>
      <c r="L768" s="3"/>
      <c r="M768" s="3"/>
      <c r="N768" s="3"/>
      <c r="O768" s="3"/>
      <c r="P768" s="3"/>
      <c r="Q768" s="3"/>
      <c r="R768" s="3"/>
      <c r="S768" s="3"/>
      <c r="T768" s="3"/>
    </row>
    <row r="769" spans="2:20" ht="16.5">
      <c r="B769" s="3"/>
      <c r="C769" s="3"/>
      <c r="D769" s="3"/>
      <c r="E769" s="3"/>
      <c r="F769" s="3"/>
      <c r="G769" s="3"/>
      <c r="H769" s="3"/>
      <c r="I769" s="3"/>
      <c r="J769" s="3"/>
      <c r="K769" s="3"/>
      <c r="L769" s="3"/>
      <c r="M769" s="3"/>
      <c r="N769" s="3"/>
      <c r="O769" s="3"/>
      <c r="P769" s="3"/>
      <c r="Q769" s="3"/>
      <c r="R769" s="3"/>
      <c r="S769" s="3"/>
      <c r="T769" s="3"/>
    </row>
    <row r="770" spans="2:20" ht="16.5">
      <c r="B770" s="3"/>
      <c r="C770" s="3"/>
      <c r="D770" s="3"/>
      <c r="E770" s="3"/>
      <c r="F770" s="3"/>
      <c r="G770" s="3"/>
      <c r="H770" s="3"/>
      <c r="I770" s="3"/>
      <c r="J770" s="3"/>
      <c r="K770" s="3"/>
      <c r="L770" s="3"/>
      <c r="M770" s="3"/>
      <c r="N770" s="3"/>
      <c r="O770" s="3"/>
      <c r="P770" s="3"/>
      <c r="Q770" s="3"/>
      <c r="R770" s="3"/>
      <c r="S770" s="3"/>
      <c r="T770" s="3"/>
    </row>
    <row r="771" spans="2:20" ht="16.5">
      <c r="B771" s="3"/>
      <c r="C771" s="3"/>
      <c r="D771" s="3"/>
      <c r="E771" s="3"/>
      <c r="F771" s="3"/>
      <c r="G771" s="3"/>
      <c r="H771" s="3"/>
      <c r="I771" s="3"/>
      <c r="J771" s="3"/>
      <c r="K771" s="3"/>
      <c r="L771" s="3"/>
      <c r="M771" s="3"/>
      <c r="N771" s="3"/>
      <c r="O771" s="3"/>
      <c r="P771" s="3"/>
      <c r="Q771" s="3"/>
      <c r="R771" s="3"/>
      <c r="S771" s="3"/>
      <c r="T771" s="3"/>
    </row>
    <row r="772" spans="2:20" ht="16.5">
      <c r="B772" s="3"/>
      <c r="C772" s="3"/>
      <c r="D772" s="3"/>
      <c r="E772" s="3"/>
      <c r="F772" s="3"/>
      <c r="G772" s="3"/>
      <c r="H772" s="3"/>
      <c r="I772" s="3"/>
      <c r="J772" s="3"/>
      <c r="K772" s="3"/>
      <c r="L772" s="3"/>
      <c r="M772" s="3"/>
      <c r="N772" s="3"/>
      <c r="O772" s="3"/>
      <c r="P772" s="3"/>
      <c r="Q772" s="3"/>
      <c r="R772" s="3"/>
      <c r="S772" s="3"/>
      <c r="T772" s="3"/>
    </row>
    <row r="773" spans="2:20" ht="16.5">
      <c r="B773" s="3"/>
      <c r="C773" s="3"/>
      <c r="D773" s="3"/>
      <c r="E773" s="3"/>
      <c r="F773" s="3"/>
      <c r="G773" s="3"/>
      <c r="H773" s="3"/>
      <c r="I773" s="3"/>
      <c r="J773" s="3"/>
      <c r="K773" s="3"/>
      <c r="L773" s="3"/>
      <c r="M773" s="3"/>
      <c r="N773" s="3"/>
      <c r="O773" s="3"/>
      <c r="P773" s="3"/>
      <c r="Q773" s="3"/>
      <c r="R773" s="3"/>
      <c r="S773" s="3"/>
      <c r="T773" s="3"/>
    </row>
    <row r="774" spans="2:20" ht="16.5">
      <c r="B774" s="3"/>
      <c r="C774" s="3"/>
      <c r="D774" s="3"/>
      <c r="E774" s="3"/>
      <c r="F774" s="3"/>
      <c r="G774" s="3"/>
      <c r="H774" s="3"/>
      <c r="I774" s="3"/>
      <c r="J774" s="3"/>
      <c r="K774" s="3"/>
      <c r="L774" s="3"/>
      <c r="M774" s="3"/>
      <c r="N774" s="3"/>
      <c r="O774" s="3"/>
      <c r="P774" s="3"/>
      <c r="Q774" s="3"/>
      <c r="R774" s="3"/>
      <c r="S774" s="3"/>
      <c r="T774" s="3"/>
    </row>
    <row r="775" spans="2:20" ht="16.5">
      <c r="B775" s="3"/>
      <c r="C775" s="3"/>
      <c r="D775" s="3"/>
      <c r="E775" s="3"/>
      <c r="F775" s="3"/>
      <c r="G775" s="3"/>
      <c r="H775" s="3"/>
      <c r="I775" s="3"/>
      <c r="J775" s="3"/>
      <c r="K775" s="3"/>
      <c r="L775" s="3"/>
      <c r="M775" s="3"/>
      <c r="N775" s="3"/>
      <c r="O775" s="3"/>
      <c r="P775" s="3"/>
      <c r="Q775" s="3"/>
      <c r="R775" s="3"/>
      <c r="S775" s="3"/>
      <c r="T775" s="3"/>
    </row>
    <row r="776" spans="2:20" ht="16.5">
      <c r="B776" s="3"/>
      <c r="C776" s="3"/>
      <c r="D776" s="3"/>
      <c r="E776" s="3"/>
      <c r="F776" s="3"/>
      <c r="G776" s="3"/>
      <c r="H776" s="3"/>
      <c r="I776" s="3"/>
      <c r="J776" s="3"/>
      <c r="K776" s="3"/>
      <c r="L776" s="3"/>
      <c r="M776" s="3"/>
      <c r="N776" s="3"/>
      <c r="O776" s="3"/>
      <c r="P776" s="3"/>
      <c r="Q776" s="3"/>
      <c r="R776" s="3"/>
      <c r="S776" s="3"/>
      <c r="T776" s="3"/>
    </row>
    <row r="777" spans="2:20" ht="16.5">
      <c r="B777" s="3"/>
      <c r="C777" s="3"/>
      <c r="D777" s="3"/>
      <c r="E777" s="3"/>
      <c r="F777" s="3"/>
      <c r="G777" s="3"/>
      <c r="H777" s="3"/>
      <c r="I777" s="3"/>
      <c r="J777" s="3"/>
      <c r="K777" s="3"/>
      <c r="L777" s="3"/>
      <c r="M777" s="3"/>
      <c r="N777" s="3"/>
      <c r="O777" s="3"/>
      <c r="P777" s="3"/>
      <c r="Q777" s="3"/>
      <c r="R777" s="3"/>
      <c r="S777" s="3"/>
      <c r="T777" s="3"/>
    </row>
    <row r="778" spans="2:20" ht="16.5">
      <c r="B778" s="3"/>
      <c r="C778" s="3"/>
      <c r="D778" s="3"/>
      <c r="E778" s="3"/>
      <c r="F778" s="3"/>
      <c r="G778" s="3"/>
      <c r="H778" s="3"/>
      <c r="I778" s="3"/>
      <c r="J778" s="3"/>
      <c r="K778" s="3"/>
      <c r="L778" s="3"/>
      <c r="M778" s="3"/>
      <c r="N778" s="3"/>
      <c r="O778" s="3"/>
      <c r="P778" s="3"/>
      <c r="Q778" s="3"/>
      <c r="R778" s="3"/>
      <c r="S778" s="3"/>
      <c r="T778" s="3"/>
    </row>
    <row r="779" spans="2:20" ht="16.5">
      <c r="B779" s="3"/>
      <c r="C779" s="3"/>
      <c r="D779" s="3"/>
      <c r="E779" s="3"/>
      <c r="F779" s="3"/>
      <c r="G779" s="3"/>
      <c r="H779" s="3"/>
      <c r="I779" s="3"/>
      <c r="J779" s="3"/>
      <c r="K779" s="3"/>
      <c r="L779" s="3"/>
      <c r="M779" s="3"/>
      <c r="N779" s="3"/>
      <c r="O779" s="3"/>
      <c r="P779" s="3"/>
      <c r="Q779" s="3"/>
      <c r="R779" s="3"/>
      <c r="S779" s="3"/>
      <c r="T779" s="3"/>
    </row>
    <row r="780" spans="2:20" ht="16.5">
      <c r="B780" s="3"/>
      <c r="C780" s="3"/>
      <c r="D780" s="3"/>
      <c r="E780" s="3"/>
      <c r="F780" s="3"/>
      <c r="G780" s="3"/>
      <c r="H780" s="3"/>
      <c r="I780" s="3"/>
      <c r="J780" s="3"/>
      <c r="K780" s="3"/>
      <c r="L780" s="3"/>
      <c r="M780" s="3"/>
      <c r="N780" s="3"/>
      <c r="O780" s="3"/>
      <c r="P780" s="3"/>
      <c r="Q780" s="3"/>
      <c r="R780" s="3"/>
      <c r="S780" s="3"/>
      <c r="T780" s="3"/>
    </row>
    <row r="781" spans="2:20" ht="16.5">
      <c r="B781" s="3"/>
      <c r="C781" s="3"/>
      <c r="D781" s="3"/>
      <c r="E781" s="3"/>
      <c r="F781" s="3"/>
      <c r="G781" s="3"/>
      <c r="H781" s="3"/>
      <c r="I781" s="3"/>
      <c r="J781" s="3"/>
      <c r="K781" s="3"/>
      <c r="L781" s="3"/>
      <c r="M781" s="3"/>
      <c r="N781" s="3"/>
      <c r="O781" s="3"/>
      <c r="P781" s="3"/>
      <c r="Q781" s="3"/>
      <c r="R781" s="3"/>
      <c r="S781" s="3"/>
      <c r="T781" s="3"/>
    </row>
    <row r="782" spans="2:20" ht="16.5">
      <c r="B782" s="3"/>
      <c r="C782" s="3"/>
      <c r="D782" s="3"/>
      <c r="E782" s="3"/>
      <c r="F782" s="3"/>
      <c r="G782" s="3"/>
      <c r="H782" s="3"/>
      <c r="I782" s="3"/>
      <c r="J782" s="3"/>
      <c r="K782" s="3"/>
      <c r="L782" s="3"/>
      <c r="M782" s="3"/>
      <c r="N782" s="3"/>
      <c r="O782" s="3"/>
      <c r="P782" s="3"/>
      <c r="Q782" s="3"/>
      <c r="R782" s="3"/>
      <c r="S782" s="3"/>
      <c r="T782" s="3"/>
    </row>
    <row r="783" spans="2:20" ht="16.5">
      <c r="B783" s="3"/>
      <c r="C783" s="3"/>
      <c r="D783" s="3"/>
      <c r="E783" s="3"/>
      <c r="F783" s="3"/>
      <c r="G783" s="3"/>
      <c r="H783" s="3"/>
      <c r="I783" s="3"/>
      <c r="J783" s="3"/>
      <c r="K783" s="3"/>
      <c r="L783" s="3"/>
      <c r="M783" s="3"/>
      <c r="N783" s="3"/>
      <c r="O783" s="3"/>
      <c r="P783" s="3"/>
      <c r="Q783" s="3"/>
      <c r="R783" s="3"/>
      <c r="S783" s="3"/>
      <c r="T783" s="3"/>
    </row>
    <row r="784" spans="2:20" ht="16.5">
      <c r="B784" s="3"/>
      <c r="C784" s="3"/>
      <c r="D784" s="3"/>
      <c r="E784" s="3"/>
      <c r="F784" s="3"/>
      <c r="G784" s="3"/>
      <c r="H784" s="3"/>
      <c r="I784" s="3"/>
      <c r="J784" s="3"/>
      <c r="K784" s="3"/>
      <c r="L784" s="3"/>
      <c r="M784" s="3"/>
      <c r="N784" s="3"/>
      <c r="O784" s="3"/>
      <c r="P784" s="3"/>
      <c r="Q784" s="3"/>
      <c r="R784" s="3"/>
      <c r="S784" s="3"/>
      <c r="T784" s="3"/>
    </row>
    <row r="785" spans="2:20" ht="16.5">
      <c r="B785" s="3"/>
      <c r="C785" s="3"/>
      <c r="D785" s="3"/>
      <c r="E785" s="3"/>
      <c r="F785" s="3"/>
      <c r="G785" s="3"/>
      <c r="H785" s="3"/>
      <c r="I785" s="3"/>
      <c r="J785" s="3"/>
      <c r="K785" s="3"/>
      <c r="L785" s="3"/>
      <c r="M785" s="3"/>
      <c r="N785" s="3"/>
      <c r="O785" s="3"/>
      <c r="P785" s="3"/>
      <c r="Q785" s="3"/>
      <c r="R785" s="3"/>
      <c r="S785" s="3"/>
      <c r="T785" s="3"/>
    </row>
    <row r="786" spans="2:20" ht="16.5">
      <c r="B786" s="3"/>
      <c r="C786" s="3"/>
      <c r="D786" s="3"/>
      <c r="E786" s="3"/>
      <c r="F786" s="3"/>
      <c r="G786" s="3"/>
      <c r="H786" s="3"/>
      <c r="I786" s="3"/>
      <c r="J786" s="3"/>
      <c r="K786" s="3"/>
      <c r="L786" s="3"/>
      <c r="M786" s="3"/>
      <c r="N786" s="3"/>
      <c r="O786" s="3"/>
      <c r="P786" s="3"/>
      <c r="Q786" s="3"/>
      <c r="R786" s="3"/>
      <c r="S786" s="3"/>
      <c r="T786" s="3"/>
    </row>
    <row r="787" spans="2:20" ht="16.5">
      <c r="B787" s="3"/>
      <c r="C787" s="3"/>
      <c r="D787" s="3"/>
      <c r="E787" s="3"/>
      <c r="F787" s="3"/>
      <c r="G787" s="3"/>
      <c r="H787" s="3"/>
      <c r="I787" s="3"/>
      <c r="J787" s="3"/>
      <c r="K787" s="3"/>
      <c r="L787" s="3"/>
      <c r="M787" s="3"/>
      <c r="N787" s="3"/>
      <c r="O787" s="3"/>
      <c r="P787" s="3"/>
      <c r="Q787" s="3"/>
      <c r="R787" s="3"/>
      <c r="S787" s="3"/>
      <c r="T787" s="3"/>
    </row>
    <row r="788" spans="2:20" ht="16.5">
      <c r="B788" s="3"/>
      <c r="C788" s="3"/>
      <c r="D788" s="3"/>
      <c r="E788" s="3"/>
      <c r="F788" s="3"/>
      <c r="G788" s="3"/>
      <c r="H788" s="3"/>
      <c r="I788" s="3"/>
      <c r="J788" s="3"/>
      <c r="K788" s="3"/>
      <c r="L788" s="3"/>
      <c r="M788" s="3"/>
      <c r="N788" s="3"/>
      <c r="O788" s="3"/>
      <c r="P788" s="3"/>
      <c r="Q788" s="3"/>
      <c r="R788" s="3"/>
      <c r="S788" s="3"/>
      <c r="T788" s="3"/>
    </row>
    <row r="789" spans="2:20" ht="16.5">
      <c r="B789" s="3"/>
      <c r="C789" s="3"/>
      <c r="D789" s="3"/>
      <c r="E789" s="3"/>
      <c r="F789" s="3"/>
      <c r="G789" s="3"/>
      <c r="H789" s="3"/>
      <c r="I789" s="3"/>
      <c r="J789" s="3"/>
      <c r="K789" s="3"/>
      <c r="L789" s="3"/>
      <c r="M789" s="3"/>
      <c r="N789" s="3"/>
      <c r="O789" s="3"/>
      <c r="P789" s="3"/>
      <c r="Q789" s="3"/>
      <c r="R789" s="3"/>
      <c r="S789" s="3"/>
      <c r="T789" s="3"/>
    </row>
    <row r="790" spans="2:20" ht="16.5">
      <c r="B790" s="3"/>
      <c r="C790" s="3"/>
      <c r="D790" s="3"/>
      <c r="E790" s="3"/>
      <c r="F790" s="3"/>
      <c r="G790" s="3"/>
      <c r="H790" s="3"/>
      <c r="I790" s="3"/>
      <c r="J790" s="3"/>
      <c r="K790" s="3"/>
      <c r="L790" s="3"/>
      <c r="M790" s="3"/>
      <c r="N790" s="3"/>
      <c r="O790" s="3"/>
      <c r="P790" s="3"/>
      <c r="Q790" s="3"/>
      <c r="R790" s="3"/>
      <c r="S790" s="3"/>
      <c r="T790" s="3"/>
    </row>
    <row r="791" spans="2:20" ht="16.5">
      <c r="B791" s="3"/>
      <c r="C791" s="3"/>
      <c r="D791" s="3"/>
      <c r="E791" s="3"/>
      <c r="F791" s="3"/>
      <c r="G791" s="3"/>
      <c r="H791" s="3"/>
      <c r="I791" s="3"/>
      <c r="J791" s="3"/>
      <c r="K791" s="3"/>
      <c r="L791" s="3"/>
      <c r="M791" s="3"/>
      <c r="N791" s="3"/>
      <c r="O791" s="3"/>
      <c r="P791" s="3"/>
      <c r="Q791" s="3"/>
      <c r="R791" s="3"/>
      <c r="S791" s="3"/>
      <c r="T791" s="3"/>
    </row>
    <row r="792" spans="2:20" ht="16.5">
      <c r="B792" s="3"/>
      <c r="C792" s="3"/>
      <c r="D792" s="3"/>
      <c r="E792" s="3"/>
      <c r="F792" s="3"/>
      <c r="G792" s="3"/>
      <c r="H792" s="3"/>
      <c r="I792" s="3"/>
      <c r="J792" s="3"/>
      <c r="K792" s="3"/>
      <c r="L792" s="3"/>
      <c r="M792" s="3"/>
      <c r="N792" s="3"/>
      <c r="O792" s="3"/>
      <c r="P792" s="3"/>
      <c r="Q792" s="3"/>
      <c r="R792" s="3"/>
      <c r="S792" s="3"/>
      <c r="T792" s="3"/>
    </row>
    <row r="793" spans="2:20" ht="16.5">
      <c r="B793" s="3"/>
      <c r="C793" s="3"/>
      <c r="D793" s="3"/>
      <c r="E793" s="3"/>
      <c r="F793" s="3"/>
      <c r="G793" s="3"/>
      <c r="H793" s="3"/>
      <c r="I793" s="3"/>
      <c r="J793" s="3"/>
      <c r="K793" s="3"/>
      <c r="L793" s="3"/>
      <c r="M793" s="3"/>
      <c r="N793" s="3"/>
      <c r="O793" s="3"/>
      <c r="P793" s="3"/>
      <c r="Q793" s="3"/>
      <c r="R793" s="3"/>
      <c r="S793" s="3"/>
      <c r="T793" s="3"/>
    </row>
    <row r="794" spans="2:20" ht="16.5">
      <c r="B794" s="3"/>
      <c r="C794" s="3"/>
      <c r="D794" s="3"/>
      <c r="E794" s="3"/>
      <c r="F794" s="3"/>
      <c r="G794" s="3"/>
      <c r="H794" s="3"/>
      <c r="I794" s="3"/>
      <c r="J794" s="3"/>
      <c r="K794" s="3"/>
      <c r="L794" s="3"/>
      <c r="M794" s="3"/>
      <c r="N794" s="3"/>
      <c r="O794" s="3"/>
      <c r="P794" s="3"/>
      <c r="Q794" s="3"/>
      <c r="R794" s="3"/>
      <c r="S794" s="3"/>
      <c r="T794" s="3"/>
    </row>
    <row r="795" spans="2:20" ht="16.5">
      <c r="B795" s="3"/>
      <c r="C795" s="3"/>
      <c r="D795" s="3"/>
      <c r="E795" s="3"/>
      <c r="F795" s="3"/>
      <c r="G795" s="3"/>
      <c r="H795" s="3"/>
      <c r="I795" s="3"/>
      <c r="J795" s="3"/>
      <c r="K795" s="3"/>
      <c r="L795" s="3"/>
      <c r="M795" s="3"/>
      <c r="N795" s="3"/>
      <c r="O795" s="3"/>
      <c r="P795" s="3"/>
      <c r="Q795" s="3"/>
      <c r="R795" s="3"/>
      <c r="S795" s="3"/>
      <c r="T795" s="3"/>
    </row>
    <row r="796" spans="2:20" ht="16.5">
      <c r="B796" s="3"/>
      <c r="C796" s="3"/>
      <c r="D796" s="3"/>
      <c r="E796" s="3"/>
      <c r="F796" s="3"/>
      <c r="G796" s="3"/>
      <c r="H796" s="3"/>
      <c r="I796" s="3"/>
      <c r="J796" s="3"/>
      <c r="K796" s="3"/>
      <c r="L796" s="3"/>
      <c r="M796" s="3"/>
      <c r="N796" s="3"/>
      <c r="O796" s="3"/>
      <c r="P796" s="3"/>
      <c r="Q796" s="3"/>
      <c r="R796" s="3"/>
      <c r="S796" s="3"/>
      <c r="T796" s="3"/>
    </row>
    <row r="797" spans="2:20" ht="16.5">
      <c r="B797" s="3"/>
      <c r="C797" s="3"/>
      <c r="D797" s="3"/>
      <c r="E797" s="3"/>
      <c r="F797" s="3"/>
      <c r="G797" s="3"/>
      <c r="H797" s="3"/>
      <c r="I797" s="3"/>
      <c r="J797" s="3"/>
      <c r="K797" s="3"/>
      <c r="L797" s="3"/>
      <c r="M797" s="3"/>
      <c r="N797" s="3"/>
      <c r="O797" s="3"/>
      <c r="P797" s="3"/>
      <c r="Q797" s="3"/>
      <c r="R797" s="3"/>
      <c r="S797" s="3"/>
      <c r="T797" s="3"/>
    </row>
    <row r="798" spans="2:20" ht="16.5">
      <c r="B798" s="3"/>
      <c r="C798" s="3"/>
      <c r="D798" s="3"/>
      <c r="E798" s="3"/>
      <c r="F798" s="3"/>
      <c r="G798" s="3"/>
      <c r="H798" s="3"/>
      <c r="I798" s="3"/>
      <c r="J798" s="3"/>
      <c r="K798" s="3"/>
      <c r="L798" s="3"/>
      <c r="M798" s="3"/>
      <c r="N798" s="3"/>
      <c r="O798" s="3"/>
      <c r="P798" s="3"/>
      <c r="Q798" s="3"/>
      <c r="R798" s="3"/>
      <c r="S798" s="3"/>
      <c r="T798" s="3"/>
    </row>
    <row r="799" spans="2:20" ht="16.5">
      <c r="B799" s="3"/>
      <c r="C799" s="3"/>
      <c r="D799" s="3"/>
      <c r="E799" s="3"/>
      <c r="F799" s="3"/>
      <c r="G799" s="3"/>
      <c r="H799" s="3"/>
      <c r="I799" s="3"/>
      <c r="J799" s="3"/>
      <c r="K799" s="3"/>
      <c r="L799" s="3"/>
      <c r="M799" s="3"/>
      <c r="N799" s="3"/>
      <c r="O799" s="3"/>
      <c r="P799" s="3"/>
      <c r="Q799" s="3"/>
      <c r="R799" s="3"/>
      <c r="S799" s="3"/>
      <c r="T799" s="3"/>
    </row>
    <row r="800" spans="2:20" ht="16.5">
      <c r="B800" s="3"/>
      <c r="C800" s="3"/>
      <c r="D800" s="3"/>
      <c r="E800" s="3"/>
      <c r="F800" s="3"/>
      <c r="G800" s="3"/>
      <c r="H800" s="3"/>
      <c r="I800" s="3"/>
      <c r="J800" s="3"/>
      <c r="K800" s="3"/>
      <c r="L800" s="3"/>
      <c r="M800" s="3"/>
      <c r="N800" s="3"/>
      <c r="O800" s="3"/>
      <c r="P800" s="3"/>
      <c r="Q800" s="3"/>
      <c r="R800" s="3"/>
      <c r="S800" s="3"/>
      <c r="T800" s="3"/>
    </row>
    <row r="801" spans="2:20" ht="16.5">
      <c r="B801" s="3"/>
      <c r="C801" s="3"/>
      <c r="D801" s="3"/>
      <c r="E801" s="3"/>
      <c r="F801" s="3"/>
      <c r="G801" s="3"/>
      <c r="H801" s="3"/>
      <c r="I801" s="3"/>
      <c r="J801" s="3"/>
      <c r="K801" s="3"/>
      <c r="L801" s="3"/>
      <c r="M801" s="3"/>
      <c r="N801" s="3"/>
      <c r="O801" s="3"/>
      <c r="P801" s="3"/>
      <c r="Q801" s="3"/>
      <c r="R801" s="3"/>
      <c r="S801" s="3"/>
      <c r="T801" s="3"/>
    </row>
    <row r="802" spans="2:20" ht="16.5">
      <c r="B802" s="3"/>
      <c r="C802" s="3"/>
      <c r="D802" s="3"/>
      <c r="E802" s="3"/>
      <c r="F802" s="3"/>
      <c r="G802" s="3"/>
      <c r="H802" s="3"/>
      <c r="I802" s="3"/>
      <c r="J802" s="3"/>
      <c r="K802" s="3"/>
      <c r="L802" s="3"/>
      <c r="M802" s="3"/>
      <c r="N802" s="3"/>
      <c r="O802" s="3"/>
      <c r="P802" s="3"/>
      <c r="Q802" s="3"/>
      <c r="R802" s="3"/>
      <c r="S802" s="3"/>
      <c r="T802" s="3"/>
    </row>
    <row r="803" spans="2:20" ht="16.5">
      <c r="B803" s="3"/>
      <c r="C803" s="3"/>
      <c r="D803" s="3"/>
      <c r="E803" s="3"/>
      <c r="F803" s="3"/>
      <c r="G803" s="3"/>
      <c r="H803" s="3"/>
      <c r="I803" s="3"/>
      <c r="J803" s="3"/>
      <c r="K803" s="3"/>
      <c r="L803" s="3"/>
      <c r="M803" s="3"/>
      <c r="N803" s="3"/>
      <c r="O803" s="3"/>
      <c r="P803" s="3"/>
      <c r="Q803" s="3"/>
      <c r="R803" s="3"/>
      <c r="S803" s="3"/>
      <c r="T803" s="3"/>
    </row>
    <row r="804" spans="2:20" ht="16.5">
      <c r="B804" s="3"/>
      <c r="C804" s="3"/>
      <c r="D804" s="3"/>
      <c r="E804" s="3"/>
      <c r="F804" s="3"/>
      <c r="G804" s="3"/>
      <c r="H804" s="3"/>
      <c r="I804" s="3"/>
      <c r="J804" s="3"/>
      <c r="K804" s="3"/>
      <c r="L804" s="3"/>
      <c r="M804" s="3"/>
      <c r="N804" s="3"/>
      <c r="O804" s="3"/>
      <c r="P804" s="3"/>
      <c r="Q804" s="3"/>
      <c r="R804" s="3"/>
      <c r="S804" s="3"/>
      <c r="T804" s="3"/>
    </row>
    <row r="805" spans="2:20" ht="16.5">
      <c r="B805" s="3"/>
      <c r="C805" s="3"/>
      <c r="D805" s="3"/>
      <c r="E805" s="3"/>
      <c r="F805" s="3"/>
      <c r="G805" s="3"/>
      <c r="H805" s="3"/>
      <c r="I805" s="3"/>
      <c r="J805" s="3"/>
      <c r="K805" s="3"/>
      <c r="L805" s="3"/>
      <c r="M805" s="3"/>
      <c r="N805" s="3"/>
      <c r="O805" s="3"/>
      <c r="P805" s="3"/>
      <c r="Q805" s="3"/>
      <c r="R805" s="3"/>
      <c r="S805" s="3"/>
      <c r="T805" s="3"/>
    </row>
    <row r="806" spans="2:20" ht="16.5">
      <c r="B806" s="3"/>
      <c r="C806" s="3"/>
      <c r="D806" s="3"/>
      <c r="E806" s="3"/>
      <c r="F806" s="3"/>
      <c r="G806" s="3"/>
      <c r="H806" s="3"/>
      <c r="I806" s="3"/>
      <c r="J806" s="3"/>
      <c r="K806" s="3"/>
      <c r="L806" s="3"/>
      <c r="M806" s="3"/>
      <c r="N806" s="3"/>
      <c r="O806" s="3"/>
      <c r="P806" s="3"/>
      <c r="Q806" s="3"/>
      <c r="R806" s="3"/>
      <c r="S806" s="3"/>
      <c r="T806" s="3"/>
    </row>
    <row r="807" spans="2:20" ht="16.5">
      <c r="B807" s="3"/>
      <c r="C807" s="3"/>
      <c r="D807" s="3"/>
      <c r="E807" s="3"/>
      <c r="F807" s="3"/>
      <c r="G807" s="3"/>
      <c r="H807" s="3"/>
      <c r="I807" s="3"/>
      <c r="J807" s="3"/>
      <c r="K807" s="3"/>
      <c r="L807" s="3"/>
      <c r="M807" s="3"/>
      <c r="N807" s="3"/>
      <c r="O807" s="3"/>
      <c r="P807" s="3"/>
      <c r="Q807" s="3"/>
      <c r="R807" s="3"/>
      <c r="S807" s="3"/>
      <c r="T807" s="3"/>
    </row>
    <row r="808" spans="2:20" ht="16.5">
      <c r="B808" s="3"/>
      <c r="C808" s="3"/>
      <c r="D808" s="3"/>
      <c r="E808" s="3"/>
      <c r="F808" s="3"/>
      <c r="G808" s="3"/>
      <c r="H808" s="3"/>
      <c r="I808" s="3"/>
      <c r="J808" s="3"/>
      <c r="K808" s="3"/>
      <c r="L808" s="3"/>
      <c r="M808" s="3"/>
      <c r="N808" s="3"/>
      <c r="O808" s="3"/>
      <c r="P808" s="3"/>
      <c r="Q808" s="3"/>
      <c r="R808" s="3"/>
      <c r="S808" s="3"/>
      <c r="T808" s="3"/>
    </row>
    <row r="809" spans="2:20" ht="16.5">
      <c r="B809" s="3"/>
      <c r="C809" s="3"/>
      <c r="D809" s="3"/>
      <c r="E809" s="3"/>
      <c r="F809" s="3"/>
      <c r="G809" s="3"/>
      <c r="H809" s="3"/>
      <c r="I809" s="3"/>
      <c r="J809" s="3"/>
      <c r="K809" s="3"/>
      <c r="L809" s="3"/>
      <c r="M809" s="3"/>
      <c r="N809" s="3"/>
      <c r="O809" s="3"/>
      <c r="P809" s="3"/>
      <c r="Q809" s="3"/>
      <c r="R809" s="3"/>
      <c r="S809" s="3"/>
      <c r="T809" s="3"/>
    </row>
    <row r="810" spans="2:20" ht="16.5">
      <c r="B810" s="3"/>
      <c r="C810" s="3"/>
      <c r="D810" s="3"/>
      <c r="E810" s="3"/>
      <c r="F810" s="3"/>
      <c r="G810" s="3"/>
      <c r="H810" s="3"/>
      <c r="I810" s="3"/>
      <c r="J810" s="3"/>
      <c r="K810" s="3"/>
      <c r="L810" s="3"/>
      <c r="M810" s="3"/>
      <c r="N810" s="3"/>
      <c r="O810" s="3"/>
      <c r="P810" s="3"/>
      <c r="Q810" s="3"/>
      <c r="R810" s="3"/>
      <c r="S810" s="3"/>
      <c r="T810" s="3"/>
    </row>
    <row r="811" spans="2:20" ht="16.5">
      <c r="B811" s="3"/>
      <c r="C811" s="3"/>
      <c r="D811" s="3"/>
      <c r="E811" s="3"/>
      <c r="F811" s="3"/>
      <c r="G811" s="3"/>
      <c r="H811" s="3"/>
      <c r="I811" s="3"/>
      <c r="J811" s="3"/>
      <c r="K811" s="3"/>
      <c r="L811" s="3"/>
      <c r="M811" s="3"/>
      <c r="N811" s="3"/>
      <c r="O811" s="3"/>
      <c r="P811" s="3"/>
      <c r="Q811" s="3"/>
      <c r="R811" s="3"/>
      <c r="S811" s="3"/>
      <c r="T811" s="3"/>
    </row>
    <row r="812" spans="2:20" ht="16.5">
      <c r="B812" s="3"/>
      <c r="C812" s="3"/>
      <c r="D812" s="3"/>
      <c r="E812" s="3"/>
      <c r="F812" s="3"/>
      <c r="G812" s="3"/>
      <c r="H812" s="3"/>
      <c r="I812" s="3"/>
      <c r="J812" s="3"/>
      <c r="K812" s="3"/>
      <c r="L812" s="3"/>
      <c r="M812" s="3"/>
      <c r="N812" s="3"/>
      <c r="O812" s="3"/>
      <c r="P812" s="3"/>
      <c r="Q812" s="3"/>
      <c r="R812" s="3"/>
      <c r="S812" s="3"/>
      <c r="T812" s="3"/>
    </row>
    <row r="813" spans="2:20" ht="16.5">
      <c r="B813" s="3"/>
      <c r="C813" s="3"/>
      <c r="D813" s="3"/>
      <c r="E813" s="3"/>
      <c r="F813" s="3"/>
      <c r="G813" s="3"/>
      <c r="H813" s="3"/>
      <c r="I813" s="3"/>
      <c r="J813" s="3"/>
      <c r="K813" s="3"/>
      <c r="L813" s="3"/>
      <c r="M813" s="3"/>
      <c r="N813" s="3"/>
      <c r="O813" s="3"/>
      <c r="P813" s="3"/>
      <c r="Q813" s="3"/>
      <c r="R813" s="3"/>
      <c r="S813" s="3"/>
      <c r="T813" s="3"/>
    </row>
    <row r="814" spans="2:20" ht="16.5">
      <c r="B814" s="3"/>
      <c r="C814" s="3"/>
      <c r="D814" s="3"/>
      <c r="E814" s="3"/>
      <c r="F814" s="3"/>
      <c r="G814" s="3"/>
      <c r="H814" s="3"/>
      <c r="I814" s="3"/>
      <c r="J814" s="3"/>
      <c r="K814" s="3"/>
      <c r="L814" s="3"/>
      <c r="M814" s="3"/>
      <c r="N814" s="3"/>
      <c r="O814" s="3"/>
      <c r="P814" s="3"/>
      <c r="Q814" s="3"/>
      <c r="R814" s="3"/>
      <c r="S814" s="3"/>
      <c r="T814" s="3"/>
    </row>
    <row r="815" spans="2:20" ht="16.5">
      <c r="B815" s="3"/>
      <c r="C815" s="3"/>
      <c r="D815" s="3"/>
      <c r="E815" s="3"/>
      <c r="F815" s="3"/>
      <c r="G815" s="3"/>
      <c r="H815" s="3"/>
      <c r="I815" s="3"/>
      <c r="J815" s="3"/>
      <c r="K815" s="3"/>
      <c r="L815" s="3"/>
      <c r="M815" s="3"/>
      <c r="N815" s="3"/>
      <c r="O815" s="3"/>
      <c r="P815" s="3"/>
      <c r="Q815" s="3"/>
      <c r="R815" s="3"/>
      <c r="S815" s="3"/>
      <c r="T815" s="3"/>
    </row>
    <row r="816" spans="2:20" ht="16.5">
      <c r="B816" s="3"/>
      <c r="C816" s="3"/>
      <c r="D816" s="3"/>
      <c r="E816" s="3"/>
      <c r="F816" s="3"/>
      <c r="G816" s="3"/>
      <c r="H816" s="3"/>
      <c r="I816" s="3"/>
      <c r="J816" s="3"/>
      <c r="K816" s="3"/>
      <c r="L816" s="3"/>
      <c r="M816" s="3"/>
      <c r="N816" s="3"/>
      <c r="O816" s="3"/>
      <c r="P816" s="3"/>
      <c r="Q816" s="3"/>
      <c r="R816" s="3"/>
      <c r="S816" s="3"/>
      <c r="T816" s="3"/>
    </row>
    <row r="817" spans="2:20" ht="16.5">
      <c r="B817" s="3"/>
      <c r="C817" s="3"/>
      <c r="D817" s="3"/>
      <c r="E817" s="3"/>
      <c r="F817" s="3"/>
      <c r="G817" s="3"/>
      <c r="H817" s="3"/>
      <c r="I817" s="3"/>
      <c r="J817" s="3"/>
      <c r="K817" s="3"/>
      <c r="L817" s="3"/>
      <c r="M817" s="3"/>
      <c r="N817" s="3"/>
      <c r="O817" s="3"/>
      <c r="P817" s="3"/>
      <c r="Q817" s="3"/>
      <c r="R817" s="3"/>
      <c r="S817" s="3"/>
      <c r="T817" s="3"/>
    </row>
    <row r="818" spans="2:20" ht="16.5">
      <c r="B818" s="3"/>
      <c r="C818" s="3"/>
      <c r="D818" s="3"/>
      <c r="E818" s="3"/>
      <c r="F818" s="3"/>
      <c r="G818" s="3"/>
      <c r="H818" s="3"/>
      <c r="I818" s="3"/>
      <c r="J818" s="3"/>
      <c r="K818" s="3"/>
      <c r="L818" s="3"/>
      <c r="M818" s="3"/>
      <c r="N818" s="3"/>
      <c r="O818" s="3"/>
      <c r="P818" s="3"/>
      <c r="Q818" s="3"/>
      <c r="R818" s="3"/>
      <c r="S818" s="3"/>
      <c r="T818" s="3"/>
    </row>
    <row r="819" spans="2:20" ht="16.5">
      <c r="B819" s="3"/>
      <c r="C819" s="3"/>
      <c r="D819" s="3"/>
      <c r="E819" s="3"/>
      <c r="F819" s="3"/>
      <c r="G819" s="3"/>
      <c r="H819" s="3"/>
      <c r="I819" s="3"/>
      <c r="J819" s="3"/>
      <c r="K819" s="3"/>
      <c r="L819" s="3"/>
      <c r="M819" s="3"/>
      <c r="N819" s="3"/>
      <c r="O819" s="3"/>
      <c r="P819" s="3"/>
      <c r="Q819" s="3"/>
      <c r="R819" s="3"/>
      <c r="S819" s="3"/>
      <c r="T819" s="3"/>
    </row>
    <row r="820" spans="2:20" ht="16.5">
      <c r="B820" s="3"/>
      <c r="C820" s="3"/>
      <c r="D820" s="3"/>
      <c r="E820" s="3"/>
      <c r="F820" s="3"/>
      <c r="G820" s="3"/>
      <c r="H820" s="3"/>
      <c r="I820" s="3"/>
      <c r="J820" s="3"/>
      <c r="K820" s="3"/>
      <c r="L820" s="3"/>
      <c r="M820" s="3"/>
      <c r="N820" s="3"/>
      <c r="O820" s="3"/>
      <c r="P820" s="3"/>
      <c r="Q820" s="3"/>
      <c r="R820" s="3"/>
      <c r="S820" s="3"/>
      <c r="T820" s="3"/>
    </row>
    <row r="821" spans="2:20" ht="16.5">
      <c r="B821" s="3"/>
      <c r="C821" s="3"/>
      <c r="D821" s="3"/>
      <c r="E821" s="3"/>
      <c r="F821" s="3"/>
      <c r="G821" s="3"/>
      <c r="H821" s="3"/>
      <c r="I821" s="3"/>
      <c r="J821" s="3"/>
      <c r="K821" s="3"/>
      <c r="L821" s="3"/>
      <c r="M821" s="3"/>
      <c r="N821" s="3"/>
      <c r="O821" s="3"/>
      <c r="P821" s="3"/>
      <c r="Q821" s="3"/>
      <c r="R821" s="3"/>
      <c r="S821" s="3"/>
      <c r="T821" s="3"/>
    </row>
    <row r="822" spans="2:20" ht="16.5">
      <c r="B822" s="3"/>
      <c r="C822" s="3"/>
      <c r="D822" s="3"/>
      <c r="E822" s="3"/>
      <c r="F822" s="3"/>
      <c r="G822" s="3"/>
      <c r="H822" s="3"/>
      <c r="I822" s="3"/>
      <c r="J822" s="3"/>
      <c r="K822" s="3"/>
      <c r="L822" s="3"/>
      <c r="M822" s="3"/>
      <c r="N822" s="3"/>
      <c r="O822" s="3"/>
      <c r="P822" s="3"/>
      <c r="Q822" s="3"/>
      <c r="R822" s="3"/>
      <c r="S822" s="3"/>
      <c r="T822" s="3"/>
    </row>
    <row r="823" spans="2:20" ht="16.5">
      <c r="B823" s="3"/>
      <c r="C823" s="3"/>
      <c r="D823" s="3"/>
      <c r="E823" s="3"/>
      <c r="F823" s="3"/>
      <c r="G823" s="3"/>
      <c r="H823" s="3"/>
      <c r="I823" s="3"/>
      <c r="J823" s="3"/>
      <c r="K823" s="3"/>
      <c r="L823" s="3"/>
      <c r="M823" s="3"/>
      <c r="N823" s="3"/>
      <c r="O823" s="3"/>
      <c r="P823" s="3"/>
      <c r="Q823" s="3"/>
      <c r="R823" s="3"/>
      <c r="S823" s="3"/>
      <c r="T823" s="3"/>
    </row>
    <row r="824" spans="2:20" ht="16.5">
      <c r="B824" s="3"/>
      <c r="C824" s="3"/>
      <c r="D824" s="3"/>
      <c r="E824" s="3"/>
      <c r="F824" s="3"/>
      <c r="G824" s="3"/>
      <c r="H824" s="3"/>
      <c r="I824" s="3"/>
      <c r="J824" s="3"/>
      <c r="K824" s="3"/>
      <c r="L824" s="3"/>
      <c r="M824" s="3"/>
      <c r="N824" s="3"/>
      <c r="O824" s="3"/>
      <c r="P824" s="3"/>
      <c r="Q824" s="3"/>
      <c r="R824" s="3"/>
      <c r="S824" s="3"/>
      <c r="T824" s="3"/>
    </row>
    <row r="825" spans="2:20" ht="16.5">
      <c r="B825" s="3"/>
      <c r="C825" s="3"/>
      <c r="D825" s="3"/>
      <c r="E825" s="3"/>
      <c r="F825" s="3"/>
      <c r="G825" s="3"/>
      <c r="H825" s="3"/>
      <c r="I825" s="3"/>
      <c r="J825" s="3"/>
      <c r="K825" s="3"/>
      <c r="L825" s="3"/>
      <c r="M825" s="3"/>
      <c r="N825" s="3"/>
      <c r="O825" s="3"/>
      <c r="P825" s="3"/>
      <c r="Q825" s="3"/>
      <c r="R825" s="3"/>
      <c r="S825" s="3"/>
      <c r="T825" s="3"/>
    </row>
    <row r="826" spans="2:20" ht="16.5">
      <c r="B826" s="3"/>
      <c r="C826" s="3"/>
      <c r="D826" s="3"/>
      <c r="E826" s="3"/>
      <c r="F826" s="3"/>
      <c r="G826" s="3"/>
      <c r="H826" s="3"/>
      <c r="I826" s="3"/>
      <c r="J826" s="3"/>
      <c r="K826" s="3"/>
      <c r="L826" s="3"/>
      <c r="M826" s="3"/>
      <c r="N826" s="3"/>
      <c r="O826" s="3"/>
      <c r="P826" s="3"/>
      <c r="Q826" s="3"/>
      <c r="R826" s="3"/>
      <c r="S826" s="3"/>
      <c r="T826" s="3"/>
    </row>
    <row r="827" spans="2:20" ht="16.5">
      <c r="B827" s="3"/>
      <c r="C827" s="3"/>
      <c r="D827" s="3"/>
      <c r="E827" s="3"/>
      <c r="F827" s="3"/>
      <c r="G827" s="3"/>
      <c r="H827" s="3"/>
      <c r="I827" s="3"/>
      <c r="J827" s="3"/>
      <c r="K827" s="3"/>
      <c r="L827" s="3"/>
      <c r="M827" s="3"/>
      <c r="N827" s="3"/>
      <c r="O827" s="3"/>
      <c r="P827" s="3"/>
      <c r="Q827" s="3"/>
      <c r="R827" s="3"/>
      <c r="S827" s="3"/>
      <c r="T827" s="3"/>
    </row>
    <row r="828" spans="2:20" ht="16.5">
      <c r="B828" s="3"/>
      <c r="C828" s="3"/>
      <c r="D828" s="3"/>
      <c r="E828" s="3"/>
      <c r="F828" s="3"/>
      <c r="G828" s="3"/>
      <c r="H828" s="3"/>
      <c r="I828" s="3"/>
      <c r="J828" s="3"/>
      <c r="K828" s="3"/>
      <c r="L828" s="3"/>
      <c r="M828" s="3"/>
      <c r="N828" s="3"/>
      <c r="O828" s="3"/>
      <c r="P828" s="3"/>
      <c r="Q828" s="3"/>
      <c r="R828" s="3"/>
      <c r="S828" s="3"/>
      <c r="T828" s="3"/>
    </row>
    <row r="829" spans="2:20" ht="16.5">
      <c r="B829" s="3"/>
      <c r="C829" s="3"/>
      <c r="D829" s="3"/>
      <c r="E829" s="3"/>
      <c r="F829" s="3"/>
      <c r="G829" s="3"/>
      <c r="H829" s="3"/>
      <c r="I829" s="3"/>
      <c r="J829" s="3"/>
      <c r="K829" s="3"/>
      <c r="L829" s="3"/>
      <c r="M829" s="3"/>
      <c r="N829" s="3"/>
      <c r="O829" s="3"/>
      <c r="P829" s="3"/>
      <c r="Q829" s="3"/>
      <c r="R829" s="3"/>
      <c r="S829" s="3"/>
      <c r="T829" s="3"/>
    </row>
    <row r="830" spans="2:20" ht="16.5">
      <c r="B830" s="3"/>
      <c r="C830" s="3"/>
      <c r="D830" s="3"/>
      <c r="E830" s="3"/>
      <c r="F830" s="3"/>
      <c r="G830" s="3"/>
      <c r="H830" s="3"/>
      <c r="I830" s="3"/>
      <c r="J830" s="3"/>
      <c r="K830" s="3"/>
      <c r="L830" s="3"/>
      <c r="M830" s="3"/>
      <c r="N830" s="3"/>
      <c r="O830" s="3"/>
      <c r="P830" s="3"/>
      <c r="Q830" s="3"/>
      <c r="R830" s="3"/>
      <c r="S830" s="3"/>
      <c r="T830" s="3"/>
    </row>
    <row r="831" spans="2:20" ht="16.5">
      <c r="B831" s="3"/>
      <c r="C831" s="3"/>
      <c r="D831" s="3"/>
      <c r="E831" s="3"/>
      <c r="F831" s="3"/>
      <c r="G831" s="3"/>
      <c r="H831" s="3"/>
      <c r="I831" s="3"/>
      <c r="J831" s="3"/>
      <c r="K831" s="3"/>
      <c r="L831" s="3"/>
      <c r="M831" s="3"/>
      <c r="N831" s="3"/>
      <c r="O831" s="3"/>
      <c r="P831" s="3"/>
      <c r="Q831" s="3"/>
      <c r="R831" s="3"/>
      <c r="S831" s="3"/>
      <c r="T831" s="3"/>
    </row>
    <row r="832" spans="2:20" ht="16.5">
      <c r="B832" s="3"/>
      <c r="C832" s="3"/>
      <c r="D832" s="3"/>
      <c r="E832" s="3"/>
      <c r="F832" s="3"/>
      <c r="G832" s="3"/>
      <c r="H832" s="3"/>
      <c r="I832" s="3"/>
      <c r="J832" s="3"/>
      <c r="K832" s="3"/>
      <c r="L832" s="3"/>
      <c r="M832" s="3"/>
      <c r="N832" s="3"/>
      <c r="O832" s="3"/>
      <c r="P832" s="3"/>
      <c r="Q832" s="3"/>
      <c r="R832" s="3"/>
      <c r="S832" s="3"/>
      <c r="T832" s="3"/>
    </row>
    <row r="833" spans="2:20" ht="16.5">
      <c r="B833" s="3"/>
      <c r="C833" s="3"/>
      <c r="D833" s="3"/>
      <c r="E833" s="3"/>
      <c r="F833" s="3"/>
      <c r="G833" s="3"/>
      <c r="H833" s="3"/>
      <c r="I833" s="3"/>
      <c r="J833" s="3"/>
      <c r="K833" s="3"/>
      <c r="L833" s="3"/>
      <c r="M833" s="3"/>
      <c r="N833" s="3"/>
      <c r="O833" s="3"/>
      <c r="P833" s="3"/>
      <c r="Q833" s="3"/>
      <c r="R833" s="3"/>
      <c r="S833" s="3"/>
      <c r="T833" s="3"/>
    </row>
    <row r="834" spans="2:20" ht="16.5">
      <c r="B834" s="3"/>
      <c r="C834" s="3"/>
      <c r="D834" s="3"/>
      <c r="E834" s="3"/>
      <c r="F834" s="3"/>
      <c r="G834" s="3"/>
      <c r="H834" s="3"/>
      <c r="I834" s="3"/>
      <c r="J834" s="3"/>
      <c r="K834" s="3"/>
      <c r="L834" s="3"/>
      <c r="M834" s="3"/>
      <c r="N834" s="3"/>
      <c r="O834" s="3"/>
      <c r="P834" s="3"/>
      <c r="Q834" s="3"/>
      <c r="R834" s="3"/>
      <c r="S834" s="3"/>
      <c r="T834" s="3"/>
    </row>
    <row r="835" spans="2:20" ht="16.5">
      <c r="B835" s="3"/>
      <c r="C835" s="3"/>
      <c r="D835" s="3"/>
      <c r="E835" s="3"/>
      <c r="F835" s="3"/>
      <c r="G835" s="3"/>
      <c r="H835" s="3"/>
      <c r="I835" s="3"/>
      <c r="J835" s="3"/>
      <c r="K835" s="3"/>
      <c r="L835" s="3"/>
      <c r="M835" s="3"/>
      <c r="N835" s="3"/>
      <c r="O835" s="3"/>
      <c r="P835" s="3"/>
      <c r="Q835" s="3"/>
      <c r="R835" s="3"/>
      <c r="S835" s="3"/>
      <c r="T835" s="3"/>
    </row>
    <row r="836" spans="2:20" ht="16.5">
      <c r="B836" s="3"/>
      <c r="C836" s="3"/>
      <c r="D836" s="3"/>
      <c r="E836" s="3"/>
      <c r="F836" s="3"/>
      <c r="G836" s="3"/>
      <c r="H836" s="3"/>
      <c r="I836" s="3"/>
      <c r="J836" s="3"/>
      <c r="K836" s="3"/>
      <c r="L836" s="3"/>
      <c r="M836" s="3"/>
      <c r="N836" s="3"/>
      <c r="O836" s="3"/>
      <c r="P836" s="3"/>
      <c r="Q836" s="3"/>
      <c r="R836" s="3"/>
      <c r="S836" s="3"/>
      <c r="T836" s="3"/>
    </row>
    <row r="837" spans="2:20" ht="16.5">
      <c r="B837" s="3"/>
      <c r="C837" s="3"/>
      <c r="D837" s="3"/>
      <c r="E837" s="3"/>
      <c r="F837" s="3"/>
      <c r="G837" s="3"/>
      <c r="H837" s="3"/>
      <c r="I837" s="3"/>
      <c r="J837" s="3"/>
      <c r="K837" s="3"/>
      <c r="L837" s="3"/>
      <c r="M837" s="3"/>
      <c r="N837" s="3"/>
      <c r="O837" s="3"/>
      <c r="P837" s="3"/>
      <c r="Q837" s="3"/>
      <c r="R837" s="3"/>
      <c r="S837" s="3"/>
      <c r="T837" s="3"/>
    </row>
    <row r="838" spans="2:20" ht="16.5">
      <c r="B838" s="3"/>
      <c r="C838" s="3"/>
      <c r="D838" s="3"/>
      <c r="E838" s="3"/>
      <c r="F838" s="3"/>
      <c r="G838" s="3"/>
      <c r="H838" s="3"/>
      <c r="I838" s="3"/>
      <c r="J838" s="3"/>
      <c r="K838" s="3"/>
      <c r="L838" s="3"/>
      <c r="M838" s="3"/>
      <c r="N838" s="3"/>
      <c r="O838" s="3"/>
      <c r="P838" s="3"/>
      <c r="Q838" s="3"/>
      <c r="R838" s="3"/>
      <c r="S838" s="3"/>
      <c r="T838" s="3"/>
    </row>
    <row r="839" spans="2:20" ht="16.5">
      <c r="B839" s="3"/>
      <c r="C839" s="3"/>
      <c r="D839" s="3"/>
      <c r="E839" s="3"/>
      <c r="F839" s="3"/>
      <c r="G839" s="3"/>
      <c r="H839" s="3"/>
      <c r="I839" s="3"/>
      <c r="J839" s="3"/>
      <c r="K839" s="3"/>
      <c r="L839" s="3"/>
      <c r="M839" s="3"/>
      <c r="N839" s="3"/>
      <c r="O839" s="3"/>
      <c r="P839" s="3"/>
      <c r="Q839" s="3"/>
      <c r="R839" s="3"/>
      <c r="S839" s="3"/>
      <c r="T839" s="3"/>
    </row>
    <row r="840" spans="2:20" ht="16.5">
      <c r="B840" s="3"/>
      <c r="C840" s="3"/>
      <c r="D840" s="3"/>
      <c r="E840" s="3"/>
      <c r="F840" s="3"/>
      <c r="G840" s="3"/>
      <c r="H840" s="3"/>
      <c r="I840" s="3"/>
      <c r="J840" s="3"/>
      <c r="K840" s="3"/>
      <c r="L840" s="3"/>
      <c r="M840" s="3"/>
      <c r="N840" s="3"/>
      <c r="O840" s="3"/>
      <c r="P840" s="3"/>
      <c r="Q840" s="3"/>
      <c r="R840" s="3"/>
      <c r="S840" s="3"/>
      <c r="T840" s="3"/>
    </row>
    <row r="841" spans="2:20" ht="16.5">
      <c r="B841" s="3"/>
      <c r="C841" s="3"/>
      <c r="D841" s="3"/>
      <c r="E841" s="3"/>
      <c r="F841" s="3"/>
      <c r="G841" s="3"/>
      <c r="H841" s="3"/>
      <c r="I841" s="3"/>
      <c r="J841" s="3"/>
      <c r="K841" s="3"/>
      <c r="L841" s="3"/>
      <c r="M841" s="3"/>
      <c r="N841" s="3"/>
      <c r="O841" s="3"/>
      <c r="P841" s="3"/>
      <c r="Q841" s="3"/>
      <c r="R841" s="3"/>
      <c r="S841" s="3"/>
      <c r="T841" s="3"/>
    </row>
    <row r="842" spans="2:20" ht="16.5">
      <c r="B842" s="3"/>
      <c r="C842" s="3"/>
      <c r="D842" s="3"/>
      <c r="E842" s="3"/>
      <c r="F842" s="3"/>
      <c r="G842" s="3"/>
      <c r="H842" s="3"/>
      <c r="I842" s="3"/>
      <c r="J842" s="3"/>
      <c r="K842" s="3"/>
      <c r="L842" s="3"/>
      <c r="M842" s="3"/>
      <c r="N842" s="3"/>
      <c r="O842" s="3"/>
      <c r="P842" s="3"/>
      <c r="Q842" s="3"/>
      <c r="R842" s="3"/>
      <c r="S842" s="3"/>
      <c r="T842" s="3"/>
    </row>
    <row r="843" spans="2:20" ht="16.5">
      <c r="B843" s="3"/>
      <c r="C843" s="3"/>
      <c r="D843" s="3"/>
      <c r="E843" s="3"/>
      <c r="F843" s="3"/>
      <c r="G843" s="3"/>
      <c r="H843" s="3"/>
      <c r="I843" s="3"/>
      <c r="J843" s="3"/>
      <c r="K843" s="3"/>
      <c r="L843" s="3"/>
      <c r="M843" s="3"/>
      <c r="N843" s="3"/>
      <c r="O843" s="3"/>
      <c r="P843" s="3"/>
      <c r="Q843" s="3"/>
      <c r="R843" s="3"/>
      <c r="S843" s="3"/>
      <c r="T843" s="3"/>
    </row>
    <row r="844" spans="2:20" ht="16.5">
      <c r="B844" s="3"/>
      <c r="C844" s="3"/>
      <c r="D844" s="3"/>
      <c r="E844" s="3"/>
      <c r="F844" s="3"/>
      <c r="G844" s="3"/>
      <c r="H844" s="3"/>
      <c r="I844" s="3"/>
      <c r="J844" s="3"/>
      <c r="K844" s="3"/>
      <c r="L844" s="3"/>
      <c r="M844" s="3"/>
      <c r="N844" s="3"/>
      <c r="O844" s="3"/>
      <c r="P844" s="3"/>
      <c r="Q844" s="3"/>
      <c r="R844" s="3"/>
      <c r="S844" s="3"/>
      <c r="T844" s="3"/>
    </row>
    <row r="845" spans="2:20" ht="16.5">
      <c r="B845" s="3"/>
      <c r="C845" s="3"/>
      <c r="D845" s="3"/>
      <c r="E845" s="3"/>
      <c r="F845" s="3"/>
      <c r="G845" s="3"/>
      <c r="H845" s="3"/>
      <c r="I845" s="3"/>
      <c r="J845" s="3"/>
      <c r="K845" s="3"/>
      <c r="L845" s="3"/>
      <c r="M845" s="3"/>
      <c r="N845" s="3"/>
      <c r="O845" s="3"/>
      <c r="P845" s="3"/>
      <c r="Q845" s="3"/>
      <c r="R845" s="3"/>
      <c r="S845" s="3"/>
      <c r="T845" s="3"/>
    </row>
    <row r="846" spans="2:20" ht="16.5">
      <c r="B846" s="3"/>
      <c r="C846" s="3"/>
      <c r="D846" s="3"/>
      <c r="E846" s="3"/>
      <c r="F846" s="3"/>
      <c r="G846" s="3"/>
      <c r="H846" s="3"/>
      <c r="I846" s="3"/>
      <c r="J846" s="3"/>
      <c r="K846" s="3"/>
      <c r="L846" s="3"/>
      <c r="M846" s="3"/>
      <c r="N846" s="3"/>
      <c r="O846" s="3"/>
      <c r="P846" s="3"/>
      <c r="Q846" s="3"/>
      <c r="R846" s="3"/>
      <c r="S846" s="3"/>
      <c r="T846" s="3"/>
    </row>
    <row r="847" spans="2:20" ht="16.5">
      <c r="B847" s="3"/>
      <c r="C847" s="3"/>
      <c r="D847" s="3"/>
      <c r="E847" s="3"/>
      <c r="F847" s="3"/>
      <c r="G847" s="3"/>
      <c r="H847" s="3"/>
      <c r="I847" s="3"/>
      <c r="J847" s="3"/>
      <c r="K847" s="3"/>
      <c r="L847" s="3"/>
      <c r="M847" s="3"/>
      <c r="N847" s="3"/>
      <c r="O847" s="3"/>
      <c r="P847" s="3"/>
      <c r="Q847" s="3"/>
      <c r="R847" s="3"/>
      <c r="S847" s="3"/>
      <c r="T847" s="3"/>
    </row>
    <row r="848" spans="2:20" ht="16.5">
      <c r="B848" s="3"/>
      <c r="C848" s="3"/>
      <c r="D848" s="3"/>
      <c r="E848" s="3"/>
      <c r="F848" s="3"/>
      <c r="G848" s="3"/>
      <c r="H848" s="3"/>
      <c r="I848" s="3"/>
      <c r="J848" s="3"/>
      <c r="K848" s="3"/>
      <c r="L848" s="3"/>
      <c r="M848" s="3"/>
      <c r="N848" s="3"/>
      <c r="O848" s="3"/>
      <c r="P848" s="3"/>
      <c r="Q848" s="3"/>
      <c r="R848" s="3"/>
      <c r="S848" s="3"/>
      <c r="T848" s="3"/>
    </row>
    <row r="849" spans="2:20" ht="16.5">
      <c r="B849" s="3"/>
      <c r="C849" s="3"/>
      <c r="D849" s="3"/>
      <c r="E849" s="3"/>
      <c r="F849" s="3"/>
      <c r="G849" s="3"/>
      <c r="H849" s="3"/>
      <c r="I849" s="3"/>
      <c r="J849" s="3"/>
      <c r="K849" s="3"/>
      <c r="L849" s="3"/>
      <c r="M849" s="3"/>
      <c r="N849" s="3"/>
      <c r="O849" s="3"/>
      <c r="P849" s="3"/>
      <c r="Q849" s="3"/>
      <c r="R849" s="3"/>
      <c r="S849" s="3"/>
      <c r="T849" s="3"/>
    </row>
    <row r="850" spans="2:20" ht="16.5">
      <c r="B850" s="3"/>
      <c r="C850" s="3"/>
      <c r="D850" s="3"/>
      <c r="E850" s="3"/>
      <c r="F850" s="3"/>
      <c r="G850" s="3"/>
      <c r="H850" s="3"/>
      <c r="I850" s="3"/>
      <c r="J850" s="3"/>
      <c r="K850" s="3"/>
      <c r="L850" s="3"/>
      <c r="M850" s="3"/>
      <c r="N850" s="3"/>
      <c r="O850" s="3"/>
      <c r="P850" s="3"/>
      <c r="Q850" s="3"/>
      <c r="R850" s="3"/>
      <c r="S850" s="3"/>
      <c r="T850" s="3"/>
    </row>
    <row r="851" spans="2:20" ht="16.5">
      <c r="B851" s="3"/>
      <c r="C851" s="3"/>
      <c r="D851" s="3"/>
      <c r="E851" s="3"/>
      <c r="F851" s="3"/>
      <c r="G851" s="3"/>
      <c r="H851" s="3"/>
      <c r="I851" s="3"/>
      <c r="J851" s="3"/>
      <c r="K851" s="3"/>
      <c r="L851" s="3"/>
      <c r="M851" s="3"/>
      <c r="N851" s="3"/>
      <c r="O851" s="3"/>
      <c r="P851" s="3"/>
      <c r="Q851" s="3"/>
      <c r="R851" s="3"/>
      <c r="S851" s="3"/>
      <c r="T851" s="3"/>
    </row>
    <row r="852" spans="2:20" ht="16.5">
      <c r="B852" s="3"/>
      <c r="C852" s="3"/>
      <c r="D852" s="3"/>
      <c r="E852" s="3"/>
      <c r="F852" s="3"/>
      <c r="G852" s="3"/>
      <c r="H852" s="3"/>
      <c r="I852" s="3"/>
      <c r="J852" s="3"/>
      <c r="K852" s="3"/>
      <c r="L852" s="3"/>
      <c r="M852" s="3"/>
      <c r="N852" s="3"/>
      <c r="O852" s="3"/>
      <c r="P852" s="3"/>
      <c r="Q852" s="3"/>
      <c r="R852" s="3"/>
      <c r="S852" s="3"/>
      <c r="T852" s="3"/>
    </row>
    <row r="853" spans="2:20" ht="16.5">
      <c r="B853" s="3"/>
      <c r="C853" s="3"/>
      <c r="D853" s="3"/>
      <c r="E853" s="3"/>
      <c r="F853" s="3"/>
      <c r="G853" s="3"/>
      <c r="H853" s="3"/>
      <c r="I853" s="3"/>
      <c r="J853" s="3"/>
      <c r="K853" s="3"/>
      <c r="L853" s="3"/>
      <c r="M853" s="3"/>
      <c r="N853" s="3"/>
      <c r="O853" s="3"/>
      <c r="P853" s="3"/>
      <c r="Q853" s="3"/>
      <c r="R853" s="3"/>
      <c r="S853" s="3"/>
      <c r="T853" s="3"/>
    </row>
    <row r="854" spans="2:20" ht="16.5">
      <c r="B854" s="3"/>
      <c r="C854" s="3"/>
      <c r="D854" s="3"/>
      <c r="E854" s="3"/>
      <c r="F854" s="3"/>
      <c r="G854" s="3"/>
      <c r="H854" s="3"/>
      <c r="I854" s="3"/>
      <c r="J854" s="3"/>
      <c r="K854" s="3"/>
      <c r="L854" s="3"/>
      <c r="M854" s="3"/>
      <c r="N854" s="3"/>
      <c r="O854" s="3"/>
      <c r="P854" s="3"/>
      <c r="Q854" s="3"/>
      <c r="R854" s="3"/>
      <c r="S854" s="3"/>
      <c r="T854" s="3"/>
    </row>
    <row r="855" spans="2:20" ht="16.5">
      <c r="B855" s="3"/>
      <c r="C855" s="3"/>
      <c r="D855" s="3"/>
      <c r="E855" s="3"/>
      <c r="F855" s="3"/>
      <c r="G855" s="3"/>
      <c r="H855" s="3"/>
      <c r="I855" s="3"/>
      <c r="J855" s="3"/>
      <c r="K855" s="3"/>
      <c r="L855" s="3"/>
      <c r="M855" s="3"/>
      <c r="N855" s="3"/>
      <c r="O855" s="3"/>
      <c r="P855" s="3"/>
      <c r="Q855" s="3"/>
      <c r="R855" s="3"/>
      <c r="S855" s="3"/>
      <c r="T855" s="3"/>
    </row>
    <row r="856" spans="2:20" ht="16.5">
      <c r="B856" s="3"/>
      <c r="C856" s="3"/>
      <c r="D856" s="3"/>
      <c r="E856" s="3"/>
      <c r="F856" s="3"/>
      <c r="G856" s="3"/>
      <c r="H856" s="3"/>
      <c r="I856" s="3"/>
      <c r="J856" s="3"/>
      <c r="K856" s="3"/>
      <c r="L856" s="3"/>
      <c r="M856" s="3"/>
      <c r="N856" s="3"/>
      <c r="O856" s="3"/>
      <c r="P856" s="3"/>
      <c r="Q856" s="3"/>
      <c r="R856" s="3"/>
      <c r="S856" s="3"/>
      <c r="T856" s="3"/>
    </row>
    <row r="857" spans="2:20" ht="16.5">
      <c r="B857" s="3"/>
      <c r="C857" s="3"/>
      <c r="D857" s="3"/>
      <c r="E857" s="3"/>
      <c r="F857" s="3"/>
      <c r="G857" s="3"/>
      <c r="H857" s="3"/>
      <c r="I857" s="3"/>
      <c r="J857" s="3"/>
      <c r="K857" s="3"/>
      <c r="L857" s="3"/>
      <c r="M857" s="3"/>
      <c r="N857" s="3"/>
      <c r="O857" s="3"/>
      <c r="P857" s="3"/>
      <c r="Q857" s="3"/>
      <c r="R857" s="3"/>
      <c r="S857" s="3"/>
      <c r="T857" s="3"/>
    </row>
    <row r="858" spans="2:20" ht="16.5">
      <c r="B858" s="3"/>
      <c r="C858" s="3"/>
      <c r="D858" s="3"/>
      <c r="E858" s="3"/>
      <c r="F858" s="3"/>
      <c r="G858" s="3"/>
      <c r="H858" s="3"/>
      <c r="I858" s="3"/>
      <c r="J858" s="3"/>
      <c r="K858" s="3"/>
      <c r="L858" s="3"/>
      <c r="M858" s="3"/>
      <c r="N858" s="3"/>
      <c r="O858" s="3"/>
      <c r="P858" s="3"/>
      <c r="Q858" s="3"/>
      <c r="R858" s="3"/>
      <c r="S858" s="3"/>
      <c r="T858" s="3"/>
    </row>
    <row r="859" spans="2:20" ht="16.5">
      <c r="B859" s="3"/>
      <c r="C859" s="3"/>
      <c r="D859" s="3"/>
      <c r="E859" s="3"/>
      <c r="F859" s="3"/>
      <c r="G859" s="3"/>
      <c r="H859" s="3"/>
      <c r="I859" s="3"/>
      <c r="J859" s="3"/>
      <c r="K859" s="3"/>
      <c r="L859" s="3"/>
      <c r="M859" s="3"/>
      <c r="N859" s="3"/>
      <c r="O859" s="3"/>
      <c r="P859" s="3"/>
      <c r="Q859" s="3"/>
      <c r="R859" s="3"/>
      <c r="S859" s="3"/>
      <c r="T859" s="3"/>
    </row>
    <row r="860" spans="2:20" ht="16.5">
      <c r="B860" s="3"/>
      <c r="C860" s="3"/>
      <c r="D860" s="3"/>
      <c r="E860" s="3"/>
      <c r="F860" s="3"/>
      <c r="G860" s="3"/>
      <c r="H860" s="3"/>
      <c r="I860" s="3"/>
      <c r="J860" s="3"/>
      <c r="K860" s="3"/>
      <c r="L860" s="3"/>
      <c r="M860" s="3"/>
      <c r="N860" s="3"/>
      <c r="O860" s="3"/>
      <c r="P860" s="3"/>
      <c r="Q860" s="3"/>
      <c r="R860" s="3"/>
      <c r="S860" s="3"/>
      <c r="T860" s="3"/>
    </row>
    <row r="861" spans="2:20" ht="16.5">
      <c r="B861" s="3"/>
      <c r="C861" s="3"/>
      <c r="D861" s="3"/>
      <c r="E861" s="3"/>
      <c r="F861" s="3"/>
      <c r="G861" s="3"/>
      <c r="H861" s="3"/>
      <c r="I861" s="3"/>
      <c r="J861" s="3"/>
      <c r="K861" s="3"/>
      <c r="L861" s="3"/>
      <c r="M861" s="3"/>
      <c r="N861" s="3"/>
      <c r="O861" s="3"/>
      <c r="P861" s="3"/>
      <c r="Q861" s="3"/>
      <c r="R861" s="3"/>
      <c r="S861" s="3"/>
      <c r="T861" s="3"/>
    </row>
    <row r="862" spans="2:20" ht="16.5">
      <c r="B862" s="3"/>
      <c r="C862" s="3"/>
      <c r="D862" s="3"/>
      <c r="E862" s="3"/>
      <c r="F862" s="3"/>
      <c r="G862" s="3"/>
      <c r="H862" s="3"/>
      <c r="I862" s="3"/>
      <c r="J862" s="3"/>
      <c r="K862" s="3"/>
      <c r="L862" s="3"/>
      <c r="M862" s="3"/>
      <c r="N862" s="3"/>
      <c r="O862" s="3"/>
      <c r="P862" s="3"/>
      <c r="Q862" s="3"/>
      <c r="R862" s="3"/>
      <c r="S862" s="3"/>
      <c r="T862" s="3"/>
    </row>
    <row r="863" spans="2:20" ht="16.5">
      <c r="B863" s="3"/>
      <c r="C863" s="3"/>
      <c r="D863" s="3"/>
      <c r="E863" s="3"/>
      <c r="F863" s="3"/>
      <c r="G863" s="3"/>
      <c r="H863" s="3"/>
      <c r="I863" s="3"/>
      <c r="J863" s="3"/>
      <c r="K863" s="3"/>
      <c r="L863" s="3"/>
      <c r="M863" s="3"/>
      <c r="N863" s="3"/>
      <c r="O863" s="3"/>
      <c r="P863" s="3"/>
      <c r="Q863" s="3"/>
      <c r="R863" s="3"/>
      <c r="S863" s="3"/>
      <c r="T863" s="3"/>
    </row>
    <row r="864" spans="2:20" ht="16.5">
      <c r="B864" s="3"/>
      <c r="C864" s="3"/>
      <c r="D864" s="3"/>
      <c r="E864" s="3"/>
      <c r="F864" s="3"/>
      <c r="G864" s="3"/>
      <c r="H864" s="3"/>
      <c r="I864" s="3"/>
      <c r="J864" s="3"/>
      <c r="K864" s="3"/>
      <c r="L864" s="3"/>
      <c r="M864" s="3"/>
      <c r="N864" s="3"/>
      <c r="O864" s="3"/>
      <c r="P864" s="3"/>
      <c r="Q864" s="3"/>
      <c r="R864" s="3"/>
      <c r="S864" s="3"/>
      <c r="T864" s="3"/>
    </row>
    <row r="865" spans="2:20" ht="16.5">
      <c r="B865" s="3"/>
      <c r="C865" s="3"/>
      <c r="D865" s="3"/>
      <c r="E865" s="3"/>
      <c r="F865" s="3"/>
      <c r="G865" s="3"/>
      <c r="H865" s="3"/>
      <c r="I865" s="3"/>
      <c r="J865" s="3"/>
      <c r="K865" s="3"/>
      <c r="L865" s="3"/>
      <c r="M865" s="3"/>
      <c r="N865" s="3"/>
      <c r="O865" s="3"/>
      <c r="P865" s="3"/>
      <c r="Q865" s="3"/>
      <c r="R865" s="3"/>
      <c r="S865" s="3"/>
      <c r="T865" s="3"/>
    </row>
    <row r="866" spans="2:20" ht="16.5">
      <c r="B866" s="3"/>
      <c r="C866" s="3"/>
      <c r="D866" s="3"/>
      <c r="E866" s="3"/>
      <c r="F866" s="3"/>
      <c r="G866" s="3"/>
      <c r="H866" s="3"/>
      <c r="I866" s="3"/>
      <c r="J866" s="3"/>
      <c r="K866" s="3"/>
      <c r="L866" s="3"/>
      <c r="M866" s="3"/>
      <c r="N866" s="3"/>
      <c r="O866" s="3"/>
      <c r="P866" s="3"/>
      <c r="Q866" s="3"/>
      <c r="R866" s="3"/>
      <c r="S866" s="3"/>
      <c r="T866" s="3"/>
    </row>
    <row r="867" spans="2:20" ht="16.5">
      <c r="B867" s="3"/>
      <c r="C867" s="3"/>
      <c r="D867" s="3"/>
      <c r="E867" s="3"/>
      <c r="F867" s="3"/>
      <c r="G867" s="3"/>
      <c r="H867" s="3"/>
      <c r="I867" s="3"/>
      <c r="J867" s="3"/>
      <c r="K867" s="3"/>
      <c r="L867" s="3"/>
      <c r="M867" s="3"/>
      <c r="N867" s="3"/>
      <c r="O867" s="3"/>
      <c r="P867" s="3"/>
      <c r="Q867" s="3"/>
      <c r="R867" s="3"/>
      <c r="S867" s="3"/>
      <c r="T867" s="3"/>
    </row>
    <row r="868" spans="2:20" ht="16.5">
      <c r="B868" s="3"/>
      <c r="C868" s="3"/>
      <c r="D868" s="3"/>
      <c r="E868" s="3"/>
      <c r="F868" s="3"/>
      <c r="G868" s="3"/>
      <c r="H868" s="3"/>
      <c r="I868" s="3"/>
      <c r="J868" s="3"/>
      <c r="K868" s="3"/>
      <c r="L868" s="3"/>
      <c r="M868" s="3"/>
      <c r="N868" s="3"/>
      <c r="O868" s="3"/>
      <c r="P868" s="3"/>
      <c r="Q868" s="3"/>
      <c r="R868" s="3"/>
      <c r="S868" s="3"/>
      <c r="T868" s="3"/>
    </row>
    <row r="869" spans="2:20" ht="16.5">
      <c r="B869" s="3"/>
      <c r="C869" s="3"/>
      <c r="D869" s="3"/>
      <c r="E869" s="3"/>
      <c r="F869" s="3"/>
      <c r="G869" s="3"/>
      <c r="H869" s="3"/>
      <c r="I869" s="3"/>
      <c r="J869" s="3"/>
      <c r="K869" s="3"/>
      <c r="L869" s="3"/>
      <c r="M869" s="3"/>
      <c r="N869" s="3"/>
      <c r="O869" s="3"/>
      <c r="P869" s="3"/>
      <c r="Q869" s="3"/>
      <c r="R869" s="3"/>
      <c r="S869" s="3"/>
      <c r="T869" s="3"/>
    </row>
    <row r="870" spans="2:20" ht="16.5">
      <c r="B870" s="3"/>
      <c r="C870" s="3"/>
      <c r="D870" s="3"/>
      <c r="E870" s="3"/>
      <c r="F870" s="3"/>
      <c r="G870" s="3"/>
      <c r="H870" s="3"/>
      <c r="I870" s="3"/>
      <c r="J870" s="3"/>
      <c r="K870" s="3"/>
      <c r="L870" s="3"/>
      <c r="M870" s="3"/>
      <c r="N870" s="3"/>
      <c r="O870" s="3"/>
      <c r="P870" s="3"/>
      <c r="Q870" s="3"/>
      <c r="R870" s="3"/>
      <c r="S870" s="3"/>
      <c r="T870" s="3"/>
    </row>
    <row r="871" spans="2:20" ht="16.5">
      <c r="B871" s="3"/>
      <c r="C871" s="3"/>
      <c r="D871" s="3"/>
      <c r="E871" s="3"/>
      <c r="F871" s="3"/>
      <c r="G871" s="3"/>
      <c r="H871" s="3"/>
      <c r="I871" s="3"/>
      <c r="J871" s="3"/>
      <c r="K871" s="3"/>
      <c r="L871" s="3"/>
      <c r="M871" s="3"/>
      <c r="N871" s="3"/>
      <c r="O871" s="3"/>
      <c r="P871" s="3"/>
      <c r="Q871" s="3"/>
      <c r="R871" s="3"/>
      <c r="S871" s="3"/>
      <c r="T871" s="3"/>
    </row>
    <row r="872" spans="2:20" ht="16.5">
      <c r="B872" s="3"/>
      <c r="C872" s="3"/>
      <c r="D872" s="3"/>
      <c r="E872" s="3"/>
      <c r="F872" s="3"/>
      <c r="G872" s="3"/>
      <c r="H872" s="3"/>
      <c r="I872" s="3"/>
      <c r="J872" s="3"/>
      <c r="K872" s="3"/>
      <c r="L872" s="3"/>
      <c r="M872" s="3"/>
      <c r="N872" s="3"/>
      <c r="O872" s="3"/>
      <c r="P872" s="3"/>
      <c r="Q872" s="3"/>
      <c r="R872" s="3"/>
      <c r="S872" s="3"/>
      <c r="T872" s="3"/>
    </row>
    <row r="873" spans="2:20" ht="16.5">
      <c r="B873" s="3"/>
      <c r="C873" s="3"/>
      <c r="D873" s="3"/>
      <c r="E873" s="3"/>
      <c r="F873" s="3"/>
      <c r="G873" s="3"/>
      <c r="H873" s="3"/>
      <c r="I873" s="3"/>
      <c r="J873" s="3"/>
      <c r="K873" s="3"/>
      <c r="L873" s="3"/>
      <c r="M873" s="3"/>
      <c r="N873" s="3"/>
      <c r="O873" s="3"/>
      <c r="P873" s="3"/>
      <c r="Q873" s="3"/>
      <c r="R873" s="3"/>
      <c r="S873" s="3"/>
      <c r="T873" s="3"/>
    </row>
    <row r="874" spans="2:20" ht="16.5">
      <c r="B874" s="3"/>
      <c r="C874" s="3"/>
      <c r="D874" s="3"/>
      <c r="E874" s="3"/>
      <c r="F874" s="3"/>
      <c r="G874" s="3"/>
      <c r="H874" s="3"/>
      <c r="I874" s="3"/>
      <c r="J874" s="3"/>
      <c r="K874" s="3"/>
      <c r="L874" s="3"/>
      <c r="M874" s="3"/>
      <c r="N874" s="3"/>
      <c r="O874" s="3"/>
      <c r="P874" s="3"/>
      <c r="Q874" s="3"/>
      <c r="R874" s="3"/>
      <c r="S874" s="3"/>
      <c r="T874" s="3"/>
    </row>
    <row r="875" spans="2:20" ht="16.5">
      <c r="B875" s="3"/>
      <c r="C875" s="3"/>
      <c r="D875" s="3"/>
      <c r="E875" s="3"/>
      <c r="F875" s="3"/>
      <c r="G875" s="3"/>
      <c r="H875" s="3"/>
      <c r="I875" s="3"/>
      <c r="J875" s="3"/>
      <c r="K875" s="3"/>
      <c r="L875" s="3"/>
      <c r="M875" s="3"/>
      <c r="N875" s="3"/>
      <c r="O875" s="3"/>
      <c r="P875" s="3"/>
      <c r="Q875" s="3"/>
      <c r="R875" s="3"/>
      <c r="S875" s="3"/>
      <c r="T875" s="3"/>
    </row>
    <row r="876" spans="2:20" ht="16.5">
      <c r="B876" s="3"/>
      <c r="C876" s="3"/>
      <c r="D876" s="3"/>
      <c r="E876" s="3"/>
      <c r="F876" s="3"/>
      <c r="G876" s="3"/>
      <c r="H876" s="3"/>
      <c r="I876" s="3"/>
      <c r="J876" s="3"/>
      <c r="K876" s="3"/>
      <c r="L876" s="3"/>
      <c r="M876" s="3"/>
      <c r="N876" s="3"/>
      <c r="O876" s="3"/>
      <c r="P876" s="3"/>
      <c r="Q876" s="3"/>
      <c r="R876" s="3"/>
      <c r="S876" s="3"/>
      <c r="T876" s="3"/>
    </row>
    <row r="877" spans="2:20" ht="16.5">
      <c r="B877" s="3"/>
      <c r="C877" s="3"/>
      <c r="D877" s="3"/>
      <c r="E877" s="3"/>
      <c r="F877" s="3"/>
      <c r="G877" s="3"/>
      <c r="H877" s="3"/>
      <c r="I877" s="3"/>
      <c r="J877" s="3"/>
      <c r="K877" s="3"/>
      <c r="L877" s="3"/>
      <c r="M877" s="3"/>
      <c r="N877" s="3"/>
      <c r="O877" s="3"/>
      <c r="P877" s="3"/>
      <c r="Q877" s="3"/>
      <c r="R877" s="3"/>
      <c r="S877" s="3"/>
      <c r="T877" s="3"/>
    </row>
    <row r="878" spans="2:20" ht="16.5">
      <c r="B878" s="3"/>
      <c r="C878" s="3"/>
      <c r="D878" s="3"/>
      <c r="E878" s="3"/>
      <c r="F878" s="3"/>
      <c r="G878" s="3"/>
      <c r="H878" s="3"/>
      <c r="I878" s="3"/>
      <c r="J878" s="3"/>
      <c r="K878" s="3"/>
      <c r="L878" s="3"/>
      <c r="M878" s="3"/>
      <c r="N878" s="3"/>
      <c r="O878" s="3"/>
      <c r="P878" s="3"/>
      <c r="Q878" s="3"/>
      <c r="R878" s="3"/>
      <c r="S878" s="3"/>
      <c r="T878" s="3"/>
    </row>
    <row r="879" spans="2:20" ht="16.5">
      <c r="B879" s="3"/>
      <c r="C879" s="3"/>
      <c r="D879" s="3"/>
      <c r="E879" s="3"/>
      <c r="F879" s="3"/>
      <c r="G879" s="3"/>
      <c r="H879" s="3"/>
      <c r="I879" s="3"/>
      <c r="J879" s="3"/>
      <c r="K879" s="3"/>
      <c r="L879" s="3"/>
      <c r="M879" s="3"/>
      <c r="N879" s="3"/>
      <c r="O879" s="3"/>
      <c r="P879" s="3"/>
      <c r="Q879" s="3"/>
      <c r="R879" s="3"/>
      <c r="S879" s="3"/>
      <c r="T879" s="3"/>
    </row>
    <row r="880" spans="2:20" ht="16.5">
      <c r="B880" s="3"/>
      <c r="C880" s="3"/>
      <c r="D880" s="3"/>
      <c r="E880" s="3"/>
      <c r="F880" s="3"/>
      <c r="G880" s="3"/>
      <c r="H880" s="3"/>
      <c r="I880" s="3"/>
      <c r="J880" s="3"/>
      <c r="K880" s="3"/>
      <c r="L880" s="3"/>
      <c r="M880" s="3"/>
      <c r="N880" s="3"/>
      <c r="O880" s="3"/>
      <c r="P880" s="3"/>
      <c r="Q880" s="3"/>
      <c r="R880" s="3"/>
      <c r="S880" s="3"/>
      <c r="T880" s="3"/>
    </row>
    <row r="881" spans="2:20" ht="16.5">
      <c r="B881" s="3"/>
      <c r="C881" s="3"/>
      <c r="D881" s="3"/>
      <c r="E881" s="3"/>
      <c r="F881" s="3"/>
      <c r="G881" s="3"/>
      <c r="H881" s="3"/>
      <c r="I881" s="3"/>
      <c r="J881" s="3"/>
      <c r="K881" s="3"/>
      <c r="L881" s="3"/>
      <c r="M881" s="3"/>
      <c r="N881" s="3"/>
      <c r="O881" s="3"/>
      <c r="P881" s="3"/>
      <c r="Q881" s="3"/>
      <c r="R881" s="3"/>
      <c r="S881" s="3"/>
      <c r="T881" s="3"/>
    </row>
    <row r="882" spans="2:20" ht="16.5">
      <c r="B882" s="3"/>
      <c r="C882" s="3"/>
      <c r="D882" s="3"/>
      <c r="E882" s="3"/>
      <c r="F882" s="3"/>
      <c r="G882" s="3"/>
      <c r="H882" s="3"/>
      <c r="I882" s="3"/>
      <c r="J882" s="3"/>
      <c r="K882" s="3"/>
      <c r="L882" s="3"/>
      <c r="M882" s="3"/>
      <c r="N882" s="3"/>
      <c r="O882" s="3"/>
      <c r="P882" s="3"/>
      <c r="Q882" s="3"/>
      <c r="R882" s="3"/>
      <c r="S882" s="3"/>
      <c r="T882" s="3"/>
    </row>
    <row r="883" spans="2:20" ht="16.5">
      <c r="B883" s="3"/>
      <c r="C883" s="3"/>
      <c r="D883" s="3"/>
      <c r="E883" s="3"/>
      <c r="F883" s="3"/>
      <c r="G883" s="3"/>
      <c r="H883" s="3"/>
      <c r="I883" s="3"/>
      <c r="J883" s="3"/>
      <c r="K883" s="3"/>
      <c r="L883" s="3"/>
      <c r="M883" s="3"/>
      <c r="N883" s="3"/>
      <c r="O883" s="3"/>
      <c r="P883" s="3"/>
      <c r="Q883" s="3"/>
      <c r="R883" s="3"/>
      <c r="S883" s="3"/>
      <c r="T883" s="3"/>
    </row>
    <row r="884" spans="2:20" ht="16.5">
      <c r="B884" s="3"/>
      <c r="C884" s="3"/>
      <c r="D884" s="3"/>
      <c r="E884" s="3"/>
      <c r="F884" s="3"/>
      <c r="G884" s="3"/>
      <c r="H884" s="3"/>
      <c r="I884" s="3"/>
      <c r="J884" s="3"/>
      <c r="K884" s="3"/>
      <c r="L884" s="3"/>
      <c r="M884" s="3"/>
      <c r="N884" s="3"/>
      <c r="O884" s="3"/>
      <c r="P884" s="3"/>
      <c r="Q884" s="3"/>
      <c r="R884" s="3"/>
      <c r="S884" s="3"/>
      <c r="T884" s="3"/>
    </row>
    <row r="885" spans="2:20" ht="16.5">
      <c r="B885" s="3"/>
      <c r="C885" s="3"/>
      <c r="D885" s="3"/>
      <c r="E885" s="3"/>
      <c r="F885" s="3"/>
      <c r="G885" s="3"/>
      <c r="H885" s="3"/>
      <c r="I885" s="3"/>
      <c r="J885" s="3"/>
      <c r="K885" s="3"/>
      <c r="L885" s="3"/>
      <c r="M885" s="3"/>
      <c r="N885" s="3"/>
      <c r="O885" s="3"/>
      <c r="P885" s="3"/>
      <c r="Q885" s="3"/>
      <c r="R885" s="3"/>
      <c r="S885" s="3"/>
      <c r="T885" s="3"/>
    </row>
    <row r="886" spans="2:20" ht="16.5">
      <c r="B886" s="3"/>
      <c r="C886" s="3"/>
      <c r="D886" s="3"/>
      <c r="E886" s="3"/>
      <c r="F886" s="3"/>
      <c r="G886" s="3"/>
      <c r="H886" s="3"/>
      <c r="I886" s="3"/>
      <c r="J886" s="3"/>
      <c r="K886" s="3"/>
      <c r="L886" s="3"/>
      <c r="M886" s="3"/>
      <c r="N886" s="3"/>
      <c r="O886" s="3"/>
      <c r="P886" s="3"/>
      <c r="Q886" s="3"/>
      <c r="R886" s="3"/>
      <c r="S886" s="3"/>
      <c r="T886" s="3"/>
    </row>
    <row r="887" spans="2:20" ht="16.5">
      <c r="B887" s="3"/>
      <c r="C887" s="3"/>
      <c r="D887" s="3"/>
      <c r="E887" s="3"/>
      <c r="F887" s="3"/>
      <c r="G887" s="3"/>
      <c r="H887" s="3"/>
      <c r="I887" s="3"/>
      <c r="J887" s="3"/>
      <c r="K887" s="3"/>
      <c r="L887" s="3"/>
      <c r="M887" s="3"/>
      <c r="N887" s="3"/>
      <c r="O887" s="3"/>
      <c r="P887" s="3"/>
      <c r="Q887" s="3"/>
      <c r="R887" s="3"/>
      <c r="S887" s="3"/>
      <c r="T887" s="3"/>
    </row>
    <row r="888" spans="2:20" ht="16.5">
      <c r="B888" s="3"/>
      <c r="C888" s="3"/>
      <c r="D888" s="3"/>
      <c r="E888" s="3"/>
      <c r="F888" s="3"/>
      <c r="G888" s="3"/>
      <c r="H888" s="3"/>
      <c r="I888" s="3"/>
      <c r="J888" s="3"/>
      <c r="K888" s="3"/>
      <c r="L888" s="3"/>
      <c r="M888" s="3"/>
      <c r="N888" s="3"/>
      <c r="O888" s="3"/>
      <c r="P888" s="3"/>
      <c r="Q888" s="3"/>
      <c r="R888" s="3"/>
      <c r="S888" s="3"/>
      <c r="T888" s="3"/>
    </row>
    <row r="889" spans="2:20" ht="16.5">
      <c r="B889" s="3"/>
      <c r="C889" s="3"/>
      <c r="D889" s="3"/>
      <c r="E889" s="3"/>
      <c r="F889" s="3"/>
      <c r="G889" s="3"/>
      <c r="H889" s="3"/>
      <c r="I889" s="3"/>
      <c r="J889" s="3"/>
      <c r="K889" s="3"/>
      <c r="L889" s="3"/>
      <c r="M889" s="3"/>
      <c r="N889" s="3"/>
      <c r="O889" s="3"/>
      <c r="P889" s="3"/>
      <c r="Q889" s="3"/>
      <c r="R889" s="3"/>
      <c r="S889" s="3"/>
      <c r="T889" s="3"/>
    </row>
    <row r="890" spans="2:20" ht="16.5">
      <c r="B890" s="3"/>
      <c r="C890" s="3"/>
      <c r="D890" s="3"/>
      <c r="E890" s="3"/>
      <c r="F890" s="3"/>
      <c r="G890" s="3"/>
      <c r="H890" s="3"/>
      <c r="I890" s="3"/>
      <c r="J890" s="3"/>
      <c r="K890" s="3"/>
      <c r="L890" s="3"/>
      <c r="M890" s="3"/>
      <c r="N890" s="3"/>
      <c r="O890" s="3"/>
      <c r="P890" s="3"/>
      <c r="Q890" s="3"/>
      <c r="R890" s="3"/>
      <c r="S890" s="3"/>
      <c r="T890" s="3"/>
    </row>
    <row r="891" spans="2:20" ht="16.5">
      <c r="B891" s="3"/>
      <c r="C891" s="3"/>
      <c r="D891" s="3"/>
      <c r="E891" s="3"/>
      <c r="F891" s="3"/>
      <c r="G891" s="3"/>
      <c r="H891" s="3"/>
      <c r="I891" s="3"/>
      <c r="J891" s="3"/>
      <c r="K891" s="3"/>
      <c r="L891" s="3"/>
      <c r="M891" s="3"/>
      <c r="N891" s="3"/>
      <c r="O891" s="3"/>
      <c r="P891" s="3"/>
      <c r="Q891" s="3"/>
      <c r="R891" s="3"/>
      <c r="S891" s="3"/>
      <c r="T891" s="3"/>
    </row>
    <row r="892" spans="2:20" ht="16.5">
      <c r="B892" s="3"/>
      <c r="C892" s="3"/>
      <c r="D892" s="3"/>
      <c r="E892" s="3"/>
      <c r="F892" s="3"/>
      <c r="G892" s="3"/>
      <c r="H892" s="3"/>
      <c r="I892" s="3"/>
      <c r="J892" s="3"/>
      <c r="K892" s="3"/>
      <c r="L892" s="3"/>
      <c r="M892" s="3"/>
      <c r="N892" s="3"/>
      <c r="O892" s="3"/>
      <c r="P892" s="3"/>
      <c r="Q892" s="3"/>
      <c r="R892" s="3"/>
      <c r="S892" s="3"/>
      <c r="T892" s="3"/>
    </row>
    <row r="893" spans="2:20" ht="16.5">
      <c r="B893" s="3"/>
      <c r="C893" s="3"/>
      <c r="D893" s="3"/>
      <c r="E893" s="3"/>
      <c r="F893" s="3"/>
      <c r="G893" s="3"/>
      <c r="H893" s="3"/>
      <c r="I893" s="3"/>
      <c r="J893" s="3"/>
      <c r="K893" s="3"/>
      <c r="L893" s="3"/>
      <c r="M893" s="3"/>
      <c r="N893" s="3"/>
      <c r="O893" s="3"/>
      <c r="P893" s="3"/>
      <c r="Q893" s="3"/>
      <c r="R893" s="3"/>
      <c r="S893" s="3"/>
      <c r="T893" s="3"/>
    </row>
    <row r="894" spans="2:20" ht="16.5">
      <c r="B894" s="3"/>
      <c r="C894" s="3"/>
      <c r="D894" s="3"/>
      <c r="E894" s="3"/>
      <c r="F894" s="3"/>
      <c r="G894" s="3"/>
      <c r="H894" s="3"/>
      <c r="I894" s="3"/>
      <c r="J894" s="3"/>
      <c r="K894" s="3"/>
      <c r="L894" s="3"/>
      <c r="M894" s="3"/>
      <c r="N894" s="3"/>
      <c r="O894" s="3"/>
      <c r="P894" s="3"/>
      <c r="Q894" s="3"/>
      <c r="R894" s="3"/>
      <c r="S894" s="3"/>
      <c r="T894" s="3"/>
    </row>
    <row r="895" spans="2:20" ht="16.5">
      <c r="B895" s="3"/>
      <c r="C895" s="3"/>
      <c r="D895" s="3"/>
      <c r="E895" s="3"/>
      <c r="F895" s="3"/>
      <c r="G895" s="3"/>
      <c r="H895" s="3"/>
      <c r="I895" s="3"/>
      <c r="J895" s="3"/>
      <c r="K895" s="3"/>
      <c r="L895" s="3"/>
      <c r="M895" s="3"/>
      <c r="N895" s="3"/>
      <c r="O895" s="3"/>
      <c r="P895" s="3"/>
      <c r="Q895" s="3"/>
      <c r="R895" s="3"/>
      <c r="S895" s="3"/>
      <c r="T895" s="3"/>
    </row>
    <row r="896" spans="2:20" ht="16.5">
      <c r="B896" s="3"/>
      <c r="C896" s="3"/>
      <c r="D896" s="3"/>
      <c r="E896" s="3"/>
      <c r="F896" s="3"/>
      <c r="G896" s="3"/>
      <c r="H896" s="3"/>
      <c r="I896" s="3"/>
      <c r="J896" s="3"/>
      <c r="K896" s="3"/>
      <c r="L896" s="3"/>
      <c r="M896" s="3"/>
      <c r="N896" s="3"/>
      <c r="O896" s="3"/>
      <c r="P896" s="3"/>
      <c r="Q896" s="3"/>
      <c r="R896" s="3"/>
      <c r="S896" s="3"/>
      <c r="T896" s="3"/>
    </row>
    <row r="897" spans="2:20" ht="16.5">
      <c r="B897" s="3"/>
      <c r="C897" s="3"/>
      <c r="D897" s="3"/>
      <c r="E897" s="3"/>
      <c r="F897" s="3"/>
      <c r="G897" s="3"/>
      <c r="H897" s="3"/>
      <c r="I897" s="3"/>
      <c r="J897" s="3"/>
      <c r="K897" s="3"/>
      <c r="L897" s="3"/>
      <c r="M897" s="3"/>
      <c r="N897" s="3"/>
      <c r="O897" s="3"/>
      <c r="P897" s="3"/>
      <c r="Q897" s="3"/>
      <c r="R897" s="3"/>
      <c r="S897" s="3"/>
      <c r="T897" s="3"/>
    </row>
    <row r="898" spans="2:20" ht="16.5">
      <c r="B898" s="3"/>
      <c r="C898" s="3"/>
      <c r="D898" s="3"/>
      <c r="E898" s="3"/>
      <c r="F898" s="3"/>
      <c r="G898" s="3"/>
      <c r="H898" s="3"/>
      <c r="I898" s="3"/>
      <c r="J898" s="3"/>
      <c r="K898" s="3"/>
      <c r="L898" s="3"/>
      <c r="M898" s="3"/>
      <c r="N898" s="3"/>
      <c r="O898" s="3"/>
      <c r="P898" s="3"/>
      <c r="Q898" s="3"/>
      <c r="R898" s="3"/>
      <c r="S898" s="3"/>
      <c r="T898" s="3"/>
    </row>
    <row r="899" spans="2:20" ht="16.5">
      <c r="B899" s="3"/>
      <c r="C899" s="3"/>
      <c r="D899" s="3"/>
      <c r="E899" s="3"/>
      <c r="F899" s="3"/>
      <c r="G899" s="3"/>
      <c r="H899" s="3"/>
      <c r="I899" s="3"/>
      <c r="J899" s="3"/>
      <c r="K899" s="3"/>
      <c r="L899" s="3"/>
      <c r="M899" s="3"/>
      <c r="N899" s="3"/>
      <c r="O899" s="3"/>
      <c r="P899" s="3"/>
      <c r="Q899" s="3"/>
      <c r="R899" s="3"/>
      <c r="S899" s="3"/>
      <c r="T899" s="3"/>
    </row>
    <row r="900" spans="2:20" ht="16.5">
      <c r="B900" s="3"/>
      <c r="C900" s="3"/>
      <c r="D900" s="3"/>
      <c r="E900" s="3"/>
      <c r="F900" s="3"/>
      <c r="G900" s="3"/>
      <c r="H900" s="3"/>
      <c r="I900" s="3"/>
      <c r="J900" s="3"/>
      <c r="K900" s="3"/>
      <c r="L900" s="3"/>
      <c r="M900" s="3"/>
      <c r="N900" s="3"/>
      <c r="O900" s="3"/>
      <c r="P900" s="3"/>
      <c r="Q900" s="3"/>
      <c r="R900" s="3"/>
      <c r="S900" s="3"/>
      <c r="T900" s="3"/>
    </row>
    <row r="901" spans="2:20" ht="16.5">
      <c r="B901" s="3"/>
      <c r="C901" s="3"/>
      <c r="D901" s="3"/>
      <c r="E901" s="3"/>
      <c r="F901" s="3"/>
      <c r="G901" s="3"/>
      <c r="H901" s="3"/>
      <c r="I901" s="3"/>
      <c r="J901" s="3"/>
      <c r="K901" s="3"/>
      <c r="L901" s="3"/>
      <c r="M901" s="3"/>
      <c r="N901" s="3"/>
      <c r="O901" s="3"/>
      <c r="P901" s="3"/>
      <c r="Q901" s="3"/>
      <c r="R901" s="3"/>
      <c r="S901" s="3"/>
      <c r="T901" s="3"/>
    </row>
    <row r="902" spans="2:20" ht="16.5">
      <c r="B902" s="3"/>
      <c r="C902" s="3"/>
      <c r="D902" s="3"/>
      <c r="E902" s="3"/>
      <c r="F902" s="3"/>
      <c r="G902" s="3"/>
      <c r="H902" s="3"/>
      <c r="I902" s="3"/>
      <c r="J902" s="3"/>
      <c r="K902" s="3"/>
      <c r="L902" s="3"/>
      <c r="M902" s="3"/>
      <c r="N902" s="3"/>
      <c r="O902" s="3"/>
      <c r="P902" s="3"/>
      <c r="Q902" s="3"/>
      <c r="R902" s="3"/>
      <c r="S902" s="3"/>
      <c r="T902" s="3"/>
    </row>
    <row r="903" spans="2:20" ht="16.5">
      <c r="B903" s="3"/>
      <c r="C903" s="3"/>
      <c r="D903" s="3"/>
      <c r="E903" s="3"/>
      <c r="F903" s="3"/>
      <c r="G903" s="3"/>
      <c r="H903" s="3"/>
      <c r="I903" s="3"/>
      <c r="J903" s="3"/>
      <c r="K903" s="3"/>
      <c r="L903" s="3"/>
      <c r="M903" s="3"/>
      <c r="N903" s="3"/>
      <c r="O903" s="3"/>
      <c r="P903" s="3"/>
      <c r="Q903" s="3"/>
      <c r="R903" s="3"/>
      <c r="S903" s="3"/>
      <c r="T903" s="3"/>
    </row>
    <row r="904" spans="2:20" ht="16.5">
      <c r="B904" s="3"/>
      <c r="C904" s="3"/>
      <c r="D904" s="3"/>
      <c r="E904" s="3"/>
      <c r="F904" s="3"/>
      <c r="G904" s="3"/>
      <c r="H904" s="3"/>
      <c r="I904" s="3"/>
      <c r="J904" s="3"/>
      <c r="K904" s="3"/>
      <c r="L904" s="3"/>
      <c r="M904" s="3"/>
      <c r="N904" s="3"/>
      <c r="O904" s="3"/>
      <c r="P904" s="3"/>
      <c r="Q904" s="3"/>
      <c r="R904" s="3"/>
      <c r="S904" s="3"/>
      <c r="T904" s="3"/>
    </row>
    <row r="905" spans="2:20" ht="16.5">
      <c r="B905" s="3"/>
      <c r="C905" s="3"/>
      <c r="D905" s="3"/>
      <c r="E905" s="3"/>
      <c r="F905" s="3"/>
      <c r="G905" s="3"/>
      <c r="H905" s="3"/>
      <c r="I905" s="3"/>
      <c r="J905" s="3"/>
      <c r="K905" s="3"/>
      <c r="L905" s="3"/>
      <c r="M905" s="3"/>
      <c r="N905" s="3"/>
      <c r="O905" s="3"/>
      <c r="P905" s="3"/>
      <c r="Q905" s="3"/>
      <c r="R905" s="3"/>
      <c r="S905" s="3"/>
      <c r="T905" s="3"/>
    </row>
    <row r="906" spans="2:20" ht="16.5">
      <c r="B906" s="3"/>
      <c r="C906" s="3"/>
      <c r="D906" s="3"/>
      <c r="E906" s="3"/>
      <c r="F906" s="3"/>
      <c r="G906" s="3"/>
      <c r="H906" s="3"/>
      <c r="I906" s="3"/>
      <c r="J906" s="3"/>
      <c r="K906" s="3"/>
      <c r="L906" s="3"/>
      <c r="M906" s="3"/>
      <c r="N906" s="3"/>
      <c r="O906" s="3"/>
      <c r="P906" s="3"/>
      <c r="Q906" s="3"/>
      <c r="R906" s="3"/>
      <c r="S906" s="3"/>
      <c r="T906" s="3"/>
    </row>
    <row r="907" spans="2:20" ht="16.5">
      <c r="B907" s="3"/>
      <c r="C907" s="3"/>
      <c r="D907" s="3"/>
      <c r="E907" s="3"/>
      <c r="F907" s="3"/>
      <c r="G907" s="3"/>
      <c r="H907" s="3"/>
      <c r="I907" s="3"/>
      <c r="J907" s="3"/>
      <c r="K907" s="3"/>
      <c r="L907" s="3"/>
      <c r="M907" s="3"/>
      <c r="N907" s="3"/>
      <c r="O907" s="3"/>
      <c r="P907" s="3"/>
      <c r="Q907" s="3"/>
      <c r="R907" s="3"/>
      <c r="S907" s="3"/>
      <c r="T907" s="3"/>
    </row>
    <row r="908" spans="2:20" ht="16.5">
      <c r="B908" s="3"/>
      <c r="C908" s="3"/>
      <c r="D908" s="3"/>
      <c r="E908" s="3"/>
      <c r="F908" s="3"/>
      <c r="G908" s="3"/>
      <c r="H908" s="3"/>
      <c r="I908" s="3"/>
      <c r="J908" s="3"/>
      <c r="K908" s="3"/>
      <c r="L908" s="3"/>
      <c r="M908" s="3"/>
      <c r="N908" s="3"/>
      <c r="O908" s="3"/>
      <c r="P908" s="3"/>
      <c r="Q908" s="3"/>
      <c r="R908" s="3"/>
      <c r="S908" s="3"/>
      <c r="T908" s="3"/>
    </row>
    <row r="909" spans="2:20" ht="16.5">
      <c r="B909" s="3"/>
      <c r="C909" s="3"/>
      <c r="D909" s="3"/>
      <c r="E909" s="3"/>
      <c r="F909" s="3"/>
      <c r="G909" s="3"/>
      <c r="H909" s="3"/>
      <c r="I909" s="3"/>
      <c r="J909" s="3"/>
      <c r="K909" s="3"/>
      <c r="L909" s="3"/>
      <c r="M909" s="3"/>
      <c r="N909" s="3"/>
      <c r="O909" s="3"/>
      <c r="P909" s="3"/>
      <c r="Q909" s="3"/>
      <c r="R909" s="3"/>
      <c r="S909" s="3"/>
      <c r="T909" s="3"/>
    </row>
    <row r="910" spans="2:20" ht="16.5">
      <c r="B910" s="3"/>
      <c r="C910" s="3"/>
      <c r="D910" s="3"/>
      <c r="E910" s="3"/>
      <c r="F910" s="3"/>
      <c r="G910" s="3"/>
      <c r="H910" s="3"/>
      <c r="I910" s="3"/>
      <c r="J910" s="3"/>
      <c r="K910" s="3"/>
      <c r="L910" s="3"/>
      <c r="M910" s="3"/>
      <c r="N910" s="3"/>
      <c r="O910" s="3"/>
      <c r="P910" s="3"/>
      <c r="Q910" s="3"/>
      <c r="R910" s="3"/>
      <c r="S910" s="3"/>
      <c r="T910" s="3"/>
    </row>
    <row r="911" spans="2:20" ht="16.5">
      <c r="B911" s="3"/>
      <c r="C911" s="3"/>
      <c r="D911" s="3"/>
      <c r="E911" s="3"/>
      <c r="F911" s="3"/>
      <c r="G911" s="3"/>
      <c r="H911" s="3"/>
      <c r="I911" s="3"/>
      <c r="J911" s="3"/>
      <c r="K911" s="3"/>
      <c r="L911" s="3"/>
      <c r="M911" s="3"/>
      <c r="N911" s="3"/>
      <c r="O911" s="3"/>
      <c r="P911" s="3"/>
      <c r="Q911" s="3"/>
      <c r="R911" s="3"/>
      <c r="S911" s="3"/>
      <c r="T911" s="3"/>
    </row>
    <row r="912" spans="2:20" ht="16.5">
      <c r="B912" s="3"/>
      <c r="C912" s="3"/>
      <c r="D912" s="3"/>
      <c r="E912" s="3"/>
      <c r="F912" s="3"/>
      <c r="G912" s="3"/>
      <c r="H912" s="3"/>
      <c r="I912" s="3"/>
      <c r="J912" s="3"/>
      <c r="K912" s="3"/>
      <c r="L912" s="3"/>
      <c r="M912" s="3"/>
      <c r="N912" s="3"/>
      <c r="O912" s="3"/>
      <c r="P912" s="3"/>
      <c r="Q912" s="3"/>
      <c r="R912" s="3"/>
      <c r="S912" s="3"/>
      <c r="T912" s="3"/>
    </row>
    <row r="913" spans="2:20" ht="16.5">
      <c r="B913" s="3"/>
      <c r="C913" s="3"/>
      <c r="D913" s="3"/>
      <c r="E913" s="3"/>
      <c r="F913" s="3"/>
      <c r="G913" s="3"/>
      <c r="H913" s="3"/>
      <c r="I913" s="3"/>
      <c r="J913" s="3"/>
      <c r="K913" s="3"/>
      <c r="L913" s="3"/>
      <c r="M913" s="3"/>
      <c r="N913" s="3"/>
      <c r="O913" s="3"/>
      <c r="P913" s="3"/>
      <c r="Q913" s="3"/>
      <c r="R913" s="3"/>
      <c r="S913" s="3"/>
      <c r="T913" s="3"/>
    </row>
    <row r="914" spans="2:20" ht="16.5">
      <c r="B914" s="3"/>
      <c r="C914" s="3"/>
      <c r="D914" s="3"/>
      <c r="E914" s="3"/>
      <c r="F914" s="3"/>
      <c r="G914" s="3"/>
      <c r="H914" s="3"/>
      <c r="I914" s="3"/>
      <c r="J914" s="3"/>
      <c r="K914" s="3"/>
      <c r="L914" s="3"/>
      <c r="M914" s="3"/>
      <c r="N914" s="3"/>
      <c r="O914" s="3"/>
      <c r="P914" s="3"/>
      <c r="Q914" s="3"/>
      <c r="R914" s="3"/>
      <c r="S914" s="3"/>
      <c r="T914" s="3"/>
    </row>
    <row r="915" spans="2:20" ht="16.5">
      <c r="B915" s="3"/>
      <c r="C915" s="3"/>
      <c r="D915" s="3"/>
      <c r="E915" s="3"/>
      <c r="F915" s="3"/>
      <c r="G915" s="3"/>
      <c r="H915" s="3"/>
      <c r="I915" s="3"/>
      <c r="J915" s="3"/>
      <c r="K915" s="3"/>
      <c r="L915" s="3"/>
      <c r="M915" s="3"/>
      <c r="N915" s="3"/>
      <c r="O915" s="3"/>
      <c r="P915" s="3"/>
      <c r="Q915" s="3"/>
      <c r="R915" s="3"/>
      <c r="S915" s="3"/>
      <c r="T915" s="3"/>
    </row>
    <row r="916" spans="2:20" ht="16.5">
      <c r="B916" s="3"/>
      <c r="C916" s="3"/>
      <c r="D916" s="3"/>
      <c r="E916" s="3"/>
      <c r="F916" s="3"/>
      <c r="G916" s="3"/>
      <c r="H916" s="3"/>
      <c r="I916" s="3"/>
      <c r="J916" s="3"/>
      <c r="K916" s="3"/>
      <c r="L916" s="3"/>
      <c r="M916" s="3"/>
      <c r="N916" s="3"/>
      <c r="O916" s="3"/>
      <c r="P916" s="3"/>
      <c r="Q916" s="3"/>
      <c r="R916" s="3"/>
      <c r="S916" s="3"/>
      <c r="T916" s="3"/>
    </row>
    <row r="917" spans="2:20" ht="16.5">
      <c r="B917" s="3"/>
      <c r="C917" s="3"/>
      <c r="D917" s="3"/>
      <c r="E917" s="3"/>
      <c r="F917" s="3"/>
      <c r="G917" s="3"/>
      <c r="H917" s="3"/>
      <c r="I917" s="3"/>
      <c r="J917" s="3"/>
      <c r="K917" s="3"/>
      <c r="L917" s="3"/>
      <c r="M917" s="3"/>
      <c r="N917" s="3"/>
      <c r="O917" s="3"/>
      <c r="P917" s="3"/>
      <c r="Q917" s="3"/>
      <c r="R917" s="3"/>
      <c r="S917" s="3"/>
      <c r="T917" s="3"/>
    </row>
    <row r="918" spans="2:20" ht="16.5">
      <c r="B918" s="3"/>
      <c r="C918" s="3"/>
      <c r="D918" s="3"/>
      <c r="E918" s="3"/>
      <c r="F918" s="3"/>
      <c r="G918" s="3"/>
      <c r="H918" s="3"/>
      <c r="I918" s="3"/>
      <c r="J918" s="3"/>
      <c r="K918" s="3"/>
      <c r="L918" s="3"/>
      <c r="M918" s="3"/>
      <c r="N918" s="3"/>
      <c r="O918" s="3"/>
      <c r="P918" s="3"/>
      <c r="Q918" s="3"/>
      <c r="R918" s="3"/>
      <c r="S918" s="3"/>
      <c r="T918" s="3"/>
    </row>
    <row r="919" spans="2:20" ht="16.5">
      <c r="B919" s="3"/>
      <c r="C919" s="3"/>
      <c r="D919" s="3"/>
      <c r="E919" s="3"/>
      <c r="F919" s="3"/>
      <c r="G919" s="3"/>
      <c r="H919" s="3"/>
      <c r="I919" s="3"/>
      <c r="J919" s="3"/>
      <c r="K919" s="3"/>
      <c r="L919" s="3"/>
      <c r="M919" s="3"/>
      <c r="N919" s="3"/>
      <c r="O919" s="3"/>
      <c r="P919" s="3"/>
      <c r="Q919" s="3"/>
      <c r="R919" s="3"/>
      <c r="S919" s="3"/>
      <c r="T919" s="3"/>
    </row>
    <row r="920" spans="2:20" ht="16.5">
      <c r="B920" s="3"/>
      <c r="C920" s="3"/>
      <c r="D920" s="3"/>
      <c r="E920" s="3"/>
      <c r="F920" s="3"/>
      <c r="G920" s="3"/>
      <c r="H920" s="3"/>
      <c r="I920" s="3"/>
      <c r="J920" s="3"/>
      <c r="K920" s="3"/>
      <c r="L920" s="3"/>
      <c r="M920" s="3"/>
      <c r="N920" s="3"/>
      <c r="O920" s="3"/>
      <c r="P920" s="3"/>
      <c r="Q920" s="3"/>
      <c r="R920" s="3"/>
      <c r="S920" s="3"/>
      <c r="T920" s="3"/>
    </row>
    <row r="921" spans="2:20" ht="16.5">
      <c r="B921" s="3"/>
      <c r="C921" s="3"/>
      <c r="D921" s="3"/>
      <c r="E921" s="3"/>
      <c r="F921" s="3"/>
      <c r="G921" s="3"/>
      <c r="H921" s="3"/>
      <c r="I921" s="3"/>
      <c r="J921" s="3"/>
      <c r="K921" s="3"/>
      <c r="L921" s="3"/>
      <c r="M921" s="3"/>
      <c r="N921" s="3"/>
      <c r="O921" s="3"/>
      <c r="P921" s="3"/>
      <c r="Q921" s="3"/>
      <c r="R921" s="3"/>
      <c r="S921" s="3"/>
      <c r="T921" s="3"/>
    </row>
    <row r="922" spans="2:20" ht="16.5">
      <c r="B922" s="3"/>
      <c r="C922" s="3"/>
      <c r="D922" s="3"/>
      <c r="E922" s="3"/>
      <c r="F922" s="3"/>
      <c r="G922" s="3"/>
      <c r="H922" s="3"/>
      <c r="I922" s="3"/>
      <c r="J922" s="3"/>
      <c r="K922" s="3"/>
      <c r="L922" s="3"/>
      <c r="M922" s="3"/>
      <c r="N922" s="3"/>
      <c r="O922" s="3"/>
      <c r="P922" s="3"/>
      <c r="Q922" s="3"/>
      <c r="R922" s="3"/>
      <c r="S922" s="3"/>
      <c r="T922" s="3"/>
    </row>
    <row r="923" spans="2:20" ht="16.5">
      <c r="B923" s="3"/>
      <c r="C923" s="3"/>
      <c r="D923" s="3"/>
      <c r="E923" s="3"/>
      <c r="F923" s="3"/>
      <c r="G923" s="3"/>
      <c r="H923" s="3"/>
      <c r="I923" s="3"/>
      <c r="J923" s="3"/>
      <c r="K923" s="3"/>
      <c r="L923" s="3"/>
      <c r="M923" s="3"/>
      <c r="N923" s="3"/>
      <c r="O923" s="3"/>
      <c r="P923" s="3"/>
      <c r="Q923" s="3"/>
      <c r="R923" s="3"/>
      <c r="S923" s="3"/>
      <c r="T923" s="3"/>
    </row>
    <row r="924" spans="2:20" ht="16.5">
      <c r="B924" s="3"/>
      <c r="C924" s="3"/>
      <c r="D924" s="3"/>
      <c r="E924" s="3"/>
      <c r="F924" s="3"/>
      <c r="G924" s="3"/>
      <c r="H924" s="3"/>
      <c r="I924" s="3"/>
      <c r="J924" s="3"/>
      <c r="K924" s="3"/>
      <c r="L924" s="3"/>
      <c r="M924" s="3"/>
      <c r="N924" s="3"/>
      <c r="O924" s="3"/>
      <c r="P924" s="3"/>
      <c r="Q924" s="3"/>
      <c r="R924" s="3"/>
      <c r="S924" s="3"/>
      <c r="T924" s="3"/>
    </row>
  </sheetData>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8A6A8-C195-4128-AE98-B07F49A1E4AF}">
  <dimension ref="B1:W931"/>
  <sheetViews>
    <sheetView showGridLines="0" workbookViewId="0">
      <selection activeCell="E38" sqref="E38"/>
    </sheetView>
  </sheetViews>
  <sheetFormatPr defaultColWidth="10.28515625" defaultRowHeight="15"/>
  <cols>
    <col min="1" max="1" width="8.85546875" style="111" customWidth="1"/>
    <col min="2" max="2" width="10.28515625" style="111"/>
    <col min="3" max="3" width="7.42578125" style="111" bestFit="1" customWidth="1"/>
    <col min="4" max="4" width="14.5703125" style="111" bestFit="1" customWidth="1"/>
    <col min="5" max="5" width="13.5703125" style="111" bestFit="1" customWidth="1"/>
    <col min="6" max="16384" width="10.28515625" style="111"/>
  </cols>
  <sheetData>
    <row r="1" spans="2:23" ht="15.6" customHeight="1">
      <c r="B1" s="1" t="s">
        <v>164</v>
      </c>
      <c r="C1" s="2"/>
      <c r="D1" s="2"/>
      <c r="E1" s="87"/>
      <c r="F1" s="87"/>
      <c r="G1" s="87"/>
      <c r="H1" s="6"/>
      <c r="I1" s="6"/>
      <c r="J1" s="6"/>
      <c r="K1" s="6"/>
      <c r="L1" s="6"/>
      <c r="M1" s="6"/>
      <c r="N1" s="6"/>
      <c r="O1" s="6"/>
      <c r="P1" s="6"/>
      <c r="Q1" s="6"/>
      <c r="R1" s="6"/>
      <c r="S1" s="6"/>
      <c r="T1" s="6"/>
      <c r="U1" s="6"/>
      <c r="V1" s="6"/>
      <c r="W1" s="6"/>
    </row>
    <row r="2" spans="2:23" ht="15.6" customHeight="1">
      <c r="B2" s="2" t="s">
        <v>183</v>
      </c>
      <c r="C2" s="2"/>
      <c r="D2" s="2"/>
      <c r="E2" s="87"/>
      <c r="F2" s="87"/>
      <c r="G2" s="87"/>
      <c r="H2" s="6"/>
      <c r="I2" s="6"/>
      <c r="J2" s="6"/>
      <c r="K2" s="6"/>
      <c r="L2" s="6"/>
      <c r="M2" s="6"/>
      <c r="N2" s="6"/>
      <c r="O2" s="6"/>
      <c r="P2" s="6"/>
      <c r="Q2" s="6"/>
      <c r="R2" s="6"/>
      <c r="S2" s="6"/>
      <c r="T2" s="6"/>
      <c r="U2" s="6"/>
      <c r="V2" s="6"/>
      <c r="W2" s="6"/>
    </row>
    <row r="3" spans="2:23" ht="16.5">
      <c r="B3" s="6"/>
      <c r="C3" s="6"/>
      <c r="D3" s="6"/>
      <c r="E3" s="6"/>
      <c r="F3" s="6"/>
      <c r="G3" s="6"/>
      <c r="H3" s="6"/>
      <c r="I3" s="6"/>
      <c r="J3" s="6"/>
      <c r="K3" s="6"/>
      <c r="L3" s="6"/>
      <c r="M3" s="6"/>
      <c r="N3" s="6"/>
      <c r="O3" s="6"/>
      <c r="P3" s="6"/>
      <c r="Q3" s="6"/>
      <c r="R3" s="6"/>
      <c r="S3" s="6"/>
      <c r="T3" s="6"/>
      <c r="U3" s="6"/>
      <c r="V3" s="6"/>
      <c r="W3" s="6"/>
    </row>
    <row r="4" spans="2:23" ht="16.5">
      <c r="B4" s="7"/>
      <c r="C4" s="90" t="s">
        <v>73</v>
      </c>
      <c r="D4" s="90" t="s">
        <v>69</v>
      </c>
      <c r="E4" s="90" t="s">
        <v>70</v>
      </c>
      <c r="F4" s="7"/>
      <c r="G4" s="7"/>
      <c r="H4" s="7"/>
      <c r="I4" s="7"/>
      <c r="J4" s="7"/>
      <c r="K4" s="7"/>
      <c r="L4" s="7"/>
      <c r="M4" s="7"/>
      <c r="N4" s="7"/>
      <c r="O4" s="7"/>
      <c r="P4" s="7"/>
      <c r="Q4" s="7"/>
      <c r="R4" s="7"/>
      <c r="S4" s="7"/>
      <c r="T4" s="7"/>
      <c r="U4" s="7"/>
      <c r="V4" s="7"/>
      <c r="W4" s="7"/>
    </row>
    <row r="5" spans="2:23" ht="16.5">
      <c r="B5" s="3">
        <v>2022</v>
      </c>
      <c r="C5" s="9">
        <v>117.5</v>
      </c>
      <c r="D5" s="3">
        <v>117.5</v>
      </c>
      <c r="E5" s="9">
        <v>117.5</v>
      </c>
      <c r="F5" s="9"/>
      <c r="J5" s="151"/>
      <c r="K5" s="217"/>
      <c r="L5" s="217"/>
      <c r="M5" s="217"/>
      <c r="N5" s="217"/>
      <c r="O5" s="217"/>
      <c r="P5" s="217"/>
      <c r="Q5" s="217"/>
      <c r="R5" s="217"/>
      <c r="S5" s="217"/>
      <c r="T5" s="217"/>
      <c r="U5" s="217"/>
      <c r="V5" s="3"/>
      <c r="W5" s="3"/>
    </row>
    <row r="6" spans="2:23" ht="16.5">
      <c r="B6" s="3">
        <v>2023</v>
      </c>
      <c r="C6" s="9">
        <v>123.4</v>
      </c>
      <c r="D6" s="9">
        <v>123.4</v>
      </c>
      <c r="E6" s="9">
        <v>123.4</v>
      </c>
      <c r="F6" s="9"/>
      <c r="J6" s="151"/>
      <c r="K6" s="217"/>
      <c r="L6" s="217"/>
      <c r="M6" s="217"/>
      <c r="N6" s="217"/>
      <c r="O6" s="217"/>
      <c r="P6" s="217"/>
      <c r="Q6" s="217"/>
      <c r="R6" s="217"/>
      <c r="S6" s="217"/>
      <c r="T6" s="217"/>
      <c r="U6" s="217"/>
      <c r="V6" s="3"/>
      <c r="W6" s="3"/>
    </row>
    <row r="7" spans="2:23" ht="16.5">
      <c r="B7" s="3">
        <v>2024</v>
      </c>
      <c r="C7" s="200">
        <v>133.19999999999999</v>
      </c>
      <c r="D7" s="5">
        <v>133.19999999999999</v>
      </c>
      <c r="E7" s="200">
        <v>133.19999999999999</v>
      </c>
      <c r="F7" s="9"/>
      <c r="J7" s="151"/>
      <c r="K7" s="218"/>
      <c r="L7" s="218"/>
      <c r="M7" s="218"/>
      <c r="N7" s="218"/>
      <c r="O7" s="218"/>
      <c r="P7" s="218"/>
      <c r="Q7" s="217"/>
      <c r="R7" s="217"/>
      <c r="S7" s="217"/>
      <c r="T7" s="217"/>
      <c r="U7" s="217"/>
      <c r="V7" s="3"/>
      <c r="W7" s="3"/>
    </row>
    <row r="8" spans="2:23" ht="16.5">
      <c r="B8" s="3">
        <v>2025</v>
      </c>
      <c r="C8" s="55">
        <v>134</v>
      </c>
      <c r="D8" s="60">
        <v>134.19999999999999</v>
      </c>
      <c r="E8" s="55">
        <v>133.9</v>
      </c>
      <c r="F8" s="125" t="s">
        <v>6</v>
      </c>
      <c r="J8" s="151"/>
      <c r="K8" s="219"/>
      <c r="L8" s="219"/>
      <c r="M8" s="219"/>
      <c r="N8" s="219"/>
      <c r="O8" s="219"/>
      <c r="P8" s="219"/>
      <c r="Q8" s="217"/>
      <c r="R8" s="217"/>
      <c r="S8" s="217"/>
      <c r="T8" s="217"/>
      <c r="U8" s="217"/>
      <c r="V8" s="3"/>
      <c r="W8" s="3"/>
    </row>
    <row r="9" spans="2:23" ht="16.5">
      <c r="B9" s="3">
        <v>2026</v>
      </c>
      <c r="C9" s="9">
        <v>140.80000000000001</v>
      </c>
      <c r="D9" s="3">
        <v>141.4</v>
      </c>
      <c r="E9" s="9">
        <v>140.1</v>
      </c>
      <c r="F9" s="9"/>
      <c r="J9" s="151"/>
      <c r="K9" s="219"/>
      <c r="L9" s="219"/>
      <c r="M9" s="219"/>
      <c r="N9" s="219"/>
      <c r="O9" s="219"/>
      <c r="P9" s="219"/>
      <c r="Q9" s="217"/>
      <c r="R9" s="217"/>
      <c r="S9" s="217"/>
      <c r="T9" s="217"/>
      <c r="U9" s="217"/>
      <c r="V9" s="3"/>
      <c r="W9" s="3"/>
    </row>
    <row r="10" spans="2:23" ht="16.5">
      <c r="B10" s="3">
        <v>2027</v>
      </c>
      <c r="C10" s="9">
        <v>149.6</v>
      </c>
      <c r="D10" s="3">
        <v>151.1</v>
      </c>
      <c r="E10" s="9">
        <v>148.1</v>
      </c>
      <c r="F10" s="9"/>
      <c r="J10" s="151"/>
      <c r="K10" s="217"/>
      <c r="L10" s="217"/>
      <c r="M10" s="217"/>
      <c r="N10" s="217"/>
      <c r="O10" s="217"/>
      <c r="P10" s="217"/>
      <c r="Q10" s="217"/>
      <c r="R10" s="217"/>
      <c r="S10" s="217"/>
      <c r="T10" s="217"/>
      <c r="U10" s="217"/>
      <c r="V10" s="3"/>
      <c r="W10" s="3"/>
    </row>
    <row r="11" spans="2:23" ht="16.5">
      <c r="B11" s="3">
        <v>2028</v>
      </c>
      <c r="C11" s="9">
        <v>157.6</v>
      </c>
      <c r="D11" s="3">
        <v>160.1</v>
      </c>
      <c r="E11" s="9">
        <v>155</v>
      </c>
      <c r="F11" s="9"/>
      <c r="J11" s="151"/>
      <c r="K11" s="217"/>
      <c r="L11" s="217"/>
      <c r="M11" s="217"/>
      <c r="N11" s="217"/>
      <c r="O11" s="217"/>
      <c r="P11" s="217"/>
      <c r="Q11" s="217"/>
      <c r="R11" s="217"/>
      <c r="S11" s="217"/>
      <c r="T11" s="217"/>
      <c r="U11" s="217"/>
      <c r="V11" s="3"/>
      <c r="W11" s="3"/>
    </row>
    <row r="12" spans="2:23" ht="16.5">
      <c r="B12" s="3">
        <v>2029</v>
      </c>
      <c r="C12" s="9">
        <v>165</v>
      </c>
      <c r="D12" s="3">
        <v>168.7</v>
      </c>
      <c r="E12" s="9">
        <v>161.4</v>
      </c>
      <c r="F12" s="9"/>
      <c r="J12" s="151"/>
      <c r="K12" s="217"/>
      <c r="L12" s="217"/>
      <c r="M12" s="217"/>
      <c r="N12" s="217"/>
      <c r="O12" s="217"/>
      <c r="P12" s="217"/>
      <c r="Q12" s="217"/>
      <c r="R12" s="217"/>
      <c r="S12" s="217"/>
      <c r="T12" s="217"/>
      <c r="U12" s="217"/>
      <c r="V12" s="3"/>
      <c r="W12" s="3"/>
    </row>
    <row r="13" spans="2:23" ht="16.5">
      <c r="B13" s="3"/>
      <c r="F13" s="3"/>
      <c r="G13" s="3"/>
      <c r="H13" s="3"/>
      <c r="I13" s="3"/>
      <c r="J13" s="3"/>
      <c r="K13" s="3"/>
      <c r="L13" s="3"/>
      <c r="M13" s="3"/>
      <c r="N13" s="3"/>
      <c r="O13" s="3"/>
      <c r="P13" s="3"/>
      <c r="Q13" s="3"/>
      <c r="R13" s="3"/>
      <c r="S13" s="3"/>
      <c r="T13" s="3"/>
      <c r="U13" s="3"/>
      <c r="V13" s="3"/>
      <c r="W13" s="3"/>
    </row>
    <row r="14" spans="2:23" ht="16.5">
      <c r="B14" s="3"/>
      <c r="C14" s="3"/>
      <c r="D14" s="3"/>
      <c r="E14" s="3"/>
      <c r="F14" s="3"/>
      <c r="G14" s="3"/>
      <c r="H14" s="3"/>
      <c r="I14" s="3"/>
      <c r="J14" s="3"/>
      <c r="K14" s="3"/>
      <c r="L14" s="9"/>
      <c r="M14" s="3"/>
      <c r="N14" s="3"/>
      <c r="O14" s="3"/>
      <c r="P14" s="3"/>
      <c r="Q14" s="3"/>
      <c r="R14" s="3"/>
      <c r="S14" s="3"/>
      <c r="T14" s="3"/>
      <c r="U14" s="3"/>
      <c r="V14" s="3"/>
      <c r="W14" s="3"/>
    </row>
    <row r="15" spans="2:23" ht="16.5">
      <c r="B15" s="3"/>
      <c r="C15" s="3"/>
      <c r="D15" s="3"/>
      <c r="E15" s="3"/>
      <c r="F15" s="3"/>
      <c r="G15" s="3"/>
      <c r="H15" s="3"/>
      <c r="I15" s="3"/>
      <c r="J15" s="3"/>
      <c r="K15" s="3"/>
      <c r="L15" s="3"/>
      <c r="M15" s="3"/>
      <c r="N15" s="3"/>
      <c r="O15" s="3"/>
      <c r="P15" s="3"/>
      <c r="Q15" s="3"/>
      <c r="R15" s="3"/>
      <c r="S15" s="3"/>
      <c r="T15" s="3"/>
      <c r="U15" s="3"/>
      <c r="V15" s="3"/>
      <c r="W15" s="3"/>
    </row>
    <row r="16" spans="2:23" ht="16.5">
      <c r="B16" s="3"/>
      <c r="C16" s="3"/>
      <c r="D16" s="3"/>
      <c r="E16" s="3"/>
      <c r="F16" s="3"/>
      <c r="G16" s="3"/>
      <c r="H16" s="185"/>
      <c r="I16" s="3"/>
      <c r="J16" s="3"/>
      <c r="K16" s="3"/>
      <c r="L16" s="3"/>
      <c r="M16" s="3"/>
      <c r="N16" s="3"/>
      <c r="O16" s="3"/>
      <c r="P16" s="3"/>
      <c r="Q16" s="3"/>
      <c r="R16" s="3"/>
      <c r="S16" s="3"/>
      <c r="T16" s="3"/>
      <c r="U16" s="3"/>
      <c r="V16" s="3"/>
      <c r="W16" s="3"/>
    </row>
    <row r="17" spans="2:23" ht="16.5">
      <c r="B17" s="3"/>
      <c r="C17" s="3"/>
      <c r="D17" s="3"/>
      <c r="E17" s="3"/>
      <c r="F17" s="3"/>
      <c r="G17" s="3"/>
      <c r="H17" s="3"/>
      <c r="I17" s="3"/>
      <c r="J17" s="3"/>
      <c r="K17" s="3"/>
      <c r="L17" s="3"/>
      <c r="M17" s="3"/>
      <c r="N17" s="3"/>
      <c r="O17" s="3"/>
      <c r="P17" s="3"/>
      <c r="Q17" s="3"/>
      <c r="R17" s="3"/>
      <c r="S17" s="3"/>
      <c r="T17" s="3"/>
      <c r="U17" s="3"/>
      <c r="V17" s="3"/>
      <c r="W17" s="3"/>
    </row>
    <row r="18" spans="2:23" ht="16.5">
      <c r="B18" s="3"/>
      <c r="C18" s="3"/>
      <c r="D18" s="3"/>
      <c r="E18" s="3"/>
      <c r="F18" s="3"/>
      <c r="G18" s="3"/>
      <c r="H18" s="3"/>
      <c r="I18" s="3"/>
      <c r="J18" s="3"/>
      <c r="K18" s="3"/>
      <c r="L18" s="3"/>
      <c r="M18" s="3"/>
      <c r="N18" s="3"/>
      <c r="O18" s="3"/>
      <c r="P18" s="3"/>
      <c r="Q18" s="3"/>
      <c r="R18" s="3"/>
      <c r="S18" s="3"/>
      <c r="T18" s="3"/>
      <c r="U18" s="3"/>
      <c r="V18" s="3"/>
      <c r="W18" s="3"/>
    </row>
    <row r="19" spans="2:23" ht="16.5">
      <c r="B19" s="3"/>
      <c r="C19" s="3"/>
      <c r="D19" s="3"/>
      <c r="E19" s="3"/>
      <c r="F19" s="3"/>
      <c r="G19" s="3"/>
      <c r="H19" s="3"/>
      <c r="I19" s="3"/>
      <c r="J19" s="3"/>
      <c r="K19" s="3"/>
      <c r="L19" s="3"/>
      <c r="M19" s="3"/>
      <c r="N19" s="3"/>
      <c r="O19" s="3"/>
      <c r="P19" s="3"/>
      <c r="Q19" s="3"/>
      <c r="R19" s="3"/>
      <c r="S19" s="3"/>
      <c r="T19" s="3"/>
      <c r="U19" s="3"/>
      <c r="V19" s="3"/>
      <c r="W19" s="3"/>
    </row>
    <row r="20" spans="2:23" ht="16.5">
      <c r="B20" s="3"/>
      <c r="C20" s="3"/>
      <c r="D20" s="3"/>
      <c r="E20" s="3"/>
      <c r="F20" s="3"/>
      <c r="G20" s="3"/>
      <c r="H20" s="3"/>
      <c r="I20" s="3"/>
      <c r="J20" s="3"/>
      <c r="K20" s="3"/>
      <c r="L20" s="3"/>
      <c r="M20" s="3"/>
      <c r="N20" s="3"/>
      <c r="O20" s="3"/>
      <c r="P20" s="3"/>
      <c r="Q20" s="3"/>
      <c r="R20" s="3"/>
      <c r="S20" s="3"/>
      <c r="T20" s="3"/>
      <c r="U20" s="3"/>
      <c r="V20" s="3"/>
      <c r="W20" s="3"/>
    </row>
    <row r="21" spans="2:23" ht="16.5">
      <c r="B21" s="3"/>
      <c r="C21" s="3"/>
      <c r="D21" s="3"/>
      <c r="E21" s="3"/>
      <c r="F21" s="3"/>
      <c r="G21" s="3"/>
      <c r="H21" s="3"/>
      <c r="I21" s="3"/>
      <c r="J21" s="3"/>
      <c r="K21" s="3"/>
      <c r="L21" s="3"/>
      <c r="M21" s="3"/>
      <c r="N21" s="3"/>
      <c r="O21" s="3"/>
      <c r="P21" s="3"/>
      <c r="Q21" s="3"/>
      <c r="R21" s="3"/>
      <c r="S21" s="3"/>
      <c r="T21" s="3"/>
      <c r="U21" s="3"/>
      <c r="V21" s="3"/>
      <c r="W21" s="3"/>
    </row>
    <row r="22" spans="2:23" ht="16.5">
      <c r="B22" s="3"/>
      <c r="C22" s="3"/>
      <c r="D22" s="3"/>
      <c r="E22" s="3"/>
      <c r="F22" s="3"/>
      <c r="G22" s="3"/>
      <c r="H22" s="3"/>
      <c r="I22" s="3"/>
      <c r="J22" s="3"/>
      <c r="K22" s="3"/>
      <c r="L22" s="3"/>
      <c r="M22" s="3"/>
      <c r="N22" s="3"/>
      <c r="O22" s="3"/>
      <c r="P22" s="3"/>
      <c r="Q22" s="3"/>
      <c r="R22" s="3"/>
      <c r="S22" s="3"/>
      <c r="T22" s="3"/>
      <c r="U22" s="3"/>
      <c r="V22" s="3"/>
      <c r="W22" s="3"/>
    </row>
    <row r="23" spans="2:23" ht="16.5">
      <c r="B23" s="3"/>
      <c r="C23" s="3"/>
      <c r="D23" s="3"/>
      <c r="E23" s="3"/>
      <c r="F23" s="3"/>
      <c r="G23" s="3"/>
      <c r="H23" s="3"/>
      <c r="I23" s="3"/>
      <c r="J23" s="3"/>
      <c r="K23" s="3"/>
      <c r="L23" s="3"/>
      <c r="M23" s="3"/>
      <c r="N23" s="3"/>
      <c r="O23" s="3"/>
      <c r="P23" s="3"/>
      <c r="Q23" s="3"/>
      <c r="R23" s="3"/>
      <c r="S23" s="3"/>
      <c r="T23" s="3"/>
      <c r="U23" s="3"/>
      <c r="V23" s="3"/>
      <c r="W23" s="3"/>
    </row>
    <row r="24" spans="2:23" ht="16.5">
      <c r="B24" s="3"/>
      <c r="C24" s="3"/>
      <c r="D24" s="3"/>
      <c r="E24" s="3"/>
      <c r="F24" s="3"/>
      <c r="G24" s="3"/>
      <c r="H24" s="3"/>
      <c r="I24" s="3"/>
      <c r="J24" s="3"/>
      <c r="K24" s="3"/>
      <c r="L24" s="3"/>
      <c r="M24" s="3"/>
      <c r="N24" s="3"/>
      <c r="O24" s="3"/>
      <c r="P24" s="3"/>
      <c r="Q24" s="3"/>
      <c r="R24" s="3"/>
      <c r="S24" s="3"/>
      <c r="T24" s="3"/>
      <c r="U24" s="3"/>
      <c r="V24" s="3"/>
      <c r="W24" s="3"/>
    </row>
    <row r="25" spans="2:23" ht="16.5">
      <c r="B25" s="3"/>
      <c r="C25" s="3"/>
      <c r="D25" s="3"/>
      <c r="E25" s="3"/>
      <c r="F25" s="3"/>
      <c r="G25" s="3"/>
      <c r="H25" s="3"/>
      <c r="I25" s="3"/>
      <c r="J25" s="3"/>
      <c r="K25" s="3"/>
      <c r="L25" s="3"/>
      <c r="M25" s="3"/>
      <c r="N25" s="3"/>
      <c r="O25" s="3"/>
      <c r="P25" s="3"/>
      <c r="Q25" s="3"/>
      <c r="R25" s="3"/>
      <c r="S25" s="3"/>
      <c r="T25" s="3"/>
      <c r="U25" s="3"/>
      <c r="V25" s="3"/>
      <c r="W25" s="3"/>
    </row>
    <row r="26" spans="2:23" ht="16.5">
      <c r="B26" s="3"/>
      <c r="C26" s="3"/>
      <c r="D26" s="3"/>
      <c r="E26" s="3"/>
      <c r="F26" s="3"/>
      <c r="G26" s="3"/>
      <c r="H26" s="3"/>
      <c r="I26" s="3"/>
      <c r="J26" s="3"/>
      <c r="K26" s="3"/>
      <c r="L26" s="3"/>
      <c r="M26" s="3"/>
      <c r="N26" s="3"/>
      <c r="O26" s="3"/>
      <c r="P26" s="3"/>
      <c r="Q26" s="3"/>
      <c r="R26" s="3"/>
      <c r="S26" s="3"/>
      <c r="T26" s="3"/>
      <c r="U26" s="3"/>
      <c r="V26" s="3"/>
      <c r="W26" s="3"/>
    </row>
    <row r="27" spans="2:23" ht="16.5">
      <c r="B27" s="3"/>
      <c r="C27" s="3"/>
      <c r="D27" s="3"/>
      <c r="E27" s="3"/>
      <c r="F27" s="3"/>
      <c r="G27" s="3"/>
      <c r="H27" s="3"/>
      <c r="I27" s="3"/>
      <c r="J27" s="3"/>
      <c r="K27" s="3"/>
      <c r="L27" s="3"/>
      <c r="M27" s="3"/>
      <c r="N27" s="3"/>
      <c r="O27" s="3"/>
      <c r="P27" s="3"/>
      <c r="Q27" s="3"/>
      <c r="R27" s="3"/>
      <c r="S27" s="3"/>
      <c r="T27" s="3"/>
      <c r="U27" s="3"/>
      <c r="V27" s="3"/>
      <c r="W27" s="3"/>
    </row>
    <row r="28" spans="2:23" ht="16.5">
      <c r="B28" s="3"/>
      <c r="C28" s="3"/>
      <c r="D28" s="3"/>
      <c r="E28" s="3"/>
      <c r="F28" s="3"/>
      <c r="G28" s="3"/>
      <c r="H28" s="3"/>
      <c r="I28" s="3"/>
      <c r="J28" s="3"/>
      <c r="K28" s="3"/>
      <c r="L28" s="3"/>
      <c r="M28" s="3"/>
      <c r="N28" s="3"/>
      <c r="O28" s="3"/>
      <c r="P28" s="3"/>
      <c r="Q28" s="3"/>
      <c r="R28" s="3"/>
      <c r="S28" s="3"/>
      <c r="T28" s="3"/>
      <c r="U28" s="3"/>
      <c r="V28" s="3"/>
      <c r="W28" s="3"/>
    </row>
    <row r="29" spans="2:23" ht="16.5">
      <c r="B29" s="3"/>
      <c r="C29" s="3"/>
      <c r="D29" s="3"/>
      <c r="E29" s="3"/>
      <c r="F29" s="3"/>
      <c r="G29" s="3"/>
      <c r="H29" s="3"/>
      <c r="I29" s="3"/>
      <c r="J29" s="3"/>
      <c r="K29" s="3"/>
      <c r="L29" s="3"/>
      <c r="M29" s="3"/>
      <c r="N29" s="3"/>
      <c r="O29" s="3"/>
      <c r="P29" s="3"/>
      <c r="Q29" s="3"/>
      <c r="R29" s="3"/>
      <c r="S29" s="3"/>
      <c r="T29" s="3"/>
      <c r="U29" s="3"/>
      <c r="V29" s="3"/>
      <c r="W29" s="3"/>
    </row>
    <row r="30" spans="2:23" ht="16.5">
      <c r="B30" s="3"/>
      <c r="C30" s="3"/>
      <c r="D30" s="3"/>
      <c r="E30" s="3"/>
      <c r="F30" s="3"/>
      <c r="G30" s="3"/>
      <c r="H30" s="3"/>
      <c r="I30" s="3"/>
      <c r="J30" s="3"/>
      <c r="K30" s="3"/>
      <c r="L30" s="3"/>
      <c r="M30" s="3"/>
      <c r="N30" s="3"/>
      <c r="O30" s="3"/>
      <c r="P30" s="3"/>
      <c r="Q30" s="3"/>
      <c r="R30" s="3"/>
      <c r="S30" s="3"/>
      <c r="T30" s="3"/>
      <c r="U30" s="3"/>
      <c r="V30" s="3"/>
      <c r="W30" s="3"/>
    </row>
    <row r="31" spans="2:23" ht="16.5">
      <c r="B31" s="3"/>
      <c r="C31" s="3"/>
      <c r="D31" s="3"/>
      <c r="E31" s="3"/>
      <c r="F31" s="3"/>
      <c r="G31" s="3"/>
      <c r="H31" s="3"/>
      <c r="I31" s="3"/>
      <c r="J31" s="3"/>
      <c r="K31" s="3"/>
      <c r="L31" s="3"/>
      <c r="M31" s="3"/>
      <c r="N31" s="3"/>
      <c r="O31" s="3"/>
      <c r="P31" s="3"/>
      <c r="Q31" s="3"/>
      <c r="R31" s="3"/>
      <c r="S31" s="3"/>
      <c r="T31" s="3"/>
      <c r="U31" s="3"/>
      <c r="V31" s="3"/>
      <c r="W31" s="3"/>
    </row>
    <row r="32" spans="2:23" ht="16.5">
      <c r="B32" s="3"/>
      <c r="C32" s="3"/>
      <c r="D32" s="3"/>
      <c r="E32" s="3"/>
      <c r="F32" s="3"/>
      <c r="G32" s="3"/>
      <c r="H32" s="3"/>
      <c r="I32" s="3"/>
      <c r="J32" s="3"/>
      <c r="K32" s="3"/>
      <c r="L32" s="3"/>
      <c r="M32" s="3"/>
      <c r="N32" s="3"/>
      <c r="O32" s="3"/>
      <c r="P32" s="3"/>
      <c r="Q32" s="3"/>
      <c r="R32" s="3"/>
      <c r="S32" s="3"/>
      <c r="T32" s="3"/>
      <c r="U32" s="3"/>
      <c r="V32" s="3"/>
      <c r="W32" s="3"/>
    </row>
    <row r="33" spans="2:23" ht="16.5">
      <c r="B33" s="3"/>
      <c r="C33" s="3"/>
      <c r="D33" s="3"/>
      <c r="E33" s="3"/>
      <c r="F33" s="3"/>
      <c r="G33" s="3"/>
      <c r="H33" s="3"/>
      <c r="I33" s="3"/>
      <c r="J33" s="3"/>
      <c r="K33" s="3"/>
      <c r="L33" s="3"/>
      <c r="M33" s="3"/>
      <c r="N33" s="3"/>
      <c r="O33" s="3"/>
      <c r="P33" s="3"/>
      <c r="Q33" s="3"/>
      <c r="R33" s="3"/>
      <c r="S33" s="3"/>
      <c r="T33" s="3"/>
      <c r="U33" s="3"/>
      <c r="V33" s="3"/>
      <c r="W33" s="3"/>
    </row>
    <row r="34" spans="2:23" ht="16.5">
      <c r="B34" s="3"/>
      <c r="C34" s="3"/>
      <c r="D34" s="3"/>
      <c r="E34" s="3"/>
      <c r="F34" s="3"/>
      <c r="G34" s="3"/>
      <c r="H34" s="3"/>
      <c r="I34" s="3"/>
      <c r="J34" s="3"/>
      <c r="K34" s="3"/>
      <c r="L34" s="3"/>
      <c r="M34" s="3"/>
      <c r="N34" s="3"/>
      <c r="O34" s="3"/>
      <c r="P34" s="3"/>
      <c r="Q34" s="3"/>
      <c r="R34" s="3"/>
      <c r="S34" s="3"/>
      <c r="T34" s="3"/>
      <c r="U34" s="3"/>
      <c r="V34" s="3"/>
      <c r="W34" s="3"/>
    </row>
    <row r="35" spans="2:23" ht="16.5">
      <c r="B35" s="3"/>
      <c r="C35" s="3"/>
      <c r="D35" s="3"/>
      <c r="E35" s="3"/>
      <c r="F35" s="3"/>
      <c r="G35" s="3"/>
      <c r="H35" s="3"/>
      <c r="I35" s="3"/>
      <c r="J35" s="3"/>
      <c r="K35" s="3"/>
      <c r="L35" s="3"/>
      <c r="M35" s="3"/>
      <c r="N35" s="3"/>
      <c r="O35" s="3"/>
      <c r="P35" s="3"/>
      <c r="Q35" s="3"/>
      <c r="R35" s="3"/>
      <c r="S35" s="3"/>
      <c r="T35" s="3"/>
      <c r="U35" s="3"/>
      <c r="V35" s="3"/>
      <c r="W35" s="3"/>
    </row>
    <row r="36" spans="2:23" ht="16.5">
      <c r="B36" s="3"/>
      <c r="C36" s="3"/>
      <c r="D36" s="3"/>
      <c r="E36" s="3"/>
      <c r="F36" s="3"/>
      <c r="G36" s="3"/>
      <c r="H36" s="3"/>
      <c r="I36" s="3"/>
      <c r="J36" s="3"/>
      <c r="K36" s="3"/>
      <c r="L36" s="3"/>
      <c r="M36" s="3"/>
      <c r="N36" s="3"/>
      <c r="O36" s="3"/>
      <c r="P36" s="3"/>
      <c r="Q36" s="3"/>
      <c r="R36" s="3"/>
      <c r="S36" s="3"/>
      <c r="T36" s="3"/>
      <c r="U36" s="3"/>
      <c r="V36" s="3"/>
      <c r="W36" s="3"/>
    </row>
    <row r="37" spans="2:23" ht="16.5">
      <c r="B37" s="3"/>
      <c r="C37" s="3"/>
      <c r="D37" s="3"/>
      <c r="E37" s="3"/>
      <c r="F37" s="3"/>
      <c r="G37" s="3"/>
      <c r="H37" s="3"/>
      <c r="I37" s="3"/>
      <c r="J37" s="3"/>
      <c r="K37" s="3"/>
      <c r="L37" s="3"/>
      <c r="M37" s="3"/>
      <c r="N37" s="3"/>
      <c r="O37" s="3"/>
      <c r="P37" s="3"/>
      <c r="Q37" s="3"/>
      <c r="R37" s="3"/>
      <c r="S37" s="3"/>
      <c r="T37" s="3"/>
      <c r="U37" s="3"/>
      <c r="V37" s="3"/>
      <c r="W37" s="3"/>
    </row>
    <row r="38" spans="2:23" ht="16.5">
      <c r="B38" s="3"/>
      <c r="C38" s="3"/>
      <c r="D38" s="3"/>
      <c r="E38" s="3"/>
      <c r="F38" s="3"/>
      <c r="G38" s="3"/>
      <c r="H38" s="3"/>
      <c r="I38" s="3"/>
      <c r="J38" s="3"/>
      <c r="K38" s="3"/>
      <c r="L38" s="3"/>
      <c r="M38" s="3"/>
      <c r="N38" s="3"/>
      <c r="O38" s="3"/>
      <c r="P38" s="3"/>
      <c r="Q38" s="3"/>
      <c r="R38" s="3"/>
      <c r="S38" s="3"/>
      <c r="T38" s="3"/>
      <c r="U38" s="3"/>
      <c r="V38" s="3"/>
      <c r="W38" s="3"/>
    </row>
    <row r="39" spans="2:23" ht="16.5">
      <c r="B39" s="3"/>
      <c r="C39" s="3"/>
      <c r="D39" s="3"/>
      <c r="E39" s="3"/>
      <c r="F39" s="3"/>
      <c r="G39" s="3"/>
      <c r="H39" s="3"/>
      <c r="I39" s="3"/>
      <c r="J39" s="3"/>
      <c r="K39" s="3"/>
      <c r="L39" s="3"/>
      <c r="M39" s="3"/>
      <c r="N39" s="3"/>
      <c r="O39" s="3"/>
      <c r="P39" s="3"/>
      <c r="Q39" s="3"/>
      <c r="R39" s="3"/>
      <c r="S39" s="3"/>
      <c r="T39" s="3"/>
      <c r="U39" s="3"/>
      <c r="V39" s="3"/>
      <c r="W39" s="3"/>
    </row>
    <row r="40" spans="2:23" ht="16.5">
      <c r="B40" s="3"/>
      <c r="C40" s="3"/>
      <c r="D40" s="3"/>
      <c r="E40" s="3"/>
      <c r="F40" s="3"/>
      <c r="G40" s="3"/>
      <c r="H40" s="3"/>
      <c r="I40" s="3"/>
      <c r="J40" s="3"/>
      <c r="K40" s="3"/>
      <c r="L40" s="3"/>
      <c r="M40" s="3"/>
      <c r="N40" s="3"/>
      <c r="O40" s="3"/>
      <c r="P40" s="3"/>
      <c r="Q40" s="3"/>
      <c r="R40" s="3"/>
      <c r="S40" s="3"/>
      <c r="T40" s="3"/>
      <c r="U40" s="3"/>
      <c r="V40" s="3"/>
      <c r="W40" s="3"/>
    </row>
    <row r="41" spans="2:23" ht="16.5">
      <c r="B41" s="3"/>
      <c r="C41" s="3"/>
      <c r="D41" s="3"/>
      <c r="E41" s="3"/>
      <c r="F41" s="3"/>
      <c r="G41" s="3"/>
      <c r="H41" s="3"/>
      <c r="I41" s="3"/>
      <c r="J41" s="3"/>
      <c r="K41" s="3"/>
      <c r="L41" s="3"/>
      <c r="M41" s="3"/>
      <c r="N41" s="3"/>
      <c r="O41" s="3"/>
      <c r="P41" s="3"/>
      <c r="Q41" s="3"/>
      <c r="R41" s="3"/>
      <c r="S41" s="3"/>
      <c r="T41" s="3"/>
      <c r="U41" s="3"/>
      <c r="V41" s="3"/>
      <c r="W41" s="3"/>
    </row>
    <row r="42" spans="2:23" ht="16.5">
      <c r="B42" s="3"/>
      <c r="C42" s="3"/>
      <c r="D42" s="3"/>
      <c r="E42" s="3"/>
      <c r="F42" s="3"/>
      <c r="G42" s="3"/>
      <c r="H42" s="3"/>
      <c r="I42" s="3"/>
      <c r="J42" s="3"/>
      <c r="K42" s="3"/>
      <c r="L42" s="3"/>
      <c r="M42" s="3"/>
      <c r="N42" s="3"/>
      <c r="O42" s="3"/>
      <c r="P42" s="3"/>
      <c r="Q42" s="3"/>
      <c r="R42" s="3"/>
      <c r="S42" s="3"/>
      <c r="T42" s="3"/>
      <c r="U42" s="3"/>
      <c r="V42" s="3"/>
      <c r="W42" s="3"/>
    </row>
    <row r="43" spans="2:23" ht="16.5">
      <c r="B43" s="3"/>
      <c r="C43" s="3"/>
      <c r="D43" s="3"/>
      <c r="E43" s="3"/>
      <c r="F43" s="3"/>
      <c r="G43" s="3"/>
      <c r="H43" s="3"/>
      <c r="I43" s="3"/>
      <c r="J43" s="3"/>
      <c r="K43" s="3"/>
      <c r="L43" s="3"/>
      <c r="M43" s="3"/>
      <c r="N43" s="3"/>
      <c r="O43" s="3"/>
      <c r="P43" s="3"/>
      <c r="Q43" s="3"/>
      <c r="R43" s="3"/>
      <c r="S43" s="3"/>
      <c r="T43" s="3"/>
      <c r="U43" s="3"/>
      <c r="V43" s="3"/>
      <c r="W43" s="3"/>
    </row>
    <row r="44" spans="2:23" ht="16.5">
      <c r="B44" s="3"/>
      <c r="C44" s="3"/>
      <c r="D44" s="3"/>
      <c r="E44" s="3"/>
      <c r="F44" s="3"/>
      <c r="G44" s="3"/>
      <c r="H44" s="3"/>
      <c r="I44" s="3"/>
      <c r="J44" s="3"/>
      <c r="K44" s="3"/>
      <c r="L44" s="3"/>
      <c r="M44" s="3"/>
      <c r="N44" s="3"/>
      <c r="O44" s="3"/>
      <c r="P44" s="3"/>
      <c r="Q44" s="3"/>
      <c r="R44" s="3"/>
      <c r="S44" s="3"/>
      <c r="T44" s="3"/>
      <c r="U44" s="3"/>
      <c r="V44" s="3"/>
      <c r="W44" s="3"/>
    </row>
    <row r="45" spans="2:23" ht="16.5">
      <c r="B45" s="3"/>
      <c r="C45" s="3"/>
      <c r="D45" s="3"/>
      <c r="E45" s="3"/>
      <c r="F45" s="3"/>
      <c r="G45" s="3"/>
      <c r="H45" s="3"/>
      <c r="I45" s="3"/>
      <c r="J45" s="3"/>
      <c r="K45" s="3"/>
      <c r="L45" s="3"/>
      <c r="M45" s="3"/>
      <c r="N45" s="3"/>
      <c r="O45" s="3"/>
      <c r="P45" s="3"/>
      <c r="Q45" s="3"/>
      <c r="R45" s="3"/>
      <c r="S45" s="3"/>
      <c r="T45" s="3"/>
      <c r="U45" s="3"/>
      <c r="V45" s="3"/>
      <c r="W45" s="3"/>
    </row>
    <row r="46" spans="2:23" ht="16.5">
      <c r="B46" s="3"/>
      <c r="C46" s="3"/>
      <c r="D46" s="3"/>
      <c r="E46" s="3"/>
      <c r="F46" s="3"/>
      <c r="G46" s="3"/>
      <c r="H46" s="3"/>
      <c r="I46" s="3"/>
      <c r="J46" s="3"/>
      <c r="K46" s="3"/>
      <c r="L46" s="3"/>
      <c r="M46" s="3"/>
      <c r="N46" s="3"/>
      <c r="O46" s="3"/>
      <c r="P46" s="3"/>
      <c r="Q46" s="3"/>
      <c r="R46" s="3"/>
      <c r="S46" s="3"/>
      <c r="T46" s="3"/>
      <c r="U46" s="3"/>
      <c r="V46" s="3"/>
      <c r="W46" s="3"/>
    </row>
    <row r="47" spans="2:23" ht="16.5">
      <c r="B47" s="3"/>
      <c r="C47" s="3"/>
      <c r="D47" s="3"/>
      <c r="E47" s="3"/>
      <c r="F47" s="3"/>
      <c r="G47" s="3"/>
      <c r="H47" s="3"/>
      <c r="I47" s="3"/>
      <c r="J47" s="3"/>
      <c r="K47" s="3"/>
      <c r="L47" s="3"/>
      <c r="M47" s="3"/>
      <c r="N47" s="3"/>
      <c r="O47" s="3"/>
      <c r="P47" s="3"/>
      <c r="Q47" s="3"/>
      <c r="R47" s="3"/>
      <c r="S47" s="3"/>
      <c r="T47" s="3"/>
      <c r="U47" s="3"/>
      <c r="V47" s="3"/>
      <c r="W47" s="3"/>
    </row>
    <row r="48" spans="2:23" ht="16.5">
      <c r="B48" s="3"/>
      <c r="C48" s="3"/>
      <c r="D48" s="3"/>
      <c r="E48" s="3"/>
      <c r="F48" s="3"/>
      <c r="G48" s="3"/>
      <c r="H48" s="3"/>
      <c r="I48" s="3"/>
      <c r="J48" s="3"/>
      <c r="K48" s="3"/>
      <c r="L48" s="3"/>
      <c r="M48" s="3"/>
      <c r="N48" s="3"/>
      <c r="O48" s="3"/>
      <c r="P48" s="3"/>
      <c r="Q48" s="3"/>
      <c r="R48" s="3"/>
      <c r="S48" s="3"/>
      <c r="T48" s="3"/>
      <c r="U48" s="3"/>
      <c r="V48" s="3"/>
      <c r="W48" s="3"/>
    </row>
    <row r="49" spans="2:23" ht="16.5">
      <c r="B49" s="3"/>
      <c r="C49" s="3"/>
      <c r="D49" s="3"/>
      <c r="E49" s="3"/>
      <c r="F49" s="3"/>
      <c r="G49" s="3"/>
      <c r="H49" s="3"/>
      <c r="I49" s="3"/>
      <c r="J49" s="3"/>
      <c r="K49" s="3"/>
      <c r="L49" s="3"/>
      <c r="M49" s="3"/>
      <c r="N49" s="3"/>
      <c r="O49" s="3"/>
      <c r="P49" s="3"/>
      <c r="Q49" s="3"/>
      <c r="R49" s="3"/>
      <c r="S49" s="3"/>
      <c r="T49" s="3"/>
      <c r="U49" s="3"/>
      <c r="V49" s="3"/>
      <c r="W49" s="3"/>
    </row>
    <row r="50" spans="2:23" ht="16.5">
      <c r="B50" s="3"/>
      <c r="C50" s="3"/>
      <c r="D50" s="3"/>
      <c r="E50" s="3"/>
      <c r="F50" s="3"/>
      <c r="G50" s="3"/>
      <c r="H50" s="3"/>
      <c r="I50" s="3"/>
      <c r="J50" s="3"/>
      <c r="K50" s="3"/>
      <c r="L50" s="3"/>
      <c r="M50" s="3"/>
      <c r="N50" s="3"/>
      <c r="O50" s="3"/>
      <c r="P50" s="3"/>
      <c r="Q50" s="3"/>
      <c r="R50" s="3"/>
      <c r="S50" s="3"/>
      <c r="T50" s="3"/>
      <c r="U50" s="3"/>
      <c r="V50" s="3"/>
      <c r="W50" s="3"/>
    </row>
    <row r="51" spans="2:23" ht="16.5">
      <c r="B51" s="3"/>
      <c r="C51" s="3"/>
      <c r="D51" s="3"/>
      <c r="E51" s="3"/>
      <c r="F51" s="3"/>
      <c r="G51" s="3"/>
      <c r="H51" s="3"/>
      <c r="I51" s="3"/>
      <c r="J51" s="3"/>
      <c r="K51" s="3"/>
      <c r="L51" s="3"/>
      <c r="M51" s="3"/>
      <c r="N51" s="3"/>
      <c r="O51" s="3"/>
      <c r="P51" s="3"/>
      <c r="Q51" s="3"/>
      <c r="R51" s="3"/>
      <c r="S51" s="3"/>
      <c r="T51" s="3"/>
      <c r="U51" s="3"/>
      <c r="V51" s="3"/>
      <c r="W51" s="3"/>
    </row>
    <row r="52" spans="2:23" ht="16.5">
      <c r="B52" s="3"/>
      <c r="C52" s="3"/>
      <c r="D52" s="3"/>
      <c r="E52" s="3"/>
      <c r="F52" s="3"/>
      <c r="G52" s="3"/>
      <c r="H52" s="3"/>
      <c r="I52" s="3"/>
      <c r="J52" s="3"/>
      <c r="K52" s="3"/>
      <c r="L52" s="3"/>
      <c r="M52" s="3"/>
      <c r="N52" s="3"/>
      <c r="O52" s="3"/>
      <c r="P52" s="3"/>
      <c r="Q52" s="3"/>
      <c r="R52" s="3"/>
      <c r="S52" s="3"/>
      <c r="T52" s="3"/>
      <c r="U52" s="3"/>
      <c r="V52" s="3"/>
      <c r="W52" s="3"/>
    </row>
    <row r="53" spans="2:23" ht="16.5">
      <c r="B53" s="3"/>
      <c r="C53" s="3"/>
      <c r="D53" s="3"/>
      <c r="E53" s="3"/>
      <c r="F53" s="3"/>
      <c r="G53" s="3"/>
      <c r="H53" s="3"/>
      <c r="I53" s="3"/>
      <c r="J53" s="3"/>
      <c r="K53" s="3"/>
      <c r="L53" s="3"/>
      <c r="M53" s="3"/>
      <c r="N53" s="3"/>
      <c r="O53" s="3"/>
      <c r="P53" s="3"/>
      <c r="Q53" s="3"/>
      <c r="R53" s="3"/>
      <c r="S53" s="3"/>
      <c r="T53" s="3"/>
      <c r="U53" s="3"/>
      <c r="V53" s="3"/>
      <c r="W53" s="3"/>
    </row>
    <row r="54" spans="2:23" ht="16.5">
      <c r="B54" s="3"/>
      <c r="C54" s="3"/>
      <c r="D54" s="3"/>
      <c r="E54" s="3"/>
      <c r="F54" s="3"/>
      <c r="G54" s="3"/>
      <c r="H54" s="3"/>
      <c r="I54" s="3"/>
      <c r="J54" s="3"/>
      <c r="K54" s="3"/>
      <c r="L54" s="3"/>
      <c r="M54" s="3"/>
      <c r="N54" s="3"/>
      <c r="O54" s="3"/>
      <c r="P54" s="3"/>
      <c r="Q54" s="3"/>
      <c r="R54" s="3"/>
      <c r="S54" s="3"/>
      <c r="T54" s="3"/>
      <c r="U54" s="3"/>
      <c r="V54" s="3"/>
      <c r="W54" s="3"/>
    </row>
    <row r="55" spans="2:23" ht="16.5">
      <c r="B55" s="3"/>
      <c r="C55" s="3"/>
      <c r="D55" s="3"/>
      <c r="E55" s="3"/>
      <c r="F55" s="3"/>
      <c r="G55" s="3"/>
      <c r="H55" s="3"/>
      <c r="I55" s="3"/>
      <c r="J55" s="3"/>
      <c r="K55" s="3"/>
      <c r="L55" s="3"/>
      <c r="M55" s="3"/>
      <c r="N55" s="3"/>
      <c r="O55" s="3"/>
      <c r="P55" s="3"/>
      <c r="Q55" s="3"/>
      <c r="R55" s="3"/>
      <c r="S55" s="3"/>
      <c r="T55" s="3"/>
      <c r="U55" s="3"/>
      <c r="V55" s="3"/>
      <c r="W55" s="3"/>
    </row>
    <row r="56" spans="2:23" ht="16.5">
      <c r="B56" s="3"/>
      <c r="C56" s="3"/>
      <c r="D56" s="3"/>
      <c r="E56" s="3"/>
      <c r="F56" s="3"/>
      <c r="G56" s="3"/>
      <c r="H56" s="3"/>
      <c r="I56" s="3"/>
      <c r="J56" s="3"/>
      <c r="K56" s="3"/>
      <c r="L56" s="3"/>
      <c r="M56" s="3"/>
      <c r="N56" s="3"/>
      <c r="O56" s="3"/>
      <c r="P56" s="3"/>
      <c r="Q56" s="3"/>
      <c r="R56" s="3"/>
      <c r="S56" s="3"/>
      <c r="T56" s="3"/>
      <c r="U56" s="3"/>
      <c r="V56" s="3"/>
      <c r="W56" s="3"/>
    </row>
    <row r="57" spans="2:23" ht="16.5">
      <c r="B57" s="3"/>
      <c r="C57" s="3"/>
      <c r="D57" s="3"/>
      <c r="E57" s="3"/>
      <c r="F57" s="3"/>
      <c r="G57" s="3"/>
      <c r="H57" s="3"/>
      <c r="I57" s="3"/>
      <c r="J57" s="3"/>
      <c r="K57" s="3"/>
      <c r="L57" s="3"/>
      <c r="M57" s="3"/>
      <c r="N57" s="3"/>
      <c r="O57" s="3"/>
      <c r="P57" s="3"/>
      <c r="Q57" s="3"/>
      <c r="R57" s="3"/>
      <c r="S57" s="3"/>
      <c r="T57" s="3"/>
      <c r="U57" s="3"/>
      <c r="V57" s="3"/>
      <c r="W57" s="3"/>
    </row>
    <row r="58" spans="2:23" ht="16.5">
      <c r="B58" s="3"/>
      <c r="C58" s="3"/>
      <c r="D58" s="3"/>
      <c r="E58" s="3"/>
      <c r="F58" s="3"/>
      <c r="G58" s="3"/>
      <c r="H58" s="3"/>
      <c r="I58" s="3"/>
      <c r="J58" s="3"/>
      <c r="K58" s="3"/>
      <c r="L58" s="3"/>
      <c r="M58" s="3"/>
      <c r="N58" s="3"/>
      <c r="O58" s="3"/>
      <c r="P58" s="3"/>
      <c r="Q58" s="3"/>
      <c r="R58" s="3"/>
      <c r="S58" s="3"/>
      <c r="T58" s="3"/>
      <c r="U58" s="3"/>
      <c r="V58" s="3"/>
      <c r="W58" s="3"/>
    </row>
    <row r="59" spans="2:23" ht="16.5">
      <c r="B59" s="3"/>
      <c r="C59" s="3"/>
      <c r="D59" s="3"/>
      <c r="E59" s="3"/>
      <c r="F59" s="3"/>
      <c r="G59" s="3"/>
      <c r="H59" s="3"/>
      <c r="I59" s="3"/>
      <c r="J59" s="3"/>
      <c r="K59" s="3"/>
      <c r="L59" s="3"/>
      <c r="M59" s="3"/>
      <c r="N59" s="3"/>
      <c r="O59" s="3"/>
      <c r="P59" s="3"/>
      <c r="Q59" s="3"/>
      <c r="R59" s="3"/>
      <c r="S59" s="3"/>
      <c r="T59" s="3"/>
      <c r="U59" s="3"/>
      <c r="V59" s="3"/>
      <c r="W59" s="3"/>
    </row>
    <row r="60" spans="2:23" ht="16.5">
      <c r="B60" s="3"/>
      <c r="C60" s="3"/>
      <c r="D60" s="3"/>
      <c r="E60" s="3"/>
      <c r="F60" s="3"/>
      <c r="G60" s="3"/>
      <c r="H60" s="3"/>
      <c r="I60" s="3"/>
      <c r="J60" s="3"/>
      <c r="K60" s="3"/>
      <c r="L60" s="3"/>
      <c r="M60" s="3"/>
      <c r="N60" s="3"/>
      <c r="O60" s="3"/>
      <c r="P60" s="3"/>
      <c r="Q60" s="3"/>
      <c r="R60" s="3"/>
      <c r="S60" s="3"/>
      <c r="T60" s="3"/>
      <c r="U60" s="3"/>
      <c r="V60" s="3"/>
      <c r="W60" s="3"/>
    </row>
    <row r="61" spans="2:23" ht="16.5">
      <c r="B61" s="3"/>
      <c r="C61" s="3"/>
      <c r="D61" s="3"/>
      <c r="E61" s="3"/>
      <c r="F61" s="3"/>
      <c r="G61" s="3"/>
      <c r="H61" s="3"/>
      <c r="I61" s="3"/>
      <c r="J61" s="3"/>
      <c r="K61" s="3"/>
      <c r="L61" s="3"/>
      <c r="M61" s="3"/>
      <c r="N61" s="3"/>
      <c r="O61" s="3"/>
      <c r="P61" s="3"/>
      <c r="Q61" s="3"/>
      <c r="R61" s="3"/>
      <c r="S61" s="3"/>
      <c r="T61" s="3"/>
      <c r="U61" s="3"/>
      <c r="V61" s="3"/>
      <c r="W61" s="3"/>
    </row>
    <row r="62" spans="2:23" ht="16.5">
      <c r="B62" s="3"/>
      <c r="C62" s="3"/>
      <c r="D62" s="3"/>
      <c r="E62" s="3"/>
      <c r="F62" s="3"/>
      <c r="G62" s="3"/>
      <c r="H62" s="3"/>
      <c r="I62" s="3"/>
      <c r="J62" s="3"/>
      <c r="K62" s="3"/>
      <c r="L62" s="3"/>
      <c r="M62" s="3"/>
      <c r="N62" s="3"/>
      <c r="O62" s="3"/>
      <c r="P62" s="3"/>
      <c r="Q62" s="3"/>
      <c r="R62" s="3"/>
      <c r="S62" s="3"/>
      <c r="T62" s="3"/>
      <c r="U62" s="3"/>
      <c r="V62" s="3"/>
      <c r="W62" s="3"/>
    </row>
    <row r="63" spans="2:23" ht="16.5">
      <c r="B63" s="3"/>
      <c r="C63" s="3"/>
      <c r="D63" s="3"/>
      <c r="E63" s="3"/>
      <c r="F63" s="3"/>
      <c r="G63" s="3"/>
      <c r="H63" s="3"/>
      <c r="I63" s="3"/>
      <c r="J63" s="3"/>
      <c r="K63" s="3"/>
      <c r="L63" s="3"/>
      <c r="M63" s="3"/>
      <c r="N63" s="3"/>
      <c r="O63" s="3"/>
      <c r="P63" s="3"/>
      <c r="Q63" s="3"/>
      <c r="R63" s="3"/>
      <c r="S63" s="3"/>
      <c r="T63" s="3"/>
      <c r="U63" s="3"/>
      <c r="V63" s="3"/>
      <c r="W63" s="3"/>
    </row>
    <row r="64" spans="2:23" ht="16.5">
      <c r="B64" s="3"/>
      <c r="C64" s="3"/>
      <c r="D64" s="3"/>
      <c r="E64" s="3"/>
      <c r="F64" s="3"/>
      <c r="G64" s="3"/>
      <c r="H64" s="3"/>
      <c r="I64" s="3"/>
      <c r="J64" s="3"/>
      <c r="K64" s="3"/>
      <c r="L64" s="3"/>
      <c r="M64" s="3"/>
      <c r="N64" s="3"/>
      <c r="O64" s="3"/>
      <c r="P64" s="3"/>
      <c r="Q64" s="3"/>
      <c r="R64" s="3"/>
      <c r="S64" s="3"/>
      <c r="T64" s="3"/>
      <c r="U64" s="3"/>
      <c r="V64" s="3"/>
      <c r="W64" s="3"/>
    </row>
    <row r="65" spans="2:23" ht="16.5">
      <c r="B65" s="3"/>
      <c r="C65" s="3"/>
      <c r="D65" s="3"/>
      <c r="E65" s="3"/>
      <c r="F65" s="3"/>
      <c r="G65" s="3"/>
      <c r="H65" s="3"/>
      <c r="I65" s="3"/>
      <c r="J65" s="3"/>
      <c r="K65" s="3"/>
      <c r="L65" s="3"/>
      <c r="M65" s="3"/>
      <c r="N65" s="3"/>
      <c r="O65" s="3"/>
      <c r="P65" s="3"/>
      <c r="Q65" s="3"/>
      <c r="R65" s="3"/>
      <c r="S65" s="3"/>
      <c r="T65" s="3"/>
      <c r="U65" s="3"/>
      <c r="V65" s="3"/>
      <c r="W65" s="3"/>
    </row>
    <row r="66" spans="2:23" ht="16.5">
      <c r="B66" s="3"/>
      <c r="C66" s="3"/>
      <c r="D66" s="3"/>
      <c r="E66" s="3"/>
      <c r="F66" s="3"/>
      <c r="G66" s="3"/>
      <c r="H66" s="3"/>
      <c r="I66" s="3"/>
      <c r="J66" s="3"/>
      <c r="K66" s="3"/>
      <c r="L66" s="3"/>
      <c r="M66" s="3"/>
      <c r="N66" s="3"/>
      <c r="O66" s="3"/>
      <c r="P66" s="3"/>
      <c r="Q66" s="3"/>
      <c r="R66" s="3"/>
      <c r="S66" s="3"/>
      <c r="T66" s="3"/>
      <c r="U66" s="3"/>
      <c r="V66" s="3"/>
      <c r="W66" s="3"/>
    </row>
    <row r="67" spans="2:23" ht="16.5">
      <c r="B67" s="3"/>
      <c r="C67" s="3"/>
      <c r="D67" s="3"/>
      <c r="E67" s="3"/>
      <c r="F67" s="3"/>
      <c r="G67" s="3"/>
      <c r="H67" s="3"/>
      <c r="I67" s="3"/>
      <c r="J67" s="3"/>
      <c r="K67" s="3"/>
      <c r="L67" s="3"/>
      <c r="M67" s="3"/>
      <c r="N67" s="3"/>
      <c r="O67" s="3"/>
      <c r="P67" s="3"/>
      <c r="Q67" s="3"/>
      <c r="R67" s="3"/>
      <c r="S67" s="3"/>
      <c r="T67" s="3"/>
      <c r="U67" s="3"/>
      <c r="V67" s="3"/>
      <c r="W67" s="3"/>
    </row>
    <row r="68" spans="2:23" ht="16.5">
      <c r="B68" s="3"/>
      <c r="C68" s="3"/>
      <c r="D68" s="3"/>
      <c r="E68" s="3"/>
      <c r="F68" s="3"/>
      <c r="G68" s="3"/>
      <c r="H68" s="3"/>
      <c r="I68" s="3"/>
      <c r="J68" s="3"/>
      <c r="K68" s="3"/>
      <c r="L68" s="3"/>
      <c r="M68" s="3"/>
      <c r="N68" s="3"/>
      <c r="O68" s="3"/>
      <c r="P68" s="3"/>
      <c r="Q68" s="3"/>
      <c r="R68" s="3"/>
      <c r="S68" s="3"/>
      <c r="T68" s="3"/>
      <c r="U68" s="3"/>
      <c r="V68" s="3"/>
      <c r="W68" s="3"/>
    </row>
    <row r="69" spans="2:23" ht="16.5">
      <c r="B69" s="3"/>
      <c r="C69" s="3"/>
      <c r="D69" s="3"/>
      <c r="E69" s="3"/>
      <c r="F69" s="3"/>
      <c r="G69" s="3"/>
      <c r="H69" s="3"/>
      <c r="I69" s="3"/>
      <c r="J69" s="3"/>
      <c r="K69" s="3"/>
      <c r="L69" s="3"/>
      <c r="M69" s="3"/>
      <c r="N69" s="3"/>
      <c r="O69" s="3"/>
      <c r="P69" s="3"/>
      <c r="Q69" s="3"/>
      <c r="R69" s="3"/>
      <c r="S69" s="3"/>
      <c r="T69" s="3"/>
      <c r="U69" s="3"/>
      <c r="V69" s="3"/>
      <c r="W69" s="3"/>
    </row>
    <row r="70" spans="2:23" ht="16.5">
      <c r="B70" s="3"/>
      <c r="C70" s="3"/>
      <c r="D70" s="3"/>
      <c r="E70" s="3"/>
      <c r="F70" s="3"/>
      <c r="G70" s="3"/>
      <c r="H70" s="3"/>
      <c r="I70" s="3"/>
      <c r="J70" s="3"/>
      <c r="K70" s="3"/>
      <c r="L70" s="3"/>
      <c r="M70" s="3"/>
      <c r="N70" s="3"/>
      <c r="O70" s="3"/>
      <c r="P70" s="3"/>
      <c r="Q70" s="3"/>
      <c r="R70" s="3"/>
      <c r="S70" s="3"/>
      <c r="T70" s="3"/>
      <c r="U70" s="3"/>
      <c r="V70" s="3"/>
      <c r="W70" s="3"/>
    </row>
    <row r="71" spans="2:23" ht="16.5">
      <c r="B71" s="3"/>
      <c r="C71" s="3"/>
      <c r="D71" s="3"/>
      <c r="E71" s="3"/>
      <c r="F71" s="3"/>
      <c r="G71" s="3"/>
      <c r="H71" s="3"/>
      <c r="I71" s="3"/>
      <c r="J71" s="3"/>
      <c r="K71" s="3"/>
      <c r="L71" s="3"/>
      <c r="M71" s="3"/>
      <c r="N71" s="3"/>
      <c r="O71" s="3"/>
      <c r="P71" s="3"/>
      <c r="Q71" s="3"/>
      <c r="R71" s="3"/>
      <c r="S71" s="3"/>
      <c r="T71" s="3"/>
      <c r="U71" s="3"/>
      <c r="V71" s="3"/>
      <c r="W71" s="3"/>
    </row>
    <row r="72" spans="2:23" ht="16.5">
      <c r="B72" s="3"/>
      <c r="C72" s="3"/>
      <c r="D72" s="3"/>
      <c r="E72" s="3"/>
      <c r="F72" s="3"/>
      <c r="G72" s="3"/>
      <c r="H72" s="3"/>
      <c r="I72" s="3"/>
      <c r="J72" s="3"/>
      <c r="K72" s="3"/>
      <c r="L72" s="3"/>
      <c r="M72" s="3"/>
      <c r="N72" s="3"/>
      <c r="O72" s="3"/>
      <c r="P72" s="3"/>
      <c r="Q72" s="3"/>
      <c r="R72" s="3"/>
      <c r="S72" s="3"/>
      <c r="T72" s="3"/>
      <c r="U72" s="3"/>
      <c r="V72" s="3"/>
      <c r="W72" s="3"/>
    </row>
    <row r="73" spans="2:23" ht="16.5">
      <c r="B73" s="3"/>
      <c r="C73" s="3"/>
      <c r="D73" s="3"/>
      <c r="E73" s="3"/>
      <c r="F73" s="3"/>
      <c r="G73" s="3"/>
      <c r="H73" s="3"/>
      <c r="I73" s="3"/>
      <c r="J73" s="3"/>
      <c r="K73" s="3"/>
      <c r="L73" s="3"/>
      <c r="M73" s="3"/>
      <c r="N73" s="3"/>
      <c r="O73" s="3"/>
      <c r="P73" s="3"/>
      <c r="Q73" s="3"/>
      <c r="R73" s="3"/>
      <c r="S73" s="3"/>
      <c r="T73" s="3"/>
      <c r="U73" s="3"/>
      <c r="V73" s="3"/>
      <c r="W73" s="3"/>
    </row>
    <row r="74" spans="2:23" ht="16.5">
      <c r="B74" s="3"/>
      <c r="C74" s="3"/>
      <c r="D74" s="3"/>
      <c r="E74" s="3"/>
      <c r="F74" s="3"/>
      <c r="G74" s="3"/>
      <c r="H74" s="3"/>
      <c r="I74" s="3"/>
      <c r="J74" s="3"/>
      <c r="K74" s="3"/>
      <c r="L74" s="3"/>
      <c r="M74" s="3"/>
      <c r="N74" s="3"/>
      <c r="O74" s="3"/>
      <c r="P74" s="3"/>
      <c r="Q74" s="3"/>
      <c r="R74" s="3"/>
      <c r="S74" s="3"/>
      <c r="T74" s="3"/>
      <c r="U74" s="3"/>
      <c r="V74" s="3"/>
      <c r="W74" s="3"/>
    </row>
    <row r="75" spans="2:23" ht="16.5">
      <c r="B75" s="3"/>
      <c r="C75" s="3"/>
      <c r="D75" s="3"/>
      <c r="E75" s="3"/>
      <c r="F75" s="3"/>
      <c r="G75" s="3"/>
      <c r="H75" s="3"/>
      <c r="I75" s="3"/>
      <c r="J75" s="3"/>
      <c r="K75" s="3"/>
      <c r="L75" s="3"/>
      <c r="M75" s="3"/>
      <c r="N75" s="3"/>
      <c r="O75" s="3"/>
      <c r="P75" s="3"/>
      <c r="Q75" s="3"/>
      <c r="R75" s="3"/>
      <c r="S75" s="3"/>
      <c r="T75" s="3"/>
      <c r="U75" s="3"/>
      <c r="V75" s="3"/>
      <c r="W75" s="3"/>
    </row>
    <row r="76" spans="2:23" ht="16.5">
      <c r="B76" s="3"/>
      <c r="C76" s="3"/>
      <c r="D76" s="3"/>
      <c r="E76" s="3"/>
      <c r="F76" s="3"/>
      <c r="G76" s="3"/>
      <c r="H76" s="3"/>
      <c r="I76" s="3"/>
      <c r="J76" s="3"/>
      <c r="K76" s="3"/>
      <c r="L76" s="3"/>
      <c r="M76" s="3"/>
      <c r="N76" s="3"/>
      <c r="O76" s="3"/>
      <c r="P76" s="3"/>
      <c r="Q76" s="3"/>
      <c r="R76" s="3"/>
      <c r="S76" s="3"/>
      <c r="T76" s="3"/>
      <c r="U76" s="3"/>
      <c r="V76" s="3"/>
      <c r="W76" s="3"/>
    </row>
    <row r="77" spans="2:23" ht="16.5">
      <c r="B77" s="3"/>
      <c r="C77" s="3"/>
      <c r="D77" s="3"/>
      <c r="E77" s="3"/>
      <c r="F77" s="3"/>
      <c r="G77" s="3"/>
      <c r="H77" s="3"/>
      <c r="I77" s="3"/>
      <c r="J77" s="3"/>
      <c r="K77" s="3"/>
      <c r="L77" s="3"/>
      <c r="M77" s="3"/>
      <c r="N77" s="3"/>
      <c r="O77" s="3"/>
      <c r="P77" s="3"/>
      <c r="Q77" s="3"/>
      <c r="R77" s="3"/>
      <c r="S77" s="3"/>
      <c r="T77" s="3"/>
      <c r="U77" s="3"/>
      <c r="V77" s="3"/>
      <c r="W77" s="3"/>
    </row>
    <row r="78" spans="2:23" ht="16.5">
      <c r="B78" s="3"/>
      <c r="C78" s="3"/>
      <c r="D78" s="3"/>
      <c r="E78" s="3"/>
      <c r="F78" s="3"/>
      <c r="G78" s="3"/>
      <c r="H78" s="3"/>
      <c r="I78" s="3"/>
      <c r="J78" s="3"/>
      <c r="K78" s="3"/>
      <c r="L78" s="3"/>
      <c r="M78" s="3"/>
      <c r="N78" s="3"/>
      <c r="O78" s="3"/>
      <c r="P78" s="3"/>
      <c r="Q78" s="3"/>
      <c r="R78" s="3"/>
      <c r="S78" s="3"/>
      <c r="T78" s="3"/>
      <c r="U78" s="3"/>
      <c r="V78" s="3"/>
      <c r="W78" s="3"/>
    </row>
    <row r="79" spans="2:23" ht="16.5">
      <c r="B79" s="3"/>
      <c r="C79" s="3"/>
      <c r="D79" s="3"/>
      <c r="E79" s="3"/>
      <c r="F79" s="3"/>
      <c r="G79" s="3"/>
      <c r="H79" s="3"/>
      <c r="I79" s="3"/>
      <c r="J79" s="3"/>
      <c r="K79" s="3"/>
      <c r="L79" s="3"/>
      <c r="M79" s="3"/>
      <c r="N79" s="3"/>
      <c r="O79" s="3"/>
      <c r="P79" s="3"/>
      <c r="Q79" s="3"/>
      <c r="R79" s="3"/>
      <c r="S79" s="3"/>
      <c r="T79" s="3"/>
      <c r="U79" s="3"/>
      <c r="V79" s="3"/>
      <c r="W79" s="3"/>
    </row>
    <row r="80" spans="2:23" ht="16.5">
      <c r="B80" s="3"/>
      <c r="C80" s="3"/>
      <c r="D80" s="3"/>
      <c r="E80" s="3"/>
      <c r="F80" s="3"/>
      <c r="G80" s="3"/>
      <c r="H80" s="3"/>
      <c r="I80" s="3"/>
      <c r="J80" s="3"/>
      <c r="K80" s="3"/>
      <c r="L80" s="3"/>
      <c r="M80" s="3"/>
      <c r="N80" s="3"/>
      <c r="O80" s="3"/>
      <c r="P80" s="3"/>
      <c r="Q80" s="3"/>
      <c r="R80" s="3"/>
      <c r="S80" s="3"/>
      <c r="T80" s="3"/>
      <c r="U80" s="3"/>
      <c r="V80" s="3"/>
      <c r="W80" s="3"/>
    </row>
    <row r="81" spans="2:23" ht="16.5">
      <c r="B81" s="3"/>
      <c r="C81" s="3"/>
      <c r="D81" s="3"/>
      <c r="E81" s="3"/>
      <c r="F81" s="3"/>
      <c r="G81" s="3"/>
      <c r="H81" s="3"/>
      <c r="I81" s="3"/>
      <c r="J81" s="3"/>
      <c r="K81" s="3"/>
      <c r="L81" s="3"/>
      <c r="M81" s="3"/>
      <c r="N81" s="3"/>
      <c r="O81" s="3"/>
      <c r="P81" s="3"/>
      <c r="Q81" s="3"/>
      <c r="R81" s="3"/>
      <c r="S81" s="3"/>
      <c r="T81" s="3"/>
      <c r="U81" s="3"/>
      <c r="V81" s="3"/>
      <c r="W81" s="3"/>
    </row>
    <row r="82" spans="2:23" ht="16.5">
      <c r="B82" s="3"/>
      <c r="C82" s="3"/>
      <c r="D82" s="3"/>
      <c r="E82" s="3"/>
      <c r="F82" s="3"/>
      <c r="G82" s="3"/>
      <c r="H82" s="3"/>
      <c r="I82" s="3"/>
      <c r="J82" s="3"/>
      <c r="K82" s="3"/>
      <c r="L82" s="3"/>
      <c r="M82" s="3"/>
      <c r="N82" s="3"/>
      <c r="O82" s="3"/>
      <c r="P82" s="3"/>
      <c r="Q82" s="3"/>
      <c r="R82" s="3"/>
      <c r="S82" s="3"/>
      <c r="T82" s="3"/>
      <c r="U82" s="3"/>
      <c r="V82" s="3"/>
      <c r="W82" s="3"/>
    </row>
    <row r="83" spans="2:23" ht="16.5">
      <c r="B83" s="3"/>
      <c r="C83" s="3"/>
      <c r="D83" s="3"/>
      <c r="E83" s="3"/>
      <c r="F83" s="3"/>
      <c r="G83" s="3"/>
      <c r="H83" s="3"/>
      <c r="I83" s="3"/>
      <c r="J83" s="3"/>
      <c r="K83" s="3"/>
      <c r="L83" s="3"/>
      <c r="M83" s="3"/>
      <c r="N83" s="3"/>
      <c r="O83" s="3"/>
      <c r="P83" s="3"/>
      <c r="Q83" s="3"/>
      <c r="R83" s="3"/>
      <c r="S83" s="3"/>
      <c r="T83" s="3"/>
      <c r="U83" s="3"/>
      <c r="V83" s="3"/>
      <c r="W83" s="3"/>
    </row>
    <row r="84" spans="2:23" ht="16.5">
      <c r="B84" s="3"/>
      <c r="C84" s="3"/>
      <c r="D84" s="3"/>
      <c r="E84" s="3"/>
      <c r="F84" s="3"/>
      <c r="G84" s="3"/>
      <c r="H84" s="3"/>
      <c r="I84" s="3"/>
      <c r="J84" s="3"/>
      <c r="K84" s="3"/>
      <c r="L84" s="3"/>
      <c r="M84" s="3"/>
      <c r="N84" s="3"/>
      <c r="O84" s="3"/>
      <c r="P84" s="3"/>
      <c r="Q84" s="3"/>
      <c r="R84" s="3"/>
      <c r="S84" s="3"/>
      <c r="T84" s="3"/>
      <c r="U84" s="3"/>
      <c r="V84" s="3"/>
      <c r="W84" s="3"/>
    </row>
    <row r="85" spans="2:23" ht="16.5">
      <c r="B85" s="3"/>
      <c r="C85" s="3"/>
      <c r="D85" s="3"/>
      <c r="E85" s="3"/>
      <c r="F85" s="3"/>
      <c r="G85" s="3"/>
      <c r="H85" s="3"/>
      <c r="I85" s="3"/>
      <c r="J85" s="3"/>
      <c r="K85" s="3"/>
      <c r="L85" s="3"/>
      <c r="M85" s="3"/>
      <c r="N85" s="3"/>
      <c r="O85" s="3"/>
      <c r="P85" s="3"/>
      <c r="Q85" s="3"/>
      <c r="R85" s="3"/>
      <c r="S85" s="3"/>
      <c r="T85" s="3"/>
      <c r="U85" s="3"/>
      <c r="V85" s="3"/>
      <c r="W85" s="3"/>
    </row>
    <row r="86" spans="2:23" ht="16.5">
      <c r="B86" s="3"/>
      <c r="C86" s="3"/>
      <c r="D86" s="3"/>
      <c r="E86" s="3"/>
      <c r="F86" s="3"/>
      <c r="G86" s="3"/>
      <c r="H86" s="3"/>
      <c r="I86" s="3"/>
      <c r="J86" s="3"/>
      <c r="K86" s="3"/>
      <c r="L86" s="3"/>
      <c r="M86" s="3"/>
      <c r="N86" s="3"/>
      <c r="O86" s="3"/>
      <c r="P86" s="3"/>
      <c r="Q86" s="3"/>
      <c r="R86" s="3"/>
      <c r="S86" s="3"/>
      <c r="T86" s="3"/>
      <c r="U86" s="3"/>
      <c r="V86" s="3"/>
      <c r="W86" s="3"/>
    </row>
    <row r="87" spans="2:23" ht="16.5">
      <c r="B87" s="3"/>
      <c r="C87" s="3"/>
      <c r="D87" s="3"/>
      <c r="E87" s="3"/>
      <c r="F87" s="3"/>
      <c r="G87" s="3"/>
      <c r="H87" s="3"/>
      <c r="I87" s="3"/>
      <c r="J87" s="3"/>
      <c r="K87" s="3"/>
      <c r="L87" s="3"/>
      <c r="M87" s="3"/>
      <c r="N87" s="3"/>
      <c r="O87" s="3"/>
      <c r="P87" s="3"/>
      <c r="Q87" s="3"/>
      <c r="R87" s="3"/>
      <c r="S87" s="3"/>
      <c r="T87" s="3"/>
      <c r="U87" s="3"/>
      <c r="V87" s="3"/>
      <c r="W87" s="3"/>
    </row>
    <row r="88" spans="2:23" ht="16.5">
      <c r="B88" s="3"/>
      <c r="C88" s="3"/>
      <c r="D88" s="3"/>
      <c r="E88" s="3"/>
      <c r="F88" s="3"/>
      <c r="G88" s="3"/>
      <c r="H88" s="3"/>
      <c r="I88" s="3"/>
      <c r="J88" s="3"/>
      <c r="K88" s="3"/>
      <c r="L88" s="3"/>
      <c r="M88" s="3"/>
      <c r="N88" s="3"/>
      <c r="O88" s="3"/>
      <c r="P88" s="3"/>
      <c r="Q88" s="3"/>
      <c r="R88" s="3"/>
      <c r="S88" s="3"/>
      <c r="T88" s="3"/>
      <c r="U88" s="3"/>
      <c r="V88" s="3"/>
      <c r="W88" s="3"/>
    </row>
    <row r="89" spans="2:23" ht="16.5">
      <c r="B89" s="3"/>
      <c r="C89" s="3"/>
      <c r="D89" s="3"/>
      <c r="E89" s="3"/>
      <c r="F89" s="3"/>
      <c r="G89" s="3"/>
      <c r="H89" s="3"/>
      <c r="I89" s="3"/>
      <c r="J89" s="3"/>
      <c r="K89" s="3"/>
      <c r="L89" s="3"/>
      <c r="M89" s="3"/>
      <c r="N89" s="3"/>
      <c r="O89" s="3"/>
      <c r="P89" s="3"/>
      <c r="Q89" s="3"/>
      <c r="R89" s="3"/>
      <c r="S89" s="3"/>
      <c r="T89" s="3"/>
      <c r="U89" s="3"/>
      <c r="V89" s="3"/>
      <c r="W89" s="3"/>
    </row>
    <row r="90" spans="2:23" ht="16.5">
      <c r="B90" s="3"/>
      <c r="C90" s="3"/>
      <c r="D90" s="3"/>
      <c r="E90" s="3"/>
      <c r="F90" s="3"/>
      <c r="G90" s="3"/>
      <c r="H90" s="3"/>
      <c r="I90" s="3"/>
      <c r="J90" s="3"/>
      <c r="K90" s="3"/>
      <c r="L90" s="3"/>
      <c r="M90" s="3"/>
      <c r="N90" s="3"/>
      <c r="O90" s="3"/>
      <c r="P90" s="3"/>
      <c r="Q90" s="3"/>
      <c r="R90" s="3"/>
      <c r="S90" s="3"/>
      <c r="T90" s="3"/>
      <c r="U90" s="3"/>
      <c r="V90" s="3"/>
      <c r="W90" s="3"/>
    </row>
    <row r="91" spans="2:23" ht="16.5">
      <c r="B91" s="3"/>
      <c r="C91" s="3"/>
      <c r="D91" s="3"/>
      <c r="E91" s="3"/>
      <c r="F91" s="3"/>
      <c r="G91" s="3"/>
      <c r="H91" s="3"/>
      <c r="I91" s="3"/>
      <c r="J91" s="3"/>
      <c r="K91" s="3"/>
      <c r="L91" s="3"/>
      <c r="M91" s="3"/>
      <c r="N91" s="3"/>
      <c r="O91" s="3"/>
      <c r="P91" s="3"/>
      <c r="Q91" s="3"/>
      <c r="R91" s="3"/>
      <c r="S91" s="3"/>
      <c r="T91" s="3"/>
      <c r="U91" s="3"/>
      <c r="V91" s="3"/>
      <c r="W91" s="3"/>
    </row>
    <row r="92" spans="2:23" ht="16.5">
      <c r="B92" s="3"/>
      <c r="C92" s="3"/>
      <c r="D92" s="3"/>
      <c r="E92" s="3"/>
      <c r="F92" s="3"/>
      <c r="G92" s="3"/>
      <c r="H92" s="3"/>
      <c r="I92" s="3"/>
      <c r="J92" s="3"/>
      <c r="K92" s="3"/>
      <c r="L92" s="3"/>
      <c r="M92" s="3"/>
      <c r="N92" s="3"/>
      <c r="O92" s="3"/>
      <c r="P92" s="3"/>
      <c r="Q92" s="3"/>
      <c r="R92" s="3"/>
      <c r="S92" s="3"/>
      <c r="T92" s="3"/>
      <c r="U92" s="3"/>
      <c r="V92" s="3"/>
      <c r="W92" s="3"/>
    </row>
    <row r="93" spans="2:23" ht="16.5">
      <c r="B93" s="3"/>
      <c r="C93" s="3"/>
      <c r="D93" s="3"/>
      <c r="E93" s="3"/>
      <c r="F93" s="3"/>
      <c r="G93" s="3"/>
      <c r="H93" s="3"/>
      <c r="I93" s="3"/>
      <c r="J93" s="3"/>
      <c r="K93" s="3"/>
      <c r="L93" s="3"/>
      <c r="M93" s="3"/>
      <c r="N93" s="3"/>
      <c r="O93" s="3"/>
      <c r="P93" s="3"/>
      <c r="Q93" s="3"/>
      <c r="R93" s="3"/>
      <c r="S93" s="3"/>
      <c r="T93" s="3"/>
      <c r="U93" s="3"/>
      <c r="V93" s="3"/>
      <c r="W93" s="3"/>
    </row>
    <row r="94" spans="2:23" ht="16.5">
      <c r="B94" s="3"/>
      <c r="C94" s="3"/>
      <c r="D94" s="3"/>
      <c r="E94" s="3"/>
      <c r="F94" s="3"/>
      <c r="G94" s="3"/>
      <c r="H94" s="3"/>
      <c r="I94" s="3"/>
      <c r="J94" s="3"/>
      <c r="K94" s="3"/>
      <c r="L94" s="3"/>
      <c r="M94" s="3"/>
      <c r="N94" s="3"/>
      <c r="O94" s="3"/>
      <c r="P94" s="3"/>
      <c r="Q94" s="3"/>
      <c r="R94" s="3"/>
      <c r="S94" s="3"/>
      <c r="T94" s="3"/>
      <c r="U94" s="3"/>
      <c r="V94" s="3"/>
      <c r="W94" s="3"/>
    </row>
    <row r="95" spans="2:23" ht="16.5">
      <c r="B95" s="3"/>
      <c r="C95" s="3"/>
      <c r="D95" s="3"/>
      <c r="E95" s="3"/>
      <c r="F95" s="3"/>
      <c r="G95" s="3"/>
      <c r="H95" s="3"/>
      <c r="I95" s="3"/>
      <c r="J95" s="3"/>
      <c r="K95" s="3"/>
      <c r="L95" s="3"/>
      <c r="M95" s="3"/>
      <c r="N95" s="3"/>
      <c r="O95" s="3"/>
      <c r="P95" s="3"/>
      <c r="Q95" s="3"/>
      <c r="R95" s="3"/>
      <c r="S95" s="3"/>
      <c r="T95" s="3"/>
      <c r="U95" s="3"/>
      <c r="V95" s="3"/>
      <c r="W95" s="3"/>
    </row>
    <row r="96" spans="2:23" ht="16.5">
      <c r="B96" s="3"/>
      <c r="C96" s="3"/>
      <c r="D96" s="3"/>
      <c r="E96" s="3"/>
      <c r="F96" s="3"/>
      <c r="G96" s="3"/>
      <c r="H96" s="3"/>
      <c r="I96" s="3"/>
      <c r="J96" s="3"/>
      <c r="K96" s="3"/>
      <c r="L96" s="3"/>
      <c r="M96" s="3"/>
      <c r="N96" s="3"/>
      <c r="O96" s="3"/>
      <c r="P96" s="3"/>
      <c r="Q96" s="3"/>
      <c r="R96" s="3"/>
      <c r="S96" s="3"/>
      <c r="T96" s="3"/>
      <c r="U96" s="3"/>
      <c r="V96" s="3"/>
      <c r="W96" s="3"/>
    </row>
    <row r="97" spans="2:23" ht="16.5">
      <c r="B97" s="3"/>
      <c r="C97" s="3"/>
      <c r="D97" s="3"/>
      <c r="E97" s="3"/>
      <c r="F97" s="3"/>
      <c r="G97" s="3"/>
      <c r="H97" s="3"/>
      <c r="I97" s="3"/>
      <c r="J97" s="3"/>
      <c r="K97" s="3"/>
      <c r="L97" s="3"/>
      <c r="M97" s="3"/>
      <c r="N97" s="3"/>
      <c r="O97" s="3"/>
      <c r="P97" s="3"/>
      <c r="Q97" s="3"/>
      <c r="R97" s="3"/>
      <c r="S97" s="3"/>
      <c r="T97" s="3"/>
      <c r="U97" s="3"/>
      <c r="V97" s="3"/>
      <c r="W97" s="3"/>
    </row>
    <row r="98" spans="2:23" ht="16.5">
      <c r="B98" s="3"/>
      <c r="C98" s="3"/>
      <c r="D98" s="3"/>
      <c r="E98" s="3"/>
      <c r="F98" s="3"/>
      <c r="G98" s="3"/>
      <c r="H98" s="3"/>
      <c r="I98" s="3"/>
      <c r="J98" s="3"/>
      <c r="K98" s="3"/>
      <c r="L98" s="3"/>
      <c r="M98" s="3"/>
      <c r="N98" s="3"/>
      <c r="O98" s="3"/>
      <c r="P98" s="3"/>
      <c r="Q98" s="3"/>
      <c r="R98" s="3"/>
      <c r="S98" s="3"/>
      <c r="T98" s="3"/>
      <c r="U98" s="3"/>
      <c r="V98" s="3"/>
      <c r="W98" s="3"/>
    </row>
    <row r="99" spans="2:23" ht="16.5">
      <c r="B99" s="3"/>
      <c r="C99" s="3"/>
      <c r="D99" s="3"/>
      <c r="E99" s="3"/>
      <c r="F99" s="3"/>
      <c r="G99" s="3"/>
      <c r="H99" s="3"/>
      <c r="I99" s="3"/>
      <c r="J99" s="3"/>
      <c r="K99" s="3"/>
      <c r="L99" s="3"/>
      <c r="M99" s="3"/>
      <c r="N99" s="3"/>
      <c r="O99" s="3"/>
      <c r="P99" s="3"/>
      <c r="Q99" s="3"/>
      <c r="R99" s="3"/>
      <c r="S99" s="3"/>
      <c r="T99" s="3"/>
      <c r="U99" s="3"/>
      <c r="V99" s="3"/>
      <c r="W99" s="3"/>
    </row>
    <row r="100" spans="2:23" ht="16.5">
      <c r="B100" s="3"/>
      <c r="C100" s="3"/>
      <c r="D100" s="3"/>
      <c r="E100" s="3"/>
      <c r="F100" s="3"/>
      <c r="G100" s="3"/>
      <c r="H100" s="3"/>
      <c r="I100" s="3"/>
      <c r="J100" s="3"/>
      <c r="K100" s="3"/>
      <c r="L100" s="3"/>
      <c r="M100" s="3"/>
      <c r="N100" s="3"/>
      <c r="O100" s="3"/>
      <c r="P100" s="3"/>
      <c r="Q100" s="3"/>
      <c r="R100" s="3"/>
      <c r="S100" s="3"/>
      <c r="T100" s="3"/>
      <c r="U100" s="3"/>
      <c r="V100" s="3"/>
      <c r="W100" s="3"/>
    </row>
    <row r="101" spans="2:23" ht="16.5">
      <c r="B101" s="3"/>
      <c r="C101" s="3"/>
      <c r="D101" s="3"/>
      <c r="E101" s="3"/>
      <c r="F101" s="3"/>
      <c r="G101" s="3"/>
      <c r="H101" s="3"/>
      <c r="I101" s="3"/>
      <c r="J101" s="3"/>
      <c r="K101" s="3"/>
      <c r="L101" s="3"/>
      <c r="M101" s="3"/>
      <c r="N101" s="3"/>
      <c r="O101" s="3"/>
      <c r="P101" s="3"/>
      <c r="Q101" s="3"/>
      <c r="R101" s="3"/>
      <c r="S101" s="3"/>
      <c r="T101" s="3"/>
      <c r="U101" s="3"/>
      <c r="V101" s="3"/>
      <c r="W101" s="3"/>
    </row>
    <row r="102" spans="2:23" ht="16.5">
      <c r="B102" s="3"/>
      <c r="C102" s="3"/>
      <c r="D102" s="3"/>
      <c r="E102" s="3"/>
      <c r="F102" s="3"/>
      <c r="G102" s="3"/>
      <c r="H102" s="3"/>
      <c r="I102" s="3"/>
      <c r="J102" s="3"/>
      <c r="K102" s="3"/>
      <c r="L102" s="3"/>
      <c r="M102" s="3"/>
      <c r="N102" s="3"/>
      <c r="O102" s="3"/>
      <c r="P102" s="3"/>
      <c r="Q102" s="3"/>
      <c r="R102" s="3"/>
      <c r="S102" s="3"/>
      <c r="T102" s="3"/>
      <c r="U102" s="3"/>
      <c r="V102" s="3"/>
      <c r="W102" s="3"/>
    </row>
    <row r="103" spans="2:23" ht="16.5">
      <c r="B103" s="3"/>
      <c r="C103" s="3"/>
      <c r="D103" s="3"/>
      <c r="E103" s="3"/>
      <c r="F103" s="3"/>
      <c r="G103" s="3"/>
      <c r="H103" s="3"/>
      <c r="I103" s="3"/>
      <c r="J103" s="3"/>
      <c r="K103" s="3"/>
      <c r="L103" s="3"/>
      <c r="M103" s="3"/>
      <c r="N103" s="3"/>
      <c r="O103" s="3"/>
      <c r="P103" s="3"/>
      <c r="Q103" s="3"/>
      <c r="R103" s="3"/>
      <c r="S103" s="3"/>
      <c r="T103" s="3"/>
      <c r="U103" s="3"/>
      <c r="V103" s="3"/>
      <c r="W103" s="3"/>
    </row>
    <row r="104" spans="2:23" ht="16.5">
      <c r="B104" s="3"/>
      <c r="C104" s="3"/>
      <c r="D104" s="3"/>
      <c r="E104" s="3"/>
      <c r="F104" s="3"/>
      <c r="G104" s="3"/>
      <c r="H104" s="3"/>
      <c r="I104" s="3"/>
      <c r="J104" s="3"/>
      <c r="K104" s="3"/>
      <c r="L104" s="3"/>
      <c r="M104" s="3"/>
      <c r="N104" s="3"/>
      <c r="O104" s="3"/>
      <c r="P104" s="3"/>
      <c r="Q104" s="3"/>
      <c r="R104" s="3"/>
      <c r="S104" s="3"/>
      <c r="T104" s="3"/>
      <c r="U104" s="3"/>
      <c r="V104" s="3"/>
      <c r="W104" s="3"/>
    </row>
    <row r="105" spans="2:23" ht="16.5">
      <c r="B105" s="3"/>
      <c r="C105" s="3"/>
      <c r="D105" s="3"/>
      <c r="E105" s="3"/>
      <c r="F105" s="3"/>
      <c r="G105" s="3"/>
      <c r="H105" s="3"/>
      <c r="I105" s="3"/>
      <c r="J105" s="3"/>
      <c r="K105" s="3"/>
      <c r="L105" s="3"/>
      <c r="M105" s="3"/>
      <c r="N105" s="3"/>
      <c r="O105" s="3"/>
      <c r="P105" s="3"/>
      <c r="Q105" s="3"/>
      <c r="R105" s="3"/>
      <c r="S105" s="3"/>
      <c r="T105" s="3"/>
      <c r="U105" s="3"/>
      <c r="V105" s="3"/>
      <c r="W105" s="3"/>
    </row>
    <row r="106" spans="2:23" ht="16.5">
      <c r="B106" s="3"/>
      <c r="C106" s="3"/>
      <c r="D106" s="3"/>
      <c r="E106" s="3"/>
      <c r="F106" s="3"/>
      <c r="G106" s="3"/>
      <c r="H106" s="3"/>
      <c r="I106" s="3"/>
      <c r="J106" s="3"/>
      <c r="K106" s="3"/>
      <c r="L106" s="3"/>
      <c r="M106" s="3"/>
      <c r="N106" s="3"/>
      <c r="O106" s="3"/>
      <c r="P106" s="3"/>
      <c r="Q106" s="3"/>
      <c r="R106" s="3"/>
      <c r="S106" s="3"/>
      <c r="T106" s="3"/>
      <c r="U106" s="3"/>
      <c r="V106" s="3"/>
      <c r="W106" s="3"/>
    </row>
    <row r="107" spans="2:23" ht="16.5">
      <c r="B107" s="3"/>
      <c r="C107" s="3"/>
      <c r="D107" s="3"/>
      <c r="E107" s="3"/>
      <c r="F107" s="3"/>
      <c r="G107" s="3"/>
      <c r="H107" s="3"/>
      <c r="I107" s="3"/>
      <c r="J107" s="3"/>
      <c r="K107" s="3"/>
      <c r="L107" s="3"/>
      <c r="M107" s="3"/>
      <c r="N107" s="3"/>
      <c r="O107" s="3"/>
      <c r="P107" s="3"/>
      <c r="Q107" s="3"/>
      <c r="R107" s="3"/>
      <c r="S107" s="3"/>
      <c r="T107" s="3"/>
      <c r="U107" s="3"/>
      <c r="V107" s="3"/>
      <c r="W107" s="3"/>
    </row>
    <row r="108" spans="2:23" ht="16.5">
      <c r="B108" s="3"/>
      <c r="C108" s="3"/>
      <c r="D108" s="3"/>
      <c r="E108" s="3"/>
      <c r="F108" s="3"/>
      <c r="G108" s="3"/>
      <c r="H108" s="3"/>
      <c r="I108" s="3"/>
      <c r="J108" s="3"/>
      <c r="K108" s="3"/>
      <c r="L108" s="3"/>
      <c r="M108" s="3"/>
      <c r="N108" s="3"/>
      <c r="O108" s="3"/>
      <c r="P108" s="3"/>
      <c r="Q108" s="3"/>
      <c r="R108" s="3"/>
      <c r="S108" s="3"/>
      <c r="T108" s="3"/>
      <c r="U108" s="3"/>
      <c r="V108" s="3"/>
      <c r="W108" s="3"/>
    </row>
    <row r="109" spans="2:23" ht="16.5">
      <c r="B109" s="3"/>
      <c r="C109" s="3"/>
      <c r="D109" s="3"/>
      <c r="E109" s="3"/>
      <c r="F109" s="3"/>
      <c r="G109" s="3"/>
      <c r="H109" s="3"/>
      <c r="I109" s="3"/>
      <c r="J109" s="3"/>
      <c r="K109" s="3"/>
      <c r="L109" s="3"/>
      <c r="M109" s="3"/>
      <c r="N109" s="3"/>
      <c r="O109" s="3"/>
      <c r="P109" s="3"/>
      <c r="Q109" s="3"/>
      <c r="R109" s="3"/>
      <c r="S109" s="3"/>
      <c r="T109" s="3"/>
      <c r="U109" s="3"/>
      <c r="V109" s="3"/>
      <c r="W109" s="3"/>
    </row>
    <row r="110" spans="2:23" ht="16.5">
      <c r="B110" s="3"/>
      <c r="C110" s="3"/>
      <c r="D110" s="3"/>
      <c r="E110" s="3"/>
      <c r="F110" s="3"/>
      <c r="G110" s="3"/>
      <c r="H110" s="3"/>
      <c r="I110" s="3"/>
      <c r="J110" s="3"/>
      <c r="K110" s="3"/>
      <c r="L110" s="3"/>
      <c r="M110" s="3"/>
      <c r="N110" s="3"/>
      <c r="O110" s="3"/>
      <c r="P110" s="3"/>
      <c r="Q110" s="3"/>
      <c r="R110" s="3"/>
      <c r="S110" s="3"/>
      <c r="T110" s="3"/>
      <c r="U110" s="3"/>
      <c r="V110" s="3"/>
      <c r="W110" s="3"/>
    </row>
    <row r="111" spans="2:23" ht="16.5">
      <c r="B111" s="3"/>
      <c r="C111" s="3"/>
      <c r="D111" s="3"/>
      <c r="E111" s="3"/>
      <c r="F111" s="3"/>
      <c r="G111" s="3"/>
      <c r="H111" s="3"/>
      <c r="I111" s="3"/>
      <c r="J111" s="3"/>
      <c r="K111" s="3"/>
      <c r="L111" s="3"/>
      <c r="M111" s="3"/>
      <c r="N111" s="3"/>
      <c r="O111" s="3"/>
      <c r="P111" s="3"/>
      <c r="Q111" s="3"/>
      <c r="R111" s="3"/>
      <c r="S111" s="3"/>
      <c r="T111" s="3"/>
      <c r="U111" s="3"/>
      <c r="V111" s="3"/>
      <c r="W111" s="3"/>
    </row>
    <row r="112" spans="2:23" ht="16.5">
      <c r="B112" s="3"/>
      <c r="C112" s="3"/>
      <c r="D112" s="3"/>
      <c r="E112" s="3"/>
      <c r="F112" s="3"/>
      <c r="G112" s="3"/>
      <c r="H112" s="3"/>
      <c r="I112" s="3"/>
      <c r="J112" s="3"/>
      <c r="K112" s="3"/>
      <c r="L112" s="3"/>
      <c r="M112" s="3"/>
      <c r="N112" s="3"/>
      <c r="O112" s="3"/>
      <c r="P112" s="3"/>
      <c r="Q112" s="3"/>
      <c r="R112" s="3"/>
      <c r="S112" s="3"/>
      <c r="T112" s="3"/>
      <c r="U112" s="3"/>
      <c r="V112" s="3"/>
      <c r="W112" s="3"/>
    </row>
    <row r="113" spans="2:23" ht="16.5">
      <c r="B113" s="3"/>
      <c r="C113" s="3"/>
      <c r="D113" s="3"/>
      <c r="E113" s="3"/>
      <c r="F113" s="3"/>
      <c r="G113" s="3"/>
      <c r="H113" s="3"/>
      <c r="I113" s="3"/>
      <c r="J113" s="3"/>
      <c r="K113" s="3"/>
      <c r="L113" s="3"/>
      <c r="M113" s="3"/>
      <c r="N113" s="3"/>
      <c r="O113" s="3"/>
      <c r="P113" s="3"/>
      <c r="Q113" s="3"/>
      <c r="R113" s="3"/>
      <c r="S113" s="3"/>
      <c r="T113" s="3"/>
      <c r="U113" s="3"/>
      <c r="V113" s="3"/>
      <c r="W113" s="3"/>
    </row>
    <row r="114" spans="2:23" ht="16.5">
      <c r="B114" s="3"/>
      <c r="C114" s="3"/>
      <c r="D114" s="3"/>
      <c r="E114" s="3"/>
      <c r="F114" s="3"/>
      <c r="G114" s="3"/>
      <c r="H114" s="3"/>
      <c r="I114" s="3"/>
      <c r="J114" s="3"/>
      <c r="K114" s="3"/>
      <c r="L114" s="3"/>
      <c r="M114" s="3"/>
      <c r="N114" s="3"/>
      <c r="O114" s="3"/>
      <c r="P114" s="3"/>
      <c r="Q114" s="3"/>
      <c r="R114" s="3"/>
      <c r="S114" s="3"/>
      <c r="T114" s="3"/>
      <c r="U114" s="3"/>
      <c r="V114" s="3"/>
      <c r="W114" s="3"/>
    </row>
    <row r="115" spans="2:23" ht="16.5">
      <c r="B115" s="3"/>
      <c r="C115" s="3"/>
      <c r="D115" s="3"/>
      <c r="E115" s="3"/>
      <c r="F115" s="3"/>
      <c r="G115" s="3"/>
      <c r="H115" s="3"/>
      <c r="I115" s="3"/>
      <c r="J115" s="3"/>
      <c r="K115" s="3"/>
      <c r="L115" s="3"/>
      <c r="M115" s="3"/>
      <c r="N115" s="3"/>
      <c r="O115" s="3"/>
      <c r="P115" s="3"/>
      <c r="Q115" s="3"/>
      <c r="R115" s="3"/>
      <c r="S115" s="3"/>
      <c r="T115" s="3"/>
      <c r="U115" s="3"/>
      <c r="V115" s="3"/>
      <c r="W115" s="3"/>
    </row>
    <row r="116" spans="2:23" ht="16.5">
      <c r="B116" s="3"/>
      <c r="C116" s="3"/>
      <c r="D116" s="3"/>
      <c r="E116" s="3"/>
      <c r="F116" s="3"/>
      <c r="G116" s="3"/>
      <c r="H116" s="3"/>
      <c r="I116" s="3"/>
      <c r="J116" s="3"/>
      <c r="K116" s="3"/>
      <c r="L116" s="3"/>
      <c r="M116" s="3"/>
      <c r="N116" s="3"/>
      <c r="O116" s="3"/>
      <c r="P116" s="3"/>
      <c r="Q116" s="3"/>
      <c r="R116" s="3"/>
      <c r="S116" s="3"/>
      <c r="T116" s="3"/>
      <c r="U116" s="3"/>
      <c r="V116" s="3"/>
      <c r="W116" s="3"/>
    </row>
    <row r="117" spans="2:23" ht="16.5">
      <c r="B117" s="3"/>
      <c r="C117" s="3"/>
      <c r="D117" s="3"/>
      <c r="E117" s="3"/>
      <c r="F117" s="3"/>
      <c r="G117" s="3"/>
      <c r="H117" s="3"/>
      <c r="I117" s="3"/>
      <c r="J117" s="3"/>
      <c r="K117" s="3"/>
      <c r="L117" s="3"/>
      <c r="M117" s="3"/>
      <c r="N117" s="3"/>
      <c r="O117" s="3"/>
      <c r="P117" s="3"/>
      <c r="Q117" s="3"/>
      <c r="R117" s="3"/>
      <c r="S117" s="3"/>
      <c r="T117" s="3"/>
      <c r="U117" s="3"/>
      <c r="V117" s="3"/>
      <c r="W117" s="3"/>
    </row>
    <row r="118" spans="2:23" ht="16.5">
      <c r="B118" s="3"/>
      <c r="C118" s="3"/>
      <c r="D118" s="3"/>
      <c r="E118" s="3"/>
      <c r="F118" s="3"/>
      <c r="G118" s="3"/>
      <c r="H118" s="3"/>
      <c r="I118" s="3"/>
      <c r="J118" s="3"/>
      <c r="K118" s="3"/>
      <c r="L118" s="3"/>
      <c r="M118" s="3"/>
      <c r="N118" s="3"/>
      <c r="O118" s="3"/>
      <c r="P118" s="3"/>
      <c r="Q118" s="3"/>
      <c r="R118" s="3"/>
      <c r="S118" s="3"/>
      <c r="T118" s="3"/>
      <c r="U118" s="3"/>
      <c r="V118" s="3"/>
      <c r="W118" s="3"/>
    </row>
    <row r="119" spans="2:23" ht="16.5">
      <c r="B119" s="3"/>
      <c r="C119" s="3"/>
      <c r="D119" s="3"/>
      <c r="E119" s="3"/>
      <c r="F119" s="3"/>
      <c r="G119" s="3"/>
      <c r="H119" s="3"/>
      <c r="I119" s="3"/>
      <c r="J119" s="3"/>
      <c r="K119" s="3"/>
      <c r="L119" s="3"/>
      <c r="M119" s="3"/>
      <c r="N119" s="3"/>
      <c r="O119" s="3"/>
      <c r="P119" s="3"/>
      <c r="Q119" s="3"/>
      <c r="R119" s="3"/>
      <c r="S119" s="3"/>
      <c r="T119" s="3"/>
      <c r="U119" s="3"/>
      <c r="V119" s="3"/>
      <c r="W119" s="3"/>
    </row>
    <row r="120" spans="2:23" ht="16.5">
      <c r="B120" s="3"/>
      <c r="C120" s="3"/>
      <c r="D120" s="3"/>
      <c r="E120" s="3"/>
      <c r="F120" s="3"/>
      <c r="G120" s="3"/>
      <c r="H120" s="3"/>
      <c r="I120" s="3"/>
      <c r="J120" s="3"/>
      <c r="K120" s="3"/>
      <c r="L120" s="3"/>
      <c r="M120" s="3"/>
      <c r="N120" s="3"/>
      <c r="O120" s="3"/>
      <c r="P120" s="3"/>
      <c r="Q120" s="3"/>
      <c r="R120" s="3"/>
      <c r="S120" s="3"/>
      <c r="T120" s="3"/>
      <c r="U120" s="3"/>
      <c r="V120" s="3"/>
      <c r="W120" s="3"/>
    </row>
    <row r="121" spans="2:23" ht="16.5">
      <c r="B121" s="3"/>
      <c r="C121" s="3"/>
      <c r="D121" s="3"/>
      <c r="E121" s="3"/>
      <c r="F121" s="3"/>
      <c r="G121" s="3"/>
      <c r="H121" s="3"/>
      <c r="I121" s="3"/>
      <c r="J121" s="3"/>
      <c r="K121" s="3"/>
      <c r="L121" s="3"/>
      <c r="M121" s="3"/>
      <c r="N121" s="3"/>
      <c r="O121" s="3"/>
      <c r="P121" s="3"/>
      <c r="Q121" s="3"/>
      <c r="R121" s="3"/>
      <c r="S121" s="3"/>
      <c r="T121" s="3"/>
      <c r="U121" s="3"/>
      <c r="V121" s="3"/>
      <c r="W121" s="3"/>
    </row>
    <row r="122" spans="2:23" ht="16.5">
      <c r="B122" s="3"/>
      <c r="C122" s="3"/>
      <c r="D122" s="3"/>
      <c r="E122" s="3"/>
      <c r="F122" s="3"/>
      <c r="G122" s="3"/>
      <c r="H122" s="3"/>
      <c r="I122" s="3"/>
      <c r="J122" s="3"/>
      <c r="K122" s="3"/>
      <c r="L122" s="3"/>
      <c r="M122" s="3"/>
      <c r="N122" s="3"/>
      <c r="O122" s="3"/>
      <c r="P122" s="3"/>
      <c r="Q122" s="3"/>
      <c r="R122" s="3"/>
      <c r="S122" s="3"/>
      <c r="T122" s="3"/>
      <c r="U122" s="3"/>
      <c r="V122" s="3"/>
      <c r="W122" s="3"/>
    </row>
    <row r="123" spans="2:23" ht="16.5">
      <c r="B123" s="3"/>
      <c r="C123" s="3"/>
      <c r="D123" s="3"/>
      <c r="E123" s="3"/>
      <c r="F123" s="3"/>
      <c r="G123" s="3"/>
      <c r="H123" s="3"/>
      <c r="I123" s="3"/>
      <c r="J123" s="3"/>
      <c r="K123" s="3"/>
      <c r="L123" s="3"/>
      <c r="M123" s="3"/>
      <c r="N123" s="3"/>
      <c r="O123" s="3"/>
      <c r="P123" s="3"/>
      <c r="Q123" s="3"/>
      <c r="R123" s="3"/>
      <c r="S123" s="3"/>
      <c r="T123" s="3"/>
      <c r="U123" s="3"/>
      <c r="V123" s="3"/>
      <c r="W123" s="3"/>
    </row>
    <row r="124" spans="2:23" ht="16.5">
      <c r="B124" s="3"/>
      <c r="C124" s="3"/>
      <c r="D124" s="3"/>
      <c r="E124" s="3"/>
      <c r="F124" s="3"/>
      <c r="G124" s="3"/>
      <c r="H124" s="3"/>
      <c r="I124" s="3"/>
      <c r="J124" s="3"/>
      <c r="K124" s="3"/>
      <c r="L124" s="3"/>
      <c r="M124" s="3"/>
      <c r="N124" s="3"/>
      <c r="O124" s="3"/>
      <c r="P124" s="3"/>
      <c r="Q124" s="3"/>
      <c r="R124" s="3"/>
      <c r="S124" s="3"/>
      <c r="T124" s="3"/>
      <c r="U124" s="3"/>
      <c r="V124" s="3"/>
      <c r="W124" s="3"/>
    </row>
    <row r="125" spans="2:23" ht="16.5">
      <c r="B125" s="3"/>
      <c r="C125" s="3"/>
      <c r="D125" s="3"/>
      <c r="E125" s="3"/>
      <c r="F125" s="3"/>
      <c r="G125" s="3"/>
      <c r="H125" s="3"/>
      <c r="I125" s="3"/>
      <c r="J125" s="3"/>
      <c r="K125" s="3"/>
      <c r="L125" s="3"/>
      <c r="M125" s="3"/>
      <c r="N125" s="3"/>
      <c r="O125" s="3"/>
      <c r="P125" s="3"/>
      <c r="Q125" s="3"/>
      <c r="R125" s="3"/>
      <c r="S125" s="3"/>
      <c r="T125" s="3"/>
      <c r="U125" s="3"/>
      <c r="V125" s="3"/>
      <c r="W125" s="3"/>
    </row>
    <row r="126" spans="2:23" ht="16.5">
      <c r="B126" s="3"/>
      <c r="C126" s="3"/>
      <c r="D126" s="3"/>
      <c r="E126" s="3"/>
      <c r="F126" s="3"/>
      <c r="G126" s="3"/>
      <c r="H126" s="3"/>
      <c r="I126" s="3"/>
      <c r="J126" s="3"/>
      <c r="K126" s="3"/>
      <c r="L126" s="3"/>
      <c r="M126" s="3"/>
      <c r="N126" s="3"/>
      <c r="O126" s="3"/>
      <c r="P126" s="3"/>
      <c r="Q126" s="3"/>
      <c r="R126" s="3"/>
      <c r="S126" s="3"/>
      <c r="T126" s="3"/>
      <c r="U126" s="3"/>
      <c r="V126" s="3"/>
      <c r="W126" s="3"/>
    </row>
    <row r="127" spans="2:23" ht="16.5">
      <c r="B127" s="3"/>
      <c r="C127" s="3"/>
      <c r="D127" s="3"/>
      <c r="E127" s="3"/>
      <c r="F127" s="3"/>
      <c r="G127" s="3"/>
      <c r="H127" s="3"/>
      <c r="I127" s="3"/>
      <c r="J127" s="3"/>
      <c r="K127" s="3"/>
      <c r="L127" s="3"/>
      <c r="M127" s="3"/>
      <c r="N127" s="3"/>
      <c r="O127" s="3"/>
      <c r="P127" s="3"/>
      <c r="Q127" s="3"/>
      <c r="R127" s="3"/>
      <c r="S127" s="3"/>
      <c r="T127" s="3"/>
      <c r="U127" s="3"/>
      <c r="V127" s="3"/>
      <c r="W127" s="3"/>
    </row>
    <row r="128" spans="2:23" ht="16.5">
      <c r="B128" s="3"/>
      <c r="C128" s="3"/>
      <c r="D128" s="3"/>
      <c r="E128" s="3"/>
      <c r="F128" s="3"/>
      <c r="G128" s="3"/>
      <c r="H128" s="3"/>
      <c r="I128" s="3"/>
      <c r="J128" s="3"/>
      <c r="K128" s="3"/>
      <c r="L128" s="3"/>
      <c r="M128" s="3"/>
      <c r="N128" s="3"/>
      <c r="O128" s="3"/>
      <c r="P128" s="3"/>
      <c r="Q128" s="3"/>
      <c r="R128" s="3"/>
      <c r="S128" s="3"/>
      <c r="T128" s="3"/>
      <c r="U128" s="3"/>
      <c r="V128" s="3"/>
      <c r="W128" s="3"/>
    </row>
    <row r="129" spans="2:23" ht="16.5">
      <c r="B129" s="3"/>
      <c r="C129" s="3"/>
      <c r="D129" s="3"/>
      <c r="E129" s="3"/>
      <c r="F129" s="3"/>
      <c r="G129" s="3"/>
      <c r="H129" s="3"/>
      <c r="I129" s="3"/>
      <c r="J129" s="3"/>
      <c r="K129" s="3"/>
      <c r="L129" s="3"/>
      <c r="M129" s="3"/>
      <c r="N129" s="3"/>
      <c r="O129" s="3"/>
      <c r="P129" s="3"/>
      <c r="Q129" s="3"/>
      <c r="R129" s="3"/>
      <c r="S129" s="3"/>
      <c r="T129" s="3"/>
      <c r="U129" s="3"/>
      <c r="V129" s="3"/>
      <c r="W129" s="3"/>
    </row>
    <row r="130" spans="2:23" ht="16.5">
      <c r="B130" s="3"/>
      <c r="C130" s="3"/>
      <c r="D130" s="3"/>
      <c r="E130" s="3"/>
      <c r="F130" s="3"/>
      <c r="G130" s="3"/>
      <c r="H130" s="3"/>
      <c r="I130" s="3"/>
      <c r="J130" s="3"/>
      <c r="K130" s="3"/>
      <c r="L130" s="3"/>
      <c r="M130" s="3"/>
      <c r="N130" s="3"/>
      <c r="O130" s="3"/>
      <c r="P130" s="3"/>
      <c r="Q130" s="3"/>
      <c r="R130" s="3"/>
      <c r="S130" s="3"/>
      <c r="T130" s="3"/>
      <c r="U130" s="3"/>
      <c r="V130" s="3"/>
      <c r="W130" s="3"/>
    </row>
    <row r="131" spans="2:23" ht="16.5">
      <c r="B131" s="3"/>
      <c r="C131" s="3"/>
      <c r="D131" s="3"/>
      <c r="E131" s="3"/>
      <c r="F131" s="3"/>
      <c r="G131" s="3"/>
      <c r="H131" s="3"/>
      <c r="I131" s="3"/>
      <c r="J131" s="3"/>
      <c r="K131" s="3"/>
      <c r="L131" s="3"/>
      <c r="M131" s="3"/>
      <c r="N131" s="3"/>
      <c r="O131" s="3"/>
      <c r="P131" s="3"/>
      <c r="Q131" s="3"/>
      <c r="R131" s="3"/>
      <c r="S131" s="3"/>
      <c r="T131" s="3"/>
      <c r="U131" s="3"/>
      <c r="V131" s="3"/>
      <c r="W131" s="3"/>
    </row>
    <row r="132" spans="2:23" ht="16.5">
      <c r="B132" s="3"/>
      <c r="C132" s="3"/>
      <c r="D132" s="3"/>
      <c r="E132" s="3"/>
      <c r="F132" s="3"/>
      <c r="G132" s="3"/>
      <c r="H132" s="3"/>
      <c r="I132" s="3"/>
      <c r="J132" s="3"/>
      <c r="K132" s="3"/>
      <c r="L132" s="3"/>
      <c r="M132" s="3"/>
      <c r="N132" s="3"/>
      <c r="O132" s="3"/>
      <c r="P132" s="3"/>
      <c r="Q132" s="3"/>
      <c r="R132" s="3"/>
      <c r="S132" s="3"/>
      <c r="T132" s="3"/>
      <c r="U132" s="3"/>
      <c r="V132" s="3"/>
      <c r="W132" s="3"/>
    </row>
    <row r="133" spans="2:23" ht="16.5">
      <c r="B133" s="3"/>
      <c r="C133" s="3"/>
      <c r="D133" s="3"/>
      <c r="E133" s="3"/>
      <c r="F133" s="3"/>
      <c r="G133" s="3"/>
      <c r="H133" s="3"/>
      <c r="I133" s="3"/>
      <c r="J133" s="3"/>
      <c r="K133" s="3"/>
      <c r="L133" s="3"/>
      <c r="M133" s="3"/>
      <c r="N133" s="3"/>
      <c r="O133" s="3"/>
      <c r="P133" s="3"/>
      <c r="Q133" s="3"/>
      <c r="R133" s="3"/>
      <c r="S133" s="3"/>
      <c r="T133" s="3"/>
      <c r="U133" s="3"/>
      <c r="V133" s="3"/>
      <c r="W133" s="3"/>
    </row>
    <row r="134" spans="2:23" ht="16.5">
      <c r="B134" s="3"/>
      <c r="C134" s="3"/>
      <c r="D134" s="3"/>
      <c r="E134" s="3"/>
      <c r="F134" s="3"/>
      <c r="G134" s="3"/>
      <c r="H134" s="3"/>
      <c r="I134" s="3"/>
      <c r="J134" s="3"/>
      <c r="K134" s="3"/>
      <c r="L134" s="3"/>
      <c r="M134" s="3"/>
      <c r="N134" s="3"/>
      <c r="O134" s="3"/>
      <c r="P134" s="3"/>
      <c r="Q134" s="3"/>
      <c r="R134" s="3"/>
      <c r="S134" s="3"/>
      <c r="T134" s="3"/>
      <c r="U134" s="3"/>
      <c r="V134" s="3"/>
      <c r="W134" s="3"/>
    </row>
    <row r="135" spans="2:23" ht="16.5">
      <c r="B135" s="3"/>
      <c r="C135" s="3"/>
      <c r="D135" s="3"/>
      <c r="E135" s="3"/>
      <c r="F135" s="3"/>
      <c r="G135" s="3"/>
      <c r="H135" s="3"/>
      <c r="I135" s="3"/>
      <c r="J135" s="3"/>
      <c r="K135" s="3"/>
      <c r="L135" s="3"/>
      <c r="M135" s="3"/>
      <c r="N135" s="3"/>
      <c r="O135" s="3"/>
      <c r="P135" s="3"/>
      <c r="Q135" s="3"/>
      <c r="R135" s="3"/>
      <c r="S135" s="3"/>
      <c r="T135" s="3"/>
      <c r="U135" s="3"/>
      <c r="V135" s="3"/>
      <c r="W135" s="3"/>
    </row>
    <row r="136" spans="2:23" ht="16.5">
      <c r="B136" s="3"/>
      <c r="C136" s="3"/>
      <c r="D136" s="3"/>
      <c r="E136" s="3"/>
      <c r="F136" s="3"/>
      <c r="G136" s="3"/>
      <c r="H136" s="3"/>
      <c r="I136" s="3"/>
      <c r="J136" s="3"/>
      <c r="K136" s="3"/>
      <c r="L136" s="3"/>
      <c r="M136" s="3"/>
      <c r="N136" s="3"/>
      <c r="O136" s="3"/>
      <c r="P136" s="3"/>
      <c r="Q136" s="3"/>
      <c r="R136" s="3"/>
      <c r="S136" s="3"/>
      <c r="T136" s="3"/>
      <c r="U136" s="3"/>
      <c r="V136" s="3"/>
      <c r="W136" s="3"/>
    </row>
    <row r="137" spans="2:23" ht="16.5">
      <c r="B137" s="3"/>
      <c r="C137" s="3"/>
      <c r="D137" s="3"/>
      <c r="E137" s="3"/>
      <c r="F137" s="3"/>
      <c r="G137" s="3"/>
      <c r="H137" s="3"/>
      <c r="I137" s="3"/>
      <c r="J137" s="3"/>
      <c r="K137" s="3"/>
      <c r="L137" s="3"/>
      <c r="M137" s="3"/>
      <c r="N137" s="3"/>
      <c r="O137" s="3"/>
      <c r="P137" s="3"/>
      <c r="Q137" s="3"/>
      <c r="R137" s="3"/>
      <c r="S137" s="3"/>
      <c r="T137" s="3"/>
      <c r="U137" s="3"/>
      <c r="V137" s="3"/>
      <c r="W137" s="3"/>
    </row>
    <row r="138" spans="2:23" ht="16.5">
      <c r="B138" s="3"/>
      <c r="C138" s="3"/>
      <c r="D138" s="3"/>
      <c r="E138" s="3"/>
      <c r="F138" s="3"/>
      <c r="G138" s="3"/>
      <c r="H138" s="3"/>
      <c r="I138" s="3"/>
      <c r="J138" s="3"/>
      <c r="K138" s="3"/>
      <c r="L138" s="3"/>
      <c r="M138" s="3"/>
      <c r="N138" s="3"/>
      <c r="O138" s="3"/>
      <c r="P138" s="3"/>
      <c r="Q138" s="3"/>
      <c r="R138" s="3"/>
      <c r="S138" s="3"/>
      <c r="T138" s="3"/>
      <c r="U138" s="3"/>
      <c r="V138" s="3"/>
      <c r="W138" s="3"/>
    </row>
    <row r="139" spans="2:23" ht="16.5">
      <c r="B139" s="3"/>
      <c r="C139" s="3"/>
      <c r="D139" s="3"/>
      <c r="E139" s="3"/>
      <c r="F139" s="3"/>
      <c r="G139" s="3"/>
      <c r="H139" s="3"/>
      <c r="I139" s="3"/>
      <c r="J139" s="3"/>
      <c r="K139" s="3"/>
      <c r="L139" s="3"/>
      <c r="M139" s="3"/>
      <c r="N139" s="3"/>
      <c r="O139" s="3"/>
      <c r="P139" s="3"/>
      <c r="Q139" s="3"/>
      <c r="R139" s="3"/>
      <c r="S139" s="3"/>
      <c r="T139" s="3"/>
      <c r="U139" s="3"/>
      <c r="V139" s="3"/>
      <c r="W139" s="3"/>
    </row>
    <row r="140" spans="2:23" ht="16.5">
      <c r="B140" s="3"/>
      <c r="C140" s="3"/>
      <c r="D140" s="3"/>
      <c r="E140" s="3"/>
      <c r="F140" s="3"/>
      <c r="G140" s="3"/>
      <c r="H140" s="3"/>
      <c r="I140" s="3"/>
      <c r="J140" s="3"/>
      <c r="K140" s="3"/>
      <c r="L140" s="3"/>
      <c r="M140" s="3"/>
      <c r="N140" s="3"/>
      <c r="O140" s="3"/>
      <c r="P140" s="3"/>
      <c r="Q140" s="3"/>
      <c r="R140" s="3"/>
      <c r="S140" s="3"/>
      <c r="T140" s="3"/>
      <c r="U140" s="3"/>
      <c r="V140" s="3"/>
      <c r="W140" s="3"/>
    </row>
    <row r="141" spans="2:23" ht="16.5">
      <c r="B141" s="3"/>
      <c r="C141" s="3"/>
      <c r="D141" s="3"/>
      <c r="E141" s="3"/>
      <c r="F141" s="3"/>
      <c r="G141" s="3"/>
      <c r="H141" s="3"/>
      <c r="I141" s="3"/>
      <c r="J141" s="3"/>
      <c r="K141" s="3"/>
      <c r="L141" s="3"/>
      <c r="M141" s="3"/>
      <c r="N141" s="3"/>
      <c r="O141" s="3"/>
      <c r="P141" s="3"/>
      <c r="Q141" s="3"/>
      <c r="R141" s="3"/>
      <c r="S141" s="3"/>
      <c r="T141" s="3"/>
      <c r="U141" s="3"/>
      <c r="V141" s="3"/>
      <c r="W141" s="3"/>
    </row>
    <row r="142" spans="2:23" ht="16.5">
      <c r="B142" s="3"/>
      <c r="C142" s="3"/>
      <c r="D142" s="3"/>
      <c r="E142" s="3"/>
      <c r="F142" s="3"/>
      <c r="G142" s="3"/>
      <c r="H142" s="3"/>
      <c r="I142" s="3"/>
      <c r="J142" s="3"/>
      <c r="K142" s="3"/>
      <c r="L142" s="3"/>
      <c r="M142" s="3"/>
      <c r="N142" s="3"/>
      <c r="O142" s="3"/>
      <c r="P142" s="3"/>
      <c r="Q142" s="3"/>
      <c r="R142" s="3"/>
      <c r="S142" s="3"/>
      <c r="T142" s="3"/>
      <c r="U142" s="3"/>
      <c r="V142" s="3"/>
      <c r="W142" s="3"/>
    </row>
    <row r="143" spans="2:23" ht="16.5">
      <c r="B143" s="3"/>
      <c r="C143" s="3"/>
      <c r="D143" s="3"/>
      <c r="E143" s="3"/>
      <c r="F143" s="3"/>
      <c r="G143" s="3"/>
      <c r="H143" s="3"/>
      <c r="I143" s="3"/>
      <c r="J143" s="3"/>
      <c r="K143" s="3"/>
      <c r="L143" s="3"/>
      <c r="M143" s="3"/>
      <c r="N143" s="3"/>
      <c r="O143" s="3"/>
      <c r="P143" s="3"/>
      <c r="Q143" s="3"/>
      <c r="R143" s="3"/>
      <c r="S143" s="3"/>
      <c r="T143" s="3"/>
      <c r="U143" s="3"/>
      <c r="V143" s="3"/>
      <c r="W143" s="3"/>
    </row>
    <row r="144" spans="2:23" ht="16.5">
      <c r="B144" s="3"/>
      <c r="C144" s="3"/>
      <c r="D144" s="3"/>
      <c r="E144" s="3"/>
      <c r="F144" s="3"/>
      <c r="G144" s="3"/>
      <c r="H144" s="3"/>
      <c r="I144" s="3"/>
      <c r="J144" s="3"/>
      <c r="K144" s="3"/>
      <c r="L144" s="3"/>
      <c r="M144" s="3"/>
      <c r="N144" s="3"/>
      <c r="O144" s="3"/>
      <c r="P144" s="3"/>
      <c r="Q144" s="3"/>
      <c r="R144" s="3"/>
      <c r="S144" s="3"/>
      <c r="T144" s="3"/>
      <c r="U144" s="3"/>
      <c r="V144" s="3"/>
      <c r="W144" s="3"/>
    </row>
    <row r="145" spans="2:23" ht="16.5">
      <c r="B145" s="3"/>
      <c r="C145" s="3"/>
      <c r="D145" s="3"/>
      <c r="E145" s="3"/>
      <c r="F145" s="3"/>
      <c r="G145" s="3"/>
      <c r="H145" s="3"/>
      <c r="I145" s="3"/>
      <c r="J145" s="3"/>
      <c r="K145" s="3"/>
      <c r="L145" s="3"/>
      <c r="M145" s="3"/>
      <c r="N145" s="3"/>
      <c r="O145" s="3"/>
      <c r="P145" s="3"/>
      <c r="Q145" s="3"/>
      <c r="R145" s="3"/>
      <c r="S145" s="3"/>
      <c r="T145" s="3"/>
      <c r="U145" s="3"/>
      <c r="V145" s="3"/>
      <c r="W145" s="3"/>
    </row>
    <row r="146" spans="2:23" ht="16.5">
      <c r="B146" s="3"/>
      <c r="C146" s="3"/>
      <c r="D146" s="3"/>
      <c r="E146" s="3"/>
      <c r="F146" s="3"/>
      <c r="G146" s="3"/>
      <c r="H146" s="3"/>
      <c r="I146" s="3"/>
      <c r="J146" s="3"/>
      <c r="K146" s="3"/>
      <c r="L146" s="3"/>
      <c r="M146" s="3"/>
      <c r="N146" s="3"/>
      <c r="O146" s="3"/>
      <c r="P146" s="3"/>
      <c r="Q146" s="3"/>
      <c r="R146" s="3"/>
      <c r="S146" s="3"/>
      <c r="T146" s="3"/>
      <c r="U146" s="3"/>
      <c r="V146" s="3"/>
      <c r="W146" s="3"/>
    </row>
    <row r="147" spans="2:23" ht="16.5">
      <c r="B147" s="3"/>
      <c r="C147" s="3"/>
      <c r="D147" s="3"/>
      <c r="E147" s="3"/>
      <c r="F147" s="3"/>
      <c r="G147" s="3"/>
      <c r="H147" s="3"/>
      <c r="I147" s="3"/>
      <c r="J147" s="3"/>
      <c r="K147" s="3"/>
      <c r="L147" s="3"/>
      <c r="M147" s="3"/>
      <c r="N147" s="3"/>
      <c r="O147" s="3"/>
      <c r="P147" s="3"/>
      <c r="Q147" s="3"/>
      <c r="R147" s="3"/>
      <c r="S147" s="3"/>
      <c r="T147" s="3"/>
      <c r="U147" s="3"/>
      <c r="V147" s="3"/>
      <c r="W147" s="3"/>
    </row>
    <row r="148" spans="2:23" ht="16.5">
      <c r="B148" s="3"/>
      <c r="C148" s="3"/>
      <c r="D148" s="3"/>
      <c r="E148" s="3"/>
      <c r="F148" s="3"/>
      <c r="G148" s="3"/>
      <c r="H148" s="3"/>
      <c r="I148" s="3"/>
      <c r="J148" s="3"/>
      <c r="K148" s="3"/>
      <c r="L148" s="3"/>
      <c r="M148" s="3"/>
      <c r="N148" s="3"/>
      <c r="O148" s="3"/>
      <c r="P148" s="3"/>
      <c r="Q148" s="3"/>
      <c r="R148" s="3"/>
      <c r="S148" s="3"/>
      <c r="T148" s="3"/>
      <c r="U148" s="3"/>
      <c r="V148" s="3"/>
      <c r="W148" s="3"/>
    </row>
    <row r="149" spans="2:23" ht="16.5">
      <c r="B149" s="3"/>
      <c r="C149" s="3"/>
      <c r="D149" s="3"/>
      <c r="E149" s="3"/>
      <c r="F149" s="3"/>
      <c r="G149" s="3"/>
      <c r="H149" s="3"/>
      <c r="I149" s="3"/>
      <c r="J149" s="3"/>
      <c r="K149" s="3"/>
      <c r="L149" s="3"/>
      <c r="M149" s="3"/>
      <c r="N149" s="3"/>
      <c r="O149" s="3"/>
      <c r="P149" s="3"/>
      <c r="Q149" s="3"/>
      <c r="R149" s="3"/>
      <c r="S149" s="3"/>
      <c r="T149" s="3"/>
      <c r="U149" s="3"/>
      <c r="V149" s="3"/>
      <c r="W149" s="3"/>
    </row>
    <row r="150" spans="2:23" ht="16.5">
      <c r="B150" s="3"/>
      <c r="C150" s="3"/>
      <c r="D150" s="3"/>
      <c r="E150" s="3"/>
      <c r="F150" s="3"/>
      <c r="G150" s="3"/>
      <c r="H150" s="3"/>
      <c r="I150" s="3"/>
      <c r="J150" s="3"/>
      <c r="K150" s="3"/>
      <c r="L150" s="3"/>
      <c r="M150" s="3"/>
      <c r="N150" s="3"/>
      <c r="O150" s="3"/>
      <c r="P150" s="3"/>
      <c r="Q150" s="3"/>
      <c r="R150" s="3"/>
      <c r="S150" s="3"/>
      <c r="T150" s="3"/>
      <c r="U150" s="3"/>
      <c r="V150" s="3"/>
      <c r="W150" s="3"/>
    </row>
    <row r="151" spans="2:23" ht="16.5">
      <c r="B151" s="3"/>
      <c r="C151" s="3"/>
      <c r="D151" s="3"/>
      <c r="E151" s="3"/>
      <c r="F151" s="3"/>
      <c r="G151" s="3"/>
      <c r="H151" s="3"/>
      <c r="I151" s="3"/>
      <c r="J151" s="3"/>
      <c r="K151" s="3"/>
      <c r="L151" s="3"/>
      <c r="M151" s="3"/>
      <c r="N151" s="3"/>
      <c r="O151" s="3"/>
      <c r="P151" s="3"/>
      <c r="Q151" s="3"/>
      <c r="R151" s="3"/>
      <c r="S151" s="3"/>
      <c r="T151" s="3"/>
      <c r="U151" s="3"/>
      <c r="V151" s="3"/>
      <c r="W151" s="3"/>
    </row>
    <row r="152" spans="2:23" ht="16.5">
      <c r="B152" s="3"/>
      <c r="C152" s="3"/>
      <c r="D152" s="3"/>
      <c r="E152" s="3"/>
      <c r="F152" s="3"/>
      <c r="G152" s="3"/>
      <c r="H152" s="3"/>
      <c r="I152" s="3"/>
      <c r="J152" s="3"/>
      <c r="K152" s="3"/>
      <c r="L152" s="3"/>
      <c r="M152" s="3"/>
      <c r="N152" s="3"/>
      <c r="O152" s="3"/>
      <c r="P152" s="3"/>
      <c r="Q152" s="3"/>
      <c r="R152" s="3"/>
      <c r="S152" s="3"/>
      <c r="T152" s="3"/>
      <c r="U152" s="3"/>
      <c r="V152" s="3"/>
      <c r="W152" s="3"/>
    </row>
    <row r="153" spans="2:23" ht="16.5">
      <c r="B153" s="3"/>
      <c r="C153" s="3"/>
      <c r="D153" s="3"/>
      <c r="E153" s="3"/>
      <c r="F153" s="3"/>
      <c r="G153" s="3"/>
      <c r="H153" s="3"/>
      <c r="I153" s="3"/>
      <c r="J153" s="3"/>
      <c r="K153" s="3"/>
      <c r="L153" s="3"/>
      <c r="M153" s="3"/>
      <c r="N153" s="3"/>
      <c r="O153" s="3"/>
      <c r="P153" s="3"/>
      <c r="Q153" s="3"/>
      <c r="R153" s="3"/>
      <c r="S153" s="3"/>
      <c r="T153" s="3"/>
      <c r="U153" s="3"/>
      <c r="V153" s="3"/>
      <c r="W153" s="3"/>
    </row>
    <row r="154" spans="2:23" ht="16.5">
      <c r="B154" s="3"/>
      <c r="C154" s="3"/>
      <c r="D154" s="3"/>
      <c r="E154" s="3"/>
      <c r="F154" s="3"/>
      <c r="G154" s="3"/>
      <c r="H154" s="3"/>
      <c r="I154" s="3"/>
      <c r="J154" s="3"/>
      <c r="K154" s="3"/>
      <c r="L154" s="3"/>
      <c r="M154" s="3"/>
      <c r="N154" s="3"/>
      <c r="O154" s="3"/>
      <c r="P154" s="3"/>
      <c r="Q154" s="3"/>
      <c r="R154" s="3"/>
      <c r="S154" s="3"/>
      <c r="T154" s="3"/>
      <c r="U154" s="3"/>
      <c r="V154" s="3"/>
      <c r="W154" s="3"/>
    </row>
    <row r="155" spans="2:23" ht="16.5">
      <c r="B155" s="3"/>
      <c r="C155" s="3"/>
      <c r="D155" s="3"/>
      <c r="E155" s="3"/>
      <c r="F155" s="3"/>
      <c r="G155" s="3"/>
      <c r="H155" s="3"/>
      <c r="I155" s="3"/>
      <c r="J155" s="3"/>
      <c r="K155" s="3"/>
      <c r="L155" s="3"/>
      <c r="M155" s="3"/>
      <c r="N155" s="3"/>
      <c r="O155" s="3"/>
      <c r="P155" s="3"/>
      <c r="Q155" s="3"/>
      <c r="R155" s="3"/>
      <c r="S155" s="3"/>
      <c r="T155" s="3"/>
      <c r="U155" s="3"/>
      <c r="V155" s="3"/>
      <c r="W155" s="3"/>
    </row>
    <row r="156" spans="2:23" ht="16.5">
      <c r="B156" s="3"/>
      <c r="C156" s="3"/>
      <c r="D156" s="3"/>
      <c r="E156" s="3"/>
      <c r="F156" s="3"/>
      <c r="G156" s="3"/>
      <c r="H156" s="3"/>
      <c r="I156" s="3"/>
      <c r="J156" s="3"/>
      <c r="K156" s="3"/>
      <c r="L156" s="3"/>
      <c r="M156" s="3"/>
      <c r="N156" s="3"/>
      <c r="O156" s="3"/>
      <c r="P156" s="3"/>
      <c r="Q156" s="3"/>
      <c r="R156" s="3"/>
      <c r="S156" s="3"/>
      <c r="T156" s="3"/>
      <c r="U156" s="3"/>
      <c r="V156" s="3"/>
      <c r="W156" s="3"/>
    </row>
    <row r="157" spans="2:23" ht="16.5">
      <c r="B157" s="3"/>
      <c r="C157" s="3"/>
      <c r="D157" s="3"/>
      <c r="E157" s="3"/>
      <c r="F157" s="3"/>
      <c r="G157" s="3"/>
      <c r="H157" s="3"/>
      <c r="I157" s="3"/>
      <c r="J157" s="3"/>
      <c r="K157" s="3"/>
      <c r="L157" s="3"/>
      <c r="M157" s="3"/>
      <c r="N157" s="3"/>
      <c r="O157" s="3"/>
      <c r="P157" s="3"/>
      <c r="Q157" s="3"/>
      <c r="R157" s="3"/>
      <c r="S157" s="3"/>
      <c r="T157" s="3"/>
      <c r="U157" s="3"/>
      <c r="V157" s="3"/>
      <c r="W157" s="3"/>
    </row>
    <row r="158" spans="2:23" ht="16.5">
      <c r="B158" s="3"/>
      <c r="C158" s="3"/>
      <c r="D158" s="3"/>
      <c r="E158" s="3"/>
      <c r="F158" s="3"/>
      <c r="G158" s="3"/>
      <c r="H158" s="3"/>
      <c r="I158" s="3"/>
      <c r="J158" s="3"/>
      <c r="K158" s="3"/>
      <c r="L158" s="3"/>
      <c r="M158" s="3"/>
      <c r="N158" s="3"/>
      <c r="O158" s="3"/>
      <c r="P158" s="3"/>
      <c r="Q158" s="3"/>
      <c r="R158" s="3"/>
      <c r="S158" s="3"/>
      <c r="T158" s="3"/>
      <c r="U158" s="3"/>
      <c r="V158" s="3"/>
      <c r="W158" s="3"/>
    </row>
    <row r="159" spans="2:23" ht="16.5">
      <c r="B159" s="3"/>
      <c r="C159" s="3"/>
      <c r="D159" s="3"/>
      <c r="E159" s="3"/>
      <c r="F159" s="3"/>
      <c r="G159" s="3"/>
      <c r="H159" s="3"/>
      <c r="I159" s="3"/>
      <c r="J159" s="3"/>
      <c r="K159" s="3"/>
      <c r="L159" s="3"/>
      <c r="M159" s="3"/>
      <c r="N159" s="3"/>
      <c r="O159" s="3"/>
      <c r="P159" s="3"/>
      <c r="Q159" s="3"/>
      <c r="R159" s="3"/>
      <c r="S159" s="3"/>
      <c r="T159" s="3"/>
      <c r="U159" s="3"/>
      <c r="V159" s="3"/>
      <c r="W159" s="3"/>
    </row>
    <row r="160" spans="2:23" ht="16.5">
      <c r="B160" s="3"/>
      <c r="C160" s="3"/>
      <c r="D160" s="3"/>
      <c r="E160" s="3"/>
      <c r="F160" s="3"/>
      <c r="G160" s="3"/>
      <c r="H160" s="3"/>
      <c r="I160" s="3"/>
      <c r="J160" s="3"/>
      <c r="K160" s="3"/>
      <c r="L160" s="3"/>
      <c r="M160" s="3"/>
      <c r="N160" s="3"/>
      <c r="O160" s="3"/>
      <c r="P160" s="3"/>
      <c r="Q160" s="3"/>
      <c r="R160" s="3"/>
      <c r="S160" s="3"/>
      <c r="T160" s="3"/>
      <c r="U160" s="3"/>
      <c r="V160" s="3"/>
      <c r="W160" s="3"/>
    </row>
    <row r="161" spans="2:23" ht="16.5">
      <c r="B161" s="3"/>
      <c r="C161" s="3"/>
      <c r="D161" s="3"/>
      <c r="E161" s="3"/>
      <c r="F161" s="3"/>
      <c r="G161" s="3"/>
      <c r="H161" s="3"/>
      <c r="I161" s="3"/>
      <c r="J161" s="3"/>
      <c r="K161" s="3"/>
      <c r="L161" s="3"/>
      <c r="M161" s="3"/>
      <c r="N161" s="3"/>
      <c r="O161" s="3"/>
      <c r="P161" s="3"/>
      <c r="Q161" s="3"/>
      <c r="R161" s="3"/>
      <c r="S161" s="3"/>
      <c r="T161" s="3"/>
      <c r="U161" s="3"/>
      <c r="V161" s="3"/>
      <c r="W161" s="3"/>
    </row>
    <row r="162" spans="2:23" ht="16.5">
      <c r="B162" s="3"/>
      <c r="C162" s="3"/>
      <c r="D162" s="3"/>
      <c r="E162" s="3"/>
      <c r="F162" s="3"/>
      <c r="G162" s="3"/>
      <c r="H162" s="3"/>
      <c r="I162" s="3"/>
      <c r="J162" s="3"/>
      <c r="K162" s="3"/>
      <c r="L162" s="3"/>
      <c r="M162" s="3"/>
      <c r="N162" s="3"/>
      <c r="O162" s="3"/>
      <c r="P162" s="3"/>
      <c r="Q162" s="3"/>
      <c r="R162" s="3"/>
      <c r="S162" s="3"/>
      <c r="T162" s="3"/>
      <c r="U162" s="3"/>
      <c r="V162" s="3"/>
      <c r="W162" s="3"/>
    </row>
    <row r="163" spans="2:23" ht="16.5">
      <c r="B163" s="3"/>
      <c r="C163" s="3"/>
      <c r="D163" s="3"/>
      <c r="E163" s="3"/>
      <c r="F163" s="3"/>
      <c r="G163" s="3"/>
      <c r="H163" s="3"/>
      <c r="I163" s="3"/>
      <c r="J163" s="3"/>
      <c r="K163" s="3"/>
      <c r="L163" s="3"/>
      <c r="M163" s="3"/>
      <c r="N163" s="3"/>
      <c r="O163" s="3"/>
      <c r="P163" s="3"/>
      <c r="Q163" s="3"/>
      <c r="R163" s="3"/>
      <c r="S163" s="3"/>
      <c r="T163" s="3"/>
      <c r="U163" s="3"/>
      <c r="V163" s="3"/>
      <c r="W163" s="3"/>
    </row>
    <row r="164" spans="2:23" ht="16.5">
      <c r="B164" s="3"/>
      <c r="C164" s="3"/>
      <c r="D164" s="3"/>
      <c r="E164" s="3"/>
      <c r="F164" s="3"/>
      <c r="G164" s="3"/>
      <c r="H164" s="3"/>
      <c r="I164" s="3"/>
      <c r="J164" s="3"/>
      <c r="K164" s="3"/>
      <c r="L164" s="3"/>
      <c r="M164" s="3"/>
      <c r="N164" s="3"/>
      <c r="O164" s="3"/>
      <c r="P164" s="3"/>
      <c r="Q164" s="3"/>
      <c r="R164" s="3"/>
      <c r="S164" s="3"/>
      <c r="T164" s="3"/>
      <c r="U164" s="3"/>
      <c r="V164" s="3"/>
      <c r="W164" s="3"/>
    </row>
    <row r="165" spans="2:23" ht="16.5">
      <c r="B165" s="3"/>
      <c r="C165" s="3"/>
      <c r="D165" s="3"/>
      <c r="E165" s="3"/>
      <c r="F165" s="3"/>
      <c r="G165" s="3"/>
      <c r="H165" s="3"/>
      <c r="I165" s="3"/>
      <c r="J165" s="3"/>
      <c r="K165" s="3"/>
      <c r="L165" s="3"/>
      <c r="M165" s="3"/>
      <c r="N165" s="3"/>
      <c r="O165" s="3"/>
      <c r="P165" s="3"/>
      <c r="Q165" s="3"/>
      <c r="R165" s="3"/>
      <c r="S165" s="3"/>
      <c r="T165" s="3"/>
      <c r="U165" s="3"/>
      <c r="V165" s="3"/>
      <c r="W165" s="3"/>
    </row>
    <row r="166" spans="2:23" ht="16.5">
      <c r="B166" s="3"/>
      <c r="C166" s="3"/>
      <c r="D166" s="3"/>
      <c r="E166" s="3"/>
      <c r="F166" s="3"/>
      <c r="G166" s="3"/>
      <c r="H166" s="3"/>
      <c r="I166" s="3"/>
      <c r="J166" s="3"/>
      <c r="K166" s="3"/>
      <c r="L166" s="3"/>
      <c r="M166" s="3"/>
      <c r="N166" s="3"/>
      <c r="O166" s="3"/>
      <c r="P166" s="3"/>
      <c r="Q166" s="3"/>
      <c r="R166" s="3"/>
      <c r="S166" s="3"/>
      <c r="T166" s="3"/>
      <c r="U166" s="3"/>
      <c r="V166" s="3"/>
      <c r="W166" s="3"/>
    </row>
    <row r="167" spans="2:23" ht="16.5">
      <c r="B167" s="3"/>
      <c r="C167" s="3"/>
      <c r="D167" s="3"/>
      <c r="E167" s="3"/>
      <c r="F167" s="3"/>
      <c r="G167" s="3"/>
      <c r="H167" s="3"/>
      <c r="I167" s="3"/>
      <c r="J167" s="3"/>
      <c r="K167" s="3"/>
      <c r="L167" s="3"/>
      <c r="M167" s="3"/>
      <c r="N167" s="3"/>
      <c r="O167" s="3"/>
      <c r="P167" s="3"/>
      <c r="Q167" s="3"/>
      <c r="R167" s="3"/>
      <c r="S167" s="3"/>
      <c r="T167" s="3"/>
      <c r="U167" s="3"/>
      <c r="V167" s="3"/>
      <c r="W167" s="3"/>
    </row>
    <row r="168" spans="2:23" ht="16.5">
      <c r="B168" s="3"/>
      <c r="C168" s="3"/>
      <c r="D168" s="3"/>
      <c r="E168" s="3"/>
      <c r="F168" s="3"/>
      <c r="G168" s="3"/>
      <c r="H168" s="3"/>
      <c r="I168" s="3"/>
      <c r="J168" s="3"/>
      <c r="K168" s="3"/>
      <c r="L168" s="3"/>
      <c r="M168" s="3"/>
      <c r="N168" s="3"/>
      <c r="O168" s="3"/>
      <c r="P168" s="3"/>
      <c r="Q168" s="3"/>
      <c r="R168" s="3"/>
      <c r="S168" s="3"/>
      <c r="T168" s="3"/>
      <c r="U168" s="3"/>
      <c r="V168" s="3"/>
      <c r="W168" s="3"/>
    </row>
    <row r="169" spans="2:23" ht="16.5">
      <c r="B169" s="3"/>
      <c r="C169" s="3"/>
      <c r="D169" s="3"/>
      <c r="E169" s="3"/>
      <c r="F169" s="3"/>
      <c r="G169" s="3"/>
      <c r="H169" s="3"/>
      <c r="I169" s="3"/>
      <c r="J169" s="3"/>
      <c r="K169" s="3"/>
      <c r="L169" s="3"/>
      <c r="M169" s="3"/>
      <c r="N169" s="3"/>
      <c r="O169" s="3"/>
      <c r="P169" s="3"/>
      <c r="Q169" s="3"/>
      <c r="R169" s="3"/>
      <c r="S169" s="3"/>
      <c r="T169" s="3"/>
      <c r="U169" s="3"/>
      <c r="V169" s="3"/>
      <c r="W169" s="3"/>
    </row>
    <row r="170" spans="2:23" ht="16.5">
      <c r="B170" s="3"/>
      <c r="C170" s="3"/>
      <c r="D170" s="3"/>
      <c r="E170" s="3"/>
      <c r="F170" s="3"/>
      <c r="G170" s="3"/>
      <c r="H170" s="3"/>
      <c r="I170" s="3"/>
      <c r="J170" s="3"/>
      <c r="K170" s="3"/>
      <c r="L170" s="3"/>
      <c r="M170" s="3"/>
      <c r="N170" s="3"/>
      <c r="O170" s="3"/>
      <c r="P170" s="3"/>
      <c r="Q170" s="3"/>
      <c r="R170" s="3"/>
      <c r="S170" s="3"/>
      <c r="T170" s="3"/>
      <c r="U170" s="3"/>
      <c r="V170" s="3"/>
      <c r="W170" s="3"/>
    </row>
    <row r="171" spans="2:23" ht="16.5">
      <c r="B171" s="3"/>
      <c r="C171" s="3"/>
      <c r="D171" s="3"/>
      <c r="E171" s="3"/>
      <c r="F171" s="3"/>
      <c r="G171" s="3"/>
      <c r="H171" s="3"/>
      <c r="I171" s="3"/>
      <c r="J171" s="3"/>
      <c r="K171" s="3"/>
      <c r="L171" s="3"/>
      <c r="M171" s="3"/>
      <c r="N171" s="3"/>
      <c r="O171" s="3"/>
      <c r="P171" s="3"/>
      <c r="Q171" s="3"/>
      <c r="R171" s="3"/>
      <c r="S171" s="3"/>
      <c r="T171" s="3"/>
      <c r="U171" s="3"/>
      <c r="V171" s="3"/>
      <c r="W171" s="3"/>
    </row>
    <row r="172" spans="2:23" ht="16.5">
      <c r="B172" s="3"/>
      <c r="C172" s="3"/>
      <c r="D172" s="3"/>
      <c r="E172" s="3"/>
      <c r="F172" s="3"/>
      <c r="G172" s="3"/>
      <c r="H172" s="3"/>
      <c r="I172" s="3"/>
      <c r="J172" s="3"/>
      <c r="K172" s="3"/>
      <c r="L172" s="3"/>
      <c r="M172" s="3"/>
      <c r="N172" s="3"/>
      <c r="O172" s="3"/>
      <c r="P172" s="3"/>
      <c r="Q172" s="3"/>
      <c r="R172" s="3"/>
      <c r="S172" s="3"/>
      <c r="T172" s="3"/>
      <c r="U172" s="3"/>
      <c r="V172" s="3"/>
      <c r="W172" s="3"/>
    </row>
    <row r="173" spans="2:23" ht="16.5">
      <c r="B173" s="3"/>
      <c r="C173" s="3"/>
      <c r="D173" s="3"/>
      <c r="E173" s="3"/>
      <c r="F173" s="3"/>
      <c r="G173" s="3"/>
      <c r="H173" s="3"/>
      <c r="I173" s="3"/>
      <c r="J173" s="3"/>
      <c r="K173" s="3"/>
      <c r="L173" s="3"/>
      <c r="M173" s="3"/>
      <c r="N173" s="3"/>
      <c r="O173" s="3"/>
      <c r="P173" s="3"/>
      <c r="Q173" s="3"/>
      <c r="R173" s="3"/>
      <c r="S173" s="3"/>
      <c r="T173" s="3"/>
      <c r="U173" s="3"/>
      <c r="V173" s="3"/>
      <c r="W173" s="3"/>
    </row>
    <row r="174" spans="2:23" ht="16.5">
      <c r="B174" s="3"/>
      <c r="C174" s="3"/>
      <c r="D174" s="3"/>
      <c r="E174" s="3"/>
      <c r="F174" s="3"/>
      <c r="G174" s="3"/>
      <c r="H174" s="3"/>
      <c r="I174" s="3"/>
      <c r="J174" s="3"/>
      <c r="K174" s="3"/>
      <c r="L174" s="3"/>
      <c r="M174" s="3"/>
      <c r="N174" s="3"/>
      <c r="O174" s="3"/>
      <c r="P174" s="3"/>
      <c r="Q174" s="3"/>
      <c r="R174" s="3"/>
      <c r="S174" s="3"/>
      <c r="T174" s="3"/>
      <c r="U174" s="3"/>
      <c r="V174" s="3"/>
      <c r="W174" s="3"/>
    </row>
    <row r="175" spans="2:23" ht="16.5">
      <c r="B175" s="3"/>
      <c r="C175" s="3"/>
      <c r="D175" s="3"/>
      <c r="E175" s="3"/>
      <c r="F175" s="3"/>
      <c r="G175" s="3"/>
      <c r="H175" s="3"/>
      <c r="I175" s="3"/>
      <c r="J175" s="3"/>
      <c r="K175" s="3"/>
      <c r="L175" s="3"/>
      <c r="M175" s="3"/>
      <c r="N175" s="3"/>
      <c r="O175" s="3"/>
      <c r="P175" s="3"/>
      <c r="Q175" s="3"/>
      <c r="R175" s="3"/>
      <c r="S175" s="3"/>
      <c r="T175" s="3"/>
      <c r="U175" s="3"/>
      <c r="V175" s="3"/>
      <c r="W175" s="3"/>
    </row>
    <row r="176" spans="2:23" ht="16.5">
      <c r="B176" s="3"/>
      <c r="C176" s="3"/>
      <c r="D176" s="3"/>
      <c r="E176" s="3"/>
      <c r="F176" s="3"/>
      <c r="G176" s="3"/>
      <c r="H176" s="3"/>
      <c r="I176" s="3"/>
      <c r="J176" s="3"/>
      <c r="K176" s="3"/>
      <c r="L176" s="3"/>
      <c r="M176" s="3"/>
      <c r="N176" s="3"/>
      <c r="O176" s="3"/>
      <c r="P176" s="3"/>
      <c r="Q176" s="3"/>
      <c r="R176" s="3"/>
      <c r="S176" s="3"/>
      <c r="T176" s="3"/>
      <c r="U176" s="3"/>
      <c r="V176" s="3"/>
      <c r="W176" s="3"/>
    </row>
    <row r="177" spans="2:23" ht="16.5">
      <c r="B177" s="3"/>
      <c r="C177" s="3"/>
      <c r="D177" s="3"/>
      <c r="E177" s="3"/>
      <c r="F177" s="3"/>
      <c r="G177" s="3"/>
      <c r="H177" s="3"/>
      <c r="I177" s="3"/>
      <c r="J177" s="3"/>
      <c r="K177" s="3"/>
      <c r="L177" s="3"/>
      <c r="M177" s="3"/>
      <c r="N177" s="3"/>
      <c r="O177" s="3"/>
      <c r="P177" s="3"/>
      <c r="Q177" s="3"/>
      <c r="R177" s="3"/>
      <c r="S177" s="3"/>
      <c r="T177" s="3"/>
      <c r="U177" s="3"/>
      <c r="V177" s="3"/>
      <c r="W177" s="3"/>
    </row>
    <row r="178" spans="2:23" ht="16.5">
      <c r="B178" s="3"/>
      <c r="C178" s="3"/>
      <c r="D178" s="3"/>
      <c r="E178" s="3"/>
      <c r="F178" s="3"/>
      <c r="G178" s="3"/>
      <c r="H178" s="3"/>
      <c r="I178" s="3"/>
      <c r="J178" s="3"/>
      <c r="K178" s="3"/>
      <c r="L178" s="3"/>
      <c r="M178" s="3"/>
      <c r="N178" s="3"/>
      <c r="O178" s="3"/>
      <c r="P178" s="3"/>
      <c r="Q178" s="3"/>
      <c r="R178" s="3"/>
      <c r="S178" s="3"/>
      <c r="T178" s="3"/>
      <c r="U178" s="3"/>
      <c r="V178" s="3"/>
      <c r="W178" s="3"/>
    </row>
    <row r="179" spans="2:23" ht="16.5">
      <c r="B179" s="3"/>
      <c r="C179" s="3"/>
      <c r="D179" s="3"/>
      <c r="E179" s="3"/>
      <c r="F179" s="3"/>
      <c r="G179" s="3"/>
      <c r="H179" s="3"/>
      <c r="I179" s="3"/>
      <c r="J179" s="3"/>
      <c r="K179" s="3"/>
      <c r="L179" s="3"/>
      <c r="M179" s="3"/>
      <c r="N179" s="3"/>
      <c r="O179" s="3"/>
      <c r="P179" s="3"/>
      <c r="Q179" s="3"/>
      <c r="R179" s="3"/>
      <c r="S179" s="3"/>
      <c r="T179" s="3"/>
      <c r="U179" s="3"/>
      <c r="V179" s="3"/>
      <c r="W179" s="3"/>
    </row>
    <row r="180" spans="2:23" ht="16.5">
      <c r="B180" s="3"/>
      <c r="C180" s="3"/>
      <c r="D180" s="3"/>
      <c r="E180" s="3"/>
      <c r="F180" s="3"/>
      <c r="G180" s="3"/>
      <c r="H180" s="3"/>
      <c r="I180" s="3"/>
      <c r="J180" s="3"/>
      <c r="K180" s="3"/>
      <c r="L180" s="3"/>
      <c r="M180" s="3"/>
      <c r="N180" s="3"/>
      <c r="O180" s="3"/>
      <c r="P180" s="3"/>
      <c r="Q180" s="3"/>
      <c r="R180" s="3"/>
      <c r="S180" s="3"/>
      <c r="T180" s="3"/>
      <c r="U180" s="3"/>
      <c r="V180" s="3"/>
      <c r="W180" s="3"/>
    </row>
    <row r="181" spans="2:23" ht="16.5">
      <c r="B181" s="3"/>
      <c r="C181" s="3"/>
      <c r="D181" s="3"/>
      <c r="E181" s="3"/>
      <c r="F181" s="3"/>
      <c r="G181" s="3"/>
      <c r="H181" s="3"/>
      <c r="I181" s="3"/>
      <c r="J181" s="3"/>
      <c r="K181" s="3"/>
      <c r="L181" s="3"/>
      <c r="M181" s="3"/>
      <c r="N181" s="3"/>
      <c r="O181" s="3"/>
      <c r="P181" s="3"/>
      <c r="Q181" s="3"/>
      <c r="R181" s="3"/>
      <c r="S181" s="3"/>
      <c r="T181" s="3"/>
      <c r="U181" s="3"/>
      <c r="V181" s="3"/>
      <c r="W181" s="3"/>
    </row>
    <row r="182" spans="2:23" ht="16.5">
      <c r="B182" s="3"/>
      <c r="C182" s="3"/>
      <c r="D182" s="3"/>
      <c r="E182" s="3"/>
      <c r="F182" s="3"/>
      <c r="G182" s="3"/>
      <c r="H182" s="3"/>
      <c r="I182" s="3"/>
      <c r="J182" s="3"/>
      <c r="K182" s="3"/>
      <c r="L182" s="3"/>
      <c r="M182" s="3"/>
      <c r="N182" s="3"/>
      <c r="O182" s="3"/>
      <c r="P182" s="3"/>
      <c r="Q182" s="3"/>
      <c r="R182" s="3"/>
      <c r="S182" s="3"/>
      <c r="T182" s="3"/>
      <c r="U182" s="3"/>
      <c r="V182" s="3"/>
      <c r="W182" s="3"/>
    </row>
    <row r="183" spans="2:23" ht="16.5">
      <c r="B183" s="3"/>
      <c r="C183" s="3"/>
      <c r="D183" s="3"/>
      <c r="E183" s="3"/>
      <c r="F183" s="3"/>
      <c r="G183" s="3"/>
      <c r="H183" s="3"/>
      <c r="I183" s="3"/>
      <c r="J183" s="3"/>
      <c r="K183" s="3"/>
      <c r="L183" s="3"/>
      <c r="M183" s="3"/>
      <c r="N183" s="3"/>
      <c r="O183" s="3"/>
      <c r="P183" s="3"/>
      <c r="Q183" s="3"/>
      <c r="R183" s="3"/>
      <c r="S183" s="3"/>
      <c r="T183" s="3"/>
      <c r="U183" s="3"/>
      <c r="V183" s="3"/>
      <c r="W183" s="3"/>
    </row>
    <row r="184" spans="2:23" ht="16.5">
      <c r="B184" s="3"/>
      <c r="C184" s="3"/>
      <c r="D184" s="3"/>
      <c r="E184" s="3"/>
      <c r="F184" s="3"/>
      <c r="G184" s="3"/>
      <c r="H184" s="3"/>
      <c r="I184" s="3"/>
      <c r="J184" s="3"/>
      <c r="K184" s="3"/>
      <c r="L184" s="3"/>
      <c r="M184" s="3"/>
      <c r="N184" s="3"/>
      <c r="O184" s="3"/>
      <c r="P184" s="3"/>
      <c r="Q184" s="3"/>
      <c r="R184" s="3"/>
      <c r="S184" s="3"/>
      <c r="T184" s="3"/>
      <c r="U184" s="3"/>
      <c r="V184" s="3"/>
      <c r="W184" s="3"/>
    </row>
    <row r="185" spans="2:23" ht="16.5">
      <c r="B185" s="3"/>
      <c r="C185" s="3"/>
      <c r="D185" s="3"/>
      <c r="E185" s="3"/>
      <c r="F185" s="3"/>
      <c r="G185" s="3"/>
      <c r="H185" s="3"/>
      <c r="I185" s="3"/>
      <c r="J185" s="3"/>
      <c r="K185" s="3"/>
      <c r="L185" s="3"/>
      <c r="M185" s="3"/>
      <c r="N185" s="3"/>
      <c r="O185" s="3"/>
      <c r="P185" s="3"/>
      <c r="Q185" s="3"/>
      <c r="R185" s="3"/>
      <c r="S185" s="3"/>
      <c r="T185" s="3"/>
      <c r="U185" s="3"/>
      <c r="V185" s="3"/>
      <c r="W185" s="3"/>
    </row>
    <row r="186" spans="2:23" ht="16.5">
      <c r="B186" s="3"/>
      <c r="C186" s="3"/>
      <c r="D186" s="3"/>
      <c r="E186" s="3"/>
      <c r="F186" s="3"/>
      <c r="G186" s="3"/>
      <c r="H186" s="3"/>
      <c r="I186" s="3"/>
      <c r="J186" s="3"/>
      <c r="K186" s="3"/>
      <c r="L186" s="3"/>
      <c r="M186" s="3"/>
      <c r="N186" s="3"/>
      <c r="O186" s="3"/>
      <c r="P186" s="3"/>
      <c r="Q186" s="3"/>
      <c r="R186" s="3"/>
      <c r="S186" s="3"/>
      <c r="T186" s="3"/>
      <c r="U186" s="3"/>
      <c r="V186" s="3"/>
      <c r="W186" s="3"/>
    </row>
    <row r="187" spans="2:23" ht="16.5">
      <c r="B187" s="3"/>
      <c r="C187" s="3"/>
      <c r="D187" s="3"/>
      <c r="E187" s="3"/>
      <c r="F187" s="3"/>
      <c r="G187" s="3"/>
      <c r="H187" s="3"/>
      <c r="I187" s="3"/>
      <c r="J187" s="3"/>
      <c r="K187" s="3"/>
      <c r="L187" s="3"/>
      <c r="M187" s="3"/>
      <c r="N187" s="3"/>
      <c r="O187" s="3"/>
      <c r="P187" s="3"/>
      <c r="Q187" s="3"/>
      <c r="R187" s="3"/>
      <c r="S187" s="3"/>
      <c r="T187" s="3"/>
      <c r="U187" s="3"/>
      <c r="V187" s="3"/>
      <c r="W187" s="3"/>
    </row>
    <row r="188" spans="2:23" ht="16.5">
      <c r="B188" s="3"/>
      <c r="C188" s="3"/>
      <c r="D188" s="3"/>
      <c r="E188" s="3"/>
      <c r="F188" s="3"/>
      <c r="G188" s="3"/>
      <c r="H188" s="3"/>
      <c r="I188" s="3"/>
      <c r="J188" s="3"/>
      <c r="K188" s="3"/>
      <c r="L188" s="3"/>
      <c r="M188" s="3"/>
      <c r="N188" s="3"/>
      <c r="O188" s="3"/>
      <c r="P188" s="3"/>
      <c r="Q188" s="3"/>
      <c r="R188" s="3"/>
      <c r="S188" s="3"/>
      <c r="T188" s="3"/>
      <c r="U188" s="3"/>
      <c r="V188" s="3"/>
      <c r="W188" s="3"/>
    </row>
    <row r="189" spans="2:23" ht="16.5">
      <c r="B189" s="3"/>
      <c r="C189" s="3"/>
      <c r="D189" s="3"/>
      <c r="E189" s="3"/>
      <c r="F189" s="3"/>
      <c r="G189" s="3"/>
      <c r="H189" s="3"/>
      <c r="I189" s="3"/>
      <c r="J189" s="3"/>
      <c r="K189" s="3"/>
      <c r="L189" s="3"/>
      <c r="M189" s="3"/>
      <c r="N189" s="3"/>
      <c r="O189" s="3"/>
      <c r="P189" s="3"/>
      <c r="Q189" s="3"/>
      <c r="R189" s="3"/>
      <c r="S189" s="3"/>
      <c r="T189" s="3"/>
      <c r="U189" s="3"/>
      <c r="V189" s="3"/>
      <c r="W189" s="3"/>
    </row>
    <row r="190" spans="2:23" ht="16.5">
      <c r="B190" s="3"/>
      <c r="C190" s="3"/>
      <c r="D190" s="3"/>
      <c r="E190" s="3"/>
      <c r="F190" s="3"/>
      <c r="G190" s="3"/>
      <c r="H190" s="3"/>
      <c r="I190" s="3"/>
      <c r="J190" s="3"/>
      <c r="K190" s="3"/>
      <c r="L190" s="3"/>
      <c r="M190" s="3"/>
      <c r="N190" s="3"/>
      <c r="O190" s="3"/>
      <c r="P190" s="3"/>
      <c r="Q190" s="3"/>
      <c r="R190" s="3"/>
      <c r="S190" s="3"/>
      <c r="T190" s="3"/>
      <c r="U190" s="3"/>
      <c r="V190" s="3"/>
      <c r="W190" s="3"/>
    </row>
    <row r="191" spans="2:23" ht="16.5">
      <c r="B191" s="3"/>
      <c r="C191" s="3"/>
      <c r="D191" s="3"/>
      <c r="E191" s="3"/>
      <c r="F191" s="3"/>
      <c r="G191" s="3"/>
      <c r="H191" s="3"/>
      <c r="I191" s="3"/>
      <c r="J191" s="3"/>
      <c r="K191" s="3"/>
      <c r="L191" s="3"/>
      <c r="M191" s="3"/>
      <c r="N191" s="3"/>
      <c r="O191" s="3"/>
      <c r="P191" s="3"/>
      <c r="Q191" s="3"/>
      <c r="R191" s="3"/>
      <c r="S191" s="3"/>
      <c r="T191" s="3"/>
      <c r="U191" s="3"/>
      <c r="V191" s="3"/>
      <c r="W191" s="3"/>
    </row>
    <row r="192" spans="2:23" ht="16.5">
      <c r="B192" s="3"/>
      <c r="C192" s="3"/>
      <c r="D192" s="3"/>
      <c r="E192" s="3"/>
      <c r="F192" s="3"/>
      <c r="G192" s="3"/>
      <c r="H192" s="3"/>
      <c r="I192" s="3"/>
      <c r="J192" s="3"/>
      <c r="K192" s="3"/>
      <c r="L192" s="3"/>
      <c r="M192" s="3"/>
      <c r="N192" s="3"/>
      <c r="O192" s="3"/>
      <c r="P192" s="3"/>
      <c r="Q192" s="3"/>
      <c r="R192" s="3"/>
      <c r="S192" s="3"/>
      <c r="T192" s="3"/>
      <c r="U192" s="3"/>
      <c r="V192" s="3"/>
      <c r="W192" s="3"/>
    </row>
    <row r="193" spans="2:23" ht="16.5">
      <c r="B193" s="3"/>
      <c r="C193" s="3"/>
      <c r="D193" s="3"/>
      <c r="E193" s="3"/>
      <c r="F193" s="3"/>
      <c r="G193" s="3"/>
      <c r="H193" s="3"/>
      <c r="I193" s="3"/>
      <c r="J193" s="3"/>
      <c r="K193" s="3"/>
      <c r="L193" s="3"/>
      <c r="M193" s="3"/>
      <c r="N193" s="3"/>
      <c r="O193" s="3"/>
      <c r="P193" s="3"/>
      <c r="Q193" s="3"/>
      <c r="R193" s="3"/>
      <c r="S193" s="3"/>
      <c r="T193" s="3"/>
      <c r="U193" s="3"/>
      <c r="V193" s="3"/>
      <c r="W193" s="3"/>
    </row>
    <row r="194" spans="2:23" ht="16.5">
      <c r="B194" s="3"/>
      <c r="C194" s="3"/>
      <c r="D194" s="3"/>
      <c r="E194" s="3"/>
      <c r="F194" s="3"/>
      <c r="G194" s="3"/>
      <c r="H194" s="3"/>
      <c r="I194" s="3"/>
      <c r="J194" s="3"/>
      <c r="K194" s="3"/>
      <c r="L194" s="3"/>
      <c r="M194" s="3"/>
      <c r="N194" s="3"/>
      <c r="O194" s="3"/>
      <c r="P194" s="3"/>
      <c r="Q194" s="3"/>
      <c r="R194" s="3"/>
      <c r="S194" s="3"/>
      <c r="T194" s="3"/>
      <c r="U194" s="3"/>
      <c r="V194" s="3"/>
      <c r="W194" s="3"/>
    </row>
    <row r="195" spans="2:23" ht="16.5">
      <c r="B195" s="3"/>
      <c r="C195" s="3"/>
      <c r="D195" s="3"/>
      <c r="E195" s="3"/>
      <c r="F195" s="3"/>
      <c r="G195" s="3"/>
      <c r="H195" s="3"/>
      <c r="I195" s="3"/>
      <c r="J195" s="3"/>
      <c r="K195" s="3"/>
      <c r="L195" s="3"/>
      <c r="M195" s="3"/>
      <c r="N195" s="3"/>
      <c r="O195" s="3"/>
      <c r="P195" s="3"/>
      <c r="Q195" s="3"/>
      <c r="R195" s="3"/>
      <c r="S195" s="3"/>
      <c r="T195" s="3"/>
      <c r="U195" s="3"/>
      <c r="V195" s="3"/>
      <c r="W195" s="3"/>
    </row>
    <row r="196" spans="2:23" ht="16.5">
      <c r="B196" s="3"/>
      <c r="C196" s="3"/>
      <c r="D196" s="3"/>
      <c r="E196" s="3"/>
      <c r="F196" s="3"/>
      <c r="G196" s="3"/>
      <c r="H196" s="3"/>
      <c r="I196" s="3"/>
      <c r="J196" s="3"/>
      <c r="K196" s="3"/>
      <c r="L196" s="3"/>
      <c r="M196" s="3"/>
      <c r="N196" s="3"/>
      <c r="O196" s="3"/>
      <c r="P196" s="3"/>
      <c r="Q196" s="3"/>
      <c r="R196" s="3"/>
      <c r="S196" s="3"/>
      <c r="T196" s="3"/>
      <c r="U196" s="3"/>
      <c r="V196" s="3"/>
      <c r="W196" s="3"/>
    </row>
    <row r="197" spans="2:23" ht="16.5">
      <c r="B197" s="3"/>
      <c r="C197" s="3"/>
      <c r="D197" s="3"/>
      <c r="E197" s="3"/>
      <c r="F197" s="3"/>
      <c r="G197" s="3"/>
      <c r="H197" s="3"/>
      <c r="I197" s="3"/>
      <c r="J197" s="3"/>
      <c r="K197" s="3"/>
      <c r="L197" s="3"/>
      <c r="M197" s="3"/>
      <c r="N197" s="3"/>
      <c r="O197" s="3"/>
      <c r="P197" s="3"/>
      <c r="Q197" s="3"/>
      <c r="R197" s="3"/>
      <c r="S197" s="3"/>
      <c r="T197" s="3"/>
      <c r="U197" s="3"/>
      <c r="V197" s="3"/>
      <c r="W197" s="3"/>
    </row>
    <row r="198" spans="2:23" ht="16.5">
      <c r="B198" s="3"/>
      <c r="C198" s="3"/>
      <c r="D198" s="3"/>
      <c r="E198" s="3"/>
      <c r="F198" s="3"/>
      <c r="G198" s="3"/>
      <c r="H198" s="3"/>
      <c r="I198" s="3"/>
      <c r="J198" s="3"/>
      <c r="K198" s="3"/>
      <c r="L198" s="3"/>
      <c r="M198" s="3"/>
      <c r="N198" s="3"/>
      <c r="O198" s="3"/>
      <c r="P198" s="3"/>
      <c r="Q198" s="3"/>
      <c r="R198" s="3"/>
      <c r="S198" s="3"/>
      <c r="T198" s="3"/>
      <c r="U198" s="3"/>
      <c r="V198" s="3"/>
      <c r="W198" s="3"/>
    </row>
    <row r="199" spans="2:23" ht="16.5">
      <c r="B199" s="3"/>
      <c r="C199" s="3"/>
      <c r="D199" s="3"/>
      <c r="E199" s="3"/>
      <c r="F199" s="3"/>
      <c r="G199" s="3"/>
      <c r="H199" s="3"/>
      <c r="I199" s="3"/>
      <c r="J199" s="3"/>
      <c r="K199" s="3"/>
      <c r="L199" s="3"/>
      <c r="M199" s="3"/>
      <c r="N199" s="3"/>
      <c r="O199" s="3"/>
      <c r="P199" s="3"/>
      <c r="Q199" s="3"/>
      <c r="R199" s="3"/>
      <c r="S199" s="3"/>
      <c r="T199" s="3"/>
      <c r="U199" s="3"/>
      <c r="V199" s="3"/>
      <c r="W199" s="3"/>
    </row>
    <row r="200" spans="2:23" ht="16.5">
      <c r="B200" s="3"/>
      <c r="C200" s="3"/>
      <c r="D200" s="3"/>
      <c r="E200" s="3"/>
      <c r="F200" s="3"/>
      <c r="G200" s="3"/>
      <c r="H200" s="3"/>
      <c r="I200" s="3"/>
      <c r="J200" s="3"/>
      <c r="K200" s="3"/>
      <c r="L200" s="3"/>
      <c r="M200" s="3"/>
      <c r="N200" s="3"/>
      <c r="O200" s="3"/>
      <c r="P200" s="3"/>
      <c r="Q200" s="3"/>
      <c r="R200" s="3"/>
      <c r="S200" s="3"/>
      <c r="T200" s="3"/>
      <c r="U200" s="3"/>
      <c r="V200" s="3"/>
      <c r="W200" s="3"/>
    </row>
    <row r="201" spans="2:23" ht="16.5">
      <c r="B201" s="3"/>
      <c r="C201" s="3"/>
      <c r="D201" s="3"/>
      <c r="E201" s="3"/>
      <c r="F201" s="3"/>
      <c r="G201" s="3"/>
      <c r="H201" s="3"/>
      <c r="I201" s="3"/>
      <c r="J201" s="3"/>
      <c r="K201" s="3"/>
      <c r="L201" s="3"/>
      <c r="M201" s="3"/>
      <c r="N201" s="3"/>
      <c r="O201" s="3"/>
      <c r="P201" s="3"/>
      <c r="Q201" s="3"/>
      <c r="R201" s="3"/>
      <c r="S201" s="3"/>
      <c r="T201" s="3"/>
      <c r="U201" s="3"/>
      <c r="V201" s="3"/>
      <c r="W201" s="3"/>
    </row>
    <row r="202" spans="2:23" ht="16.5">
      <c r="B202" s="3"/>
      <c r="C202" s="3"/>
      <c r="D202" s="3"/>
      <c r="E202" s="3"/>
      <c r="F202" s="3"/>
      <c r="G202" s="3"/>
      <c r="H202" s="3"/>
      <c r="I202" s="3"/>
      <c r="J202" s="3"/>
      <c r="K202" s="3"/>
      <c r="L202" s="3"/>
      <c r="M202" s="3"/>
      <c r="N202" s="3"/>
      <c r="O202" s="3"/>
      <c r="P202" s="3"/>
      <c r="Q202" s="3"/>
      <c r="R202" s="3"/>
      <c r="S202" s="3"/>
      <c r="T202" s="3"/>
      <c r="U202" s="3"/>
      <c r="V202" s="3"/>
      <c r="W202" s="3"/>
    </row>
    <row r="203" spans="2:23" ht="16.5">
      <c r="B203" s="3"/>
      <c r="C203" s="3"/>
      <c r="D203" s="3"/>
      <c r="E203" s="3"/>
      <c r="F203" s="3"/>
      <c r="G203" s="3"/>
      <c r="H203" s="3"/>
      <c r="I203" s="3"/>
      <c r="J203" s="3"/>
      <c r="K203" s="3"/>
      <c r="L203" s="3"/>
      <c r="M203" s="3"/>
      <c r="N203" s="3"/>
      <c r="O203" s="3"/>
      <c r="P203" s="3"/>
      <c r="Q203" s="3"/>
      <c r="R203" s="3"/>
      <c r="S203" s="3"/>
      <c r="T203" s="3"/>
      <c r="U203" s="3"/>
      <c r="V203" s="3"/>
      <c r="W203" s="3"/>
    </row>
    <row r="204" spans="2:23" ht="16.5">
      <c r="B204" s="3"/>
      <c r="C204" s="3"/>
      <c r="D204" s="3"/>
      <c r="E204" s="3"/>
      <c r="F204" s="3"/>
      <c r="G204" s="3"/>
      <c r="H204" s="3"/>
      <c r="I204" s="3"/>
      <c r="J204" s="3"/>
      <c r="K204" s="3"/>
      <c r="L204" s="3"/>
      <c r="M204" s="3"/>
      <c r="N204" s="3"/>
      <c r="O204" s="3"/>
      <c r="P204" s="3"/>
      <c r="Q204" s="3"/>
      <c r="R204" s="3"/>
      <c r="S204" s="3"/>
      <c r="T204" s="3"/>
      <c r="U204" s="3"/>
      <c r="V204" s="3"/>
      <c r="W204" s="3"/>
    </row>
    <row r="205" spans="2:23" ht="16.5">
      <c r="B205" s="3"/>
      <c r="C205" s="3"/>
      <c r="D205" s="3"/>
      <c r="E205" s="3"/>
      <c r="F205" s="3"/>
      <c r="G205" s="3"/>
      <c r="H205" s="3"/>
      <c r="I205" s="3"/>
      <c r="J205" s="3"/>
      <c r="K205" s="3"/>
      <c r="L205" s="3"/>
      <c r="M205" s="3"/>
      <c r="N205" s="3"/>
      <c r="O205" s="3"/>
      <c r="P205" s="3"/>
      <c r="Q205" s="3"/>
      <c r="R205" s="3"/>
      <c r="S205" s="3"/>
      <c r="T205" s="3"/>
      <c r="U205" s="3"/>
      <c r="V205" s="3"/>
      <c r="W205" s="3"/>
    </row>
    <row r="206" spans="2:23" ht="16.5">
      <c r="B206" s="3"/>
      <c r="C206" s="3"/>
      <c r="D206" s="3"/>
      <c r="E206" s="3"/>
      <c r="F206" s="3"/>
      <c r="G206" s="3"/>
      <c r="H206" s="3"/>
      <c r="I206" s="3"/>
      <c r="J206" s="3"/>
      <c r="K206" s="3"/>
      <c r="L206" s="3"/>
      <c r="M206" s="3"/>
      <c r="N206" s="3"/>
      <c r="O206" s="3"/>
      <c r="P206" s="3"/>
      <c r="Q206" s="3"/>
      <c r="R206" s="3"/>
      <c r="S206" s="3"/>
      <c r="T206" s="3"/>
      <c r="U206" s="3"/>
      <c r="V206" s="3"/>
      <c r="W206" s="3"/>
    </row>
    <row r="207" spans="2:23" ht="16.5">
      <c r="B207" s="3"/>
      <c r="C207" s="3"/>
      <c r="D207" s="3"/>
      <c r="E207" s="3"/>
      <c r="F207" s="3"/>
      <c r="G207" s="3"/>
      <c r="H207" s="3"/>
      <c r="I207" s="3"/>
      <c r="J207" s="3"/>
      <c r="K207" s="3"/>
      <c r="L207" s="3"/>
      <c r="M207" s="3"/>
      <c r="N207" s="3"/>
      <c r="O207" s="3"/>
      <c r="P207" s="3"/>
      <c r="Q207" s="3"/>
      <c r="R207" s="3"/>
      <c r="S207" s="3"/>
      <c r="T207" s="3"/>
      <c r="U207" s="3"/>
      <c r="V207" s="3"/>
      <c r="W207" s="3"/>
    </row>
    <row r="208" spans="2:23" ht="16.5">
      <c r="B208" s="3"/>
      <c r="C208" s="3"/>
      <c r="D208" s="3"/>
      <c r="E208" s="3"/>
      <c r="F208" s="3"/>
      <c r="G208" s="3"/>
      <c r="H208" s="3"/>
      <c r="I208" s="3"/>
      <c r="J208" s="3"/>
      <c r="K208" s="3"/>
      <c r="L208" s="3"/>
      <c r="M208" s="3"/>
      <c r="N208" s="3"/>
      <c r="O208" s="3"/>
      <c r="P208" s="3"/>
      <c r="Q208" s="3"/>
      <c r="R208" s="3"/>
      <c r="S208" s="3"/>
      <c r="T208" s="3"/>
      <c r="U208" s="3"/>
      <c r="V208" s="3"/>
      <c r="W208" s="3"/>
    </row>
    <row r="209" spans="2:23" ht="16.5">
      <c r="B209" s="3"/>
      <c r="C209" s="3"/>
      <c r="D209" s="3"/>
      <c r="E209" s="3"/>
      <c r="F209" s="3"/>
      <c r="G209" s="3"/>
      <c r="H209" s="3"/>
      <c r="I209" s="3"/>
      <c r="J209" s="3"/>
      <c r="K209" s="3"/>
      <c r="L209" s="3"/>
      <c r="M209" s="3"/>
      <c r="N209" s="3"/>
      <c r="O209" s="3"/>
      <c r="P209" s="3"/>
      <c r="Q209" s="3"/>
      <c r="R209" s="3"/>
      <c r="S209" s="3"/>
      <c r="T209" s="3"/>
      <c r="U209" s="3"/>
      <c r="V209" s="3"/>
      <c r="W209" s="3"/>
    </row>
    <row r="210" spans="2:23" ht="16.5">
      <c r="B210" s="3"/>
      <c r="C210" s="3"/>
      <c r="D210" s="3"/>
      <c r="E210" s="3"/>
      <c r="F210" s="3"/>
      <c r="G210" s="3"/>
      <c r="H210" s="3"/>
      <c r="I210" s="3"/>
      <c r="J210" s="3"/>
      <c r="K210" s="3"/>
      <c r="L210" s="3"/>
      <c r="M210" s="3"/>
      <c r="N210" s="3"/>
      <c r="O210" s="3"/>
      <c r="P210" s="3"/>
      <c r="Q210" s="3"/>
      <c r="R210" s="3"/>
      <c r="S210" s="3"/>
      <c r="T210" s="3"/>
      <c r="U210" s="3"/>
      <c r="V210" s="3"/>
      <c r="W210" s="3"/>
    </row>
    <row r="211" spans="2:23" ht="16.5">
      <c r="B211" s="3"/>
      <c r="C211" s="3"/>
      <c r="D211" s="3"/>
      <c r="E211" s="3"/>
      <c r="F211" s="3"/>
      <c r="G211" s="3"/>
      <c r="H211" s="3"/>
      <c r="I211" s="3"/>
      <c r="J211" s="3"/>
      <c r="K211" s="3"/>
      <c r="L211" s="3"/>
      <c r="M211" s="3"/>
      <c r="N211" s="3"/>
      <c r="O211" s="3"/>
      <c r="P211" s="3"/>
      <c r="Q211" s="3"/>
      <c r="R211" s="3"/>
      <c r="S211" s="3"/>
      <c r="T211" s="3"/>
      <c r="U211" s="3"/>
      <c r="V211" s="3"/>
      <c r="W211" s="3"/>
    </row>
    <row r="212" spans="2:23" ht="16.5">
      <c r="B212" s="3"/>
      <c r="C212" s="3"/>
      <c r="D212" s="3"/>
      <c r="E212" s="3"/>
      <c r="F212" s="3"/>
      <c r="G212" s="3"/>
      <c r="H212" s="3"/>
      <c r="I212" s="3"/>
      <c r="J212" s="3"/>
      <c r="K212" s="3"/>
      <c r="L212" s="3"/>
      <c r="M212" s="3"/>
      <c r="N212" s="3"/>
      <c r="O212" s="3"/>
      <c r="P212" s="3"/>
      <c r="Q212" s="3"/>
      <c r="R212" s="3"/>
      <c r="S212" s="3"/>
      <c r="T212" s="3"/>
      <c r="U212" s="3"/>
      <c r="V212" s="3"/>
      <c r="W212" s="3"/>
    </row>
    <row r="213" spans="2:23" ht="16.5">
      <c r="B213" s="3"/>
      <c r="C213" s="3"/>
      <c r="D213" s="3"/>
      <c r="E213" s="3"/>
      <c r="F213" s="3"/>
      <c r="G213" s="3"/>
      <c r="H213" s="3"/>
      <c r="I213" s="3"/>
      <c r="J213" s="3"/>
      <c r="K213" s="3"/>
      <c r="L213" s="3"/>
      <c r="M213" s="3"/>
      <c r="N213" s="3"/>
      <c r="O213" s="3"/>
      <c r="P213" s="3"/>
      <c r="Q213" s="3"/>
      <c r="R213" s="3"/>
      <c r="S213" s="3"/>
      <c r="T213" s="3"/>
      <c r="U213" s="3"/>
      <c r="V213" s="3"/>
      <c r="W213" s="3"/>
    </row>
    <row r="214" spans="2:23" ht="16.5">
      <c r="B214" s="3"/>
      <c r="C214" s="3"/>
      <c r="D214" s="3"/>
      <c r="E214" s="3"/>
      <c r="F214" s="3"/>
      <c r="G214" s="3"/>
      <c r="H214" s="3"/>
      <c r="I214" s="3"/>
      <c r="J214" s="3"/>
      <c r="K214" s="3"/>
      <c r="L214" s="3"/>
      <c r="M214" s="3"/>
      <c r="N214" s="3"/>
      <c r="O214" s="3"/>
      <c r="P214" s="3"/>
      <c r="Q214" s="3"/>
      <c r="R214" s="3"/>
      <c r="S214" s="3"/>
      <c r="T214" s="3"/>
      <c r="U214" s="3"/>
      <c r="V214" s="3"/>
      <c r="W214" s="3"/>
    </row>
    <row r="215" spans="2:23" ht="16.5">
      <c r="B215" s="3"/>
      <c r="C215" s="3"/>
      <c r="D215" s="3"/>
      <c r="E215" s="3"/>
      <c r="F215" s="3"/>
      <c r="G215" s="3"/>
      <c r="H215" s="3"/>
      <c r="I215" s="3"/>
      <c r="J215" s="3"/>
      <c r="K215" s="3"/>
      <c r="L215" s="3"/>
      <c r="M215" s="3"/>
      <c r="N215" s="3"/>
      <c r="O215" s="3"/>
      <c r="P215" s="3"/>
      <c r="Q215" s="3"/>
      <c r="R215" s="3"/>
      <c r="S215" s="3"/>
      <c r="T215" s="3"/>
      <c r="U215" s="3"/>
      <c r="V215" s="3"/>
      <c r="W215" s="3"/>
    </row>
    <row r="216" spans="2:23" ht="16.5">
      <c r="B216" s="3"/>
      <c r="C216" s="3"/>
      <c r="D216" s="3"/>
      <c r="E216" s="3"/>
      <c r="F216" s="3"/>
      <c r="G216" s="3"/>
      <c r="H216" s="3"/>
      <c r="I216" s="3"/>
      <c r="J216" s="3"/>
      <c r="K216" s="3"/>
      <c r="L216" s="3"/>
      <c r="M216" s="3"/>
      <c r="N216" s="3"/>
      <c r="O216" s="3"/>
      <c r="P216" s="3"/>
      <c r="Q216" s="3"/>
      <c r="R216" s="3"/>
      <c r="S216" s="3"/>
      <c r="T216" s="3"/>
      <c r="U216" s="3"/>
      <c r="V216" s="3"/>
      <c r="W216" s="3"/>
    </row>
    <row r="217" spans="2:23" ht="16.5">
      <c r="B217" s="3"/>
      <c r="C217" s="3"/>
      <c r="D217" s="3"/>
      <c r="E217" s="3"/>
      <c r="F217" s="3"/>
      <c r="G217" s="3"/>
      <c r="H217" s="3"/>
      <c r="I217" s="3"/>
      <c r="J217" s="3"/>
      <c r="K217" s="3"/>
      <c r="L217" s="3"/>
      <c r="M217" s="3"/>
      <c r="N217" s="3"/>
      <c r="O217" s="3"/>
      <c r="P217" s="3"/>
      <c r="Q217" s="3"/>
      <c r="R217" s="3"/>
      <c r="S217" s="3"/>
      <c r="T217" s="3"/>
      <c r="U217" s="3"/>
      <c r="V217" s="3"/>
      <c r="W217" s="3"/>
    </row>
    <row r="218" spans="2:23" ht="16.5">
      <c r="B218" s="3"/>
      <c r="C218" s="3"/>
      <c r="D218" s="3"/>
      <c r="E218" s="3"/>
      <c r="F218" s="3"/>
      <c r="G218" s="3"/>
      <c r="H218" s="3"/>
      <c r="I218" s="3"/>
      <c r="J218" s="3"/>
      <c r="K218" s="3"/>
      <c r="L218" s="3"/>
      <c r="M218" s="3"/>
      <c r="N218" s="3"/>
      <c r="O218" s="3"/>
      <c r="P218" s="3"/>
      <c r="Q218" s="3"/>
      <c r="R218" s="3"/>
      <c r="S218" s="3"/>
      <c r="T218" s="3"/>
      <c r="U218" s="3"/>
      <c r="V218" s="3"/>
      <c r="W218" s="3"/>
    </row>
    <row r="219" spans="2:23" ht="16.5">
      <c r="B219" s="3"/>
      <c r="C219" s="3"/>
      <c r="D219" s="3"/>
      <c r="E219" s="3"/>
      <c r="F219" s="3"/>
      <c r="G219" s="3"/>
      <c r="H219" s="3"/>
      <c r="I219" s="3"/>
      <c r="J219" s="3"/>
      <c r="K219" s="3"/>
      <c r="L219" s="3"/>
      <c r="M219" s="3"/>
      <c r="N219" s="3"/>
      <c r="O219" s="3"/>
      <c r="P219" s="3"/>
      <c r="Q219" s="3"/>
      <c r="R219" s="3"/>
      <c r="S219" s="3"/>
      <c r="T219" s="3"/>
      <c r="U219" s="3"/>
      <c r="V219" s="3"/>
      <c r="W219" s="3"/>
    </row>
    <row r="220" spans="2:23" ht="16.5">
      <c r="B220" s="3"/>
      <c r="C220" s="3"/>
      <c r="D220" s="3"/>
      <c r="E220" s="3"/>
      <c r="F220" s="3"/>
      <c r="G220" s="3"/>
      <c r="H220" s="3"/>
      <c r="I220" s="3"/>
      <c r="J220" s="3"/>
      <c r="K220" s="3"/>
      <c r="L220" s="3"/>
      <c r="M220" s="3"/>
      <c r="N220" s="3"/>
      <c r="O220" s="3"/>
      <c r="P220" s="3"/>
      <c r="Q220" s="3"/>
      <c r="R220" s="3"/>
      <c r="S220" s="3"/>
      <c r="T220" s="3"/>
      <c r="U220" s="3"/>
      <c r="V220" s="3"/>
      <c r="W220" s="3"/>
    </row>
    <row r="221" spans="2:23" ht="16.5">
      <c r="B221" s="3"/>
      <c r="C221" s="3"/>
      <c r="D221" s="3"/>
      <c r="E221" s="3"/>
      <c r="F221" s="3"/>
      <c r="G221" s="3"/>
      <c r="H221" s="3"/>
      <c r="I221" s="3"/>
      <c r="J221" s="3"/>
      <c r="K221" s="3"/>
      <c r="L221" s="3"/>
      <c r="M221" s="3"/>
      <c r="N221" s="3"/>
      <c r="O221" s="3"/>
      <c r="P221" s="3"/>
      <c r="Q221" s="3"/>
      <c r="R221" s="3"/>
      <c r="S221" s="3"/>
      <c r="T221" s="3"/>
      <c r="U221" s="3"/>
      <c r="V221" s="3"/>
      <c r="W221" s="3"/>
    </row>
    <row r="222" spans="2:23" ht="16.5">
      <c r="B222" s="3"/>
      <c r="C222" s="3"/>
      <c r="D222" s="3"/>
      <c r="E222" s="3"/>
      <c r="F222" s="3"/>
      <c r="G222" s="3"/>
      <c r="H222" s="3"/>
      <c r="I222" s="3"/>
      <c r="J222" s="3"/>
      <c r="K222" s="3"/>
      <c r="L222" s="3"/>
      <c r="M222" s="3"/>
      <c r="N222" s="3"/>
      <c r="O222" s="3"/>
      <c r="P222" s="3"/>
      <c r="Q222" s="3"/>
      <c r="R222" s="3"/>
      <c r="S222" s="3"/>
      <c r="T222" s="3"/>
      <c r="U222" s="3"/>
      <c r="V222" s="3"/>
      <c r="W222" s="3"/>
    </row>
    <row r="223" spans="2:23" ht="16.5">
      <c r="B223" s="3"/>
      <c r="C223" s="3"/>
      <c r="D223" s="3"/>
      <c r="E223" s="3"/>
      <c r="F223" s="3"/>
      <c r="G223" s="3"/>
      <c r="H223" s="3"/>
      <c r="I223" s="3"/>
      <c r="J223" s="3"/>
      <c r="K223" s="3"/>
      <c r="L223" s="3"/>
      <c r="M223" s="3"/>
      <c r="N223" s="3"/>
      <c r="O223" s="3"/>
      <c r="P223" s="3"/>
      <c r="Q223" s="3"/>
      <c r="R223" s="3"/>
      <c r="S223" s="3"/>
      <c r="T223" s="3"/>
      <c r="U223" s="3"/>
      <c r="V223" s="3"/>
      <c r="W223" s="3"/>
    </row>
    <row r="224" spans="2:23" ht="16.5">
      <c r="B224" s="3"/>
      <c r="C224" s="3"/>
      <c r="D224" s="3"/>
      <c r="E224" s="3"/>
      <c r="F224" s="3"/>
      <c r="G224" s="3"/>
      <c r="H224" s="3"/>
      <c r="I224" s="3"/>
      <c r="J224" s="3"/>
      <c r="K224" s="3"/>
      <c r="L224" s="3"/>
      <c r="M224" s="3"/>
      <c r="N224" s="3"/>
      <c r="O224" s="3"/>
      <c r="P224" s="3"/>
      <c r="Q224" s="3"/>
      <c r="R224" s="3"/>
      <c r="S224" s="3"/>
      <c r="T224" s="3"/>
      <c r="U224" s="3"/>
      <c r="V224" s="3"/>
      <c r="W224" s="3"/>
    </row>
    <row r="225" spans="2:23" ht="16.5">
      <c r="B225" s="3"/>
      <c r="C225" s="3"/>
      <c r="D225" s="3"/>
      <c r="E225" s="3"/>
      <c r="F225" s="3"/>
      <c r="G225" s="3"/>
      <c r="H225" s="3"/>
      <c r="I225" s="3"/>
      <c r="J225" s="3"/>
      <c r="K225" s="3"/>
      <c r="L225" s="3"/>
      <c r="M225" s="3"/>
      <c r="N225" s="3"/>
      <c r="O225" s="3"/>
      <c r="P225" s="3"/>
      <c r="Q225" s="3"/>
      <c r="R225" s="3"/>
      <c r="S225" s="3"/>
      <c r="T225" s="3"/>
      <c r="U225" s="3"/>
      <c r="V225" s="3"/>
      <c r="W225" s="3"/>
    </row>
    <row r="226" spans="2:23" ht="16.5">
      <c r="B226" s="3"/>
      <c r="C226" s="3"/>
      <c r="D226" s="3"/>
      <c r="E226" s="3"/>
      <c r="F226" s="3"/>
      <c r="G226" s="3"/>
      <c r="H226" s="3"/>
      <c r="I226" s="3"/>
      <c r="J226" s="3"/>
      <c r="K226" s="3"/>
      <c r="L226" s="3"/>
      <c r="M226" s="3"/>
      <c r="N226" s="3"/>
      <c r="O226" s="3"/>
      <c r="P226" s="3"/>
      <c r="Q226" s="3"/>
      <c r="R226" s="3"/>
      <c r="S226" s="3"/>
      <c r="T226" s="3"/>
      <c r="U226" s="3"/>
      <c r="V226" s="3"/>
      <c r="W226" s="3"/>
    </row>
    <row r="227" spans="2:23" ht="16.5">
      <c r="B227" s="3"/>
      <c r="C227" s="3"/>
      <c r="D227" s="3"/>
      <c r="E227" s="3"/>
      <c r="F227" s="3"/>
      <c r="G227" s="3"/>
      <c r="H227" s="3"/>
      <c r="I227" s="3"/>
      <c r="J227" s="3"/>
      <c r="K227" s="3"/>
      <c r="L227" s="3"/>
      <c r="M227" s="3"/>
      <c r="N227" s="3"/>
      <c r="O227" s="3"/>
      <c r="P227" s="3"/>
      <c r="Q227" s="3"/>
      <c r="R227" s="3"/>
      <c r="S227" s="3"/>
      <c r="T227" s="3"/>
      <c r="U227" s="3"/>
      <c r="V227" s="3"/>
      <c r="W227" s="3"/>
    </row>
    <row r="228" spans="2:23" ht="16.5">
      <c r="B228" s="3"/>
      <c r="C228" s="3"/>
      <c r="D228" s="3"/>
      <c r="E228" s="3"/>
      <c r="F228" s="3"/>
      <c r="G228" s="3"/>
      <c r="H228" s="3"/>
      <c r="I228" s="3"/>
      <c r="J228" s="3"/>
      <c r="K228" s="3"/>
      <c r="L228" s="3"/>
      <c r="M228" s="3"/>
      <c r="N228" s="3"/>
      <c r="O228" s="3"/>
      <c r="P228" s="3"/>
      <c r="Q228" s="3"/>
      <c r="R228" s="3"/>
      <c r="S228" s="3"/>
      <c r="T228" s="3"/>
      <c r="U228" s="3"/>
      <c r="V228" s="3"/>
      <c r="W228" s="3"/>
    </row>
    <row r="229" spans="2:23" ht="16.5">
      <c r="B229" s="3"/>
      <c r="C229" s="3"/>
      <c r="D229" s="3"/>
      <c r="E229" s="3"/>
      <c r="F229" s="3"/>
      <c r="G229" s="3"/>
      <c r="H229" s="3"/>
      <c r="I229" s="3"/>
      <c r="J229" s="3"/>
      <c r="K229" s="3"/>
      <c r="L229" s="3"/>
      <c r="M229" s="3"/>
      <c r="N229" s="3"/>
      <c r="O229" s="3"/>
      <c r="P229" s="3"/>
      <c r="Q229" s="3"/>
      <c r="R229" s="3"/>
      <c r="S229" s="3"/>
      <c r="T229" s="3"/>
      <c r="U229" s="3"/>
      <c r="V229" s="3"/>
      <c r="W229" s="3"/>
    </row>
    <row r="230" spans="2:23" ht="16.5">
      <c r="B230" s="3"/>
      <c r="C230" s="3"/>
      <c r="D230" s="3"/>
      <c r="E230" s="3"/>
      <c r="F230" s="3"/>
      <c r="G230" s="3"/>
      <c r="H230" s="3"/>
      <c r="I230" s="3"/>
      <c r="J230" s="3"/>
      <c r="K230" s="3"/>
      <c r="L230" s="3"/>
      <c r="M230" s="3"/>
      <c r="N230" s="3"/>
      <c r="O230" s="3"/>
      <c r="P230" s="3"/>
      <c r="Q230" s="3"/>
      <c r="R230" s="3"/>
      <c r="S230" s="3"/>
      <c r="T230" s="3"/>
      <c r="U230" s="3"/>
      <c r="V230" s="3"/>
      <c r="W230" s="3"/>
    </row>
    <row r="231" spans="2:23" ht="16.5">
      <c r="B231" s="3"/>
      <c r="C231" s="3"/>
      <c r="D231" s="3"/>
      <c r="E231" s="3"/>
      <c r="F231" s="3"/>
      <c r="G231" s="3"/>
      <c r="H231" s="3"/>
      <c r="I231" s="3"/>
      <c r="J231" s="3"/>
      <c r="K231" s="3"/>
      <c r="L231" s="3"/>
      <c r="M231" s="3"/>
      <c r="N231" s="3"/>
      <c r="O231" s="3"/>
      <c r="P231" s="3"/>
      <c r="Q231" s="3"/>
      <c r="R231" s="3"/>
      <c r="S231" s="3"/>
      <c r="T231" s="3"/>
      <c r="U231" s="3"/>
      <c r="V231" s="3"/>
      <c r="W231" s="3"/>
    </row>
    <row r="232" spans="2:23" ht="16.5">
      <c r="B232" s="3"/>
      <c r="C232" s="3"/>
      <c r="D232" s="3"/>
      <c r="E232" s="3"/>
      <c r="F232" s="3"/>
      <c r="G232" s="3"/>
      <c r="H232" s="3"/>
      <c r="I232" s="3"/>
      <c r="J232" s="3"/>
      <c r="K232" s="3"/>
      <c r="L232" s="3"/>
      <c r="M232" s="3"/>
      <c r="N232" s="3"/>
      <c r="O232" s="3"/>
      <c r="P232" s="3"/>
      <c r="Q232" s="3"/>
      <c r="R232" s="3"/>
      <c r="S232" s="3"/>
      <c r="T232" s="3"/>
      <c r="U232" s="3"/>
      <c r="V232" s="3"/>
      <c r="W232" s="3"/>
    </row>
    <row r="233" spans="2:23" ht="16.5">
      <c r="B233" s="3"/>
      <c r="C233" s="3"/>
      <c r="D233" s="3"/>
      <c r="E233" s="3"/>
      <c r="F233" s="3"/>
      <c r="G233" s="3"/>
      <c r="H233" s="3"/>
      <c r="I233" s="3"/>
      <c r="J233" s="3"/>
      <c r="K233" s="3"/>
      <c r="L233" s="3"/>
      <c r="M233" s="3"/>
      <c r="N233" s="3"/>
      <c r="O233" s="3"/>
      <c r="P233" s="3"/>
      <c r="Q233" s="3"/>
      <c r="R233" s="3"/>
      <c r="S233" s="3"/>
      <c r="T233" s="3"/>
      <c r="U233" s="3"/>
      <c r="V233" s="3"/>
      <c r="W233" s="3"/>
    </row>
    <row r="234" spans="2:23" ht="16.5">
      <c r="B234" s="3"/>
      <c r="C234" s="3"/>
      <c r="D234" s="3"/>
      <c r="E234" s="3"/>
      <c r="F234" s="3"/>
      <c r="G234" s="3"/>
      <c r="H234" s="3"/>
      <c r="I234" s="3"/>
      <c r="J234" s="3"/>
      <c r="K234" s="3"/>
      <c r="L234" s="3"/>
      <c r="M234" s="3"/>
      <c r="N234" s="3"/>
      <c r="O234" s="3"/>
      <c r="P234" s="3"/>
      <c r="Q234" s="3"/>
      <c r="R234" s="3"/>
      <c r="S234" s="3"/>
      <c r="T234" s="3"/>
      <c r="U234" s="3"/>
      <c r="V234" s="3"/>
      <c r="W234" s="3"/>
    </row>
    <row r="235" spans="2:23" ht="16.5">
      <c r="B235" s="3"/>
      <c r="C235" s="3"/>
      <c r="D235" s="3"/>
      <c r="E235" s="3"/>
      <c r="F235" s="3"/>
      <c r="G235" s="3"/>
      <c r="H235" s="3"/>
      <c r="I235" s="3"/>
      <c r="J235" s="3"/>
      <c r="K235" s="3"/>
      <c r="L235" s="3"/>
      <c r="M235" s="3"/>
      <c r="N235" s="3"/>
      <c r="O235" s="3"/>
      <c r="P235" s="3"/>
      <c r="Q235" s="3"/>
      <c r="R235" s="3"/>
      <c r="S235" s="3"/>
      <c r="T235" s="3"/>
      <c r="U235" s="3"/>
      <c r="V235" s="3"/>
      <c r="W235" s="3"/>
    </row>
    <row r="236" spans="2:23" ht="16.5">
      <c r="B236" s="3"/>
      <c r="C236" s="3"/>
      <c r="D236" s="3"/>
      <c r="E236" s="3"/>
      <c r="F236" s="3"/>
      <c r="G236" s="3"/>
      <c r="H236" s="3"/>
      <c r="I236" s="3"/>
      <c r="J236" s="3"/>
      <c r="K236" s="3"/>
      <c r="L236" s="3"/>
      <c r="M236" s="3"/>
      <c r="N236" s="3"/>
      <c r="O236" s="3"/>
      <c r="P236" s="3"/>
      <c r="Q236" s="3"/>
      <c r="R236" s="3"/>
      <c r="S236" s="3"/>
      <c r="T236" s="3"/>
      <c r="U236" s="3"/>
      <c r="V236" s="3"/>
      <c r="W236" s="3"/>
    </row>
    <row r="237" spans="2:23" ht="16.5">
      <c r="B237" s="3"/>
      <c r="C237" s="3"/>
      <c r="D237" s="3"/>
      <c r="E237" s="3"/>
      <c r="F237" s="3"/>
      <c r="G237" s="3"/>
      <c r="H237" s="3"/>
      <c r="I237" s="3"/>
      <c r="J237" s="3"/>
      <c r="K237" s="3"/>
      <c r="L237" s="3"/>
      <c r="M237" s="3"/>
      <c r="N237" s="3"/>
      <c r="O237" s="3"/>
      <c r="P237" s="3"/>
      <c r="Q237" s="3"/>
      <c r="R237" s="3"/>
      <c r="S237" s="3"/>
      <c r="T237" s="3"/>
      <c r="U237" s="3"/>
      <c r="V237" s="3"/>
      <c r="W237" s="3"/>
    </row>
    <row r="238" spans="2:23" ht="16.5">
      <c r="B238" s="3"/>
      <c r="C238" s="3"/>
      <c r="D238" s="3"/>
      <c r="E238" s="3"/>
      <c r="F238" s="3"/>
      <c r="G238" s="3"/>
      <c r="H238" s="3"/>
      <c r="I238" s="3"/>
      <c r="J238" s="3"/>
      <c r="K238" s="3"/>
      <c r="L238" s="3"/>
      <c r="M238" s="3"/>
      <c r="N238" s="3"/>
      <c r="O238" s="3"/>
      <c r="P238" s="3"/>
      <c r="Q238" s="3"/>
      <c r="R238" s="3"/>
      <c r="S238" s="3"/>
      <c r="T238" s="3"/>
      <c r="U238" s="3"/>
      <c r="V238" s="3"/>
      <c r="W238" s="3"/>
    </row>
    <row r="239" spans="2:23" ht="16.5">
      <c r="B239" s="3"/>
      <c r="C239" s="3"/>
      <c r="D239" s="3"/>
      <c r="E239" s="3"/>
      <c r="F239" s="3"/>
      <c r="G239" s="3"/>
      <c r="H239" s="3"/>
      <c r="I239" s="3"/>
      <c r="J239" s="3"/>
      <c r="K239" s="3"/>
      <c r="L239" s="3"/>
      <c r="M239" s="3"/>
      <c r="N239" s="3"/>
      <c r="O239" s="3"/>
      <c r="P239" s="3"/>
      <c r="Q239" s="3"/>
      <c r="R239" s="3"/>
      <c r="S239" s="3"/>
      <c r="T239" s="3"/>
      <c r="U239" s="3"/>
      <c r="V239" s="3"/>
      <c r="W239" s="3"/>
    </row>
    <row r="240" spans="2:23" ht="16.5">
      <c r="B240" s="3"/>
      <c r="C240" s="3"/>
      <c r="D240" s="3"/>
      <c r="E240" s="3"/>
      <c r="F240" s="3"/>
      <c r="G240" s="3"/>
      <c r="H240" s="3"/>
      <c r="I240" s="3"/>
      <c r="J240" s="3"/>
      <c r="K240" s="3"/>
      <c r="L240" s="3"/>
      <c r="M240" s="3"/>
      <c r="N240" s="3"/>
      <c r="O240" s="3"/>
      <c r="P240" s="3"/>
      <c r="Q240" s="3"/>
      <c r="R240" s="3"/>
      <c r="S240" s="3"/>
      <c r="T240" s="3"/>
      <c r="U240" s="3"/>
      <c r="V240" s="3"/>
      <c r="W240" s="3"/>
    </row>
    <row r="241" spans="2:23" ht="16.5">
      <c r="B241" s="3"/>
      <c r="C241" s="3"/>
      <c r="D241" s="3"/>
      <c r="E241" s="3"/>
      <c r="F241" s="3"/>
      <c r="G241" s="3"/>
      <c r="H241" s="3"/>
      <c r="I241" s="3"/>
      <c r="J241" s="3"/>
      <c r="K241" s="3"/>
      <c r="L241" s="3"/>
      <c r="M241" s="3"/>
      <c r="N241" s="3"/>
      <c r="O241" s="3"/>
      <c r="P241" s="3"/>
      <c r="Q241" s="3"/>
      <c r="R241" s="3"/>
      <c r="S241" s="3"/>
      <c r="T241" s="3"/>
      <c r="U241" s="3"/>
      <c r="V241" s="3"/>
      <c r="W241" s="3"/>
    </row>
    <row r="242" spans="2:23" ht="16.5">
      <c r="B242" s="3"/>
      <c r="C242" s="3"/>
      <c r="D242" s="3"/>
      <c r="E242" s="3"/>
      <c r="F242" s="3"/>
      <c r="G242" s="3"/>
      <c r="H242" s="3"/>
      <c r="I242" s="3"/>
      <c r="J242" s="3"/>
      <c r="K242" s="3"/>
      <c r="L242" s="3"/>
      <c r="M242" s="3"/>
      <c r="N242" s="3"/>
      <c r="O242" s="3"/>
      <c r="P242" s="3"/>
      <c r="Q242" s="3"/>
      <c r="R242" s="3"/>
      <c r="S242" s="3"/>
      <c r="T242" s="3"/>
      <c r="U242" s="3"/>
      <c r="V242" s="3"/>
      <c r="W242" s="3"/>
    </row>
    <row r="243" spans="2:23" ht="16.5">
      <c r="B243" s="3"/>
      <c r="C243" s="3"/>
      <c r="D243" s="3"/>
      <c r="E243" s="3"/>
      <c r="F243" s="3"/>
      <c r="G243" s="3"/>
      <c r="H243" s="3"/>
      <c r="I243" s="3"/>
      <c r="J243" s="3"/>
      <c r="K243" s="3"/>
      <c r="L243" s="3"/>
      <c r="M243" s="3"/>
      <c r="N243" s="3"/>
      <c r="O243" s="3"/>
      <c r="P243" s="3"/>
      <c r="Q243" s="3"/>
      <c r="R243" s="3"/>
      <c r="S243" s="3"/>
      <c r="T243" s="3"/>
      <c r="U243" s="3"/>
      <c r="V243" s="3"/>
      <c r="W243" s="3"/>
    </row>
    <row r="244" spans="2:23" ht="16.5">
      <c r="B244" s="3"/>
      <c r="C244" s="3"/>
      <c r="D244" s="3"/>
      <c r="E244" s="3"/>
      <c r="F244" s="3"/>
      <c r="G244" s="3"/>
      <c r="H244" s="3"/>
      <c r="I244" s="3"/>
      <c r="J244" s="3"/>
      <c r="K244" s="3"/>
      <c r="L244" s="3"/>
      <c r="M244" s="3"/>
      <c r="N244" s="3"/>
      <c r="O244" s="3"/>
      <c r="P244" s="3"/>
      <c r="Q244" s="3"/>
      <c r="R244" s="3"/>
      <c r="S244" s="3"/>
      <c r="T244" s="3"/>
      <c r="U244" s="3"/>
      <c r="V244" s="3"/>
      <c r="W244" s="3"/>
    </row>
    <row r="245" spans="2:23" ht="16.5">
      <c r="B245" s="3"/>
      <c r="C245" s="3"/>
      <c r="D245" s="3"/>
      <c r="E245" s="3"/>
      <c r="F245" s="3"/>
      <c r="G245" s="3"/>
      <c r="H245" s="3"/>
      <c r="I245" s="3"/>
      <c r="J245" s="3"/>
      <c r="K245" s="3"/>
      <c r="L245" s="3"/>
      <c r="M245" s="3"/>
      <c r="N245" s="3"/>
      <c r="O245" s="3"/>
      <c r="P245" s="3"/>
      <c r="Q245" s="3"/>
      <c r="R245" s="3"/>
      <c r="S245" s="3"/>
      <c r="T245" s="3"/>
      <c r="U245" s="3"/>
      <c r="V245" s="3"/>
      <c r="W245" s="3"/>
    </row>
    <row r="246" spans="2:23" ht="16.5">
      <c r="B246" s="3"/>
      <c r="C246" s="3"/>
      <c r="D246" s="3"/>
      <c r="E246" s="3"/>
      <c r="F246" s="3"/>
      <c r="G246" s="3"/>
      <c r="H246" s="3"/>
      <c r="I246" s="3"/>
      <c r="J246" s="3"/>
      <c r="K246" s="3"/>
      <c r="L246" s="3"/>
      <c r="M246" s="3"/>
      <c r="N246" s="3"/>
      <c r="O246" s="3"/>
      <c r="P246" s="3"/>
      <c r="Q246" s="3"/>
      <c r="R246" s="3"/>
      <c r="S246" s="3"/>
      <c r="T246" s="3"/>
      <c r="U246" s="3"/>
      <c r="V246" s="3"/>
      <c r="W246" s="3"/>
    </row>
    <row r="247" spans="2:23" ht="16.5">
      <c r="B247" s="3"/>
      <c r="C247" s="3"/>
      <c r="D247" s="3"/>
      <c r="E247" s="3"/>
      <c r="F247" s="3"/>
      <c r="G247" s="3"/>
      <c r="H247" s="3"/>
      <c r="I247" s="3"/>
      <c r="J247" s="3"/>
      <c r="K247" s="3"/>
      <c r="L247" s="3"/>
      <c r="M247" s="3"/>
      <c r="N247" s="3"/>
      <c r="O247" s="3"/>
      <c r="P247" s="3"/>
      <c r="Q247" s="3"/>
      <c r="R247" s="3"/>
      <c r="S247" s="3"/>
      <c r="T247" s="3"/>
      <c r="U247" s="3"/>
      <c r="V247" s="3"/>
      <c r="W247" s="3"/>
    </row>
    <row r="248" spans="2:23" ht="16.5">
      <c r="B248" s="3"/>
      <c r="C248" s="3"/>
      <c r="D248" s="3"/>
      <c r="E248" s="3"/>
      <c r="F248" s="3"/>
      <c r="G248" s="3"/>
      <c r="H248" s="3"/>
      <c r="I248" s="3"/>
      <c r="J248" s="3"/>
      <c r="K248" s="3"/>
      <c r="L248" s="3"/>
      <c r="M248" s="3"/>
      <c r="N248" s="3"/>
      <c r="O248" s="3"/>
      <c r="P248" s="3"/>
      <c r="Q248" s="3"/>
      <c r="R248" s="3"/>
      <c r="S248" s="3"/>
      <c r="T248" s="3"/>
      <c r="U248" s="3"/>
      <c r="V248" s="3"/>
      <c r="W248" s="3"/>
    </row>
    <row r="249" spans="2:23" ht="16.5">
      <c r="B249" s="3"/>
      <c r="C249" s="3"/>
      <c r="D249" s="3"/>
      <c r="E249" s="3"/>
      <c r="F249" s="3"/>
      <c r="G249" s="3"/>
      <c r="H249" s="3"/>
      <c r="I249" s="3"/>
      <c r="J249" s="3"/>
      <c r="K249" s="3"/>
      <c r="L249" s="3"/>
      <c r="M249" s="3"/>
      <c r="N249" s="3"/>
      <c r="O249" s="3"/>
      <c r="P249" s="3"/>
      <c r="Q249" s="3"/>
      <c r="R249" s="3"/>
      <c r="S249" s="3"/>
      <c r="T249" s="3"/>
      <c r="U249" s="3"/>
      <c r="V249" s="3"/>
      <c r="W249" s="3"/>
    </row>
    <row r="250" spans="2:23" ht="16.5">
      <c r="B250" s="3"/>
      <c r="C250" s="3"/>
      <c r="D250" s="3"/>
      <c r="E250" s="3"/>
      <c r="F250" s="3"/>
      <c r="G250" s="3"/>
      <c r="H250" s="3"/>
      <c r="I250" s="3"/>
      <c r="J250" s="3"/>
      <c r="K250" s="3"/>
      <c r="L250" s="3"/>
      <c r="M250" s="3"/>
      <c r="N250" s="3"/>
      <c r="O250" s="3"/>
      <c r="P250" s="3"/>
      <c r="Q250" s="3"/>
      <c r="R250" s="3"/>
      <c r="S250" s="3"/>
      <c r="T250" s="3"/>
      <c r="U250" s="3"/>
      <c r="V250" s="3"/>
      <c r="W250" s="3"/>
    </row>
    <row r="251" spans="2:23" ht="16.5">
      <c r="B251" s="3"/>
      <c r="C251" s="3"/>
      <c r="D251" s="3"/>
      <c r="E251" s="3"/>
      <c r="F251" s="3"/>
      <c r="G251" s="3"/>
      <c r="H251" s="3"/>
      <c r="I251" s="3"/>
      <c r="J251" s="3"/>
      <c r="K251" s="3"/>
      <c r="L251" s="3"/>
      <c r="M251" s="3"/>
      <c r="N251" s="3"/>
      <c r="O251" s="3"/>
      <c r="P251" s="3"/>
      <c r="Q251" s="3"/>
      <c r="R251" s="3"/>
      <c r="S251" s="3"/>
      <c r="T251" s="3"/>
      <c r="U251" s="3"/>
      <c r="V251" s="3"/>
      <c r="W251" s="3"/>
    </row>
    <row r="252" spans="2:23" ht="16.5">
      <c r="B252" s="3"/>
      <c r="C252" s="3"/>
      <c r="D252" s="3"/>
      <c r="E252" s="3"/>
      <c r="F252" s="3"/>
      <c r="G252" s="3"/>
      <c r="H252" s="3"/>
      <c r="I252" s="3"/>
      <c r="J252" s="3"/>
      <c r="K252" s="3"/>
      <c r="L252" s="3"/>
      <c r="M252" s="3"/>
      <c r="N252" s="3"/>
      <c r="O252" s="3"/>
      <c r="P252" s="3"/>
      <c r="Q252" s="3"/>
      <c r="R252" s="3"/>
      <c r="S252" s="3"/>
      <c r="T252" s="3"/>
      <c r="U252" s="3"/>
      <c r="V252" s="3"/>
      <c r="W252" s="3"/>
    </row>
    <row r="253" spans="2:23" ht="16.5">
      <c r="B253" s="3"/>
      <c r="C253" s="3"/>
      <c r="D253" s="3"/>
      <c r="E253" s="3"/>
      <c r="F253" s="3"/>
      <c r="G253" s="3"/>
      <c r="H253" s="3"/>
      <c r="I253" s="3"/>
      <c r="J253" s="3"/>
      <c r="K253" s="3"/>
      <c r="L253" s="3"/>
      <c r="M253" s="3"/>
      <c r="N253" s="3"/>
      <c r="O253" s="3"/>
      <c r="P253" s="3"/>
      <c r="Q253" s="3"/>
      <c r="R253" s="3"/>
      <c r="S253" s="3"/>
      <c r="T253" s="3"/>
      <c r="U253" s="3"/>
      <c r="V253" s="3"/>
      <c r="W253" s="3"/>
    </row>
    <row r="254" spans="2:23" ht="16.5">
      <c r="B254" s="3"/>
      <c r="C254" s="3"/>
      <c r="D254" s="3"/>
      <c r="E254" s="3"/>
      <c r="F254" s="3"/>
      <c r="G254" s="3"/>
      <c r="H254" s="3"/>
      <c r="I254" s="3"/>
      <c r="J254" s="3"/>
      <c r="K254" s="3"/>
      <c r="L254" s="3"/>
      <c r="M254" s="3"/>
      <c r="N254" s="3"/>
      <c r="O254" s="3"/>
      <c r="P254" s="3"/>
      <c r="Q254" s="3"/>
      <c r="R254" s="3"/>
      <c r="S254" s="3"/>
      <c r="T254" s="3"/>
      <c r="U254" s="3"/>
      <c r="V254" s="3"/>
      <c r="W254" s="3"/>
    </row>
    <row r="255" spans="2:23" ht="16.5">
      <c r="B255" s="3"/>
      <c r="C255" s="3"/>
      <c r="D255" s="3"/>
      <c r="E255" s="3"/>
      <c r="F255" s="3"/>
      <c r="G255" s="3"/>
      <c r="H255" s="3"/>
      <c r="I255" s="3"/>
      <c r="J255" s="3"/>
      <c r="K255" s="3"/>
      <c r="L255" s="3"/>
      <c r="M255" s="3"/>
      <c r="N255" s="3"/>
      <c r="O255" s="3"/>
      <c r="P255" s="3"/>
      <c r="Q255" s="3"/>
      <c r="R255" s="3"/>
      <c r="S255" s="3"/>
      <c r="T255" s="3"/>
      <c r="U255" s="3"/>
      <c r="V255" s="3"/>
      <c r="W255" s="3"/>
    </row>
    <row r="256" spans="2:23" ht="16.5">
      <c r="B256" s="3"/>
      <c r="C256" s="3"/>
      <c r="D256" s="3"/>
      <c r="E256" s="3"/>
      <c r="F256" s="3"/>
      <c r="G256" s="3"/>
      <c r="H256" s="3"/>
      <c r="I256" s="3"/>
      <c r="J256" s="3"/>
      <c r="K256" s="3"/>
      <c r="L256" s="3"/>
      <c r="M256" s="3"/>
      <c r="N256" s="3"/>
      <c r="O256" s="3"/>
      <c r="P256" s="3"/>
      <c r="Q256" s="3"/>
      <c r="R256" s="3"/>
      <c r="S256" s="3"/>
      <c r="T256" s="3"/>
      <c r="U256" s="3"/>
      <c r="V256" s="3"/>
      <c r="W256" s="3"/>
    </row>
    <row r="257" spans="2:23" ht="16.5">
      <c r="B257" s="3"/>
      <c r="C257" s="3"/>
      <c r="D257" s="3"/>
      <c r="E257" s="3"/>
      <c r="F257" s="3"/>
      <c r="G257" s="3"/>
      <c r="H257" s="3"/>
      <c r="I257" s="3"/>
      <c r="J257" s="3"/>
      <c r="K257" s="3"/>
      <c r="L257" s="3"/>
      <c r="M257" s="3"/>
      <c r="N257" s="3"/>
      <c r="O257" s="3"/>
      <c r="P257" s="3"/>
      <c r="Q257" s="3"/>
      <c r="R257" s="3"/>
      <c r="S257" s="3"/>
      <c r="T257" s="3"/>
      <c r="U257" s="3"/>
      <c r="V257" s="3"/>
      <c r="W257" s="3"/>
    </row>
    <row r="258" spans="2:23" ht="16.5">
      <c r="B258" s="3"/>
      <c r="C258" s="3"/>
      <c r="D258" s="3"/>
      <c r="E258" s="3"/>
      <c r="F258" s="3"/>
      <c r="G258" s="3"/>
      <c r="H258" s="3"/>
      <c r="I258" s="3"/>
      <c r="J258" s="3"/>
      <c r="K258" s="3"/>
      <c r="L258" s="3"/>
      <c r="M258" s="3"/>
      <c r="N258" s="3"/>
      <c r="O258" s="3"/>
      <c r="P258" s="3"/>
      <c r="Q258" s="3"/>
      <c r="R258" s="3"/>
      <c r="S258" s="3"/>
      <c r="T258" s="3"/>
      <c r="U258" s="3"/>
      <c r="V258" s="3"/>
      <c r="W258" s="3"/>
    </row>
    <row r="259" spans="2:23" ht="16.5">
      <c r="B259" s="3"/>
      <c r="C259" s="3"/>
      <c r="D259" s="3"/>
      <c r="E259" s="3"/>
      <c r="F259" s="3"/>
      <c r="G259" s="3"/>
      <c r="H259" s="3"/>
      <c r="I259" s="3"/>
      <c r="J259" s="3"/>
      <c r="K259" s="3"/>
      <c r="L259" s="3"/>
      <c r="M259" s="3"/>
      <c r="N259" s="3"/>
      <c r="O259" s="3"/>
      <c r="P259" s="3"/>
      <c r="Q259" s="3"/>
      <c r="R259" s="3"/>
      <c r="S259" s="3"/>
      <c r="T259" s="3"/>
      <c r="U259" s="3"/>
      <c r="V259" s="3"/>
      <c r="W259" s="3"/>
    </row>
    <row r="260" spans="2:23" ht="16.5">
      <c r="B260" s="3"/>
      <c r="C260" s="3"/>
      <c r="D260" s="3"/>
      <c r="E260" s="3"/>
      <c r="F260" s="3"/>
      <c r="G260" s="3"/>
      <c r="H260" s="3"/>
      <c r="I260" s="3"/>
      <c r="J260" s="3"/>
      <c r="K260" s="3"/>
      <c r="L260" s="3"/>
      <c r="M260" s="3"/>
      <c r="N260" s="3"/>
      <c r="O260" s="3"/>
      <c r="P260" s="3"/>
      <c r="Q260" s="3"/>
      <c r="R260" s="3"/>
      <c r="S260" s="3"/>
      <c r="T260" s="3"/>
      <c r="U260" s="3"/>
      <c r="V260" s="3"/>
      <c r="W260" s="3"/>
    </row>
    <row r="261" spans="2:23" ht="16.5">
      <c r="B261" s="3"/>
      <c r="C261" s="3"/>
      <c r="D261" s="3"/>
      <c r="E261" s="3"/>
      <c r="F261" s="3"/>
      <c r="G261" s="3"/>
      <c r="H261" s="3"/>
      <c r="I261" s="3"/>
      <c r="J261" s="3"/>
      <c r="K261" s="3"/>
      <c r="L261" s="3"/>
      <c r="M261" s="3"/>
      <c r="N261" s="3"/>
      <c r="O261" s="3"/>
      <c r="P261" s="3"/>
      <c r="Q261" s="3"/>
      <c r="R261" s="3"/>
      <c r="S261" s="3"/>
      <c r="T261" s="3"/>
      <c r="U261" s="3"/>
      <c r="V261" s="3"/>
      <c r="W261" s="3"/>
    </row>
    <row r="262" spans="2:23" ht="16.5">
      <c r="B262" s="3"/>
      <c r="C262" s="3"/>
      <c r="D262" s="3"/>
      <c r="E262" s="3"/>
      <c r="F262" s="3"/>
      <c r="G262" s="3"/>
      <c r="H262" s="3"/>
      <c r="I262" s="3"/>
      <c r="J262" s="3"/>
      <c r="K262" s="3"/>
      <c r="L262" s="3"/>
      <c r="M262" s="3"/>
      <c r="N262" s="3"/>
      <c r="O262" s="3"/>
      <c r="P262" s="3"/>
      <c r="Q262" s="3"/>
      <c r="R262" s="3"/>
      <c r="S262" s="3"/>
      <c r="T262" s="3"/>
      <c r="U262" s="3"/>
      <c r="V262" s="3"/>
      <c r="W262" s="3"/>
    </row>
    <row r="263" spans="2:23" ht="16.5">
      <c r="B263" s="3"/>
      <c r="C263" s="3"/>
      <c r="D263" s="3"/>
      <c r="E263" s="3"/>
      <c r="F263" s="3"/>
      <c r="G263" s="3"/>
      <c r="H263" s="3"/>
      <c r="I263" s="3"/>
      <c r="J263" s="3"/>
      <c r="K263" s="3"/>
      <c r="L263" s="3"/>
      <c r="M263" s="3"/>
      <c r="N263" s="3"/>
      <c r="O263" s="3"/>
      <c r="P263" s="3"/>
      <c r="Q263" s="3"/>
      <c r="R263" s="3"/>
      <c r="S263" s="3"/>
      <c r="T263" s="3"/>
      <c r="U263" s="3"/>
      <c r="V263" s="3"/>
      <c r="W263" s="3"/>
    </row>
    <row r="264" spans="2:23" ht="16.5">
      <c r="B264" s="3"/>
      <c r="C264" s="3"/>
      <c r="D264" s="3"/>
      <c r="E264" s="3"/>
      <c r="F264" s="3"/>
      <c r="G264" s="3"/>
      <c r="H264" s="3"/>
      <c r="I264" s="3"/>
      <c r="J264" s="3"/>
      <c r="K264" s="3"/>
      <c r="L264" s="3"/>
      <c r="M264" s="3"/>
      <c r="N264" s="3"/>
      <c r="O264" s="3"/>
      <c r="P264" s="3"/>
      <c r="Q264" s="3"/>
      <c r="R264" s="3"/>
      <c r="S264" s="3"/>
      <c r="T264" s="3"/>
      <c r="U264" s="3"/>
      <c r="V264" s="3"/>
      <c r="W264" s="3"/>
    </row>
    <row r="265" spans="2:23" ht="16.5">
      <c r="B265" s="3"/>
      <c r="C265" s="3"/>
      <c r="D265" s="3"/>
      <c r="E265" s="3"/>
      <c r="F265" s="3"/>
      <c r="G265" s="3"/>
      <c r="H265" s="3"/>
      <c r="I265" s="3"/>
      <c r="J265" s="3"/>
      <c r="K265" s="3"/>
      <c r="L265" s="3"/>
      <c r="M265" s="3"/>
      <c r="N265" s="3"/>
      <c r="O265" s="3"/>
      <c r="P265" s="3"/>
      <c r="Q265" s="3"/>
      <c r="R265" s="3"/>
      <c r="S265" s="3"/>
      <c r="T265" s="3"/>
      <c r="U265" s="3"/>
      <c r="V265" s="3"/>
      <c r="W265" s="3"/>
    </row>
    <row r="266" spans="2:23" ht="16.5">
      <c r="B266" s="3"/>
      <c r="C266" s="3"/>
      <c r="D266" s="3"/>
      <c r="E266" s="3"/>
      <c r="F266" s="3"/>
      <c r="G266" s="3"/>
      <c r="H266" s="3"/>
      <c r="I266" s="3"/>
      <c r="J266" s="3"/>
      <c r="K266" s="3"/>
      <c r="L266" s="3"/>
      <c r="M266" s="3"/>
      <c r="N266" s="3"/>
      <c r="O266" s="3"/>
      <c r="P266" s="3"/>
      <c r="Q266" s="3"/>
      <c r="R266" s="3"/>
      <c r="S266" s="3"/>
      <c r="T266" s="3"/>
      <c r="U266" s="3"/>
      <c r="V266" s="3"/>
      <c r="W266" s="3"/>
    </row>
    <row r="267" spans="2:23" ht="16.5">
      <c r="B267" s="3"/>
      <c r="C267" s="3"/>
      <c r="D267" s="3"/>
      <c r="E267" s="3"/>
      <c r="F267" s="3"/>
      <c r="G267" s="3"/>
      <c r="H267" s="3"/>
      <c r="I267" s="3"/>
      <c r="J267" s="3"/>
      <c r="K267" s="3"/>
      <c r="L267" s="3"/>
      <c r="M267" s="3"/>
      <c r="N267" s="3"/>
      <c r="O267" s="3"/>
      <c r="P267" s="3"/>
      <c r="Q267" s="3"/>
      <c r="R267" s="3"/>
      <c r="S267" s="3"/>
      <c r="T267" s="3"/>
      <c r="U267" s="3"/>
      <c r="V267" s="3"/>
      <c r="W267" s="3"/>
    </row>
    <row r="268" spans="2:23" ht="16.5">
      <c r="B268" s="3"/>
      <c r="C268" s="3"/>
      <c r="D268" s="3"/>
      <c r="E268" s="3"/>
      <c r="F268" s="3"/>
      <c r="G268" s="3"/>
      <c r="H268" s="3"/>
      <c r="I268" s="3"/>
      <c r="J268" s="3"/>
      <c r="K268" s="3"/>
      <c r="L268" s="3"/>
      <c r="M268" s="3"/>
      <c r="N268" s="3"/>
      <c r="O268" s="3"/>
      <c r="P268" s="3"/>
      <c r="Q268" s="3"/>
      <c r="R268" s="3"/>
      <c r="S268" s="3"/>
      <c r="T268" s="3"/>
      <c r="U268" s="3"/>
      <c r="V268" s="3"/>
      <c r="W268" s="3"/>
    </row>
    <row r="269" spans="2:23" ht="16.5">
      <c r="B269" s="3"/>
      <c r="C269" s="3"/>
      <c r="D269" s="3"/>
      <c r="E269" s="3"/>
      <c r="F269" s="3"/>
      <c r="G269" s="3"/>
      <c r="H269" s="3"/>
      <c r="I269" s="3"/>
      <c r="J269" s="3"/>
      <c r="K269" s="3"/>
      <c r="L269" s="3"/>
      <c r="M269" s="3"/>
      <c r="N269" s="3"/>
      <c r="O269" s="3"/>
      <c r="P269" s="3"/>
      <c r="Q269" s="3"/>
      <c r="R269" s="3"/>
      <c r="S269" s="3"/>
      <c r="T269" s="3"/>
      <c r="U269" s="3"/>
      <c r="V269" s="3"/>
      <c r="W269" s="3"/>
    </row>
    <row r="270" spans="2:23" ht="16.5">
      <c r="B270" s="3"/>
      <c r="C270" s="3"/>
      <c r="D270" s="3"/>
      <c r="E270" s="3"/>
      <c r="F270" s="3"/>
      <c r="G270" s="3"/>
      <c r="H270" s="3"/>
      <c r="I270" s="3"/>
      <c r="J270" s="3"/>
      <c r="K270" s="3"/>
      <c r="L270" s="3"/>
      <c r="M270" s="3"/>
      <c r="N270" s="3"/>
      <c r="O270" s="3"/>
      <c r="P270" s="3"/>
      <c r="Q270" s="3"/>
      <c r="R270" s="3"/>
      <c r="S270" s="3"/>
      <c r="T270" s="3"/>
      <c r="U270" s="3"/>
      <c r="V270" s="3"/>
      <c r="W270" s="3"/>
    </row>
    <row r="271" spans="2:23" ht="16.5">
      <c r="B271" s="3"/>
      <c r="C271" s="3"/>
      <c r="D271" s="3"/>
      <c r="E271" s="3"/>
      <c r="F271" s="3"/>
      <c r="G271" s="3"/>
      <c r="H271" s="3"/>
      <c r="I271" s="3"/>
      <c r="J271" s="3"/>
      <c r="K271" s="3"/>
      <c r="L271" s="3"/>
      <c r="M271" s="3"/>
      <c r="N271" s="3"/>
      <c r="O271" s="3"/>
      <c r="P271" s="3"/>
      <c r="Q271" s="3"/>
      <c r="R271" s="3"/>
      <c r="S271" s="3"/>
      <c r="T271" s="3"/>
      <c r="U271" s="3"/>
      <c r="V271" s="3"/>
      <c r="W271" s="3"/>
    </row>
    <row r="272" spans="2:23" ht="16.5">
      <c r="B272" s="3"/>
      <c r="C272" s="3"/>
      <c r="D272" s="3"/>
      <c r="E272" s="3"/>
      <c r="F272" s="3"/>
      <c r="G272" s="3"/>
      <c r="H272" s="3"/>
      <c r="I272" s="3"/>
      <c r="J272" s="3"/>
      <c r="K272" s="3"/>
      <c r="L272" s="3"/>
      <c r="M272" s="3"/>
      <c r="N272" s="3"/>
      <c r="O272" s="3"/>
      <c r="P272" s="3"/>
      <c r="Q272" s="3"/>
      <c r="R272" s="3"/>
      <c r="S272" s="3"/>
      <c r="T272" s="3"/>
      <c r="U272" s="3"/>
      <c r="V272" s="3"/>
      <c r="W272" s="3"/>
    </row>
    <row r="273" spans="2:23" ht="16.5">
      <c r="B273" s="3"/>
      <c r="C273" s="3"/>
      <c r="D273" s="3"/>
      <c r="E273" s="3"/>
      <c r="F273" s="3"/>
      <c r="G273" s="3"/>
      <c r="H273" s="3"/>
      <c r="I273" s="3"/>
      <c r="J273" s="3"/>
      <c r="K273" s="3"/>
      <c r="L273" s="3"/>
      <c r="M273" s="3"/>
      <c r="N273" s="3"/>
      <c r="O273" s="3"/>
      <c r="P273" s="3"/>
      <c r="Q273" s="3"/>
      <c r="R273" s="3"/>
      <c r="S273" s="3"/>
      <c r="T273" s="3"/>
      <c r="U273" s="3"/>
      <c r="V273" s="3"/>
      <c r="W273" s="3"/>
    </row>
    <row r="274" spans="2:23" ht="16.5">
      <c r="B274" s="3"/>
      <c r="C274" s="3"/>
      <c r="D274" s="3"/>
      <c r="E274" s="3"/>
      <c r="F274" s="3"/>
      <c r="G274" s="3"/>
      <c r="H274" s="3"/>
      <c r="I274" s="3"/>
      <c r="J274" s="3"/>
      <c r="K274" s="3"/>
      <c r="L274" s="3"/>
      <c r="M274" s="3"/>
      <c r="N274" s="3"/>
      <c r="O274" s="3"/>
      <c r="P274" s="3"/>
      <c r="Q274" s="3"/>
      <c r="R274" s="3"/>
      <c r="S274" s="3"/>
      <c r="T274" s="3"/>
      <c r="U274" s="3"/>
      <c r="V274" s="3"/>
      <c r="W274" s="3"/>
    </row>
    <row r="275" spans="2:23" ht="16.5">
      <c r="B275" s="3"/>
      <c r="C275" s="3"/>
      <c r="D275" s="3"/>
      <c r="E275" s="3"/>
      <c r="F275" s="3"/>
      <c r="G275" s="3"/>
      <c r="H275" s="3"/>
      <c r="I275" s="3"/>
      <c r="J275" s="3"/>
      <c r="K275" s="3"/>
      <c r="L275" s="3"/>
      <c r="M275" s="3"/>
      <c r="N275" s="3"/>
      <c r="O275" s="3"/>
      <c r="P275" s="3"/>
      <c r="Q275" s="3"/>
      <c r="R275" s="3"/>
      <c r="S275" s="3"/>
      <c r="T275" s="3"/>
      <c r="U275" s="3"/>
      <c r="V275" s="3"/>
      <c r="W275" s="3"/>
    </row>
    <row r="276" spans="2:23" ht="16.5">
      <c r="B276" s="3"/>
      <c r="C276" s="3"/>
      <c r="D276" s="3"/>
      <c r="E276" s="3"/>
      <c r="F276" s="3"/>
      <c r="G276" s="3"/>
      <c r="H276" s="3"/>
      <c r="I276" s="3"/>
      <c r="J276" s="3"/>
      <c r="K276" s="3"/>
      <c r="L276" s="3"/>
      <c r="M276" s="3"/>
      <c r="N276" s="3"/>
      <c r="O276" s="3"/>
      <c r="P276" s="3"/>
      <c r="Q276" s="3"/>
      <c r="R276" s="3"/>
      <c r="S276" s="3"/>
      <c r="T276" s="3"/>
      <c r="U276" s="3"/>
      <c r="V276" s="3"/>
      <c r="W276" s="3"/>
    </row>
    <row r="277" spans="2:23" ht="16.5">
      <c r="B277" s="3"/>
      <c r="C277" s="3"/>
      <c r="D277" s="3"/>
      <c r="E277" s="3"/>
      <c r="F277" s="3"/>
      <c r="G277" s="3"/>
      <c r="H277" s="3"/>
      <c r="I277" s="3"/>
      <c r="J277" s="3"/>
      <c r="K277" s="3"/>
      <c r="L277" s="3"/>
      <c r="M277" s="3"/>
      <c r="N277" s="3"/>
      <c r="O277" s="3"/>
      <c r="P277" s="3"/>
      <c r="Q277" s="3"/>
      <c r="R277" s="3"/>
      <c r="S277" s="3"/>
      <c r="T277" s="3"/>
      <c r="U277" s="3"/>
      <c r="V277" s="3"/>
      <c r="W277" s="3"/>
    </row>
    <row r="278" spans="2:23" ht="16.5">
      <c r="B278" s="3"/>
      <c r="C278" s="3"/>
      <c r="D278" s="3"/>
      <c r="E278" s="3"/>
      <c r="F278" s="3"/>
      <c r="G278" s="3"/>
      <c r="H278" s="3"/>
      <c r="I278" s="3"/>
      <c r="J278" s="3"/>
      <c r="K278" s="3"/>
      <c r="L278" s="3"/>
      <c r="M278" s="3"/>
      <c r="N278" s="3"/>
      <c r="O278" s="3"/>
      <c r="P278" s="3"/>
      <c r="Q278" s="3"/>
      <c r="R278" s="3"/>
      <c r="S278" s="3"/>
      <c r="T278" s="3"/>
      <c r="U278" s="3"/>
      <c r="V278" s="3"/>
      <c r="W278" s="3"/>
    </row>
    <row r="279" spans="2:23" ht="16.5">
      <c r="B279" s="3"/>
      <c r="C279" s="3"/>
      <c r="D279" s="3"/>
      <c r="E279" s="3"/>
      <c r="F279" s="3"/>
      <c r="G279" s="3"/>
      <c r="H279" s="3"/>
      <c r="I279" s="3"/>
      <c r="J279" s="3"/>
      <c r="K279" s="3"/>
      <c r="L279" s="3"/>
      <c r="M279" s="3"/>
      <c r="N279" s="3"/>
      <c r="O279" s="3"/>
      <c r="P279" s="3"/>
      <c r="Q279" s="3"/>
      <c r="R279" s="3"/>
      <c r="S279" s="3"/>
      <c r="T279" s="3"/>
      <c r="U279" s="3"/>
      <c r="V279" s="3"/>
      <c r="W279" s="3"/>
    </row>
    <row r="280" spans="2:23" ht="16.5">
      <c r="B280" s="3"/>
      <c r="C280" s="3"/>
      <c r="D280" s="3"/>
      <c r="E280" s="3"/>
      <c r="F280" s="3"/>
      <c r="G280" s="3"/>
      <c r="H280" s="3"/>
      <c r="I280" s="3"/>
      <c r="J280" s="3"/>
      <c r="K280" s="3"/>
      <c r="L280" s="3"/>
      <c r="M280" s="3"/>
      <c r="N280" s="3"/>
      <c r="O280" s="3"/>
      <c r="P280" s="3"/>
      <c r="Q280" s="3"/>
      <c r="R280" s="3"/>
      <c r="S280" s="3"/>
      <c r="T280" s="3"/>
      <c r="U280" s="3"/>
      <c r="V280" s="3"/>
      <c r="W280" s="3"/>
    </row>
    <row r="281" spans="2:23" ht="16.5">
      <c r="B281" s="3"/>
      <c r="C281" s="3"/>
      <c r="D281" s="3"/>
      <c r="E281" s="3"/>
      <c r="F281" s="3"/>
      <c r="G281" s="3"/>
      <c r="H281" s="3"/>
      <c r="I281" s="3"/>
      <c r="J281" s="3"/>
      <c r="K281" s="3"/>
      <c r="L281" s="3"/>
      <c r="M281" s="3"/>
      <c r="N281" s="3"/>
      <c r="O281" s="3"/>
      <c r="P281" s="3"/>
      <c r="Q281" s="3"/>
      <c r="R281" s="3"/>
      <c r="S281" s="3"/>
      <c r="T281" s="3"/>
      <c r="U281" s="3"/>
      <c r="V281" s="3"/>
      <c r="W281" s="3"/>
    </row>
    <row r="282" spans="2:23" ht="16.5">
      <c r="B282" s="3"/>
      <c r="C282" s="3"/>
      <c r="D282" s="3"/>
      <c r="E282" s="3"/>
      <c r="F282" s="3"/>
      <c r="G282" s="3"/>
      <c r="H282" s="3"/>
      <c r="I282" s="3"/>
      <c r="J282" s="3"/>
      <c r="K282" s="3"/>
      <c r="L282" s="3"/>
      <c r="M282" s="3"/>
      <c r="N282" s="3"/>
      <c r="O282" s="3"/>
      <c r="P282" s="3"/>
      <c r="Q282" s="3"/>
      <c r="R282" s="3"/>
      <c r="S282" s="3"/>
      <c r="T282" s="3"/>
      <c r="U282" s="3"/>
      <c r="V282" s="3"/>
      <c r="W282" s="3"/>
    </row>
    <row r="283" spans="2:23" ht="16.5">
      <c r="B283" s="3"/>
      <c r="C283" s="3"/>
      <c r="D283" s="3"/>
      <c r="E283" s="3"/>
      <c r="F283" s="3"/>
      <c r="G283" s="3"/>
      <c r="H283" s="3"/>
      <c r="I283" s="3"/>
      <c r="J283" s="3"/>
      <c r="K283" s="3"/>
      <c r="L283" s="3"/>
      <c r="M283" s="3"/>
      <c r="N283" s="3"/>
      <c r="O283" s="3"/>
      <c r="P283" s="3"/>
      <c r="Q283" s="3"/>
      <c r="R283" s="3"/>
      <c r="S283" s="3"/>
      <c r="T283" s="3"/>
      <c r="U283" s="3"/>
      <c r="V283" s="3"/>
      <c r="W283" s="3"/>
    </row>
    <row r="284" spans="2:23" ht="16.5">
      <c r="B284" s="3"/>
      <c r="C284" s="3"/>
      <c r="D284" s="3"/>
      <c r="E284" s="3"/>
      <c r="F284" s="3"/>
      <c r="G284" s="3"/>
      <c r="H284" s="3"/>
      <c r="I284" s="3"/>
      <c r="J284" s="3"/>
      <c r="K284" s="3"/>
      <c r="L284" s="3"/>
      <c r="M284" s="3"/>
      <c r="N284" s="3"/>
      <c r="O284" s="3"/>
      <c r="P284" s="3"/>
      <c r="Q284" s="3"/>
      <c r="R284" s="3"/>
      <c r="S284" s="3"/>
      <c r="T284" s="3"/>
      <c r="U284" s="3"/>
      <c r="V284" s="3"/>
      <c r="W284" s="3"/>
    </row>
    <row r="285" spans="2:23" ht="16.5">
      <c r="B285" s="3"/>
      <c r="C285" s="3"/>
      <c r="D285" s="3"/>
      <c r="E285" s="3"/>
      <c r="F285" s="3"/>
      <c r="G285" s="3"/>
      <c r="H285" s="3"/>
      <c r="I285" s="3"/>
      <c r="J285" s="3"/>
      <c r="K285" s="3"/>
      <c r="L285" s="3"/>
      <c r="M285" s="3"/>
      <c r="N285" s="3"/>
      <c r="O285" s="3"/>
      <c r="P285" s="3"/>
      <c r="Q285" s="3"/>
      <c r="R285" s="3"/>
      <c r="S285" s="3"/>
      <c r="T285" s="3"/>
      <c r="U285" s="3"/>
      <c r="V285" s="3"/>
      <c r="W285" s="3"/>
    </row>
    <row r="286" spans="2:23" ht="16.5">
      <c r="B286" s="3"/>
      <c r="C286" s="3"/>
      <c r="D286" s="3"/>
      <c r="E286" s="3"/>
      <c r="F286" s="3"/>
      <c r="G286" s="3"/>
      <c r="H286" s="3"/>
      <c r="I286" s="3"/>
      <c r="J286" s="3"/>
      <c r="K286" s="3"/>
      <c r="L286" s="3"/>
      <c r="M286" s="3"/>
      <c r="N286" s="3"/>
      <c r="O286" s="3"/>
      <c r="P286" s="3"/>
      <c r="Q286" s="3"/>
      <c r="R286" s="3"/>
      <c r="S286" s="3"/>
      <c r="T286" s="3"/>
      <c r="U286" s="3"/>
      <c r="V286" s="3"/>
      <c r="W286" s="3"/>
    </row>
    <row r="287" spans="2:23" ht="16.5">
      <c r="B287" s="3"/>
      <c r="C287" s="3"/>
      <c r="D287" s="3"/>
      <c r="E287" s="3"/>
      <c r="F287" s="3"/>
      <c r="G287" s="3"/>
      <c r="H287" s="3"/>
      <c r="I287" s="3"/>
      <c r="J287" s="3"/>
      <c r="K287" s="3"/>
      <c r="L287" s="3"/>
      <c r="M287" s="3"/>
      <c r="N287" s="3"/>
      <c r="O287" s="3"/>
      <c r="P287" s="3"/>
      <c r="Q287" s="3"/>
      <c r="R287" s="3"/>
      <c r="S287" s="3"/>
      <c r="T287" s="3"/>
      <c r="U287" s="3"/>
      <c r="V287" s="3"/>
      <c r="W287" s="3"/>
    </row>
    <row r="288" spans="2:23" ht="16.5">
      <c r="B288" s="3"/>
      <c r="C288" s="3"/>
      <c r="D288" s="3"/>
      <c r="E288" s="3"/>
      <c r="F288" s="3"/>
      <c r="G288" s="3"/>
      <c r="H288" s="3"/>
      <c r="I288" s="3"/>
      <c r="J288" s="3"/>
      <c r="K288" s="3"/>
      <c r="L288" s="3"/>
      <c r="M288" s="3"/>
      <c r="N288" s="3"/>
      <c r="O288" s="3"/>
      <c r="P288" s="3"/>
      <c r="Q288" s="3"/>
      <c r="R288" s="3"/>
      <c r="S288" s="3"/>
      <c r="T288" s="3"/>
      <c r="U288" s="3"/>
      <c r="V288" s="3"/>
      <c r="W288" s="3"/>
    </row>
    <row r="289" spans="2:23" ht="16.5">
      <c r="B289" s="3"/>
      <c r="C289" s="3"/>
      <c r="D289" s="3"/>
      <c r="E289" s="3"/>
      <c r="F289" s="3"/>
      <c r="G289" s="3"/>
      <c r="H289" s="3"/>
      <c r="I289" s="3"/>
      <c r="J289" s="3"/>
      <c r="K289" s="3"/>
      <c r="L289" s="3"/>
      <c r="M289" s="3"/>
      <c r="N289" s="3"/>
      <c r="O289" s="3"/>
      <c r="P289" s="3"/>
      <c r="Q289" s="3"/>
      <c r="R289" s="3"/>
      <c r="S289" s="3"/>
      <c r="T289" s="3"/>
      <c r="U289" s="3"/>
      <c r="V289" s="3"/>
      <c r="W289" s="3"/>
    </row>
    <row r="290" spans="2:23" ht="16.5">
      <c r="B290" s="3"/>
      <c r="C290" s="3"/>
      <c r="D290" s="3"/>
      <c r="E290" s="3"/>
      <c r="F290" s="3"/>
      <c r="G290" s="3"/>
      <c r="H290" s="3"/>
      <c r="I290" s="3"/>
      <c r="J290" s="3"/>
      <c r="K290" s="3"/>
      <c r="L290" s="3"/>
      <c r="M290" s="3"/>
      <c r="N290" s="3"/>
      <c r="O290" s="3"/>
      <c r="P290" s="3"/>
      <c r="Q290" s="3"/>
      <c r="R290" s="3"/>
      <c r="S290" s="3"/>
      <c r="T290" s="3"/>
      <c r="U290" s="3"/>
      <c r="V290" s="3"/>
      <c r="W290" s="3"/>
    </row>
    <row r="291" spans="2:23" ht="16.5">
      <c r="B291" s="3"/>
      <c r="C291" s="3"/>
      <c r="D291" s="3"/>
      <c r="E291" s="3"/>
      <c r="F291" s="3"/>
      <c r="G291" s="3"/>
      <c r="H291" s="3"/>
      <c r="I291" s="3"/>
      <c r="J291" s="3"/>
      <c r="K291" s="3"/>
      <c r="L291" s="3"/>
      <c r="M291" s="3"/>
      <c r="N291" s="3"/>
      <c r="O291" s="3"/>
      <c r="P291" s="3"/>
      <c r="Q291" s="3"/>
      <c r="R291" s="3"/>
      <c r="S291" s="3"/>
      <c r="T291" s="3"/>
      <c r="U291" s="3"/>
      <c r="V291" s="3"/>
      <c r="W291" s="3"/>
    </row>
    <row r="292" spans="2:23" ht="16.5">
      <c r="B292" s="3"/>
      <c r="C292" s="3"/>
      <c r="D292" s="3"/>
      <c r="E292" s="3"/>
      <c r="F292" s="3"/>
      <c r="G292" s="3"/>
      <c r="H292" s="3"/>
      <c r="I292" s="3"/>
      <c r="J292" s="3"/>
      <c r="K292" s="3"/>
      <c r="L292" s="3"/>
      <c r="M292" s="3"/>
      <c r="N292" s="3"/>
      <c r="O292" s="3"/>
      <c r="P292" s="3"/>
      <c r="Q292" s="3"/>
      <c r="R292" s="3"/>
      <c r="S292" s="3"/>
      <c r="T292" s="3"/>
      <c r="U292" s="3"/>
      <c r="V292" s="3"/>
      <c r="W292" s="3"/>
    </row>
    <row r="293" spans="2:23" ht="16.5">
      <c r="B293" s="3"/>
      <c r="C293" s="3"/>
      <c r="D293" s="3"/>
      <c r="E293" s="3"/>
      <c r="F293" s="3"/>
      <c r="G293" s="3"/>
      <c r="H293" s="3"/>
      <c r="I293" s="3"/>
      <c r="J293" s="3"/>
      <c r="K293" s="3"/>
      <c r="L293" s="3"/>
      <c r="M293" s="3"/>
      <c r="N293" s="3"/>
      <c r="O293" s="3"/>
      <c r="P293" s="3"/>
      <c r="Q293" s="3"/>
      <c r="R293" s="3"/>
      <c r="S293" s="3"/>
      <c r="T293" s="3"/>
      <c r="U293" s="3"/>
      <c r="V293" s="3"/>
      <c r="W293" s="3"/>
    </row>
    <row r="294" spans="2:23" ht="16.5">
      <c r="B294" s="3"/>
      <c r="C294" s="3"/>
      <c r="D294" s="3"/>
      <c r="E294" s="3"/>
      <c r="F294" s="3"/>
      <c r="G294" s="3"/>
      <c r="H294" s="3"/>
      <c r="I294" s="3"/>
      <c r="J294" s="3"/>
      <c r="K294" s="3"/>
      <c r="L294" s="3"/>
      <c r="M294" s="3"/>
      <c r="N294" s="3"/>
      <c r="O294" s="3"/>
      <c r="P294" s="3"/>
      <c r="Q294" s="3"/>
      <c r="R294" s="3"/>
      <c r="S294" s="3"/>
      <c r="T294" s="3"/>
      <c r="U294" s="3"/>
      <c r="V294" s="3"/>
      <c r="W294" s="3"/>
    </row>
    <row r="295" spans="2:23" ht="16.5">
      <c r="B295" s="3"/>
      <c r="C295" s="3"/>
      <c r="D295" s="3"/>
      <c r="E295" s="3"/>
      <c r="F295" s="3"/>
      <c r="G295" s="3"/>
      <c r="H295" s="3"/>
      <c r="I295" s="3"/>
      <c r="J295" s="3"/>
      <c r="K295" s="3"/>
      <c r="L295" s="3"/>
      <c r="M295" s="3"/>
      <c r="N295" s="3"/>
      <c r="O295" s="3"/>
      <c r="P295" s="3"/>
      <c r="Q295" s="3"/>
      <c r="R295" s="3"/>
      <c r="S295" s="3"/>
      <c r="T295" s="3"/>
      <c r="U295" s="3"/>
      <c r="V295" s="3"/>
      <c r="W295" s="3"/>
    </row>
    <row r="296" spans="2:23" ht="16.5">
      <c r="B296" s="3"/>
      <c r="C296" s="3"/>
      <c r="D296" s="3"/>
      <c r="E296" s="3"/>
      <c r="F296" s="3"/>
      <c r="G296" s="3"/>
      <c r="H296" s="3"/>
      <c r="I296" s="3"/>
      <c r="J296" s="3"/>
      <c r="K296" s="3"/>
      <c r="L296" s="3"/>
      <c r="M296" s="3"/>
      <c r="N296" s="3"/>
      <c r="O296" s="3"/>
      <c r="P296" s="3"/>
      <c r="Q296" s="3"/>
      <c r="R296" s="3"/>
      <c r="S296" s="3"/>
      <c r="T296" s="3"/>
      <c r="U296" s="3"/>
      <c r="V296" s="3"/>
      <c r="W296" s="3"/>
    </row>
    <row r="297" spans="2:23" ht="16.5">
      <c r="B297" s="3"/>
      <c r="C297" s="3"/>
      <c r="D297" s="3"/>
      <c r="E297" s="3"/>
      <c r="F297" s="3"/>
      <c r="G297" s="3"/>
      <c r="H297" s="3"/>
      <c r="I297" s="3"/>
      <c r="J297" s="3"/>
      <c r="K297" s="3"/>
      <c r="L297" s="3"/>
      <c r="M297" s="3"/>
      <c r="N297" s="3"/>
      <c r="O297" s="3"/>
      <c r="P297" s="3"/>
      <c r="Q297" s="3"/>
      <c r="R297" s="3"/>
      <c r="S297" s="3"/>
      <c r="T297" s="3"/>
      <c r="U297" s="3"/>
      <c r="V297" s="3"/>
      <c r="W297" s="3"/>
    </row>
    <row r="298" spans="2:23" ht="16.5">
      <c r="B298" s="3"/>
      <c r="C298" s="3"/>
      <c r="D298" s="3"/>
      <c r="E298" s="3"/>
      <c r="F298" s="3"/>
      <c r="G298" s="3"/>
      <c r="H298" s="3"/>
      <c r="I298" s="3"/>
      <c r="J298" s="3"/>
      <c r="K298" s="3"/>
      <c r="L298" s="3"/>
      <c r="M298" s="3"/>
      <c r="N298" s="3"/>
      <c r="O298" s="3"/>
      <c r="P298" s="3"/>
      <c r="Q298" s="3"/>
      <c r="R298" s="3"/>
      <c r="S298" s="3"/>
      <c r="T298" s="3"/>
      <c r="U298" s="3"/>
      <c r="V298" s="3"/>
      <c r="W298" s="3"/>
    </row>
    <row r="299" spans="2:23" ht="16.5">
      <c r="B299" s="3"/>
      <c r="C299" s="3"/>
      <c r="D299" s="3"/>
      <c r="E299" s="3"/>
      <c r="F299" s="3"/>
      <c r="G299" s="3"/>
      <c r="H299" s="3"/>
      <c r="I299" s="3"/>
      <c r="J299" s="3"/>
      <c r="K299" s="3"/>
      <c r="L299" s="3"/>
      <c r="M299" s="3"/>
      <c r="N299" s="3"/>
      <c r="O299" s="3"/>
      <c r="P299" s="3"/>
      <c r="Q299" s="3"/>
      <c r="R299" s="3"/>
      <c r="S299" s="3"/>
      <c r="T299" s="3"/>
      <c r="U299" s="3"/>
      <c r="V299" s="3"/>
      <c r="W299" s="3"/>
    </row>
    <row r="300" spans="2:23" ht="16.5">
      <c r="B300" s="3"/>
      <c r="C300" s="3"/>
      <c r="D300" s="3"/>
      <c r="E300" s="3"/>
      <c r="F300" s="3"/>
      <c r="G300" s="3"/>
      <c r="H300" s="3"/>
      <c r="I300" s="3"/>
      <c r="J300" s="3"/>
      <c r="K300" s="3"/>
      <c r="L300" s="3"/>
      <c r="M300" s="3"/>
      <c r="N300" s="3"/>
      <c r="O300" s="3"/>
      <c r="P300" s="3"/>
      <c r="Q300" s="3"/>
      <c r="R300" s="3"/>
      <c r="S300" s="3"/>
      <c r="T300" s="3"/>
      <c r="U300" s="3"/>
      <c r="V300" s="3"/>
      <c r="W300" s="3"/>
    </row>
    <row r="301" spans="2:23" ht="16.5">
      <c r="B301" s="3"/>
      <c r="C301" s="3"/>
      <c r="D301" s="3"/>
      <c r="E301" s="3"/>
      <c r="F301" s="3"/>
      <c r="G301" s="3"/>
      <c r="H301" s="3"/>
      <c r="I301" s="3"/>
      <c r="J301" s="3"/>
      <c r="K301" s="3"/>
      <c r="L301" s="3"/>
      <c r="M301" s="3"/>
      <c r="N301" s="3"/>
      <c r="O301" s="3"/>
      <c r="P301" s="3"/>
      <c r="Q301" s="3"/>
      <c r="R301" s="3"/>
      <c r="S301" s="3"/>
      <c r="T301" s="3"/>
      <c r="U301" s="3"/>
      <c r="V301" s="3"/>
      <c r="W301" s="3"/>
    </row>
    <row r="302" spans="2:23" ht="16.5">
      <c r="B302" s="3"/>
      <c r="C302" s="3"/>
      <c r="D302" s="3"/>
      <c r="E302" s="3"/>
      <c r="F302" s="3"/>
      <c r="G302" s="3"/>
      <c r="H302" s="3"/>
      <c r="I302" s="3"/>
      <c r="J302" s="3"/>
      <c r="K302" s="3"/>
      <c r="L302" s="3"/>
      <c r="M302" s="3"/>
      <c r="N302" s="3"/>
      <c r="O302" s="3"/>
      <c r="P302" s="3"/>
      <c r="Q302" s="3"/>
      <c r="R302" s="3"/>
      <c r="S302" s="3"/>
      <c r="T302" s="3"/>
      <c r="U302" s="3"/>
      <c r="V302" s="3"/>
      <c r="W302" s="3"/>
    </row>
    <row r="303" spans="2:23" ht="16.5">
      <c r="B303" s="3"/>
      <c r="C303" s="3"/>
      <c r="D303" s="3"/>
      <c r="E303" s="3"/>
      <c r="F303" s="3"/>
      <c r="G303" s="3"/>
      <c r="H303" s="3"/>
      <c r="I303" s="3"/>
      <c r="J303" s="3"/>
      <c r="K303" s="3"/>
      <c r="L303" s="3"/>
      <c r="M303" s="3"/>
      <c r="N303" s="3"/>
      <c r="O303" s="3"/>
      <c r="P303" s="3"/>
      <c r="Q303" s="3"/>
      <c r="R303" s="3"/>
      <c r="S303" s="3"/>
      <c r="T303" s="3"/>
      <c r="U303" s="3"/>
      <c r="V303" s="3"/>
      <c r="W303" s="3"/>
    </row>
    <row r="304" spans="2:23" ht="16.5">
      <c r="B304" s="3"/>
      <c r="C304" s="3"/>
      <c r="D304" s="3"/>
      <c r="E304" s="3"/>
      <c r="F304" s="3"/>
      <c r="G304" s="3"/>
      <c r="H304" s="3"/>
      <c r="I304" s="3"/>
      <c r="J304" s="3"/>
      <c r="K304" s="3"/>
      <c r="L304" s="3"/>
      <c r="M304" s="3"/>
      <c r="N304" s="3"/>
      <c r="O304" s="3"/>
      <c r="P304" s="3"/>
      <c r="Q304" s="3"/>
      <c r="R304" s="3"/>
      <c r="S304" s="3"/>
      <c r="T304" s="3"/>
      <c r="U304" s="3"/>
      <c r="V304" s="3"/>
      <c r="W304" s="3"/>
    </row>
    <row r="305" spans="2:23" ht="16.5">
      <c r="B305" s="3"/>
      <c r="C305" s="3"/>
      <c r="D305" s="3"/>
      <c r="E305" s="3"/>
      <c r="F305" s="3"/>
      <c r="G305" s="3"/>
      <c r="H305" s="3"/>
      <c r="I305" s="3"/>
      <c r="J305" s="3"/>
      <c r="K305" s="3"/>
      <c r="L305" s="3"/>
      <c r="M305" s="3"/>
      <c r="N305" s="3"/>
      <c r="O305" s="3"/>
      <c r="P305" s="3"/>
      <c r="Q305" s="3"/>
      <c r="R305" s="3"/>
      <c r="S305" s="3"/>
      <c r="T305" s="3"/>
      <c r="U305" s="3"/>
      <c r="V305" s="3"/>
      <c r="W305" s="3"/>
    </row>
    <row r="306" spans="2:23" ht="16.5">
      <c r="B306" s="3"/>
      <c r="C306" s="3"/>
      <c r="D306" s="3"/>
      <c r="E306" s="3"/>
      <c r="F306" s="3"/>
      <c r="G306" s="3"/>
      <c r="H306" s="3"/>
      <c r="I306" s="3"/>
      <c r="J306" s="3"/>
      <c r="K306" s="3"/>
      <c r="L306" s="3"/>
      <c r="M306" s="3"/>
      <c r="N306" s="3"/>
      <c r="O306" s="3"/>
      <c r="P306" s="3"/>
      <c r="Q306" s="3"/>
      <c r="R306" s="3"/>
      <c r="S306" s="3"/>
      <c r="T306" s="3"/>
      <c r="U306" s="3"/>
      <c r="V306" s="3"/>
      <c r="W306" s="3"/>
    </row>
    <row r="307" spans="2:23" ht="16.5">
      <c r="B307" s="3"/>
      <c r="C307" s="3"/>
      <c r="D307" s="3"/>
      <c r="E307" s="3"/>
      <c r="F307" s="3"/>
      <c r="G307" s="3"/>
      <c r="H307" s="3"/>
      <c r="I307" s="3"/>
      <c r="J307" s="3"/>
      <c r="K307" s="3"/>
      <c r="L307" s="3"/>
      <c r="M307" s="3"/>
      <c r="N307" s="3"/>
      <c r="O307" s="3"/>
      <c r="P307" s="3"/>
      <c r="Q307" s="3"/>
      <c r="R307" s="3"/>
      <c r="S307" s="3"/>
      <c r="T307" s="3"/>
      <c r="U307" s="3"/>
      <c r="V307" s="3"/>
      <c r="W307" s="3"/>
    </row>
    <row r="308" spans="2:23" ht="16.5">
      <c r="B308" s="3"/>
      <c r="C308" s="3"/>
      <c r="D308" s="3"/>
      <c r="E308" s="3"/>
      <c r="F308" s="3"/>
      <c r="G308" s="3"/>
      <c r="H308" s="3"/>
      <c r="I308" s="3"/>
      <c r="J308" s="3"/>
      <c r="K308" s="3"/>
      <c r="L308" s="3"/>
      <c r="M308" s="3"/>
      <c r="N308" s="3"/>
      <c r="O308" s="3"/>
      <c r="P308" s="3"/>
      <c r="Q308" s="3"/>
      <c r="R308" s="3"/>
      <c r="S308" s="3"/>
      <c r="T308" s="3"/>
      <c r="U308" s="3"/>
      <c r="V308" s="3"/>
      <c r="W308" s="3"/>
    </row>
    <row r="309" spans="2:23" ht="16.5">
      <c r="B309" s="3"/>
      <c r="C309" s="3"/>
      <c r="D309" s="3"/>
      <c r="E309" s="3"/>
      <c r="F309" s="3"/>
      <c r="G309" s="3"/>
      <c r="H309" s="3"/>
      <c r="I309" s="3"/>
      <c r="J309" s="3"/>
      <c r="K309" s="3"/>
      <c r="L309" s="3"/>
      <c r="M309" s="3"/>
      <c r="N309" s="3"/>
      <c r="O309" s="3"/>
      <c r="P309" s="3"/>
      <c r="Q309" s="3"/>
      <c r="R309" s="3"/>
      <c r="S309" s="3"/>
      <c r="T309" s="3"/>
      <c r="U309" s="3"/>
      <c r="V309" s="3"/>
      <c r="W309" s="3"/>
    </row>
    <row r="310" spans="2:23" ht="16.5">
      <c r="B310" s="3"/>
      <c r="C310" s="3"/>
      <c r="D310" s="3"/>
      <c r="E310" s="3"/>
      <c r="F310" s="3"/>
      <c r="G310" s="3"/>
      <c r="H310" s="3"/>
      <c r="I310" s="3"/>
      <c r="J310" s="3"/>
      <c r="K310" s="3"/>
      <c r="L310" s="3"/>
      <c r="M310" s="3"/>
      <c r="N310" s="3"/>
      <c r="O310" s="3"/>
      <c r="P310" s="3"/>
      <c r="Q310" s="3"/>
      <c r="R310" s="3"/>
      <c r="S310" s="3"/>
      <c r="T310" s="3"/>
      <c r="U310" s="3"/>
      <c r="V310" s="3"/>
      <c r="W310" s="3"/>
    </row>
    <row r="311" spans="2:23" ht="16.5">
      <c r="B311" s="3"/>
      <c r="C311" s="3"/>
      <c r="D311" s="3"/>
      <c r="E311" s="3"/>
      <c r="F311" s="3"/>
      <c r="G311" s="3"/>
      <c r="H311" s="3"/>
      <c r="I311" s="3"/>
      <c r="J311" s="3"/>
      <c r="K311" s="3"/>
      <c r="L311" s="3"/>
      <c r="M311" s="3"/>
      <c r="N311" s="3"/>
      <c r="O311" s="3"/>
      <c r="P311" s="3"/>
      <c r="Q311" s="3"/>
      <c r="R311" s="3"/>
      <c r="S311" s="3"/>
      <c r="T311" s="3"/>
      <c r="U311" s="3"/>
      <c r="V311" s="3"/>
      <c r="W311" s="3"/>
    </row>
    <row r="312" spans="2:23" ht="16.5">
      <c r="B312" s="3"/>
      <c r="C312" s="3"/>
      <c r="D312" s="3"/>
      <c r="E312" s="3"/>
      <c r="F312" s="3"/>
      <c r="G312" s="3"/>
      <c r="H312" s="3"/>
      <c r="I312" s="3"/>
      <c r="J312" s="3"/>
      <c r="K312" s="3"/>
      <c r="L312" s="3"/>
      <c r="M312" s="3"/>
      <c r="N312" s="3"/>
      <c r="O312" s="3"/>
      <c r="P312" s="3"/>
      <c r="Q312" s="3"/>
      <c r="R312" s="3"/>
      <c r="S312" s="3"/>
      <c r="T312" s="3"/>
      <c r="U312" s="3"/>
      <c r="V312" s="3"/>
      <c r="W312" s="3"/>
    </row>
    <row r="313" spans="2:23" ht="16.5">
      <c r="B313" s="3"/>
      <c r="C313" s="3"/>
      <c r="D313" s="3"/>
      <c r="E313" s="3"/>
      <c r="F313" s="3"/>
      <c r="G313" s="3"/>
      <c r="H313" s="3"/>
      <c r="I313" s="3"/>
      <c r="J313" s="3"/>
      <c r="K313" s="3"/>
      <c r="L313" s="3"/>
      <c r="M313" s="3"/>
      <c r="N313" s="3"/>
      <c r="O313" s="3"/>
      <c r="P313" s="3"/>
      <c r="Q313" s="3"/>
      <c r="R313" s="3"/>
      <c r="S313" s="3"/>
      <c r="T313" s="3"/>
      <c r="U313" s="3"/>
      <c r="V313" s="3"/>
      <c r="W313" s="3"/>
    </row>
    <row r="314" spans="2:23" ht="16.5">
      <c r="B314" s="3"/>
      <c r="C314" s="3"/>
      <c r="D314" s="3"/>
      <c r="E314" s="3"/>
      <c r="F314" s="3"/>
      <c r="G314" s="3"/>
      <c r="H314" s="3"/>
      <c r="I314" s="3"/>
      <c r="J314" s="3"/>
      <c r="K314" s="3"/>
      <c r="L314" s="3"/>
      <c r="M314" s="3"/>
      <c r="N314" s="3"/>
      <c r="O314" s="3"/>
      <c r="P314" s="3"/>
      <c r="Q314" s="3"/>
      <c r="R314" s="3"/>
      <c r="S314" s="3"/>
      <c r="T314" s="3"/>
      <c r="U314" s="3"/>
      <c r="V314" s="3"/>
      <c r="W314" s="3"/>
    </row>
    <row r="315" spans="2:23" ht="16.5">
      <c r="B315" s="3"/>
      <c r="C315" s="3"/>
      <c r="D315" s="3"/>
      <c r="E315" s="3"/>
      <c r="F315" s="3"/>
      <c r="G315" s="3"/>
      <c r="H315" s="3"/>
      <c r="I315" s="3"/>
      <c r="J315" s="3"/>
      <c r="K315" s="3"/>
      <c r="L315" s="3"/>
      <c r="M315" s="3"/>
      <c r="N315" s="3"/>
      <c r="O315" s="3"/>
      <c r="P315" s="3"/>
      <c r="Q315" s="3"/>
      <c r="R315" s="3"/>
      <c r="S315" s="3"/>
      <c r="T315" s="3"/>
      <c r="U315" s="3"/>
      <c r="V315" s="3"/>
      <c r="W315" s="3"/>
    </row>
    <row r="316" spans="2:23" ht="16.5">
      <c r="B316" s="3"/>
      <c r="C316" s="3"/>
      <c r="D316" s="3"/>
      <c r="E316" s="3"/>
      <c r="F316" s="3"/>
      <c r="G316" s="3"/>
      <c r="H316" s="3"/>
      <c r="I316" s="3"/>
      <c r="J316" s="3"/>
      <c r="K316" s="3"/>
      <c r="L316" s="3"/>
      <c r="M316" s="3"/>
      <c r="N316" s="3"/>
      <c r="O316" s="3"/>
      <c r="P316" s="3"/>
      <c r="Q316" s="3"/>
      <c r="R316" s="3"/>
      <c r="S316" s="3"/>
      <c r="T316" s="3"/>
      <c r="U316" s="3"/>
      <c r="V316" s="3"/>
      <c r="W316" s="3"/>
    </row>
    <row r="317" spans="2:23" ht="16.5">
      <c r="B317" s="3"/>
      <c r="C317" s="3"/>
      <c r="D317" s="3"/>
      <c r="E317" s="3"/>
      <c r="F317" s="3"/>
      <c r="G317" s="3"/>
      <c r="H317" s="3"/>
      <c r="I317" s="3"/>
      <c r="J317" s="3"/>
      <c r="K317" s="3"/>
      <c r="L317" s="3"/>
      <c r="M317" s="3"/>
      <c r="N317" s="3"/>
      <c r="O317" s="3"/>
      <c r="P317" s="3"/>
      <c r="Q317" s="3"/>
      <c r="R317" s="3"/>
      <c r="S317" s="3"/>
      <c r="T317" s="3"/>
      <c r="U317" s="3"/>
      <c r="V317" s="3"/>
      <c r="W317" s="3"/>
    </row>
    <row r="318" spans="2:23" ht="16.5">
      <c r="B318" s="3"/>
      <c r="C318" s="3"/>
      <c r="D318" s="3"/>
      <c r="E318" s="3"/>
      <c r="F318" s="3"/>
      <c r="G318" s="3"/>
      <c r="H318" s="3"/>
      <c r="I318" s="3"/>
      <c r="J318" s="3"/>
      <c r="K318" s="3"/>
      <c r="L318" s="3"/>
      <c r="M318" s="3"/>
      <c r="N318" s="3"/>
      <c r="O318" s="3"/>
      <c r="P318" s="3"/>
      <c r="Q318" s="3"/>
      <c r="R318" s="3"/>
      <c r="S318" s="3"/>
      <c r="T318" s="3"/>
      <c r="U318" s="3"/>
      <c r="V318" s="3"/>
      <c r="W318" s="3"/>
    </row>
    <row r="319" spans="2:23" ht="16.5">
      <c r="B319" s="3"/>
      <c r="C319" s="3"/>
      <c r="D319" s="3"/>
      <c r="E319" s="3"/>
      <c r="F319" s="3"/>
      <c r="G319" s="3"/>
      <c r="H319" s="3"/>
      <c r="I319" s="3"/>
      <c r="J319" s="3"/>
      <c r="K319" s="3"/>
      <c r="L319" s="3"/>
      <c r="M319" s="3"/>
      <c r="N319" s="3"/>
      <c r="O319" s="3"/>
      <c r="P319" s="3"/>
      <c r="Q319" s="3"/>
      <c r="R319" s="3"/>
      <c r="S319" s="3"/>
      <c r="T319" s="3"/>
      <c r="U319" s="3"/>
      <c r="V319" s="3"/>
      <c r="W319" s="3"/>
    </row>
    <row r="320" spans="2:23" ht="16.5">
      <c r="B320" s="3"/>
      <c r="C320" s="3"/>
      <c r="D320" s="3"/>
      <c r="E320" s="3"/>
      <c r="F320" s="3"/>
      <c r="G320" s="3"/>
      <c r="H320" s="3"/>
      <c r="I320" s="3"/>
      <c r="J320" s="3"/>
      <c r="K320" s="3"/>
      <c r="L320" s="3"/>
      <c r="M320" s="3"/>
      <c r="N320" s="3"/>
      <c r="O320" s="3"/>
      <c r="P320" s="3"/>
      <c r="Q320" s="3"/>
      <c r="R320" s="3"/>
      <c r="S320" s="3"/>
      <c r="T320" s="3"/>
      <c r="U320" s="3"/>
      <c r="V320" s="3"/>
      <c r="W320" s="3"/>
    </row>
    <row r="321" spans="2:23" ht="16.5">
      <c r="B321" s="3"/>
      <c r="C321" s="3"/>
      <c r="D321" s="3"/>
      <c r="E321" s="3"/>
      <c r="F321" s="3"/>
      <c r="G321" s="3"/>
      <c r="H321" s="3"/>
      <c r="I321" s="3"/>
      <c r="J321" s="3"/>
      <c r="K321" s="3"/>
      <c r="L321" s="3"/>
      <c r="M321" s="3"/>
      <c r="N321" s="3"/>
      <c r="O321" s="3"/>
      <c r="P321" s="3"/>
      <c r="Q321" s="3"/>
      <c r="R321" s="3"/>
      <c r="S321" s="3"/>
      <c r="T321" s="3"/>
      <c r="U321" s="3"/>
      <c r="V321" s="3"/>
      <c r="W321" s="3"/>
    </row>
    <row r="322" spans="2:23" ht="16.5">
      <c r="B322" s="3"/>
      <c r="C322" s="3"/>
      <c r="D322" s="3"/>
      <c r="E322" s="3"/>
      <c r="F322" s="3"/>
      <c r="G322" s="3"/>
      <c r="H322" s="3"/>
      <c r="I322" s="3"/>
      <c r="J322" s="3"/>
      <c r="K322" s="3"/>
      <c r="L322" s="3"/>
      <c r="M322" s="3"/>
      <c r="N322" s="3"/>
      <c r="O322" s="3"/>
      <c r="P322" s="3"/>
      <c r="Q322" s="3"/>
      <c r="R322" s="3"/>
      <c r="S322" s="3"/>
      <c r="T322" s="3"/>
      <c r="U322" s="3"/>
      <c r="V322" s="3"/>
      <c r="W322" s="3"/>
    </row>
    <row r="323" spans="2:23" ht="16.5">
      <c r="B323" s="3"/>
      <c r="C323" s="3"/>
      <c r="D323" s="3"/>
      <c r="E323" s="3"/>
      <c r="F323" s="3"/>
      <c r="G323" s="3"/>
      <c r="H323" s="3"/>
      <c r="I323" s="3"/>
      <c r="J323" s="3"/>
      <c r="K323" s="3"/>
      <c r="L323" s="3"/>
      <c r="M323" s="3"/>
      <c r="N323" s="3"/>
      <c r="O323" s="3"/>
      <c r="P323" s="3"/>
      <c r="Q323" s="3"/>
      <c r="R323" s="3"/>
      <c r="S323" s="3"/>
      <c r="T323" s="3"/>
      <c r="U323" s="3"/>
      <c r="V323" s="3"/>
      <c r="W323" s="3"/>
    </row>
    <row r="324" spans="2:23" ht="16.5">
      <c r="B324" s="3"/>
      <c r="C324" s="3"/>
      <c r="D324" s="3"/>
      <c r="E324" s="3"/>
      <c r="F324" s="3"/>
      <c r="G324" s="3"/>
      <c r="H324" s="3"/>
      <c r="I324" s="3"/>
      <c r="J324" s="3"/>
      <c r="K324" s="3"/>
      <c r="L324" s="3"/>
      <c r="M324" s="3"/>
      <c r="N324" s="3"/>
      <c r="O324" s="3"/>
      <c r="P324" s="3"/>
      <c r="Q324" s="3"/>
      <c r="R324" s="3"/>
      <c r="S324" s="3"/>
      <c r="T324" s="3"/>
      <c r="U324" s="3"/>
      <c r="V324" s="3"/>
      <c r="W324" s="3"/>
    </row>
    <row r="325" spans="2:23" ht="16.5">
      <c r="B325" s="3"/>
      <c r="C325" s="3"/>
      <c r="D325" s="3"/>
      <c r="E325" s="3"/>
      <c r="F325" s="3"/>
      <c r="G325" s="3"/>
      <c r="H325" s="3"/>
      <c r="I325" s="3"/>
      <c r="J325" s="3"/>
      <c r="K325" s="3"/>
      <c r="L325" s="3"/>
      <c r="M325" s="3"/>
      <c r="N325" s="3"/>
      <c r="O325" s="3"/>
      <c r="P325" s="3"/>
      <c r="Q325" s="3"/>
      <c r="R325" s="3"/>
      <c r="S325" s="3"/>
      <c r="T325" s="3"/>
      <c r="U325" s="3"/>
      <c r="V325" s="3"/>
      <c r="W325" s="3"/>
    </row>
    <row r="326" spans="2:23" ht="16.5">
      <c r="B326" s="3"/>
      <c r="C326" s="3"/>
      <c r="D326" s="3"/>
      <c r="E326" s="3"/>
      <c r="F326" s="3"/>
      <c r="G326" s="3"/>
      <c r="H326" s="3"/>
      <c r="I326" s="3"/>
      <c r="J326" s="3"/>
      <c r="K326" s="3"/>
      <c r="L326" s="3"/>
      <c r="M326" s="3"/>
      <c r="N326" s="3"/>
      <c r="O326" s="3"/>
      <c r="P326" s="3"/>
      <c r="Q326" s="3"/>
      <c r="R326" s="3"/>
      <c r="S326" s="3"/>
      <c r="T326" s="3"/>
      <c r="U326" s="3"/>
      <c r="V326" s="3"/>
      <c r="W326" s="3"/>
    </row>
    <row r="327" spans="2:23" ht="16.5">
      <c r="B327" s="3"/>
      <c r="C327" s="3"/>
      <c r="D327" s="3"/>
      <c r="E327" s="3"/>
      <c r="F327" s="3"/>
      <c r="G327" s="3"/>
      <c r="H327" s="3"/>
      <c r="I327" s="3"/>
      <c r="J327" s="3"/>
      <c r="K327" s="3"/>
      <c r="L327" s="3"/>
      <c r="M327" s="3"/>
      <c r="N327" s="3"/>
      <c r="O327" s="3"/>
      <c r="P327" s="3"/>
      <c r="Q327" s="3"/>
      <c r="R327" s="3"/>
      <c r="S327" s="3"/>
      <c r="T327" s="3"/>
      <c r="U327" s="3"/>
      <c r="V327" s="3"/>
      <c r="W327" s="3"/>
    </row>
    <row r="328" spans="2:23" ht="16.5">
      <c r="B328" s="3"/>
      <c r="C328" s="3"/>
      <c r="D328" s="3"/>
      <c r="E328" s="3"/>
      <c r="F328" s="3"/>
      <c r="G328" s="3"/>
      <c r="H328" s="3"/>
      <c r="I328" s="3"/>
      <c r="J328" s="3"/>
      <c r="K328" s="3"/>
      <c r="L328" s="3"/>
      <c r="M328" s="3"/>
      <c r="N328" s="3"/>
      <c r="O328" s="3"/>
      <c r="P328" s="3"/>
      <c r="Q328" s="3"/>
      <c r="R328" s="3"/>
      <c r="S328" s="3"/>
      <c r="T328" s="3"/>
      <c r="U328" s="3"/>
      <c r="V328" s="3"/>
      <c r="W328" s="3"/>
    </row>
    <row r="329" spans="2:23" ht="16.5">
      <c r="B329" s="3"/>
      <c r="C329" s="3"/>
      <c r="D329" s="3"/>
      <c r="E329" s="3"/>
      <c r="F329" s="3"/>
      <c r="G329" s="3"/>
      <c r="H329" s="3"/>
      <c r="I329" s="3"/>
      <c r="J329" s="3"/>
      <c r="K329" s="3"/>
      <c r="L329" s="3"/>
      <c r="M329" s="3"/>
      <c r="N329" s="3"/>
      <c r="O329" s="3"/>
      <c r="P329" s="3"/>
      <c r="Q329" s="3"/>
      <c r="R329" s="3"/>
      <c r="S329" s="3"/>
      <c r="T329" s="3"/>
      <c r="U329" s="3"/>
      <c r="V329" s="3"/>
      <c r="W329" s="3"/>
    </row>
    <row r="330" spans="2:23" ht="16.5">
      <c r="B330" s="3"/>
      <c r="C330" s="3"/>
      <c r="D330" s="3"/>
      <c r="E330" s="3"/>
      <c r="F330" s="3"/>
      <c r="G330" s="3"/>
      <c r="H330" s="3"/>
      <c r="I330" s="3"/>
      <c r="J330" s="3"/>
      <c r="K330" s="3"/>
      <c r="L330" s="3"/>
      <c r="M330" s="3"/>
      <c r="N330" s="3"/>
      <c r="O330" s="3"/>
      <c r="P330" s="3"/>
      <c r="Q330" s="3"/>
      <c r="R330" s="3"/>
      <c r="S330" s="3"/>
      <c r="T330" s="3"/>
      <c r="U330" s="3"/>
      <c r="V330" s="3"/>
      <c r="W330" s="3"/>
    </row>
    <row r="331" spans="2:23" ht="16.5">
      <c r="B331" s="3"/>
      <c r="C331" s="3"/>
      <c r="D331" s="3"/>
      <c r="E331" s="3"/>
      <c r="F331" s="3"/>
      <c r="G331" s="3"/>
      <c r="H331" s="3"/>
      <c r="I331" s="3"/>
      <c r="J331" s="3"/>
      <c r="K331" s="3"/>
      <c r="L331" s="3"/>
      <c r="M331" s="3"/>
      <c r="N331" s="3"/>
      <c r="O331" s="3"/>
      <c r="P331" s="3"/>
      <c r="Q331" s="3"/>
      <c r="R331" s="3"/>
      <c r="S331" s="3"/>
      <c r="T331" s="3"/>
      <c r="U331" s="3"/>
      <c r="V331" s="3"/>
      <c r="W331" s="3"/>
    </row>
    <row r="332" spans="2:23" ht="16.5">
      <c r="B332" s="3"/>
      <c r="C332" s="3"/>
      <c r="D332" s="3"/>
      <c r="E332" s="3"/>
      <c r="F332" s="3"/>
      <c r="G332" s="3"/>
      <c r="H332" s="3"/>
      <c r="I332" s="3"/>
      <c r="J332" s="3"/>
      <c r="K332" s="3"/>
      <c r="L332" s="3"/>
      <c r="M332" s="3"/>
      <c r="N332" s="3"/>
      <c r="O332" s="3"/>
      <c r="P332" s="3"/>
      <c r="Q332" s="3"/>
      <c r="R332" s="3"/>
      <c r="S332" s="3"/>
      <c r="T332" s="3"/>
      <c r="U332" s="3"/>
      <c r="V332" s="3"/>
      <c r="W332" s="3"/>
    </row>
    <row r="333" spans="2:23" ht="16.5">
      <c r="B333" s="3"/>
      <c r="C333" s="3"/>
      <c r="D333" s="3"/>
      <c r="E333" s="3"/>
      <c r="F333" s="3"/>
      <c r="G333" s="3"/>
      <c r="H333" s="3"/>
      <c r="I333" s="3"/>
      <c r="J333" s="3"/>
      <c r="K333" s="3"/>
      <c r="L333" s="3"/>
      <c r="M333" s="3"/>
      <c r="N333" s="3"/>
      <c r="O333" s="3"/>
      <c r="P333" s="3"/>
      <c r="Q333" s="3"/>
      <c r="R333" s="3"/>
      <c r="S333" s="3"/>
      <c r="T333" s="3"/>
      <c r="U333" s="3"/>
      <c r="V333" s="3"/>
      <c r="W333" s="3"/>
    </row>
    <row r="334" spans="2:23" ht="16.5">
      <c r="B334" s="3"/>
      <c r="C334" s="3"/>
      <c r="D334" s="3"/>
      <c r="E334" s="3"/>
      <c r="F334" s="3"/>
      <c r="G334" s="3"/>
      <c r="H334" s="3"/>
      <c r="I334" s="3"/>
      <c r="J334" s="3"/>
      <c r="K334" s="3"/>
      <c r="L334" s="3"/>
      <c r="M334" s="3"/>
      <c r="N334" s="3"/>
      <c r="O334" s="3"/>
      <c r="P334" s="3"/>
      <c r="Q334" s="3"/>
      <c r="R334" s="3"/>
      <c r="S334" s="3"/>
      <c r="T334" s="3"/>
      <c r="U334" s="3"/>
      <c r="V334" s="3"/>
      <c r="W334" s="3"/>
    </row>
    <row r="335" spans="2:23" ht="16.5">
      <c r="B335" s="3"/>
      <c r="C335" s="3"/>
      <c r="D335" s="3"/>
      <c r="E335" s="3"/>
      <c r="F335" s="3"/>
      <c r="G335" s="3"/>
      <c r="H335" s="3"/>
      <c r="I335" s="3"/>
      <c r="J335" s="3"/>
      <c r="K335" s="3"/>
      <c r="L335" s="3"/>
      <c r="M335" s="3"/>
      <c r="N335" s="3"/>
      <c r="O335" s="3"/>
      <c r="P335" s="3"/>
      <c r="Q335" s="3"/>
      <c r="R335" s="3"/>
      <c r="S335" s="3"/>
      <c r="T335" s="3"/>
      <c r="U335" s="3"/>
      <c r="V335" s="3"/>
      <c r="W335" s="3"/>
    </row>
    <row r="336" spans="2:23" ht="16.5">
      <c r="B336" s="3"/>
      <c r="C336" s="3"/>
      <c r="D336" s="3"/>
      <c r="E336" s="3"/>
      <c r="F336" s="3"/>
      <c r="G336" s="3"/>
      <c r="H336" s="3"/>
      <c r="I336" s="3"/>
      <c r="J336" s="3"/>
      <c r="K336" s="3"/>
      <c r="L336" s="3"/>
      <c r="M336" s="3"/>
      <c r="N336" s="3"/>
      <c r="O336" s="3"/>
      <c r="P336" s="3"/>
      <c r="Q336" s="3"/>
      <c r="R336" s="3"/>
      <c r="S336" s="3"/>
      <c r="T336" s="3"/>
      <c r="U336" s="3"/>
      <c r="V336" s="3"/>
      <c r="W336" s="3"/>
    </row>
    <row r="337" spans="2:23" ht="16.5">
      <c r="B337" s="3"/>
      <c r="C337" s="3"/>
      <c r="D337" s="3"/>
      <c r="E337" s="3"/>
      <c r="F337" s="3"/>
      <c r="G337" s="3"/>
      <c r="H337" s="3"/>
      <c r="I337" s="3"/>
      <c r="J337" s="3"/>
      <c r="K337" s="3"/>
      <c r="L337" s="3"/>
      <c r="M337" s="3"/>
      <c r="N337" s="3"/>
      <c r="O337" s="3"/>
      <c r="P337" s="3"/>
      <c r="Q337" s="3"/>
      <c r="R337" s="3"/>
      <c r="S337" s="3"/>
      <c r="T337" s="3"/>
      <c r="U337" s="3"/>
      <c r="V337" s="3"/>
      <c r="W337" s="3"/>
    </row>
    <row r="338" spans="2:23" ht="16.5">
      <c r="B338" s="3"/>
      <c r="C338" s="3"/>
      <c r="D338" s="3"/>
      <c r="E338" s="3"/>
      <c r="F338" s="3"/>
      <c r="G338" s="3"/>
      <c r="H338" s="3"/>
      <c r="I338" s="3"/>
      <c r="J338" s="3"/>
      <c r="K338" s="3"/>
      <c r="L338" s="3"/>
      <c r="M338" s="3"/>
      <c r="N338" s="3"/>
      <c r="O338" s="3"/>
      <c r="P338" s="3"/>
      <c r="Q338" s="3"/>
      <c r="R338" s="3"/>
      <c r="S338" s="3"/>
      <c r="T338" s="3"/>
      <c r="U338" s="3"/>
      <c r="V338" s="3"/>
      <c r="W338" s="3"/>
    </row>
    <row r="339" spans="2:23" ht="16.5">
      <c r="B339" s="3"/>
      <c r="C339" s="3"/>
      <c r="D339" s="3"/>
      <c r="E339" s="3"/>
      <c r="F339" s="3"/>
      <c r="G339" s="3"/>
      <c r="H339" s="3"/>
      <c r="I339" s="3"/>
      <c r="J339" s="3"/>
      <c r="K339" s="3"/>
      <c r="L339" s="3"/>
      <c r="M339" s="3"/>
      <c r="N339" s="3"/>
      <c r="O339" s="3"/>
      <c r="P339" s="3"/>
      <c r="Q339" s="3"/>
      <c r="R339" s="3"/>
      <c r="S339" s="3"/>
      <c r="T339" s="3"/>
      <c r="U339" s="3"/>
      <c r="V339" s="3"/>
      <c r="W339" s="3"/>
    </row>
    <row r="340" spans="2:23" ht="16.5">
      <c r="B340" s="3"/>
      <c r="C340" s="3"/>
      <c r="D340" s="3"/>
      <c r="E340" s="3"/>
      <c r="F340" s="3"/>
      <c r="G340" s="3"/>
      <c r="H340" s="3"/>
      <c r="I340" s="3"/>
      <c r="J340" s="3"/>
      <c r="K340" s="3"/>
      <c r="L340" s="3"/>
      <c r="M340" s="3"/>
      <c r="N340" s="3"/>
      <c r="O340" s="3"/>
      <c r="P340" s="3"/>
      <c r="Q340" s="3"/>
      <c r="R340" s="3"/>
      <c r="S340" s="3"/>
      <c r="T340" s="3"/>
      <c r="U340" s="3"/>
      <c r="V340" s="3"/>
      <c r="W340" s="3"/>
    </row>
    <row r="341" spans="2:23" ht="16.5">
      <c r="B341" s="3"/>
      <c r="C341" s="3"/>
      <c r="D341" s="3"/>
      <c r="E341" s="3"/>
      <c r="F341" s="3"/>
      <c r="G341" s="3"/>
      <c r="H341" s="3"/>
      <c r="I341" s="3"/>
      <c r="J341" s="3"/>
      <c r="K341" s="3"/>
      <c r="L341" s="3"/>
      <c r="M341" s="3"/>
      <c r="N341" s="3"/>
      <c r="O341" s="3"/>
      <c r="P341" s="3"/>
      <c r="Q341" s="3"/>
      <c r="R341" s="3"/>
      <c r="S341" s="3"/>
      <c r="T341" s="3"/>
      <c r="U341" s="3"/>
      <c r="V341" s="3"/>
      <c r="W341" s="3"/>
    </row>
    <row r="342" spans="2:23" ht="16.5">
      <c r="B342" s="3"/>
      <c r="C342" s="3"/>
      <c r="D342" s="3"/>
      <c r="E342" s="3"/>
      <c r="F342" s="3"/>
      <c r="G342" s="3"/>
      <c r="H342" s="3"/>
      <c r="I342" s="3"/>
      <c r="J342" s="3"/>
      <c r="K342" s="3"/>
      <c r="L342" s="3"/>
      <c r="M342" s="3"/>
      <c r="N342" s="3"/>
      <c r="O342" s="3"/>
      <c r="P342" s="3"/>
      <c r="Q342" s="3"/>
      <c r="R342" s="3"/>
      <c r="S342" s="3"/>
      <c r="T342" s="3"/>
      <c r="U342" s="3"/>
      <c r="V342" s="3"/>
      <c r="W342" s="3"/>
    </row>
    <row r="343" spans="2:23" ht="16.5">
      <c r="B343" s="3"/>
      <c r="C343" s="3"/>
      <c r="D343" s="3"/>
      <c r="E343" s="3"/>
      <c r="F343" s="3"/>
      <c r="G343" s="3"/>
      <c r="H343" s="3"/>
      <c r="I343" s="3"/>
      <c r="J343" s="3"/>
      <c r="K343" s="3"/>
      <c r="L343" s="3"/>
      <c r="M343" s="3"/>
      <c r="N343" s="3"/>
      <c r="O343" s="3"/>
      <c r="P343" s="3"/>
      <c r="Q343" s="3"/>
      <c r="R343" s="3"/>
      <c r="S343" s="3"/>
      <c r="T343" s="3"/>
      <c r="U343" s="3"/>
      <c r="V343" s="3"/>
      <c r="W343" s="3"/>
    </row>
    <row r="344" spans="2:23" ht="16.5">
      <c r="B344" s="3"/>
      <c r="C344" s="3"/>
      <c r="D344" s="3"/>
      <c r="E344" s="3"/>
      <c r="F344" s="3"/>
      <c r="G344" s="3"/>
      <c r="H344" s="3"/>
      <c r="I344" s="3"/>
      <c r="J344" s="3"/>
      <c r="K344" s="3"/>
      <c r="L344" s="3"/>
      <c r="M344" s="3"/>
      <c r="N344" s="3"/>
      <c r="O344" s="3"/>
      <c r="P344" s="3"/>
      <c r="Q344" s="3"/>
      <c r="R344" s="3"/>
      <c r="S344" s="3"/>
      <c r="T344" s="3"/>
      <c r="U344" s="3"/>
      <c r="V344" s="3"/>
      <c r="W344" s="3"/>
    </row>
    <row r="345" spans="2:23" ht="16.5">
      <c r="B345" s="3"/>
      <c r="C345" s="3"/>
      <c r="D345" s="3"/>
      <c r="E345" s="3"/>
      <c r="F345" s="3"/>
      <c r="G345" s="3"/>
      <c r="H345" s="3"/>
      <c r="I345" s="3"/>
      <c r="J345" s="3"/>
      <c r="K345" s="3"/>
      <c r="L345" s="3"/>
      <c r="M345" s="3"/>
      <c r="N345" s="3"/>
      <c r="O345" s="3"/>
      <c r="P345" s="3"/>
      <c r="Q345" s="3"/>
      <c r="R345" s="3"/>
      <c r="S345" s="3"/>
      <c r="T345" s="3"/>
      <c r="U345" s="3"/>
      <c r="V345" s="3"/>
      <c r="W345" s="3"/>
    </row>
    <row r="346" spans="2:23" ht="16.5">
      <c r="B346" s="3"/>
      <c r="C346" s="3"/>
      <c r="D346" s="3"/>
      <c r="E346" s="3"/>
      <c r="F346" s="3"/>
      <c r="G346" s="3"/>
      <c r="H346" s="3"/>
      <c r="I346" s="3"/>
      <c r="J346" s="3"/>
      <c r="K346" s="3"/>
      <c r="L346" s="3"/>
      <c r="M346" s="3"/>
      <c r="N346" s="3"/>
      <c r="O346" s="3"/>
      <c r="P346" s="3"/>
      <c r="Q346" s="3"/>
      <c r="R346" s="3"/>
      <c r="S346" s="3"/>
      <c r="T346" s="3"/>
      <c r="U346" s="3"/>
      <c r="V346" s="3"/>
      <c r="W346" s="3"/>
    </row>
    <row r="347" spans="2:23" ht="16.5">
      <c r="B347" s="3"/>
      <c r="C347" s="3"/>
      <c r="D347" s="3"/>
      <c r="E347" s="3"/>
      <c r="F347" s="3"/>
      <c r="G347" s="3"/>
      <c r="H347" s="3"/>
      <c r="I347" s="3"/>
      <c r="J347" s="3"/>
      <c r="K347" s="3"/>
      <c r="L347" s="3"/>
      <c r="M347" s="3"/>
      <c r="N347" s="3"/>
      <c r="O347" s="3"/>
      <c r="P347" s="3"/>
      <c r="Q347" s="3"/>
      <c r="R347" s="3"/>
      <c r="S347" s="3"/>
      <c r="T347" s="3"/>
      <c r="U347" s="3"/>
      <c r="V347" s="3"/>
      <c r="W347" s="3"/>
    </row>
    <row r="348" spans="2:23" ht="16.5">
      <c r="B348" s="3"/>
      <c r="C348" s="3"/>
      <c r="D348" s="3"/>
      <c r="E348" s="3"/>
      <c r="F348" s="3"/>
      <c r="G348" s="3"/>
      <c r="H348" s="3"/>
      <c r="I348" s="3"/>
      <c r="J348" s="3"/>
      <c r="K348" s="3"/>
      <c r="L348" s="3"/>
      <c r="M348" s="3"/>
      <c r="N348" s="3"/>
      <c r="O348" s="3"/>
      <c r="P348" s="3"/>
      <c r="Q348" s="3"/>
      <c r="R348" s="3"/>
      <c r="S348" s="3"/>
      <c r="T348" s="3"/>
      <c r="U348" s="3"/>
      <c r="V348" s="3"/>
      <c r="W348" s="3"/>
    </row>
    <row r="349" spans="2:23" ht="16.5">
      <c r="B349" s="3"/>
      <c r="C349" s="3"/>
      <c r="D349" s="3"/>
      <c r="E349" s="3"/>
      <c r="F349" s="3"/>
      <c r="G349" s="3"/>
      <c r="H349" s="3"/>
      <c r="I349" s="3"/>
      <c r="J349" s="3"/>
      <c r="K349" s="3"/>
      <c r="L349" s="3"/>
      <c r="M349" s="3"/>
      <c r="N349" s="3"/>
      <c r="O349" s="3"/>
      <c r="P349" s="3"/>
      <c r="Q349" s="3"/>
      <c r="R349" s="3"/>
      <c r="S349" s="3"/>
      <c r="T349" s="3"/>
      <c r="U349" s="3"/>
      <c r="V349" s="3"/>
      <c r="W349" s="3"/>
    </row>
    <row r="350" spans="2:23" ht="16.5">
      <c r="B350" s="3"/>
      <c r="C350" s="3"/>
      <c r="D350" s="3"/>
      <c r="E350" s="3"/>
      <c r="F350" s="3"/>
      <c r="G350" s="3"/>
      <c r="H350" s="3"/>
      <c r="I350" s="3"/>
      <c r="J350" s="3"/>
      <c r="K350" s="3"/>
      <c r="L350" s="3"/>
      <c r="M350" s="3"/>
      <c r="N350" s="3"/>
      <c r="O350" s="3"/>
      <c r="P350" s="3"/>
      <c r="Q350" s="3"/>
      <c r="R350" s="3"/>
      <c r="S350" s="3"/>
      <c r="T350" s="3"/>
      <c r="U350" s="3"/>
      <c r="V350" s="3"/>
      <c r="W350" s="3"/>
    </row>
    <row r="351" spans="2:23" ht="16.5">
      <c r="B351" s="3"/>
      <c r="C351" s="3"/>
      <c r="D351" s="3"/>
      <c r="E351" s="3"/>
      <c r="F351" s="3"/>
      <c r="G351" s="3"/>
      <c r="H351" s="3"/>
      <c r="I351" s="3"/>
      <c r="J351" s="3"/>
      <c r="K351" s="3"/>
      <c r="L351" s="3"/>
      <c r="M351" s="3"/>
      <c r="N351" s="3"/>
      <c r="O351" s="3"/>
      <c r="P351" s="3"/>
      <c r="Q351" s="3"/>
      <c r="R351" s="3"/>
      <c r="S351" s="3"/>
      <c r="T351" s="3"/>
      <c r="U351" s="3"/>
      <c r="V351" s="3"/>
      <c r="W351" s="3"/>
    </row>
    <row r="352" spans="2:23" ht="16.5">
      <c r="B352" s="3"/>
      <c r="C352" s="3"/>
      <c r="D352" s="3"/>
      <c r="E352" s="3"/>
      <c r="F352" s="3"/>
      <c r="G352" s="3"/>
      <c r="H352" s="3"/>
      <c r="I352" s="3"/>
      <c r="J352" s="3"/>
      <c r="K352" s="3"/>
      <c r="L352" s="3"/>
      <c r="M352" s="3"/>
      <c r="N352" s="3"/>
      <c r="O352" s="3"/>
      <c r="P352" s="3"/>
      <c r="Q352" s="3"/>
      <c r="R352" s="3"/>
      <c r="S352" s="3"/>
      <c r="T352" s="3"/>
      <c r="U352" s="3"/>
      <c r="V352" s="3"/>
      <c r="W352" s="3"/>
    </row>
    <row r="353" spans="2:23" ht="16.5">
      <c r="B353" s="3"/>
      <c r="C353" s="3"/>
      <c r="D353" s="3"/>
      <c r="E353" s="3"/>
      <c r="F353" s="3"/>
      <c r="G353" s="3"/>
      <c r="H353" s="3"/>
      <c r="I353" s="3"/>
      <c r="J353" s="3"/>
      <c r="K353" s="3"/>
      <c r="L353" s="3"/>
      <c r="M353" s="3"/>
      <c r="N353" s="3"/>
      <c r="O353" s="3"/>
      <c r="P353" s="3"/>
      <c r="Q353" s="3"/>
      <c r="R353" s="3"/>
      <c r="S353" s="3"/>
      <c r="T353" s="3"/>
      <c r="U353" s="3"/>
      <c r="V353" s="3"/>
      <c r="W353" s="3"/>
    </row>
    <row r="354" spans="2:23" ht="16.5">
      <c r="B354" s="3"/>
      <c r="C354" s="3"/>
      <c r="D354" s="3"/>
      <c r="E354" s="3"/>
      <c r="F354" s="3"/>
      <c r="G354" s="3"/>
      <c r="H354" s="3"/>
      <c r="I354" s="3"/>
      <c r="J354" s="3"/>
      <c r="K354" s="3"/>
      <c r="L354" s="3"/>
      <c r="M354" s="3"/>
      <c r="N354" s="3"/>
      <c r="O354" s="3"/>
      <c r="P354" s="3"/>
      <c r="Q354" s="3"/>
      <c r="R354" s="3"/>
      <c r="S354" s="3"/>
      <c r="T354" s="3"/>
      <c r="U354" s="3"/>
      <c r="V354" s="3"/>
      <c r="W354" s="3"/>
    </row>
    <row r="355" spans="2:23" ht="16.5">
      <c r="B355" s="3"/>
      <c r="C355" s="3"/>
      <c r="D355" s="3"/>
      <c r="E355" s="3"/>
      <c r="F355" s="3"/>
      <c r="G355" s="3"/>
      <c r="H355" s="3"/>
      <c r="I355" s="3"/>
      <c r="J355" s="3"/>
      <c r="K355" s="3"/>
      <c r="L355" s="3"/>
      <c r="M355" s="3"/>
      <c r="N355" s="3"/>
      <c r="O355" s="3"/>
      <c r="P355" s="3"/>
      <c r="Q355" s="3"/>
      <c r="R355" s="3"/>
      <c r="S355" s="3"/>
      <c r="T355" s="3"/>
      <c r="U355" s="3"/>
      <c r="V355" s="3"/>
      <c r="W355" s="3"/>
    </row>
    <row r="356" spans="2:23" ht="16.5">
      <c r="B356" s="3"/>
      <c r="C356" s="3"/>
      <c r="D356" s="3"/>
      <c r="E356" s="3"/>
      <c r="F356" s="3"/>
      <c r="G356" s="3"/>
      <c r="H356" s="3"/>
      <c r="I356" s="3"/>
      <c r="J356" s="3"/>
      <c r="K356" s="3"/>
      <c r="L356" s="3"/>
      <c r="M356" s="3"/>
      <c r="N356" s="3"/>
      <c r="O356" s="3"/>
      <c r="P356" s="3"/>
      <c r="Q356" s="3"/>
      <c r="R356" s="3"/>
      <c r="S356" s="3"/>
      <c r="T356" s="3"/>
      <c r="U356" s="3"/>
      <c r="V356" s="3"/>
      <c r="W356" s="3"/>
    </row>
    <row r="357" spans="2:23" ht="16.5">
      <c r="B357" s="3"/>
      <c r="C357" s="3"/>
      <c r="D357" s="3"/>
      <c r="E357" s="3"/>
      <c r="F357" s="3"/>
      <c r="G357" s="3"/>
      <c r="H357" s="3"/>
      <c r="I357" s="3"/>
      <c r="J357" s="3"/>
      <c r="K357" s="3"/>
      <c r="L357" s="3"/>
      <c r="M357" s="3"/>
      <c r="N357" s="3"/>
      <c r="O357" s="3"/>
      <c r="P357" s="3"/>
      <c r="Q357" s="3"/>
      <c r="R357" s="3"/>
      <c r="S357" s="3"/>
      <c r="T357" s="3"/>
      <c r="U357" s="3"/>
      <c r="V357" s="3"/>
      <c r="W357" s="3"/>
    </row>
    <row r="358" spans="2:23" ht="16.5">
      <c r="B358" s="3"/>
      <c r="C358" s="3"/>
      <c r="D358" s="3"/>
      <c r="E358" s="3"/>
      <c r="F358" s="3"/>
      <c r="G358" s="3"/>
      <c r="H358" s="3"/>
      <c r="I358" s="3"/>
      <c r="J358" s="3"/>
      <c r="K358" s="3"/>
      <c r="L358" s="3"/>
      <c r="M358" s="3"/>
      <c r="N358" s="3"/>
      <c r="O358" s="3"/>
      <c r="P358" s="3"/>
      <c r="Q358" s="3"/>
      <c r="R358" s="3"/>
      <c r="S358" s="3"/>
      <c r="T358" s="3"/>
      <c r="U358" s="3"/>
      <c r="V358" s="3"/>
      <c r="W358" s="3"/>
    </row>
    <row r="359" spans="2:23" ht="16.5">
      <c r="B359" s="3"/>
      <c r="C359" s="3"/>
      <c r="D359" s="3"/>
      <c r="E359" s="3"/>
      <c r="F359" s="3"/>
      <c r="G359" s="3"/>
      <c r="H359" s="3"/>
      <c r="I359" s="3"/>
      <c r="J359" s="3"/>
      <c r="K359" s="3"/>
      <c r="L359" s="3"/>
      <c r="M359" s="3"/>
      <c r="N359" s="3"/>
      <c r="O359" s="3"/>
      <c r="P359" s="3"/>
      <c r="Q359" s="3"/>
      <c r="R359" s="3"/>
      <c r="S359" s="3"/>
      <c r="T359" s="3"/>
      <c r="U359" s="3"/>
      <c r="V359" s="3"/>
      <c r="W359" s="3"/>
    </row>
    <row r="360" spans="2:23" ht="16.5">
      <c r="B360" s="3"/>
      <c r="C360" s="3"/>
      <c r="D360" s="3"/>
      <c r="E360" s="3"/>
      <c r="F360" s="3"/>
      <c r="G360" s="3"/>
      <c r="H360" s="3"/>
      <c r="I360" s="3"/>
      <c r="J360" s="3"/>
      <c r="K360" s="3"/>
      <c r="L360" s="3"/>
      <c r="M360" s="3"/>
      <c r="N360" s="3"/>
      <c r="O360" s="3"/>
      <c r="P360" s="3"/>
      <c r="Q360" s="3"/>
      <c r="R360" s="3"/>
      <c r="S360" s="3"/>
      <c r="T360" s="3"/>
      <c r="U360" s="3"/>
      <c r="V360" s="3"/>
      <c r="W360" s="3"/>
    </row>
    <row r="361" spans="2:23" ht="16.5">
      <c r="B361" s="3"/>
      <c r="C361" s="3"/>
      <c r="D361" s="3"/>
      <c r="E361" s="3"/>
      <c r="F361" s="3"/>
      <c r="G361" s="3"/>
      <c r="H361" s="3"/>
      <c r="I361" s="3"/>
      <c r="J361" s="3"/>
      <c r="K361" s="3"/>
      <c r="L361" s="3"/>
      <c r="M361" s="3"/>
      <c r="N361" s="3"/>
      <c r="O361" s="3"/>
      <c r="P361" s="3"/>
      <c r="Q361" s="3"/>
      <c r="R361" s="3"/>
      <c r="S361" s="3"/>
      <c r="T361" s="3"/>
      <c r="U361" s="3"/>
      <c r="V361" s="3"/>
      <c r="W361" s="3"/>
    </row>
    <row r="362" spans="2:23" ht="16.5">
      <c r="B362" s="3"/>
      <c r="C362" s="3"/>
      <c r="D362" s="3"/>
      <c r="E362" s="3"/>
      <c r="F362" s="3"/>
      <c r="G362" s="3"/>
      <c r="H362" s="3"/>
      <c r="I362" s="3"/>
      <c r="J362" s="3"/>
      <c r="K362" s="3"/>
      <c r="L362" s="3"/>
      <c r="M362" s="3"/>
      <c r="N362" s="3"/>
      <c r="O362" s="3"/>
      <c r="P362" s="3"/>
      <c r="Q362" s="3"/>
      <c r="R362" s="3"/>
      <c r="S362" s="3"/>
      <c r="T362" s="3"/>
      <c r="U362" s="3"/>
      <c r="V362" s="3"/>
      <c r="W362" s="3"/>
    </row>
    <row r="363" spans="2:23" ht="16.5">
      <c r="B363" s="3"/>
      <c r="C363" s="3"/>
      <c r="D363" s="3"/>
      <c r="E363" s="3"/>
      <c r="F363" s="3"/>
      <c r="G363" s="3"/>
      <c r="H363" s="3"/>
      <c r="I363" s="3"/>
      <c r="J363" s="3"/>
      <c r="K363" s="3"/>
      <c r="L363" s="3"/>
      <c r="M363" s="3"/>
      <c r="N363" s="3"/>
      <c r="O363" s="3"/>
      <c r="P363" s="3"/>
      <c r="Q363" s="3"/>
      <c r="R363" s="3"/>
      <c r="S363" s="3"/>
      <c r="T363" s="3"/>
      <c r="U363" s="3"/>
      <c r="V363" s="3"/>
      <c r="W363" s="3"/>
    </row>
    <row r="364" spans="2:23" ht="16.5">
      <c r="B364" s="3"/>
      <c r="C364" s="3"/>
      <c r="D364" s="3"/>
      <c r="E364" s="3"/>
      <c r="F364" s="3"/>
      <c r="G364" s="3"/>
      <c r="H364" s="3"/>
      <c r="I364" s="3"/>
      <c r="J364" s="3"/>
      <c r="K364" s="3"/>
      <c r="L364" s="3"/>
      <c r="M364" s="3"/>
      <c r="N364" s="3"/>
      <c r="O364" s="3"/>
      <c r="P364" s="3"/>
      <c r="Q364" s="3"/>
      <c r="R364" s="3"/>
      <c r="S364" s="3"/>
      <c r="T364" s="3"/>
      <c r="U364" s="3"/>
      <c r="V364" s="3"/>
      <c r="W364" s="3"/>
    </row>
    <row r="365" spans="2:23" ht="16.5">
      <c r="B365" s="3"/>
      <c r="C365" s="3"/>
      <c r="D365" s="3"/>
      <c r="E365" s="3"/>
      <c r="F365" s="3"/>
      <c r="G365" s="3"/>
      <c r="H365" s="3"/>
      <c r="I365" s="3"/>
      <c r="J365" s="3"/>
      <c r="K365" s="3"/>
      <c r="L365" s="3"/>
      <c r="M365" s="3"/>
      <c r="N365" s="3"/>
      <c r="O365" s="3"/>
      <c r="P365" s="3"/>
      <c r="Q365" s="3"/>
      <c r="R365" s="3"/>
      <c r="S365" s="3"/>
      <c r="T365" s="3"/>
      <c r="U365" s="3"/>
      <c r="V365" s="3"/>
      <c r="W365" s="3"/>
    </row>
    <row r="366" spans="2:23" ht="16.5">
      <c r="B366" s="3"/>
      <c r="C366" s="3"/>
      <c r="D366" s="3"/>
      <c r="E366" s="3"/>
      <c r="F366" s="3"/>
      <c r="G366" s="3"/>
      <c r="H366" s="3"/>
      <c r="I366" s="3"/>
      <c r="J366" s="3"/>
      <c r="K366" s="3"/>
      <c r="L366" s="3"/>
      <c r="M366" s="3"/>
      <c r="N366" s="3"/>
      <c r="O366" s="3"/>
      <c r="P366" s="3"/>
      <c r="Q366" s="3"/>
      <c r="R366" s="3"/>
      <c r="S366" s="3"/>
      <c r="T366" s="3"/>
      <c r="U366" s="3"/>
      <c r="V366" s="3"/>
      <c r="W366" s="3"/>
    </row>
    <row r="367" spans="2:23" ht="16.5">
      <c r="B367" s="3"/>
      <c r="C367" s="3"/>
      <c r="D367" s="3"/>
      <c r="E367" s="3"/>
      <c r="F367" s="3"/>
      <c r="G367" s="3"/>
      <c r="H367" s="3"/>
      <c r="I367" s="3"/>
      <c r="J367" s="3"/>
      <c r="K367" s="3"/>
      <c r="L367" s="3"/>
      <c r="M367" s="3"/>
      <c r="N367" s="3"/>
      <c r="O367" s="3"/>
      <c r="P367" s="3"/>
      <c r="Q367" s="3"/>
      <c r="R367" s="3"/>
      <c r="S367" s="3"/>
      <c r="T367" s="3"/>
      <c r="U367" s="3"/>
      <c r="V367" s="3"/>
      <c r="W367" s="3"/>
    </row>
    <row r="368" spans="2:23" ht="16.5">
      <c r="B368" s="3"/>
      <c r="C368" s="3"/>
      <c r="D368" s="3"/>
      <c r="E368" s="3"/>
      <c r="F368" s="3"/>
      <c r="G368" s="3"/>
      <c r="H368" s="3"/>
      <c r="I368" s="3"/>
      <c r="J368" s="3"/>
      <c r="K368" s="3"/>
      <c r="L368" s="3"/>
      <c r="M368" s="3"/>
      <c r="N368" s="3"/>
      <c r="O368" s="3"/>
      <c r="P368" s="3"/>
      <c r="Q368" s="3"/>
      <c r="R368" s="3"/>
      <c r="S368" s="3"/>
      <c r="T368" s="3"/>
      <c r="U368" s="3"/>
      <c r="V368" s="3"/>
      <c r="W368" s="3"/>
    </row>
    <row r="369" spans="2:23" ht="16.5">
      <c r="B369" s="3"/>
      <c r="C369" s="3"/>
      <c r="D369" s="3"/>
      <c r="E369" s="3"/>
      <c r="F369" s="3"/>
      <c r="G369" s="3"/>
      <c r="H369" s="3"/>
      <c r="I369" s="3"/>
      <c r="J369" s="3"/>
      <c r="K369" s="3"/>
      <c r="L369" s="3"/>
      <c r="M369" s="3"/>
      <c r="N369" s="3"/>
      <c r="O369" s="3"/>
      <c r="P369" s="3"/>
      <c r="Q369" s="3"/>
      <c r="R369" s="3"/>
      <c r="S369" s="3"/>
      <c r="T369" s="3"/>
      <c r="U369" s="3"/>
      <c r="V369" s="3"/>
      <c r="W369" s="3"/>
    </row>
    <row r="370" spans="2:23" ht="16.5">
      <c r="B370" s="3"/>
      <c r="C370" s="3"/>
      <c r="D370" s="3"/>
      <c r="E370" s="3"/>
      <c r="F370" s="3"/>
      <c r="G370" s="3"/>
      <c r="H370" s="3"/>
      <c r="I370" s="3"/>
      <c r="J370" s="3"/>
      <c r="K370" s="3"/>
      <c r="L370" s="3"/>
      <c r="M370" s="3"/>
      <c r="N370" s="3"/>
      <c r="O370" s="3"/>
      <c r="P370" s="3"/>
      <c r="Q370" s="3"/>
      <c r="R370" s="3"/>
      <c r="S370" s="3"/>
      <c r="T370" s="3"/>
      <c r="U370" s="3"/>
      <c r="V370" s="3"/>
      <c r="W370" s="3"/>
    </row>
    <row r="371" spans="2:23" ht="16.5">
      <c r="B371" s="3"/>
      <c r="C371" s="3"/>
      <c r="D371" s="3"/>
      <c r="E371" s="3"/>
      <c r="F371" s="3"/>
      <c r="G371" s="3"/>
      <c r="H371" s="3"/>
      <c r="I371" s="3"/>
      <c r="J371" s="3"/>
      <c r="K371" s="3"/>
      <c r="L371" s="3"/>
      <c r="M371" s="3"/>
      <c r="N371" s="3"/>
      <c r="O371" s="3"/>
      <c r="P371" s="3"/>
      <c r="Q371" s="3"/>
      <c r="R371" s="3"/>
      <c r="S371" s="3"/>
      <c r="T371" s="3"/>
      <c r="U371" s="3"/>
      <c r="V371" s="3"/>
      <c r="W371" s="3"/>
    </row>
    <row r="372" spans="2:23" ht="16.5">
      <c r="B372" s="3"/>
      <c r="C372" s="3"/>
      <c r="D372" s="3"/>
      <c r="E372" s="3"/>
      <c r="F372" s="3"/>
      <c r="G372" s="3"/>
      <c r="H372" s="3"/>
      <c r="I372" s="3"/>
      <c r="J372" s="3"/>
      <c r="K372" s="3"/>
      <c r="L372" s="3"/>
      <c r="M372" s="3"/>
      <c r="N372" s="3"/>
      <c r="O372" s="3"/>
      <c r="P372" s="3"/>
      <c r="Q372" s="3"/>
      <c r="R372" s="3"/>
      <c r="S372" s="3"/>
      <c r="T372" s="3"/>
      <c r="U372" s="3"/>
      <c r="V372" s="3"/>
      <c r="W372" s="3"/>
    </row>
    <row r="373" spans="2:23" ht="16.5">
      <c r="B373" s="3"/>
      <c r="C373" s="3"/>
      <c r="D373" s="3"/>
      <c r="E373" s="3"/>
      <c r="F373" s="3"/>
      <c r="G373" s="3"/>
      <c r="H373" s="3"/>
      <c r="I373" s="3"/>
      <c r="J373" s="3"/>
      <c r="K373" s="3"/>
      <c r="L373" s="3"/>
      <c r="M373" s="3"/>
      <c r="N373" s="3"/>
      <c r="O373" s="3"/>
      <c r="P373" s="3"/>
      <c r="Q373" s="3"/>
      <c r="R373" s="3"/>
      <c r="S373" s="3"/>
      <c r="T373" s="3"/>
      <c r="U373" s="3"/>
      <c r="V373" s="3"/>
      <c r="W373" s="3"/>
    </row>
    <row r="374" spans="2:23" ht="16.5">
      <c r="B374" s="3"/>
      <c r="C374" s="3"/>
      <c r="D374" s="3"/>
      <c r="E374" s="3"/>
      <c r="F374" s="3"/>
      <c r="G374" s="3"/>
      <c r="H374" s="3"/>
      <c r="I374" s="3"/>
      <c r="J374" s="3"/>
      <c r="K374" s="3"/>
      <c r="L374" s="3"/>
      <c r="M374" s="3"/>
      <c r="N374" s="3"/>
      <c r="O374" s="3"/>
      <c r="P374" s="3"/>
      <c r="Q374" s="3"/>
      <c r="R374" s="3"/>
      <c r="S374" s="3"/>
      <c r="T374" s="3"/>
      <c r="U374" s="3"/>
      <c r="V374" s="3"/>
      <c r="W374" s="3"/>
    </row>
    <row r="375" spans="2:23" ht="16.5">
      <c r="B375" s="3"/>
      <c r="C375" s="3"/>
      <c r="D375" s="3"/>
      <c r="E375" s="3"/>
      <c r="F375" s="3"/>
      <c r="G375" s="3"/>
      <c r="H375" s="3"/>
      <c r="I375" s="3"/>
      <c r="J375" s="3"/>
      <c r="K375" s="3"/>
      <c r="L375" s="3"/>
      <c r="M375" s="3"/>
      <c r="N375" s="3"/>
      <c r="O375" s="3"/>
      <c r="P375" s="3"/>
      <c r="Q375" s="3"/>
      <c r="R375" s="3"/>
      <c r="S375" s="3"/>
      <c r="T375" s="3"/>
      <c r="U375" s="3"/>
      <c r="V375" s="3"/>
      <c r="W375" s="3"/>
    </row>
    <row r="376" spans="2:23" ht="16.5">
      <c r="B376" s="3"/>
      <c r="C376" s="3"/>
      <c r="D376" s="3"/>
      <c r="E376" s="3"/>
      <c r="F376" s="3"/>
      <c r="G376" s="3"/>
      <c r="H376" s="3"/>
      <c r="I376" s="3"/>
      <c r="J376" s="3"/>
      <c r="K376" s="3"/>
      <c r="L376" s="3"/>
      <c r="M376" s="3"/>
      <c r="N376" s="3"/>
      <c r="O376" s="3"/>
      <c r="P376" s="3"/>
      <c r="Q376" s="3"/>
      <c r="R376" s="3"/>
      <c r="S376" s="3"/>
      <c r="T376" s="3"/>
      <c r="U376" s="3"/>
      <c r="V376" s="3"/>
      <c r="W376" s="3"/>
    </row>
    <row r="377" spans="2:23" ht="16.5">
      <c r="B377" s="3"/>
      <c r="C377" s="3"/>
      <c r="D377" s="3"/>
      <c r="E377" s="3"/>
      <c r="F377" s="3"/>
      <c r="G377" s="3"/>
      <c r="H377" s="3"/>
      <c r="I377" s="3"/>
      <c r="J377" s="3"/>
      <c r="K377" s="3"/>
      <c r="L377" s="3"/>
      <c r="M377" s="3"/>
      <c r="N377" s="3"/>
      <c r="O377" s="3"/>
      <c r="P377" s="3"/>
      <c r="Q377" s="3"/>
      <c r="R377" s="3"/>
      <c r="S377" s="3"/>
      <c r="T377" s="3"/>
      <c r="U377" s="3"/>
      <c r="V377" s="3"/>
      <c r="W377" s="3"/>
    </row>
    <row r="378" spans="2:23" ht="16.5">
      <c r="B378" s="3"/>
      <c r="C378" s="3"/>
      <c r="D378" s="3"/>
      <c r="E378" s="3"/>
      <c r="F378" s="3"/>
      <c r="G378" s="3"/>
      <c r="H378" s="3"/>
      <c r="I378" s="3"/>
      <c r="J378" s="3"/>
      <c r="K378" s="3"/>
      <c r="L378" s="3"/>
      <c r="M378" s="3"/>
      <c r="N378" s="3"/>
      <c r="O378" s="3"/>
      <c r="P378" s="3"/>
      <c r="Q378" s="3"/>
      <c r="R378" s="3"/>
      <c r="S378" s="3"/>
      <c r="T378" s="3"/>
      <c r="U378" s="3"/>
      <c r="V378" s="3"/>
      <c r="W378" s="3"/>
    </row>
    <row r="379" spans="2:23" ht="16.5">
      <c r="B379" s="3"/>
      <c r="C379" s="3"/>
      <c r="D379" s="3"/>
      <c r="E379" s="3"/>
      <c r="F379" s="3"/>
      <c r="G379" s="3"/>
      <c r="H379" s="3"/>
      <c r="I379" s="3"/>
      <c r="J379" s="3"/>
      <c r="K379" s="3"/>
      <c r="L379" s="3"/>
      <c r="M379" s="3"/>
      <c r="N379" s="3"/>
      <c r="O379" s="3"/>
      <c r="P379" s="3"/>
      <c r="Q379" s="3"/>
      <c r="R379" s="3"/>
      <c r="S379" s="3"/>
      <c r="T379" s="3"/>
      <c r="U379" s="3"/>
      <c r="V379" s="3"/>
      <c r="W379" s="3"/>
    </row>
    <row r="380" spans="2:23" ht="16.5">
      <c r="B380" s="3"/>
      <c r="C380" s="3"/>
      <c r="D380" s="3"/>
      <c r="E380" s="3"/>
      <c r="F380" s="3"/>
      <c r="G380" s="3"/>
      <c r="H380" s="3"/>
      <c r="I380" s="3"/>
      <c r="J380" s="3"/>
      <c r="K380" s="3"/>
      <c r="L380" s="3"/>
      <c r="M380" s="3"/>
      <c r="N380" s="3"/>
      <c r="O380" s="3"/>
      <c r="P380" s="3"/>
      <c r="Q380" s="3"/>
      <c r="R380" s="3"/>
      <c r="S380" s="3"/>
      <c r="T380" s="3"/>
      <c r="U380" s="3"/>
      <c r="V380" s="3"/>
      <c r="W380" s="3"/>
    </row>
    <row r="381" spans="2:23" ht="16.5">
      <c r="B381" s="3"/>
      <c r="C381" s="3"/>
      <c r="D381" s="3"/>
      <c r="E381" s="3"/>
      <c r="F381" s="3"/>
      <c r="G381" s="3"/>
      <c r="H381" s="3"/>
      <c r="I381" s="3"/>
      <c r="J381" s="3"/>
      <c r="K381" s="3"/>
      <c r="L381" s="3"/>
      <c r="M381" s="3"/>
      <c r="N381" s="3"/>
      <c r="O381" s="3"/>
      <c r="P381" s="3"/>
      <c r="Q381" s="3"/>
      <c r="R381" s="3"/>
      <c r="S381" s="3"/>
      <c r="T381" s="3"/>
      <c r="U381" s="3"/>
      <c r="V381" s="3"/>
      <c r="W381" s="3"/>
    </row>
    <row r="382" spans="2:23" ht="16.5">
      <c r="B382" s="3"/>
      <c r="C382" s="3"/>
      <c r="D382" s="3"/>
      <c r="E382" s="3"/>
      <c r="F382" s="3"/>
      <c r="G382" s="3"/>
      <c r="H382" s="3"/>
      <c r="I382" s="3"/>
      <c r="J382" s="3"/>
      <c r="K382" s="3"/>
      <c r="L382" s="3"/>
      <c r="M382" s="3"/>
      <c r="N382" s="3"/>
      <c r="O382" s="3"/>
      <c r="P382" s="3"/>
      <c r="Q382" s="3"/>
      <c r="R382" s="3"/>
      <c r="S382" s="3"/>
      <c r="T382" s="3"/>
      <c r="U382" s="3"/>
      <c r="V382" s="3"/>
      <c r="W382" s="3"/>
    </row>
    <row r="383" spans="2:23" ht="16.5">
      <c r="B383" s="3"/>
      <c r="C383" s="3"/>
      <c r="D383" s="3"/>
      <c r="E383" s="3"/>
      <c r="F383" s="3"/>
      <c r="G383" s="3"/>
      <c r="H383" s="3"/>
      <c r="I383" s="3"/>
      <c r="J383" s="3"/>
      <c r="K383" s="3"/>
      <c r="L383" s="3"/>
      <c r="M383" s="3"/>
      <c r="N383" s="3"/>
      <c r="O383" s="3"/>
      <c r="P383" s="3"/>
      <c r="Q383" s="3"/>
      <c r="R383" s="3"/>
      <c r="S383" s="3"/>
      <c r="T383" s="3"/>
      <c r="U383" s="3"/>
      <c r="V383" s="3"/>
      <c r="W383" s="3"/>
    </row>
    <row r="384" spans="2:23" ht="16.5">
      <c r="B384" s="3"/>
      <c r="C384" s="3"/>
      <c r="D384" s="3"/>
      <c r="E384" s="3"/>
      <c r="F384" s="3"/>
      <c r="G384" s="3"/>
      <c r="H384" s="3"/>
      <c r="I384" s="3"/>
      <c r="J384" s="3"/>
      <c r="K384" s="3"/>
      <c r="L384" s="3"/>
      <c r="M384" s="3"/>
      <c r="N384" s="3"/>
      <c r="O384" s="3"/>
      <c r="P384" s="3"/>
      <c r="Q384" s="3"/>
      <c r="R384" s="3"/>
      <c r="S384" s="3"/>
      <c r="T384" s="3"/>
      <c r="U384" s="3"/>
      <c r="V384" s="3"/>
      <c r="W384" s="3"/>
    </row>
    <row r="385" spans="2:23" ht="16.5">
      <c r="B385" s="3"/>
      <c r="C385" s="3"/>
      <c r="D385" s="3"/>
      <c r="E385" s="3"/>
      <c r="F385" s="3"/>
      <c r="G385" s="3"/>
      <c r="H385" s="3"/>
      <c r="I385" s="3"/>
      <c r="J385" s="3"/>
      <c r="K385" s="3"/>
      <c r="L385" s="3"/>
      <c r="M385" s="3"/>
      <c r="N385" s="3"/>
      <c r="O385" s="3"/>
      <c r="P385" s="3"/>
      <c r="Q385" s="3"/>
      <c r="R385" s="3"/>
      <c r="S385" s="3"/>
      <c r="T385" s="3"/>
      <c r="U385" s="3"/>
      <c r="V385" s="3"/>
      <c r="W385" s="3"/>
    </row>
    <row r="386" spans="2:23" ht="16.5">
      <c r="B386" s="3"/>
      <c r="C386" s="3"/>
      <c r="D386" s="3"/>
      <c r="E386" s="3"/>
      <c r="F386" s="3"/>
      <c r="G386" s="3"/>
      <c r="H386" s="3"/>
      <c r="I386" s="3"/>
      <c r="J386" s="3"/>
      <c r="K386" s="3"/>
      <c r="L386" s="3"/>
      <c r="M386" s="3"/>
      <c r="N386" s="3"/>
      <c r="O386" s="3"/>
      <c r="P386" s="3"/>
      <c r="Q386" s="3"/>
      <c r="R386" s="3"/>
      <c r="S386" s="3"/>
      <c r="T386" s="3"/>
      <c r="U386" s="3"/>
      <c r="V386" s="3"/>
      <c r="W386" s="3"/>
    </row>
    <row r="387" spans="2:23" ht="16.5">
      <c r="B387" s="3"/>
      <c r="C387" s="3"/>
      <c r="D387" s="3"/>
      <c r="E387" s="3"/>
      <c r="F387" s="3"/>
      <c r="G387" s="3"/>
      <c r="H387" s="3"/>
      <c r="I387" s="3"/>
      <c r="J387" s="3"/>
      <c r="K387" s="3"/>
      <c r="L387" s="3"/>
      <c r="M387" s="3"/>
      <c r="N387" s="3"/>
      <c r="O387" s="3"/>
      <c r="P387" s="3"/>
      <c r="Q387" s="3"/>
      <c r="R387" s="3"/>
      <c r="S387" s="3"/>
      <c r="T387" s="3"/>
      <c r="U387" s="3"/>
      <c r="V387" s="3"/>
      <c r="W387" s="3"/>
    </row>
    <row r="388" spans="2:23" ht="16.5">
      <c r="B388" s="3"/>
      <c r="C388" s="3"/>
      <c r="D388" s="3"/>
      <c r="E388" s="3"/>
      <c r="F388" s="3"/>
      <c r="G388" s="3"/>
      <c r="H388" s="3"/>
      <c r="I388" s="3"/>
      <c r="J388" s="3"/>
      <c r="K388" s="3"/>
      <c r="L388" s="3"/>
      <c r="M388" s="3"/>
      <c r="N388" s="3"/>
      <c r="O388" s="3"/>
      <c r="P388" s="3"/>
      <c r="Q388" s="3"/>
      <c r="R388" s="3"/>
      <c r="S388" s="3"/>
      <c r="T388" s="3"/>
      <c r="U388" s="3"/>
      <c r="V388" s="3"/>
      <c r="W388" s="3"/>
    </row>
    <row r="389" spans="2:23" ht="16.5">
      <c r="B389" s="3"/>
      <c r="C389" s="3"/>
      <c r="D389" s="3"/>
      <c r="E389" s="3"/>
      <c r="F389" s="3"/>
      <c r="G389" s="3"/>
      <c r="H389" s="3"/>
      <c r="I389" s="3"/>
      <c r="J389" s="3"/>
      <c r="K389" s="3"/>
      <c r="L389" s="3"/>
      <c r="M389" s="3"/>
      <c r="N389" s="3"/>
      <c r="O389" s="3"/>
      <c r="P389" s="3"/>
      <c r="Q389" s="3"/>
      <c r="R389" s="3"/>
      <c r="S389" s="3"/>
      <c r="T389" s="3"/>
      <c r="U389" s="3"/>
      <c r="V389" s="3"/>
      <c r="W389" s="3"/>
    </row>
    <row r="390" spans="2:23" ht="16.5">
      <c r="B390" s="3"/>
      <c r="C390" s="3"/>
      <c r="D390" s="3"/>
      <c r="E390" s="3"/>
      <c r="F390" s="3"/>
      <c r="G390" s="3"/>
      <c r="H390" s="3"/>
      <c r="I390" s="3"/>
      <c r="J390" s="3"/>
      <c r="K390" s="3"/>
      <c r="L390" s="3"/>
      <c r="M390" s="3"/>
      <c r="N390" s="3"/>
      <c r="O390" s="3"/>
      <c r="P390" s="3"/>
      <c r="Q390" s="3"/>
      <c r="R390" s="3"/>
      <c r="S390" s="3"/>
      <c r="T390" s="3"/>
      <c r="U390" s="3"/>
      <c r="V390" s="3"/>
      <c r="W390" s="3"/>
    </row>
    <row r="391" spans="2:23" ht="16.5">
      <c r="B391" s="3"/>
      <c r="C391" s="3"/>
      <c r="D391" s="3"/>
      <c r="E391" s="3"/>
      <c r="F391" s="3"/>
      <c r="G391" s="3"/>
      <c r="H391" s="3"/>
      <c r="I391" s="3"/>
      <c r="J391" s="3"/>
      <c r="K391" s="3"/>
      <c r="L391" s="3"/>
      <c r="M391" s="3"/>
      <c r="N391" s="3"/>
      <c r="O391" s="3"/>
      <c r="P391" s="3"/>
      <c r="Q391" s="3"/>
      <c r="R391" s="3"/>
      <c r="S391" s="3"/>
      <c r="T391" s="3"/>
      <c r="U391" s="3"/>
      <c r="V391" s="3"/>
      <c r="W391" s="3"/>
    </row>
    <row r="392" spans="2:23" ht="16.5">
      <c r="B392" s="3"/>
      <c r="C392" s="3"/>
      <c r="D392" s="3"/>
      <c r="E392" s="3"/>
      <c r="F392" s="3"/>
      <c r="G392" s="3"/>
      <c r="H392" s="3"/>
      <c r="I392" s="3"/>
      <c r="J392" s="3"/>
      <c r="K392" s="3"/>
      <c r="L392" s="3"/>
      <c r="M392" s="3"/>
      <c r="N392" s="3"/>
      <c r="O392" s="3"/>
      <c r="P392" s="3"/>
      <c r="Q392" s="3"/>
      <c r="R392" s="3"/>
      <c r="S392" s="3"/>
      <c r="T392" s="3"/>
      <c r="U392" s="3"/>
      <c r="V392" s="3"/>
      <c r="W392" s="3"/>
    </row>
    <row r="393" spans="2:23" ht="16.5">
      <c r="B393" s="3"/>
      <c r="C393" s="3"/>
      <c r="D393" s="3"/>
      <c r="E393" s="3"/>
      <c r="F393" s="3"/>
      <c r="G393" s="3"/>
      <c r="H393" s="3"/>
      <c r="I393" s="3"/>
      <c r="J393" s="3"/>
      <c r="K393" s="3"/>
      <c r="L393" s="3"/>
      <c r="M393" s="3"/>
      <c r="N393" s="3"/>
      <c r="O393" s="3"/>
      <c r="P393" s="3"/>
      <c r="Q393" s="3"/>
      <c r="R393" s="3"/>
      <c r="S393" s="3"/>
      <c r="T393" s="3"/>
      <c r="U393" s="3"/>
      <c r="V393" s="3"/>
      <c r="W393" s="3"/>
    </row>
    <row r="394" spans="2:23" ht="16.5">
      <c r="B394" s="3"/>
      <c r="C394" s="3"/>
      <c r="D394" s="3"/>
      <c r="E394" s="3"/>
      <c r="F394" s="3"/>
      <c r="G394" s="3"/>
      <c r="H394" s="3"/>
      <c r="I394" s="3"/>
      <c r="J394" s="3"/>
      <c r="K394" s="3"/>
      <c r="L394" s="3"/>
      <c r="M394" s="3"/>
      <c r="N394" s="3"/>
      <c r="O394" s="3"/>
      <c r="P394" s="3"/>
      <c r="Q394" s="3"/>
      <c r="R394" s="3"/>
      <c r="S394" s="3"/>
      <c r="T394" s="3"/>
      <c r="U394" s="3"/>
      <c r="V394" s="3"/>
      <c r="W394" s="3"/>
    </row>
    <row r="395" spans="2:23" ht="16.5">
      <c r="B395" s="3"/>
      <c r="C395" s="3"/>
      <c r="D395" s="3"/>
      <c r="E395" s="3"/>
      <c r="F395" s="3"/>
      <c r="G395" s="3"/>
      <c r="H395" s="3"/>
      <c r="I395" s="3"/>
      <c r="J395" s="3"/>
      <c r="K395" s="3"/>
      <c r="L395" s="3"/>
      <c r="M395" s="3"/>
      <c r="N395" s="3"/>
      <c r="O395" s="3"/>
      <c r="P395" s="3"/>
      <c r="Q395" s="3"/>
      <c r="R395" s="3"/>
      <c r="S395" s="3"/>
      <c r="T395" s="3"/>
      <c r="U395" s="3"/>
      <c r="V395" s="3"/>
      <c r="W395" s="3"/>
    </row>
    <row r="396" spans="2:23" ht="16.5">
      <c r="B396" s="3"/>
      <c r="C396" s="3"/>
      <c r="D396" s="3"/>
      <c r="E396" s="3"/>
      <c r="F396" s="3"/>
      <c r="G396" s="3"/>
      <c r="H396" s="3"/>
      <c r="I396" s="3"/>
      <c r="J396" s="3"/>
      <c r="K396" s="3"/>
      <c r="L396" s="3"/>
      <c r="M396" s="3"/>
      <c r="N396" s="3"/>
      <c r="O396" s="3"/>
      <c r="P396" s="3"/>
      <c r="Q396" s="3"/>
      <c r="R396" s="3"/>
      <c r="S396" s="3"/>
      <c r="T396" s="3"/>
      <c r="U396" s="3"/>
      <c r="V396" s="3"/>
      <c r="W396" s="3"/>
    </row>
    <row r="397" spans="2:23" ht="16.5">
      <c r="B397" s="3"/>
      <c r="C397" s="3"/>
      <c r="D397" s="3"/>
      <c r="E397" s="3"/>
      <c r="F397" s="3"/>
      <c r="G397" s="3"/>
      <c r="H397" s="3"/>
      <c r="I397" s="3"/>
      <c r="J397" s="3"/>
      <c r="K397" s="3"/>
      <c r="L397" s="3"/>
      <c r="M397" s="3"/>
      <c r="N397" s="3"/>
      <c r="O397" s="3"/>
      <c r="P397" s="3"/>
      <c r="Q397" s="3"/>
      <c r="R397" s="3"/>
      <c r="S397" s="3"/>
      <c r="T397" s="3"/>
      <c r="U397" s="3"/>
      <c r="V397" s="3"/>
      <c r="W397" s="3"/>
    </row>
    <row r="398" spans="2:23" ht="16.5">
      <c r="B398" s="3"/>
      <c r="C398" s="3"/>
      <c r="D398" s="3"/>
      <c r="E398" s="3"/>
      <c r="F398" s="3"/>
      <c r="G398" s="3"/>
      <c r="H398" s="3"/>
      <c r="I398" s="3"/>
      <c r="J398" s="3"/>
      <c r="K398" s="3"/>
      <c r="L398" s="3"/>
      <c r="M398" s="3"/>
      <c r="N398" s="3"/>
      <c r="O398" s="3"/>
      <c r="P398" s="3"/>
      <c r="Q398" s="3"/>
      <c r="R398" s="3"/>
      <c r="S398" s="3"/>
      <c r="T398" s="3"/>
      <c r="U398" s="3"/>
      <c r="V398" s="3"/>
      <c r="W398" s="3"/>
    </row>
    <row r="399" spans="2:23" ht="16.5">
      <c r="B399" s="3"/>
      <c r="C399" s="3"/>
      <c r="D399" s="3"/>
      <c r="E399" s="3"/>
      <c r="F399" s="3"/>
      <c r="G399" s="3"/>
      <c r="H399" s="3"/>
      <c r="I399" s="3"/>
      <c r="J399" s="3"/>
      <c r="K399" s="3"/>
      <c r="L399" s="3"/>
      <c r="M399" s="3"/>
      <c r="N399" s="3"/>
      <c r="O399" s="3"/>
      <c r="P399" s="3"/>
      <c r="Q399" s="3"/>
      <c r="R399" s="3"/>
      <c r="S399" s="3"/>
      <c r="T399" s="3"/>
      <c r="U399" s="3"/>
      <c r="V399" s="3"/>
      <c r="W399" s="3"/>
    </row>
    <row r="400" spans="2:23" ht="16.5">
      <c r="B400" s="3"/>
      <c r="C400" s="3"/>
      <c r="D400" s="3"/>
      <c r="E400" s="3"/>
      <c r="F400" s="3"/>
      <c r="G400" s="3"/>
      <c r="H400" s="3"/>
      <c r="I400" s="3"/>
      <c r="J400" s="3"/>
      <c r="K400" s="3"/>
      <c r="L400" s="3"/>
      <c r="M400" s="3"/>
      <c r="N400" s="3"/>
      <c r="O400" s="3"/>
      <c r="P400" s="3"/>
      <c r="Q400" s="3"/>
      <c r="R400" s="3"/>
      <c r="S400" s="3"/>
      <c r="T400" s="3"/>
      <c r="U400" s="3"/>
      <c r="V400" s="3"/>
      <c r="W400" s="3"/>
    </row>
    <row r="401" spans="2:23" ht="16.5">
      <c r="B401" s="3"/>
      <c r="C401" s="3"/>
      <c r="D401" s="3"/>
      <c r="E401" s="3"/>
      <c r="F401" s="3"/>
      <c r="G401" s="3"/>
      <c r="H401" s="3"/>
      <c r="I401" s="3"/>
      <c r="J401" s="3"/>
      <c r="K401" s="3"/>
      <c r="L401" s="3"/>
      <c r="M401" s="3"/>
      <c r="N401" s="3"/>
      <c r="O401" s="3"/>
      <c r="P401" s="3"/>
      <c r="Q401" s="3"/>
      <c r="R401" s="3"/>
      <c r="S401" s="3"/>
      <c r="T401" s="3"/>
      <c r="U401" s="3"/>
      <c r="V401" s="3"/>
      <c r="W401" s="3"/>
    </row>
    <row r="402" spans="2:23" ht="16.5">
      <c r="B402" s="3"/>
      <c r="C402" s="3"/>
      <c r="D402" s="3"/>
      <c r="E402" s="3"/>
      <c r="F402" s="3"/>
      <c r="G402" s="3"/>
      <c r="H402" s="3"/>
      <c r="I402" s="3"/>
      <c r="J402" s="3"/>
      <c r="K402" s="3"/>
      <c r="L402" s="3"/>
      <c r="M402" s="3"/>
      <c r="N402" s="3"/>
      <c r="O402" s="3"/>
      <c r="P402" s="3"/>
      <c r="Q402" s="3"/>
      <c r="R402" s="3"/>
      <c r="S402" s="3"/>
      <c r="T402" s="3"/>
      <c r="U402" s="3"/>
      <c r="V402" s="3"/>
      <c r="W402" s="3"/>
    </row>
    <row r="403" spans="2:23" ht="16.5">
      <c r="B403" s="3"/>
      <c r="C403" s="3"/>
      <c r="D403" s="3"/>
      <c r="E403" s="3"/>
      <c r="F403" s="3"/>
      <c r="G403" s="3"/>
      <c r="H403" s="3"/>
      <c r="I403" s="3"/>
      <c r="J403" s="3"/>
      <c r="K403" s="3"/>
      <c r="L403" s="3"/>
      <c r="M403" s="3"/>
      <c r="N403" s="3"/>
      <c r="O403" s="3"/>
      <c r="P403" s="3"/>
      <c r="Q403" s="3"/>
      <c r="R403" s="3"/>
      <c r="S403" s="3"/>
      <c r="T403" s="3"/>
      <c r="U403" s="3"/>
      <c r="V403" s="3"/>
      <c r="W403" s="3"/>
    </row>
    <row r="404" spans="2:23" ht="16.5">
      <c r="B404" s="3"/>
      <c r="C404" s="3"/>
      <c r="D404" s="3"/>
      <c r="E404" s="3"/>
      <c r="F404" s="3"/>
      <c r="G404" s="3"/>
      <c r="H404" s="3"/>
      <c r="I404" s="3"/>
      <c r="J404" s="3"/>
      <c r="K404" s="3"/>
      <c r="L404" s="3"/>
      <c r="M404" s="3"/>
      <c r="N404" s="3"/>
      <c r="O404" s="3"/>
      <c r="P404" s="3"/>
      <c r="Q404" s="3"/>
      <c r="R404" s="3"/>
      <c r="S404" s="3"/>
      <c r="T404" s="3"/>
      <c r="U404" s="3"/>
      <c r="V404" s="3"/>
      <c r="W404" s="3"/>
    </row>
    <row r="405" spans="2:23" ht="16.5">
      <c r="B405" s="3"/>
      <c r="C405" s="3"/>
      <c r="D405" s="3"/>
      <c r="E405" s="3"/>
      <c r="F405" s="3"/>
      <c r="G405" s="3"/>
      <c r="H405" s="3"/>
      <c r="I405" s="3"/>
      <c r="J405" s="3"/>
      <c r="K405" s="3"/>
      <c r="L405" s="3"/>
      <c r="M405" s="3"/>
      <c r="N405" s="3"/>
      <c r="O405" s="3"/>
      <c r="P405" s="3"/>
      <c r="Q405" s="3"/>
      <c r="R405" s="3"/>
      <c r="S405" s="3"/>
      <c r="T405" s="3"/>
      <c r="U405" s="3"/>
      <c r="V405" s="3"/>
      <c r="W405" s="3"/>
    </row>
    <row r="406" spans="2:23" ht="16.5">
      <c r="B406" s="3"/>
      <c r="C406" s="3"/>
      <c r="D406" s="3"/>
      <c r="E406" s="3"/>
      <c r="F406" s="3"/>
      <c r="G406" s="3"/>
      <c r="H406" s="3"/>
      <c r="I406" s="3"/>
      <c r="J406" s="3"/>
      <c r="K406" s="3"/>
      <c r="L406" s="3"/>
      <c r="M406" s="3"/>
      <c r="N406" s="3"/>
      <c r="O406" s="3"/>
      <c r="P406" s="3"/>
      <c r="Q406" s="3"/>
      <c r="R406" s="3"/>
      <c r="S406" s="3"/>
      <c r="T406" s="3"/>
      <c r="U406" s="3"/>
      <c r="V406" s="3"/>
      <c r="W406" s="3"/>
    </row>
    <row r="407" spans="2:23" ht="16.5">
      <c r="B407" s="3"/>
      <c r="C407" s="3"/>
      <c r="D407" s="3"/>
      <c r="E407" s="3"/>
      <c r="F407" s="3"/>
      <c r="G407" s="3"/>
      <c r="H407" s="3"/>
      <c r="I407" s="3"/>
      <c r="J407" s="3"/>
      <c r="K407" s="3"/>
      <c r="L407" s="3"/>
      <c r="M407" s="3"/>
      <c r="N407" s="3"/>
      <c r="O407" s="3"/>
      <c r="P407" s="3"/>
      <c r="Q407" s="3"/>
      <c r="R407" s="3"/>
      <c r="S407" s="3"/>
      <c r="T407" s="3"/>
      <c r="U407" s="3"/>
      <c r="V407" s="3"/>
      <c r="W407" s="3"/>
    </row>
    <row r="408" spans="2:23" ht="16.5">
      <c r="B408" s="3"/>
      <c r="C408" s="3"/>
      <c r="D408" s="3"/>
      <c r="E408" s="3"/>
      <c r="F408" s="3"/>
      <c r="G408" s="3"/>
      <c r="H408" s="3"/>
      <c r="I408" s="3"/>
      <c r="J408" s="3"/>
      <c r="K408" s="3"/>
      <c r="L408" s="3"/>
      <c r="M408" s="3"/>
      <c r="N408" s="3"/>
      <c r="O408" s="3"/>
      <c r="P408" s="3"/>
      <c r="Q408" s="3"/>
      <c r="R408" s="3"/>
      <c r="S408" s="3"/>
      <c r="T408" s="3"/>
      <c r="U408" s="3"/>
      <c r="V408" s="3"/>
      <c r="W408" s="3"/>
    </row>
    <row r="409" spans="2:23" ht="16.5">
      <c r="B409" s="3"/>
      <c r="C409" s="3"/>
      <c r="D409" s="3"/>
      <c r="E409" s="3"/>
      <c r="F409" s="3"/>
      <c r="G409" s="3"/>
      <c r="H409" s="3"/>
      <c r="I409" s="3"/>
      <c r="J409" s="3"/>
      <c r="K409" s="3"/>
      <c r="L409" s="3"/>
      <c r="M409" s="3"/>
      <c r="N409" s="3"/>
      <c r="O409" s="3"/>
      <c r="P409" s="3"/>
      <c r="Q409" s="3"/>
      <c r="R409" s="3"/>
      <c r="S409" s="3"/>
      <c r="T409" s="3"/>
      <c r="U409" s="3"/>
      <c r="V409" s="3"/>
      <c r="W409" s="3"/>
    </row>
    <row r="410" spans="2:23" ht="16.5">
      <c r="B410" s="3"/>
      <c r="C410" s="3"/>
      <c r="D410" s="3"/>
      <c r="E410" s="3"/>
      <c r="F410" s="3"/>
      <c r="G410" s="3"/>
      <c r="H410" s="3"/>
      <c r="I410" s="3"/>
      <c r="J410" s="3"/>
      <c r="K410" s="3"/>
      <c r="L410" s="3"/>
      <c r="M410" s="3"/>
      <c r="N410" s="3"/>
      <c r="O410" s="3"/>
      <c r="P410" s="3"/>
      <c r="Q410" s="3"/>
      <c r="R410" s="3"/>
      <c r="S410" s="3"/>
      <c r="T410" s="3"/>
      <c r="U410" s="3"/>
      <c r="V410" s="3"/>
      <c r="W410" s="3"/>
    </row>
    <row r="411" spans="2:23" ht="16.5">
      <c r="B411" s="3"/>
      <c r="C411" s="3"/>
      <c r="D411" s="3"/>
      <c r="E411" s="3"/>
      <c r="F411" s="3"/>
      <c r="G411" s="3"/>
      <c r="H411" s="3"/>
      <c r="I411" s="3"/>
      <c r="J411" s="3"/>
      <c r="K411" s="3"/>
      <c r="L411" s="3"/>
      <c r="M411" s="3"/>
      <c r="N411" s="3"/>
      <c r="O411" s="3"/>
      <c r="P411" s="3"/>
      <c r="Q411" s="3"/>
      <c r="R411" s="3"/>
      <c r="S411" s="3"/>
      <c r="T411" s="3"/>
      <c r="U411" s="3"/>
      <c r="V411" s="3"/>
      <c r="W411" s="3"/>
    </row>
    <row r="412" spans="2:23" ht="16.5">
      <c r="B412" s="3"/>
      <c r="C412" s="3"/>
      <c r="D412" s="3"/>
      <c r="E412" s="3"/>
      <c r="F412" s="3"/>
      <c r="G412" s="3"/>
      <c r="H412" s="3"/>
      <c r="I412" s="3"/>
      <c r="J412" s="3"/>
      <c r="K412" s="3"/>
      <c r="L412" s="3"/>
      <c r="M412" s="3"/>
      <c r="N412" s="3"/>
      <c r="O412" s="3"/>
      <c r="P412" s="3"/>
      <c r="Q412" s="3"/>
      <c r="R412" s="3"/>
      <c r="S412" s="3"/>
      <c r="T412" s="3"/>
      <c r="U412" s="3"/>
      <c r="V412" s="3"/>
      <c r="W412" s="3"/>
    </row>
    <row r="413" spans="2:23" ht="16.5">
      <c r="B413" s="3"/>
      <c r="C413" s="3"/>
      <c r="D413" s="3"/>
      <c r="E413" s="3"/>
      <c r="F413" s="3"/>
      <c r="G413" s="3"/>
      <c r="H413" s="3"/>
      <c r="I413" s="3"/>
      <c r="J413" s="3"/>
      <c r="K413" s="3"/>
      <c r="L413" s="3"/>
      <c r="M413" s="3"/>
      <c r="N413" s="3"/>
      <c r="O413" s="3"/>
      <c r="P413" s="3"/>
      <c r="Q413" s="3"/>
      <c r="R413" s="3"/>
      <c r="S413" s="3"/>
      <c r="T413" s="3"/>
      <c r="U413" s="3"/>
      <c r="V413" s="3"/>
      <c r="W413" s="3"/>
    </row>
    <row r="414" spans="2:23" ht="16.5">
      <c r="B414" s="3"/>
      <c r="C414" s="3"/>
      <c r="D414" s="3"/>
      <c r="E414" s="3"/>
      <c r="F414" s="3"/>
      <c r="G414" s="3"/>
      <c r="H414" s="3"/>
      <c r="I414" s="3"/>
      <c r="J414" s="3"/>
      <c r="K414" s="3"/>
      <c r="L414" s="3"/>
      <c r="M414" s="3"/>
      <c r="N414" s="3"/>
      <c r="O414" s="3"/>
      <c r="P414" s="3"/>
      <c r="Q414" s="3"/>
      <c r="R414" s="3"/>
      <c r="S414" s="3"/>
      <c r="T414" s="3"/>
      <c r="U414" s="3"/>
      <c r="V414" s="3"/>
      <c r="W414" s="3"/>
    </row>
    <row r="415" spans="2:23" ht="16.5">
      <c r="B415" s="3"/>
      <c r="C415" s="3"/>
      <c r="D415" s="3"/>
      <c r="E415" s="3"/>
      <c r="F415" s="3"/>
      <c r="G415" s="3"/>
      <c r="H415" s="3"/>
      <c r="I415" s="3"/>
      <c r="J415" s="3"/>
      <c r="K415" s="3"/>
      <c r="L415" s="3"/>
      <c r="M415" s="3"/>
      <c r="N415" s="3"/>
      <c r="O415" s="3"/>
      <c r="P415" s="3"/>
      <c r="Q415" s="3"/>
      <c r="R415" s="3"/>
      <c r="S415" s="3"/>
      <c r="T415" s="3"/>
      <c r="U415" s="3"/>
      <c r="V415" s="3"/>
      <c r="W415" s="3"/>
    </row>
    <row r="416" spans="2:23" ht="16.5">
      <c r="B416" s="3"/>
      <c r="C416" s="3"/>
      <c r="D416" s="3"/>
      <c r="E416" s="3"/>
      <c r="F416" s="3"/>
      <c r="G416" s="3"/>
      <c r="H416" s="3"/>
      <c r="I416" s="3"/>
      <c r="J416" s="3"/>
      <c r="K416" s="3"/>
      <c r="L416" s="3"/>
      <c r="M416" s="3"/>
      <c r="N416" s="3"/>
      <c r="O416" s="3"/>
      <c r="P416" s="3"/>
      <c r="Q416" s="3"/>
      <c r="R416" s="3"/>
      <c r="S416" s="3"/>
      <c r="T416" s="3"/>
      <c r="U416" s="3"/>
      <c r="V416" s="3"/>
      <c r="W416" s="3"/>
    </row>
    <row r="417" spans="2:23" ht="16.5">
      <c r="B417" s="3"/>
      <c r="C417" s="3"/>
      <c r="D417" s="3"/>
      <c r="E417" s="3"/>
      <c r="F417" s="3"/>
      <c r="G417" s="3"/>
      <c r="H417" s="3"/>
      <c r="I417" s="3"/>
      <c r="J417" s="3"/>
      <c r="K417" s="3"/>
      <c r="L417" s="3"/>
      <c r="M417" s="3"/>
      <c r="N417" s="3"/>
      <c r="O417" s="3"/>
      <c r="P417" s="3"/>
      <c r="Q417" s="3"/>
      <c r="R417" s="3"/>
      <c r="S417" s="3"/>
      <c r="T417" s="3"/>
      <c r="U417" s="3"/>
      <c r="V417" s="3"/>
      <c r="W417" s="3"/>
    </row>
    <row r="418" spans="2:23" ht="16.5">
      <c r="B418" s="3"/>
      <c r="C418" s="3"/>
      <c r="D418" s="3"/>
      <c r="E418" s="3"/>
      <c r="F418" s="3"/>
      <c r="G418" s="3"/>
      <c r="H418" s="3"/>
      <c r="I418" s="3"/>
      <c r="J418" s="3"/>
      <c r="K418" s="3"/>
      <c r="L418" s="3"/>
      <c r="M418" s="3"/>
      <c r="N418" s="3"/>
      <c r="O418" s="3"/>
      <c r="P418" s="3"/>
      <c r="Q418" s="3"/>
      <c r="R418" s="3"/>
      <c r="S418" s="3"/>
      <c r="T418" s="3"/>
      <c r="U418" s="3"/>
      <c r="V418" s="3"/>
      <c r="W418" s="3"/>
    </row>
    <row r="419" spans="2:23" ht="16.5">
      <c r="B419" s="3"/>
      <c r="C419" s="3"/>
      <c r="D419" s="3"/>
      <c r="E419" s="3"/>
      <c r="F419" s="3"/>
      <c r="G419" s="3"/>
      <c r="H419" s="3"/>
      <c r="I419" s="3"/>
      <c r="J419" s="3"/>
      <c r="K419" s="3"/>
      <c r="L419" s="3"/>
      <c r="M419" s="3"/>
      <c r="N419" s="3"/>
      <c r="O419" s="3"/>
      <c r="P419" s="3"/>
      <c r="Q419" s="3"/>
      <c r="R419" s="3"/>
      <c r="S419" s="3"/>
      <c r="T419" s="3"/>
      <c r="U419" s="3"/>
      <c r="V419" s="3"/>
      <c r="W419" s="3"/>
    </row>
    <row r="420" spans="2:23" ht="16.5">
      <c r="B420" s="3"/>
      <c r="C420" s="3"/>
      <c r="D420" s="3"/>
      <c r="E420" s="3"/>
      <c r="F420" s="3"/>
      <c r="G420" s="3"/>
      <c r="H420" s="3"/>
      <c r="I420" s="3"/>
      <c r="J420" s="3"/>
      <c r="K420" s="3"/>
      <c r="L420" s="3"/>
      <c r="M420" s="3"/>
      <c r="N420" s="3"/>
      <c r="O420" s="3"/>
      <c r="P420" s="3"/>
      <c r="Q420" s="3"/>
      <c r="R420" s="3"/>
      <c r="S420" s="3"/>
      <c r="T420" s="3"/>
      <c r="U420" s="3"/>
      <c r="V420" s="3"/>
      <c r="W420" s="3"/>
    </row>
    <row r="421" spans="2:23" ht="16.5">
      <c r="B421" s="3"/>
      <c r="C421" s="3"/>
      <c r="D421" s="3"/>
      <c r="E421" s="3"/>
      <c r="F421" s="3"/>
      <c r="G421" s="3"/>
      <c r="H421" s="3"/>
      <c r="I421" s="3"/>
      <c r="J421" s="3"/>
      <c r="K421" s="3"/>
      <c r="L421" s="3"/>
      <c r="M421" s="3"/>
      <c r="N421" s="3"/>
      <c r="O421" s="3"/>
      <c r="P421" s="3"/>
      <c r="Q421" s="3"/>
      <c r="R421" s="3"/>
      <c r="S421" s="3"/>
      <c r="T421" s="3"/>
      <c r="U421" s="3"/>
      <c r="V421" s="3"/>
      <c r="W421" s="3"/>
    </row>
    <row r="422" spans="2:23" ht="16.5">
      <c r="B422" s="3"/>
      <c r="C422" s="3"/>
      <c r="D422" s="3"/>
      <c r="E422" s="3"/>
      <c r="F422" s="3"/>
      <c r="G422" s="3"/>
      <c r="H422" s="3"/>
      <c r="I422" s="3"/>
      <c r="J422" s="3"/>
      <c r="K422" s="3"/>
      <c r="L422" s="3"/>
      <c r="M422" s="3"/>
      <c r="N422" s="3"/>
      <c r="O422" s="3"/>
      <c r="P422" s="3"/>
      <c r="Q422" s="3"/>
      <c r="R422" s="3"/>
      <c r="S422" s="3"/>
      <c r="T422" s="3"/>
      <c r="U422" s="3"/>
      <c r="V422" s="3"/>
      <c r="W422" s="3"/>
    </row>
    <row r="423" spans="2:23" ht="16.5">
      <c r="B423" s="3"/>
      <c r="C423" s="3"/>
      <c r="D423" s="3"/>
      <c r="E423" s="3"/>
      <c r="F423" s="3"/>
      <c r="G423" s="3"/>
      <c r="H423" s="3"/>
      <c r="I423" s="3"/>
      <c r="J423" s="3"/>
      <c r="K423" s="3"/>
      <c r="L423" s="3"/>
      <c r="M423" s="3"/>
      <c r="N423" s="3"/>
      <c r="O423" s="3"/>
      <c r="P423" s="3"/>
      <c r="Q423" s="3"/>
      <c r="R423" s="3"/>
      <c r="S423" s="3"/>
      <c r="T423" s="3"/>
      <c r="U423" s="3"/>
      <c r="V423" s="3"/>
      <c r="W423" s="3"/>
    </row>
    <row r="424" spans="2:23" ht="16.5">
      <c r="B424" s="3"/>
      <c r="C424" s="3"/>
      <c r="D424" s="3"/>
      <c r="E424" s="3"/>
      <c r="F424" s="3"/>
      <c r="G424" s="3"/>
      <c r="H424" s="3"/>
      <c r="I424" s="3"/>
      <c r="J424" s="3"/>
      <c r="K424" s="3"/>
      <c r="L424" s="3"/>
      <c r="M424" s="3"/>
      <c r="N424" s="3"/>
      <c r="O424" s="3"/>
      <c r="P424" s="3"/>
      <c r="Q424" s="3"/>
      <c r="R424" s="3"/>
      <c r="S424" s="3"/>
      <c r="T424" s="3"/>
      <c r="U424" s="3"/>
      <c r="V424" s="3"/>
      <c r="W424" s="3"/>
    </row>
    <row r="425" spans="2:23" ht="16.5">
      <c r="B425" s="3"/>
      <c r="C425" s="3"/>
      <c r="D425" s="3"/>
      <c r="E425" s="3"/>
      <c r="F425" s="3"/>
      <c r="G425" s="3"/>
      <c r="H425" s="3"/>
      <c r="I425" s="3"/>
      <c r="J425" s="3"/>
      <c r="K425" s="3"/>
      <c r="L425" s="3"/>
      <c r="M425" s="3"/>
      <c r="N425" s="3"/>
      <c r="O425" s="3"/>
      <c r="P425" s="3"/>
      <c r="Q425" s="3"/>
      <c r="R425" s="3"/>
      <c r="S425" s="3"/>
      <c r="T425" s="3"/>
      <c r="U425" s="3"/>
      <c r="V425" s="3"/>
      <c r="W425" s="3"/>
    </row>
    <row r="426" spans="2:23" ht="16.5">
      <c r="B426" s="3"/>
      <c r="C426" s="3"/>
      <c r="D426" s="3"/>
      <c r="E426" s="3"/>
      <c r="F426" s="3"/>
      <c r="G426" s="3"/>
      <c r="H426" s="3"/>
      <c r="I426" s="3"/>
      <c r="J426" s="3"/>
      <c r="K426" s="3"/>
      <c r="L426" s="3"/>
      <c r="M426" s="3"/>
      <c r="N426" s="3"/>
      <c r="O426" s="3"/>
      <c r="P426" s="3"/>
      <c r="Q426" s="3"/>
      <c r="R426" s="3"/>
      <c r="S426" s="3"/>
      <c r="T426" s="3"/>
      <c r="U426" s="3"/>
      <c r="V426" s="3"/>
      <c r="W426" s="3"/>
    </row>
    <row r="427" spans="2:23" ht="16.5">
      <c r="B427" s="3"/>
      <c r="C427" s="3"/>
      <c r="D427" s="3"/>
      <c r="E427" s="3"/>
      <c r="F427" s="3"/>
      <c r="G427" s="3"/>
      <c r="H427" s="3"/>
      <c r="I427" s="3"/>
      <c r="J427" s="3"/>
      <c r="K427" s="3"/>
      <c r="L427" s="3"/>
      <c r="M427" s="3"/>
      <c r="N427" s="3"/>
      <c r="O427" s="3"/>
      <c r="P427" s="3"/>
      <c r="Q427" s="3"/>
      <c r="R427" s="3"/>
      <c r="S427" s="3"/>
      <c r="T427" s="3"/>
      <c r="U427" s="3"/>
      <c r="V427" s="3"/>
      <c r="W427" s="3"/>
    </row>
    <row r="428" spans="2:23" ht="16.5">
      <c r="B428" s="3"/>
      <c r="C428" s="3"/>
      <c r="D428" s="3"/>
      <c r="E428" s="3"/>
      <c r="F428" s="3"/>
      <c r="G428" s="3"/>
      <c r="H428" s="3"/>
      <c r="I428" s="3"/>
      <c r="J428" s="3"/>
      <c r="K428" s="3"/>
      <c r="L428" s="3"/>
      <c r="M428" s="3"/>
      <c r="N428" s="3"/>
      <c r="O428" s="3"/>
      <c r="P428" s="3"/>
      <c r="Q428" s="3"/>
      <c r="R428" s="3"/>
      <c r="S428" s="3"/>
      <c r="T428" s="3"/>
      <c r="U428" s="3"/>
      <c r="V428" s="3"/>
      <c r="W428" s="3"/>
    </row>
    <row r="429" spans="2:23" ht="16.5">
      <c r="B429" s="3"/>
      <c r="C429" s="3"/>
      <c r="D429" s="3"/>
      <c r="E429" s="3"/>
      <c r="F429" s="3"/>
      <c r="G429" s="3"/>
      <c r="H429" s="3"/>
      <c r="I429" s="3"/>
      <c r="J429" s="3"/>
      <c r="K429" s="3"/>
      <c r="L429" s="3"/>
      <c r="M429" s="3"/>
      <c r="N429" s="3"/>
      <c r="O429" s="3"/>
      <c r="P429" s="3"/>
      <c r="Q429" s="3"/>
      <c r="R429" s="3"/>
      <c r="S429" s="3"/>
      <c r="T429" s="3"/>
      <c r="U429" s="3"/>
      <c r="V429" s="3"/>
      <c r="W429" s="3"/>
    </row>
    <row r="430" spans="2:23" ht="16.5">
      <c r="B430" s="3"/>
      <c r="C430" s="3"/>
      <c r="D430" s="3"/>
      <c r="E430" s="3"/>
      <c r="F430" s="3"/>
      <c r="G430" s="3"/>
      <c r="H430" s="3"/>
      <c r="I430" s="3"/>
      <c r="J430" s="3"/>
      <c r="K430" s="3"/>
      <c r="L430" s="3"/>
      <c r="M430" s="3"/>
      <c r="N430" s="3"/>
      <c r="O430" s="3"/>
      <c r="P430" s="3"/>
      <c r="Q430" s="3"/>
      <c r="R430" s="3"/>
      <c r="S430" s="3"/>
      <c r="T430" s="3"/>
      <c r="U430" s="3"/>
      <c r="V430" s="3"/>
      <c r="W430" s="3"/>
    </row>
    <row r="431" spans="2:23" ht="16.5">
      <c r="B431" s="3"/>
      <c r="C431" s="3"/>
      <c r="D431" s="3"/>
      <c r="E431" s="3"/>
      <c r="F431" s="3"/>
      <c r="G431" s="3"/>
      <c r="H431" s="3"/>
      <c r="I431" s="3"/>
      <c r="J431" s="3"/>
      <c r="K431" s="3"/>
      <c r="L431" s="3"/>
      <c r="M431" s="3"/>
      <c r="N431" s="3"/>
      <c r="O431" s="3"/>
      <c r="P431" s="3"/>
      <c r="Q431" s="3"/>
      <c r="R431" s="3"/>
      <c r="S431" s="3"/>
      <c r="T431" s="3"/>
      <c r="U431" s="3"/>
      <c r="V431" s="3"/>
      <c r="W431" s="3"/>
    </row>
    <row r="432" spans="2:23" ht="16.5">
      <c r="B432" s="3"/>
      <c r="C432" s="3"/>
      <c r="D432" s="3"/>
      <c r="E432" s="3"/>
      <c r="F432" s="3"/>
      <c r="G432" s="3"/>
      <c r="H432" s="3"/>
      <c r="I432" s="3"/>
      <c r="J432" s="3"/>
      <c r="K432" s="3"/>
      <c r="L432" s="3"/>
      <c r="M432" s="3"/>
      <c r="N432" s="3"/>
      <c r="O432" s="3"/>
      <c r="P432" s="3"/>
      <c r="Q432" s="3"/>
      <c r="R432" s="3"/>
      <c r="S432" s="3"/>
      <c r="T432" s="3"/>
      <c r="U432" s="3"/>
      <c r="V432" s="3"/>
      <c r="W432" s="3"/>
    </row>
    <row r="433" spans="2:23" ht="16.5">
      <c r="B433" s="3"/>
      <c r="C433" s="3"/>
      <c r="D433" s="3"/>
      <c r="E433" s="3"/>
      <c r="F433" s="3"/>
      <c r="G433" s="3"/>
      <c r="H433" s="3"/>
      <c r="I433" s="3"/>
      <c r="J433" s="3"/>
      <c r="K433" s="3"/>
      <c r="L433" s="3"/>
      <c r="M433" s="3"/>
      <c r="N433" s="3"/>
      <c r="O433" s="3"/>
      <c r="P433" s="3"/>
      <c r="Q433" s="3"/>
      <c r="R433" s="3"/>
      <c r="S433" s="3"/>
      <c r="T433" s="3"/>
      <c r="U433" s="3"/>
      <c r="V433" s="3"/>
      <c r="W433" s="3"/>
    </row>
    <row r="434" spans="2:23" ht="16.5">
      <c r="B434" s="3"/>
      <c r="C434" s="3"/>
      <c r="D434" s="3"/>
      <c r="E434" s="3"/>
      <c r="F434" s="3"/>
      <c r="G434" s="3"/>
      <c r="H434" s="3"/>
      <c r="I434" s="3"/>
      <c r="J434" s="3"/>
      <c r="K434" s="3"/>
      <c r="L434" s="3"/>
      <c r="M434" s="3"/>
      <c r="N434" s="3"/>
      <c r="O434" s="3"/>
      <c r="P434" s="3"/>
      <c r="Q434" s="3"/>
      <c r="R434" s="3"/>
      <c r="S434" s="3"/>
      <c r="T434" s="3"/>
      <c r="U434" s="3"/>
      <c r="V434" s="3"/>
      <c r="W434" s="3"/>
    </row>
    <row r="435" spans="2:23" ht="16.5">
      <c r="B435" s="3"/>
      <c r="C435" s="3"/>
      <c r="D435" s="3"/>
      <c r="E435" s="3"/>
      <c r="F435" s="3"/>
      <c r="G435" s="3"/>
      <c r="H435" s="3"/>
      <c r="I435" s="3"/>
      <c r="J435" s="3"/>
      <c r="K435" s="3"/>
      <c r="L435" s="3"/>
      <c r="M435" s="3"/>
      <c r="N435" s="3"/>
      <c r="O435" s="3"/>
      <c r="P435" s="3"/>
      <c r="Q435" s="3"/>
      <c r="R435" s="3"/>
      <c r="S435" s="3"/>
      <c r="T435" s="3"/>
      <c r="U435" s="3"/>
      <c r="V435" s="3"/>
      <c r="W435" s="3"/>
    </row>
    <row r="436" spans="2:23" ht="16.5">
      <c r="B436" s="3"/>
      <c r="C436" s="3"/>
      <c r="D436" s="3"/>
      <c r="E436" s="3"/>
      <c r="F436" s="3"/>
      <c r="G436" s="3"/>
      <c r="H436" s="3"/>
      <c r="I436" s="3"/>
      <c r="J436" s="3"/>
      <c r="K436" s="3"/>
      <c r="L436" s="3"/>
      <c r="M436" s="3"/>
      <c r="N436" s="3"/>
      <c r="O436" s="3"/>
      <c r="P436" s="3"/>
      <c r="Q436" s="3"/>
      <c r="R436" s="3"/>
      <c r="S436" s="3"/>
      <c r="T436" s="3"/>
      <c r="U436" s="3"/>
      <c r="V436" s="3"/>
      <c r="W436" s="3"/>
    </row>
    <row r="437" spans="2:23" ht="16.5">
      <c r="B437" s="3"/>
      <c r="C437" s="3"/>
      <c r="D437" s="3"/>
      <c r="E437" s="3"/>
      <c r="F437" s="3"/>
      <c r="G437" s="3"/>
      <c r="H437" s="3"/>
      <c r="I437" s="3"/>
      <c r="J437" s="3"/>
      <c r="K437" s="3"/>
      <c r="L437" s="3"/>
      <c r="M437" s="3"/>
      <c r="N437" s="3"/>
      <c r="O437" s="3"/>
      <c r="P437" s="3"/>
      <c r="Q437" s="3"/>
      <c r="R437" s="3"/>
      <c r="S437" s="3"/>
      <c r="T437" s="3"/>
      <c r="U437" s="3"/>
      <c r="V437" s="3"/>
      <c r="W437" s="3"/>
    </row>
    <row r="438" spans="2:23" ht="16.5">
      <c r="B438" s="3"/>
      <c r="C438" s="3"/>
      <c r="D438" s="3"/>
      <c r="E438" s="3"/>
      <c r="F438" s="3"/>
      <c r="G438" s="3"/>
      <c r="H438" s="3"/>
      <c r="I438" s="3"/>
      <c r="J438" s="3"/>
      <c r="K438" s="3"/>
      <c r="L438" s="3"/>
      <c r="M438" s="3"/>
      <c r="N438" s="3"/>
      <c r="O438" s="3"/>
      <c r="P438" s="3"/>
      <c r="Q438" s="3"/>
      <c r="R438" s="3"/>
      <c r="S438" s="3"/>
      <c r="T438" s="3"/>
      <c r="U438" s="3"/>
      <c r="V438" s="3"/>
      <c r="W438" s="3"/>
    </row>
    <row r="439" spans="2:23" ht="16.5">
      <c r="B439" s="3"/>
      <c r="C439" s="3"/>
      <c r="D439" s="3"/>
      <c r="E439" s="3"/>
      <c r="F439" s="3"/>
      <c r="G439" s="3"/>
      <c r="H439" s="3"/>
      <c r="I439" s="3"/>
      <c r="J439" s="3"/>
      <c r="K439" s="3"/>
      <c r="L439" s="3"/>
      <c r="M439" s="3"/>
      <c r="N439" s="3"/>
      <c r="O439" s="3"/>
      <c r="P439" s="3"/>
      <c r="Q439" s="3"/>
      <c r="R439" s="3"/>
      <c r="S439" s="3"/>
      <c r="T439" s="3"/>
      <c r="U439" s="3"/>
      <c r="V439" s="3"/>
      <c r="W439" s="3"/>
    </row>
    <row r="440" spans="2:23" ht="16.5">
      <c r="B440" s="3"/>
      <c r="C440" s="3"/>
      <c r="D440" s="3"/>
      <c r="E440" s="3"/>
      <c r="F440" s="3"/>
      <c r="G440" s="3"/>
      <c r="H440" s="3"/>
      <c r="I440" s="3"/>
      <c r="J440" s="3"/>
      <c r="K440" s="3"/>
      <c r="L440" s="3"/>
      <c r="M440" s="3"/>
      <c r="N440" s="3"/>
      <c r="O440" s="3"/>
      <c r="P440" s="3"/>
      <c r="Q440" s="3"/>
      <c r="R440" s="3"/>
      <c r="S440" s="3"/>
      <c r="T440" s="3"/>
      <c r="U440" s="3"/>
      <c r="V440" s="3"/>
      <c r="W440" s="3"/>
    </row>
    <row r="441" spans="2:23" ht="16.5">
      <c r="B441" s="3"/>
      <c r="C441" s="3"/>
      <c r="D441" s="3"/>
      <c r="E441" s="3"/>
      <c r="F441" s="3"/>
      <c r="G441" s="3"/>
      <c r="H441" s="3"/>
      <c r="I441" s="3"/>
      <c r="J441" s="3"/>
      <c r="K441" s="3"/>
      <c r="L441" s="3"/>
      <c r="M441" s="3"/>
      <c r="N441" s="3"/>
      <c r="O441" s="3"/>
      <c r="P441" s="3"/>
      <c r="Q441" s="3"/>
      <c r="R441" s="3"/>
      <c r="S441" s="3"/>
      <c r="T441" s="3"/>
      <c r="U441" s="3"/>
      <c r="V441" s="3"/>
      <c r="W441" s="3"/>
    </row>
    <row r="442" spans="2:23" ht="16.5">
      <c r="B442" s="3"/>
      <c r="C442" s="3"/>
      <c r="D442" s="3"/>
      <c r="E442" s="3"/>
      <c r="F442" s="3"/>
      <c r="G442" s="3"/>
      <c r="H442" s="3"/>
      <c r="I442" s="3"/>
      <c r="J442" s="3"/>
      <c r="K442" s="3"/>
      <c r="L442" s="3"/>
      <c r="M442" s="3"/>
      <c r="N442" s="3"/>
      <c r="O442" s="3"/>
      <c r="P442" s="3"/>
      <c r="Q442" s="3"/>
      <c r="R442" s="3"/>
      <c r="S442" s="3"/>
      <c r="T442" s="3"/>
      <c r="U442" s="3"/>
      <c r="V442" s="3"/>
      <c r="W442" s="3"/>
    </row>
    <row r="443" spans="2:23" ht="16.5">
      <c r="B443" s="3"/>
      <c r="C443" s="3"/>
      <c r="D443" s="3"/>
      <c r="E443" s="3"/>
      <c r="F443" s="3"/>
      <c r="G443" s="3"/>
      <c r="H443" s="3"/>
      <c r="I443" s="3"/>
      <c r="J443" s="3"/>
      <c r="K443" s="3"/>
      <c r="L443" s="3"/>
      <c r="M443" s="3"/>
      <c r="N443" s="3"/>
      <c r="O443" s="3"/>
      <c r="P443" s="3"/>
      <c r="Q443" s="3"/>
      <c r="R443" s="3"/>
      <c r="S443" s="3"/>
      <c r="T443" s="3"/>
      <c r="U443" s="3"/>
      <c r="V443" s="3"/>
      <c r="W443" s="3"/>
    </row>
    <row r="444" spans="2:23" ht="16.5">
      <c r="B444" s="3"/>
      <c r="C444" s="3"/>
      <c r="D444" s="3"/>
      <c r="E444" s="3"/>
      <c r="F444" s="3"/>
      <c r="G444" s="3"/>
      <c r="H444" s="3"/>
      <c r="I444" s="3"/>
      <c r="J444" s="3"/>
      <c r="K444" s="3"/>
      <c r="L444" s="3"/>
      <c r="M444" s="3"/>
      <c r="N444" s="3"/>
      <c r="O444" s="3"/>
      <c r="P444" s="3"/>
      <c r="Q444" s="3"/>
      <c r="R444" s="3"/>
      <c r="S444" s="3"/>
      <c r="T444" s="3"/>
      <c r="U444" s="3"/>
      <c r="V444" s="3"/>
      <c r="W444" s="3"/>
    </row>
    <row r="445" spans="2:23" ht="16.5">
      <c r="B445" s="3"/>
      <c r="C445" s="3"/>
      <c r="D445" s="3"/>
      <c r="E445" s="3"/>
      <c r="F445" s="3"/>
      <c r="G445" s="3"/>
      <c r="H445" s="3"/>
      <c r="I445" s="3"/>
      <c r="J445" s="3"/>
      <c r="K445" s="3"/>
      <c r="L445" s="3"/>
      <c r="M445" s="3"/>
      <c r="N445" s="3"/>
      <c r="O445" s="3"/>
      <c r="P445" s="3"/>
      <c r="Q445" s="3"/>
      <c r="R445" s="3"/>
      <c r="S445" s="3"/>
      <c r="T445" s="3"/>
      <c r="U445" s="3"/>
      <c r="V445" s="3"/>
      <c r="W445" s="3"/>
    </row>
    <row r="446" spans="2:23" ht="16.5">
      <c r="B446" s="3"/>
      <c r="C446" s="3"/>
      <c r="D446" s="3"/>
      <c r="E446" s="3"/>
      <c r="F446" s="3"/>
      <c r="G446" s="3"/>
      <c r="H446" s="3"/>
      <c r="I446" s="3"/>
      <c r="J446" s="3"/>
      <c r="K446" s="3"/>
      <c r="L446" s="3"/>
      <c r="M446" s="3"/>
      <c r="N446" s="3"/>
      <c r="O446" s="3"/>
      <c r="P446" s="3"/>
      <c r="Q446" s="3"/>
      <c r="R446" s="3"/>
      <c r="S446" s="3"/>
      <c r="T446" s="3"/>
      <c r="U446" s="3"/>
      <c r="V446" s="3"/>
      <c r="W446" s="3"/>
    </row>
    <row r="447" spans="2:23" ht="16.5">
      <c r="B447" s="3"/>
      <c r="C447" s="3"/>
      <c r="D447" s="3"/>
      <c r="E447" s="3"/>
      <c r="F447" s="3"/>
      <c r="G447" s="3"/>
      <c r="H447" s="3"/>
      <c r="I447" s="3"/>
      <c r="J447" s="3"/>
      <c r="K447" s="3"/>
      <c r="L447" s="3"/>
      <c r="M447" s="3"/>
      <c r="N447" s="3"/>
      <c r="O447" s="3"/>
      <c r="P447" s="3"/>
      <c r="Q447" s="3"/>
      <c r="R447" s="3"/>
      <c r="S447" s="3"/>
      <c r="T447" s="3"/>
      <c r="U447" s="3"/>
      <c r="V447" s="3"/>
      <c r="W447" s="3"/>
    </row>
    <row r="448" spans="2:23" ht="16.5">
      <c r="B448" s="3"/>
      <c r="C448" s="3"/>
      <c r="D448" s="3"/>
      <c r="E448" s="3"/>
      <c r="F448" s="3"/>
      <c r="G448" s="3"/>
      <c r="H448" s="3"/>
      <c r="I448" s="3"/>
      <c r="J448" s="3"/>
      <c r="K448" s="3"/>
      <c r="L448" s="3"/>
      <c r="M448" s="3"/>
      <c r="N448" s="3"/>
      <c r="O448" s="3"/>
      <c r="P448" s="3"/>
      <c r="Q448" s="3"/>
      <c r="R448" s="3"/>
      <c r="S448" s="3"/>
      <c r="T448" s="3"/>
      <c r="U448" s="3"/>
      <c r="V448" s="3"/>
      <c r="W448" s="3"/>
    </row>
    <row r="449" spans="2:23" ht="16.5">
      <c r="B449" s="3"/>
      <c r="C449" s="3"/>
      <c r="D449" s="3"/>
      <c r="E449" s="3"/>
      <c r="F449" s="3"/>
      <c r="G449" s="3"/>
      <c r="H449" s="3"/>
      <c r="I449" s="3"/>
      <c r="J449" s="3"/>
      <c r="K449" s="3"/>
      <c r="L449" s="3"/>
      <c r="M449" s="3"/>
      <c r="N449" s="3"/>
      <c r="O449" s="3"/>
      <c r="P449" s="3"/>
      <c r="Q449" s="3"/>
      <c r="R449" s="3"/>
      <c r="S449" s="3"/>
      <c r="T449" s="3"/>
      <c r="U449" s="3"/>
      <c r="V449" s="3"/>
      <c r="W449" s="3"/>
    </row>
    <row r="450" spans="2:23" ht="16.5">
      <c r="B450" s="3"/>
      <c r="C450" s="3"/>
      <c r="D450" s="3"/>
      <c r="E450" s="3"/>
      <c r="F450" s="3"/>
      <c r="G450" s="3"/>
      <c r="H450" s="3"/>
      <c r="I450" s="3"/>
      <c r="J450" s="3"/>
      <c r="K450" s="3"/>
      <c r="L450" s="3"/>
      <c r="M450" s="3"/>
      <c r="N450" s="3"/>
      <c r="O450" s="3"/>
      <c r="P450" s="3"/>
      <c r="Q450" s="3"/>
      <c r="R450" s="3"/>
      <c r="S450" s="3"/>
      <c r="T450" s="3"/>
      <c r="U450" s="3"/>
      <c r="V450" s="3"/>
      <c r="W450" s="3"/>
    </row>
    <row r="451" spans="2:23" ht="16.5">
      <c r="B451" s="3"/>
      <c r="C451" s="3"/>
      <c r="D451" s="3"/>
      <c r="E451" s="3"/>
      <c r="F451" s="3"/>
      <c r="G451" s="3"/>
      <c r="H451" s="3"/>
      <c r="I451" s="3"/>
      <c r="J451" s="3"/>
      <c r="K451" s="3"/>
      <c r="L451" s="3"/>
      <c r="M451" s="3"/>
      <c r="N451" s="3"/>
      <c r="O451" s="3"/>
      <c r="P451" s="3"/>
      <c r="Q451" s="3"/>
      <c r="R451" s="3"/>
      <c r="S451" s="3"/>
      <c r="T451" s="3"/>
      <c r="U451" s="3"/>
      <c r="V451" s="3"/>
      <c r="W451" s="3"/>
    </row>
    <row r="452" spans="2:23" ht="16.5">
      <c r="B452" s="3"/>
      <c r="C452" s="3"/>
      <c r="D452" s="3"/>
      <c r="E452" s="3"/>
      <c r="F452" s="3"/>
      <c r="G452" s="3"/>
      <c r="H452" s="3"/>
      <c r="I452" s="3"/>
      <c r="J452" s="3"/>
      <c r="K452" s="3"/>
      <c r="L452" s="3"/>
      <c r="M452" s="3"/>
      <c r="N452" s="3"/>
      <c r="O452" s="3"/>
      <c r="P452" s="3"/>
      <c r="Q452" s="3"/>
      <c r="R452" s="3"/>
      <c r="S452" s="3"/>
      <c r="T452" s="3"/>
      <c r="U452" s="3"/>
      <c r="V452" s="3"/>
      <c r="W452" s="3"/>
    </row>
    <row r="453" spans="2:23" ht="16.5">
      <c r="B453" s="3"/>
      <c r="C453" s="3"/>
      <c r="D453" s="3"/>
      <c r="E453" s="3"/>
      <c r="F453" s="3"/>
      <c r="G453" s="3"/>
      <c r="H453" s="3"/>
      <c r="I453" s="3"/>
      <c r="J453" s="3"/>
      <c r="K453" s="3"/>
      <c r="L453" s="3"/>
      <c r="M453" s="3"/>
      <c r="N453" s="3"/>
      <c r="O453" s="3"/>
      <c r="P453" s="3"/>
      <c r="Q453" s="3"/>
      <c r="R453" s="3"/>
      <c r="S453" s="3"/>
      <c r="T453" s="3"/>
      <c r="U453" s="3"/>
      <c r="V453" s="3"/>
      <c r="W453" s="3"/>
    </row>
    <row r="454" spans="2:23" ht="16.5">
      <c r="B454" s="3"/>
      <c r="C454" s="3"/>
      <c r="D454" s="3"/>
      <c r="E454" s="3"/>
      <c r="F454" s="3"/>
      <c r="G454" s="3"/>
      <c r="H454" s="3"/>
      <c r="I454" s="3"/>
      <c r="J454" s="3"/>
      <c r="K454" s="3"/>
      <c r="L454" s="3"/>
      <c r="M454" s="3"/>
      <c r="N454" s="3"/>
      <c r="O454" s="3"/>
      <c r="P454" s="3"/>
      <c r="Q454" s="3"/>
      <c r="R454" s="3"/>
      <c r="S454" s="3"/>
      <c r="T454" s="3"/>
      <c r="U454" s="3"/>
      <c r="V454" s="3"/>
      <c r="W454" s="3"/>
    </row>
    <row r="455" spans="2:23" ht="16.5">
      <c r="B455" s="3"/>
      <c r="C455" s="3"/>
      <c r="D455" s="3"/>
      <c r="E455" s="3"/>
      <c r="F455" s="3"/>
      <c r="G455" s="3"/>
      <c r="H455" s="3"/>
      <c r="I455" s="3"/>
      <c r="J455" s="3"/>
      <c r="K455" s="3"/>
      <c r="L455" s="3"/>
      <c r="M455" s="3"/>
      <c r="N455" s="3"/>
      <c r="O455" s="3"/>
      <c r="P455" s="3"/>
      <c r="Q455" s="3"/>
      <c r="R455" s="3"/>
      <c r="S455" s="3"/>
      <c r="T455" s="3"/>
      <c r="U455" s="3"/>
      <c r="V455" s="3"/>
      <c r="W455" s="3"/>
    </row>
    <row r="456" spans="2:23" ht="16.5">
      <c r="B456" s="3"/>
      <c r="C456" s="3"/>
      <c r="D456" s="3"/>
      <c r="E456" s="3"/>
      <c r="F456" s="3"/>
      <c r="G456" s="3"/>
      <c r="H456" s="3"/>
      <c r="I456" s="3"/>
      <c r="J456" s="3"/>
      <c r="K456" s="3"/>
      <c r="L456" s="3"/>
      <c r="M456" s="3"/>
      <c r="N456" s="3"/>
      <c r="O456" s="3"/>
      <c r="P456" s="3"/>
      <c r="Q456" s="3"/>
      <c r="R456" s="3"/>
      <c r="S456" s="3"/>
      <c r="T456" s="3"/>
      <c r="U456" s="3"/>
      <c r="V456" s="3"/>
      <c r="W456" s="3"/>
    </row>
    <row r="457" spans="2:23" ht="16.5">
      <c r="B457" s="3"/>
      <c r="C457" s="3"/>
      <c r="D457" s="3"/>
      <c r="E457" s="3"/>
      <c r="F457" s="3"/>
      <c r="G457" s="3"/>
      <c r="H457" s="3"/>
      <c r="I457" s="3"/>
      <c r="J457" s="3"/>
      <c r="K457" s="3"/>
      <c r="L457" s="3"/>
      <c r="M457" s="3"/>
      <c r="N457" s="3"/>
      <c r="O457" s="3"/>
      <c r="P457" s="3"/>
      <c r="Q457" s="3"/>
      <c r="R457" s="3"/>
      <c r="S457" s="3"/>
      <c r="T457" s="3"/>
      <c r="U457" s="3"/>
      <c r="V457" s="3"/>
      <c r="W457" s="3"/>
    </row>
    <row r="458" spans="2:23" ht="16.5">
      <c r="B458" s="3"/>
      <c r="C458" s="3"/>
      <c r="D458" s="3"/>
      <c r="E458" s="3"/>
      <c r="F458" s="3"/>
      <c r="G458" s="3"/>
      <c r="H458" s="3"/>
      <c r="I458" s="3"/>
      <c r="J458" s="3"/>
      <c r="K458" s="3"/>
      <c r="L458" s="3"/>
      <c r="M458" s="3"/>
      <c r="N458" s="3"/>
      <c r="O458" s="3"/>
      <c r="P458" s="3"/>
      <c r="Q458" s="3"/>
      <c r="R458" s="3"/>
      <c r="S458" s="3"/>
      <c r="T458" s="3"/>
      <c r="U458" s="3"/>
      <c r="V458" s="3"/>
      <c r="W458" s="3"/>
    </row>
    <row r="459" spans="2:23" ht="16.5">
      <c r="B459" s="3"/>
      <c r="C459" s="3"/>
      <c r="D459" s="3"/>
      <c r="E459" s="3"/>
      <c r="F459" s="3"/>
      <c r="G459" s="3"/>
      <c r="H459" s="3"/>
      <c r="I459" s="3"/>
      <c r="J459" s="3"/>
      <c r="K459" s="3"/>
      <c r="L459" s="3"/>
      <c r="M459" s="3"/>
      <c r="N459" s="3"/>
      <c r="O459" s="3"/>
      <c r="P459" s="3"/>
      <c r="Q459" s="3"/>
      <c r="R459" s="3"/>
      <c r="S459" s="3"/>
      <c r="T459" s="3"/>
      <c r="U459" s="3"/>
      <c r="V459" s="3"/>
      <c r="W459" s="3"/>
    </row>
    <row r="460" spans="2:23" ht="16.5">
      <c r="B460" s="3"/>
      <c r="C460" s="3"/>
      <c r="D460" s="3"/>
      <c r="E460" s="3"/>
      <c r="F460" s="3"/>
      <c r="G460" s="3"/>
      <c r="H460" s="3"/>
      <c r="I460" s="3"/>
      <c r="J460" s="3"/>
      <c r="K460" s="3"/>
      <c r="L460" s="3"/>
      <c r="M460" s="3"/>
      <c r="N460" s="3"/>
      <c r="O460" s="3"/>
      <c r="P460" s="3"/>
      <c r="Q460" s="3"/>
      <c r="R460" s="3"/>
      <c r="S460" s="3"/>
      <c r="T460" s="3"/>
      <c r="U460" s="3"/>
      <c r="V460" s="3"/>
      <c r="W460" s="3"/>
    </row>
    <row r="461" spans="2:23" ht="16.5">
      <c r="B461" s="3"/>
      <c r="C461" s="3"/>
      <c r="D461" s="3"/>
      <c r="E461" s="3"/>
      <c r="F461" s="3"/>
      <c r="G461" s="3"/>
      <c r="H461" s="3"/>
      <c r="I461" s="3"/>
      <c r="J461" s="3"/>
      <c r="K461" s="3"/>
      <c r="L461" s="3"/>
      <c r="M461" s="3"/>
      <c r="N461" s="3"/>
      <c r="O461" s="3"/>
      <c r="P461" s="3"/>
      <c r="Q461" s="3"/>
      <c r="R461" s="3"/>
      <c r="S461" s="3"/>
      <c r="T461" s="3"/>
      <c r="U461" s="3"/>
      <c r="V461" s="3"/>
      <c r="W461" s="3"/>
    </row>
    <row r="462" spans="2:23" ht="16.5">
      <c r="B462" s="3"/>
      <c r="C462" s="3"/>
      <c r="D462" s="3"/>
      <c r="E462" s="3"/>
      <c r="F462" s="3"/>
      <c r="G462" s="3"/>
      <c r="H462" s="3"/>
      <c r="I462" s="3"/>
      <c r="J462" s="3"/>
      <c r="K462" s="3"/>
      <c r="L462" s="3"/>
      <c r="M462" s="3"/>
      <c r="N462" s="3"/>
      <c r="O462" s="3"/>
      <c r="P462" s="3"/>
      <c r="Q462" s="3"/>
      <c r="R462" s="3"/>
      <c r="S462" s="3"/>
      <c r="T462" s="3"/>
      <c r="U462" s="3"/>
      <c r="V462" s="3"/>
      <c r="W462" s="3"/>
    </row>
    <row r="463" spans="2:23" ht="16.5">
      <c r="B463" s="3"/>
      <c r="C463" s="3"/>
      <c r="D463" s="3"/>
      <c r="E463" s="3"/>
      <c r="F463" s="3"/>
      <c r="G463" s="3"/>
      <c r="H463" s="3"/>
      <c r="I463" s="3"/>
      <c r="J463" s="3"/>
      <c r="K463" s="3"/>
      <c r="L463" s="3"/>
      <c r="M463" s="3"/>
      <c r="N463" s="3"/>
      <c r="O463" s="3"/>
      <c r="P463" s="3"/>
      <c r="Q463" s="3"/>
      <c r="R463" s="3"/>
      <c r="S463" s="3"/>
      <c r="T463" s="3"/>
      <c r="U463" s="3"/>
      <c r="V463" s="3"/>
      <c r="W463" s="3"/>
    </row>
    <row r="464" spans="2:23" ht="16.5">
      <c r="B464" s="3"/>
      <c r="C464" s="3"/>
      <c r="D464" s="3"/>
      <c r="E464" s="3"/>
      <c r="F464" s="3"/>
      <c r="G464" s="3"/>
      <c r="H464" s="3"/>
      <c r="I464" s="3"/>
      <c r="J464" s="3"/>
      <c r="K464" s="3"/>
      <c r="L464" s="3"/>
      <c r="M464" s="3"/>
      <c r="N464" s="3"/>
      <c r="O464" s="3"/>
      <c r="P464" s="3"/>
      <c r="Q464" s="3"/>
      <c r="R464" s="3"/>
      <c r="S464" s="3"/>
      <c r="T464" s="3"/>
      <c r="U464" s="3"/>
      <c r="V464" s="3"/>
      <c r="W464" s="3"/>
    </row>
    <row r="465" spans="2:23" ht="16.5">
      <c r="B465" s="3"/>
      <c r="C465" s="3"/>
      <c r="D465" s="3"/>
      <c r="E465" s="3"/>
      <c r="F465" s="3"/>
      <c r="G465" s="3"/>
      <c r="H465" s="3"/>
      <c r="I465" s="3"/>
      <c r="J465" s="3"/>
      <c r="K465" s="3"/>
      <c r="L465" s="3"/>
      <c r="M465" s="3"/>
      <c r="N465" s="3"/>
      <c r="O465" s="3"/>
      <c r="P465" s="3"/>
      <c r="Q465" s="3"/>
      <c r="R465" s="3"/>
      <c r="S465" s="3"/>
      <c r="T465" s="3"/>
      <c r="U465" s="3"/>
      <c r="V465" s="3"/>
      <c r="W465" s="3"/>
    </row>
    <row r="466" spans="2:23" ht="16.5">
      <c r="B466" s="3"/>
      <c r="C466" s="3"/>
      <c r="D466" s="3"/>
      <c r="E466" s="3"/>
      <c r="F466" s="3"/>
      <c r="G466" s="3"/>
      <c r="H466" s="3"/>
      <c r="I466" s="3"/>
      <c r="J466" s="3"/>
      <c r="K466" s="3"/>
      <c r="L466" s="3"/>
      <c r="M466" s="3"/>
      <c r="N466" s="3"/>
      <c r="O466" s="3"/>
      <c r="P466" s="3"/>
      <c r="Q466" s="3"/>
      <c r="R466" s="3"/>
      <c r="S466" s="3"/>
      <c r="T466" s="3"/>
      <c r="U466" s="3"/>
      <c r="V466" s="3"/>
      <c r="W466" s="3"/>
    </row>
    <row r="467" spans="2:23" ht="16.5">
      <c r="B467" s="3"/>
      <c r="C467" s="3"/>
      <c r="D467" s="3"/>
      <c r="E467" s="3"/>
      <c r="F467" s="3"/>
      <c r="G467" s="3"/>
      <c r="H467" s="3"/>
      <c r="I467" s="3"/>
      <c r="J467" s="3"/>
      <c r="K467" s="3"/>
      <c r="L467" s="3"/>
      <c r="M467" s="3"/>
      <c r="N467" s="3"/>
      <c r="O467" s="3"/>
      <c r="P467" s="3"/>
      <c r="Q467" s="3"/>
      <c r="R467" s="3"/>
      <c r="S467" s="3"/>
      <c r="T467" s="3"/>
      <c r="U467" s="3"/>
      <c r="V467" s="3"/>
      <c r="W467" s="3"/>
    </row>
    <row r="468" spans="2:23" ht="16.5">
      <c r="B468" s="3"/>
      <c r="C468" s="3"/>
      <c r="D468" s="3"/>
      <c r="E468" s="3"/>
      <c r="F468" s="3"/>
      <c r="G468" s="3"/>
      <c r="H468" s="3"/>
      <c r="I468" s="3"/>
      <c r="J468" s="3"/>
      <c r="K468" s="3"/>
      <c r="L468" s="3"/>
      <c r="M468" s="3"/>
      <c r="N468" s="3"/>
      <c r="O468" s="3"/>
      <c r="P468" s="3"/>
      <c r="Q468" s="3"/>
      <c r="R468" s="3"/>
      <c r="S468" s="3"/>
      <c r="T468" s="3"/>
      <c r="U468" s="3"/>
      <c r="V468" s="3"/>
      <c r="W468" s="3"/>
    </row>
    <row r="469" spans="2:23" ht="16.5">
      <c r="B469" s="3"/>
      <c r="C469" s="3"/>
      <c r="D469" s="3"/>
      <c r="E469" s="3"/>
      <c r="F469" s="3"/>
      <c r="G469" s="3"/>
      <c r="H469" s="3"/>
      <c r="I469" s="3"/>
      <c r="J469" s="3"/>
      <c r="K469" s="3"/>
      <c r="L469" s="3"/>
      <c r="M469" s="3"/>
      <c r="N469" s="3"/>
      <c r="O469" s="3"/>
      <c r="P469" s="3"/>
      <c r="Q469" s="3"/>
      <c r="R469" s="3"/>
      <c r="S469" s="3"/>
      <c r="T469" s="3"/>
      <c r="U469" s="3"/>
      <c r="V469" s="3"/>
      <c r="W469" s="3"/>
    </row>
    <row r="470" spans="2:23" ht="16.5">
      <c r="B470" s="3"/>
      <c r="C470" s="3"/>
      <c r="D470" s="3"/>
      <c r="E470" s="3"/>
      <c r="F470" s="3"/>
      <c r="G470" s="3"/>
      <c r="H470" s="3"/>
      <c r="I470" s="3"/>
      <c r="J470" s="3"/>
      <c r="K470" s="3"/>
      <c r="L470" s="3"/>
      <c r="M470" s="3"/>
      <c r="N470" s="3"/>
      <c r="O470" s="3"/>
      <c r="P470" s="3"/>
      <c r="Q470" s="3"/>
      <c r="R470" s="3"/>
      <c r="S470" s="3"/>
      <c r="T470" s="3"/>
      <c r="U470" s="3"/>
      <c r="V470" s="3"/>
      <c r="W470" s="3"/>
    </row>
    <row r="471" spans="2:23" ht="16.5">
      <c r="B471" s="3"/>
      <c r="C471" s="3"/>
      <c r="D471" s="3"/>
      <c r="E471" s="3"/>
      <c r="F471" s="3"/>
      <c r="G471" s="3"/>
      <c r="H471" s="3"/>
      <c r="I471" s="3"/>
      <c r="J471" s="3"/>
      <c r="K471" s="3"/>
      <c r="L471" s="3"/>
      <c r="M471" s="3"/>
      <c r="N471" s="3"/>
      <c r="O471" s="3"/>
      <c r="P471" s="3"/>
      <c r="Q471" s="3"/>
      <c r="R471" s="3"/>
      <c r="S471" s="3"/>
      <c r="T471" s="3"/>
      <c r="U471" s="3"/>
      <c r="V471" s="3"/>
      <c r="W471" s="3"/>
    </row>
    <row r="472" spans="2:23" ht="16.5">
      <c r="B472" s="3"/>
      <c r="C472" s="3"/>
      <c r="D472" s="3"/>
      <c r="E472" s="3"/>
      <c r="F472" s="3"/>
      <c r="G472" s="3"/>
      <c r="H472" s="3"/>
      <c r="I472" s="3"/>
      <c r="J472" s="3"/>
      <c r="K472" s="3"/>
      <c r="L472" s="3"/>
      <c r="M472" s="3"/>
      <c r="N472" s="3"/>
      <c r="O472" s="3"/>
      <c r="P472" s="3"/>
      <c r="Q472" s="3"/>
      <c r="R472" s="3"/>
      <c r="S472" s="3"/>
      <c r="T472" s="3"/>
      <c r="U472" s="3"/>
      <c r="V472" s="3"/>
      <c r="W472" s="3"/>
    </row>
    <row r="473" spans="2:23" ht="16.5">
      <c r="B473" s="3"/>
      <c r="C473" s="3"/>
      <c r="D473" s="3"/>
      <c r="E473" s="3"/>
      <c r="F473" s="3"/>
      <c r="G473" s="3"/>
      <c r="H473" s="3"/>
      <c r="I473" s="3"/>
      <c r="J473" s="3"/>
      <c r="K473" s="3"/>
      <c r="L473" s="3"/>
      <c r="M473" s="3"/>
      <c r="N473" s="3"/>
      <c r="O473" s="3"/>
      <c r="P473" s="3"/>
      <c r="Q473" s="3"/>
      <c r="R473" s="3"/>
      <c r="S473" s="3"/>
      <c r="T473" s="3"/>
      <c r="U473" s="3"/>
      <c r="V473" s="3"/>
      <c r="W473" s="3"/>
    </row>
    <row r="474" spans="2:23" ht="16.5">
      <c r="B474" s="3"/>
      <c r="C474" s="3"/>
      <c r="D474" s="3"/>
      <c r="E474" s="3"/>
      <c r="F474" s="3"/>
      <c r="G474" s="3"/>
      <c r="H474" s="3"/>
      <c r="I474" s="3"/>
      <c r="J474" s="3"/>
      <c r="K474" s="3"/>
      <c r="L474" s="3"/>
      <c r="M474" s="3"/>
      <c r="N474" s="3"/>
      <c r="O474" s="3"/>
      <c r="P474" s="3"/>
      <c r="Q474" s="3"/>
      <c r="R474" s="3"/>
      <c r="S474" s="3"/>
      <c r="T474" s="3"/>
      <c r="U474" s="3"/>
      <c r="V474" s="3"/>
      <c r="W474" s="3"/>
    </row>
    <row r="475" spans="2:23" ht="16.5">
      <c r="B475" s="3"/>
      <c r="C475" s="3"/>
      <c r="D475" s="3"/>
      <c r="E475" s="3"/>
      <c r="F475" s="3"/>
      <c r="G475" s="3"/>
      <c r="H475" s="3"/>
      <c r="I475" s="3"/>
      <c r="J475" s="3"/>
      <c r="K475" s="3"/>
      <c r="L475" s="3"/>
      <c r="M475" s="3"/>
      <c r="N475" s="3"/>
      <c r="O475" s="3"/>
      <c r="P475" s="3"/>
      <c r="Q475" s="3"/>
      <c r="R475" s="3"/>
      <c r="S475" s="3"/>
      <c r="T475" s="3"/>
      <c r="U475" s="3"/>
      <c r="V475" s="3"/>
      <c r="W475" s="3"/>
    </row>
    <row r="476" spans="2:23" ht="16.5">
      <c r="B476" s="3"/>
      <c r="C476" s="3"/>
      <c r="D476" s="3"/>
      <c r="E476" s="3"/>
      <c r="F476" s="3"/>
      <c r="G476" s="3"/>
      <c r="H476" s="3"/>
      <c r="I476" s="3"/>
      <c r="J476" s="3"/>
      <c r="K476" s="3"/>
      <c r="L476" s="3"/>
      <c r="M476" s="3"/>
      <c r="N476" s="3"/>
      <c r="O476" s="3"/>
      <c r="P476" s="3"/>
      <c r="Q476" s="3"/>
      <c r="R476" s="3"/>
      <c r="S476" s="3"/>
      <c r="T476" s="3"/>
      <c r="U476" s="3"/>
      <c r="V476" s="3"/>
      <c r="W476" s="3"/>
    </row>
    <row r="477" spans="2:23" ht="16.5">
      <c r="B477" s="3"/>
      <c r="C477" s="3"/>
      <c r="D477" s="3"/>
      <c r="E477" s="3"/>
      <c r="F477" s="3"/>
      <c r="G477" s="3"/>
      <c r="H477" s="3"/>
      <c r="I477" s="3"/>
      <c r="J477" s="3"/>
      <c r="K477" s="3"/>
      <c r="L477" s="3"/>
      <c r="M477" s="3"/>
      <c r="N477" s="3"/>
      <c r="O477" s="3"/>
      <c r="P477" s="3"/>
      <c r="Q477" s="3"/>
      <c r="R477" s="3"/>
      <c r="S477" s="3"/>
      <c r="T477" s="3"/>
      <c r="U477" s="3"/>
      <c r="V477" s="3"/>
      <c r="W477" s="3"/>
    </row>
    <row r="478" spans="2:23" ht="16.5">
      <c r="B478" s="3"/>
      <c r="C478" s="3"/>
      <c r="D478" s="3"/>
      <c r="E478" s="3"/>
      <c r="F478" s="3"/>
      <c r="G478" s="3"/>
      <c r="H478" s="3"/>
      <c r="I478" s="3"/>
      <c r="J478" s="3"/>
      <c r="K478" s="3"/>
      <c r="L478" s="3"/>
      <c r="M478" s="3"/>
      <c r="N478" s="3"/>
      <c r="O478" s="3"/>
      <c r="P478" s="3"/>
      <c r="Q478" s="3"/>
      <c r="R478" s="3"/>
      <c r="S478" s="3"/>
      <c r="T478" s="3"/>
      <c r="U478" s="3"/>
      <c r="V478" s="3"/>
      <c r="W478" s="3"/>
    </row>
    <row r="479" spans="2:23" ht="16.5">
      <c r="B479" s="3"/>
      <c r="C479" s="3"/>
      <c r="D479" s="3"/>
      <c r="E479" s="3"/>
      <c r="F479" s="3"/>
      <c r="G479" s="3"/>
      <c r="H479" s="3"/>
      <c r="I479" s="3"/>
      <c r="J479" s="3"/>
      <c r="K479" s="3"/>
      <c r="L479" s="3"/>
      <c r="M479" s="3"/>
      <c r="N479" s="3"/>
      <c r="O479" s="3"/>
      <c r="P479" s="3"/>
      <c r="Q479" s="3"/>
      <c r="R479" s="3"/>
      <c r="S479" s="3"/>
      <c r="T479" s="3"/>
      <c r="U479" s="3"/>
      <c r="V479" s="3"/>
      <c r="W479" s="3"/>
    </row>
    <row r="480" spans="2:23" ht="16.5">
      <c r="B480" s="3"/>
      <c r="C480" s="3"/>
      <c r="D480" s="3"/>
      <c r="E480" s="3"/>
      <c r="F480" s="3"/>
      <c r="G480" s="3"/>
      <c r="H480" s="3"/>
      <c r="I480" s="3"/>
      <c r="J480" s="3"/>
      <c r="K480" s="3"/>
      <c r="L480" s="3"/>
      <c r="M480" s="3"/>
      <c r="N480" s="3"/>
      <c r="O480" s="3"/>
      <c r="P480" s="3"/>
      <c r="Q480" s="3"/>
      <c r="R480" s="3"/>
      <c r="S480" s="3"/>
      <c r="T480" s="3"/>
      <c r="U480" s="3"/>
      <c r="V480" s="3"/>
      <c r="W480" s="3"/>
    </row>
    <row r="481" spans="2:23" ht="16.5">
      <c r="B481" s="3"/>
      <c r="C481" s="3"/>
      <c r="D481" s="3"/>
      <c r="E481" s="3"/>
      <c r="F481" s="3"/>
      <c r="G481" s="3"/>
      <c r="H481" s="3"/>
      <c r="I481" s="3"/>
      <c r="J481" s="3"/>
      <c r="K481" s="3"/>
      <c r="L481" s="3"/>
      <c r="M481" s="3"/>
      <c r="N481" s="3"/>
      <c r="O481" s="3"/>
      <c r="P481" s="3"/>
      <c r="Q481" s="3"/>
      <c r="R481" s="3"/>
      <c r="S481" s="3"/>
      <c r="T481" s="3"/>
      <c r="U481" s="3"/>
      <c r="V481" s="3"/>
      <c r="W481" s="3"/>
    </row>
    <row r="482" spans="2:23" ht="16.5">
      <c r="B482" s="3"/>
      <c r="C482" s="3"/>
      <c r="D482" s="3"/>
      <c r="E482" s="3"/>
      <c r="F482" s="3"/>
      <c r="G482" s="3"/>
      <c r="H482" s="3"/>
      <c r="I482" s="3"/>
      <c r="J482" s="3"/>
      <c r="K482" s="3"/>
      <c r="L482" s="3"/>
      <c r="M482" s="3"/>
      <c r="N482" s="3"/>
      <c r="O482" s="3"/>
      <c r="P482" s="3"/>
      <c r="Q482" s="3"/>
      <c r="R482" s="3"/>
      <c r="S482" s="3"/>
      <c r="T482" s="3"/>
      <c r="U482" s="3"/>
      <c r="V482" s="3"/>
      <c r="W482" s="3"/>
    </row>
    <row r="483" spans="2:23" ht="16.5">
      <c r="B483" s="3"/>
      <c r="C483" s="3"/>
      <c r="D483" s="3"/>
      <c r="E483" s="3"/>
      <c r="F483" s="3"/>
      <c r="G483" s="3"/>
      <c r="H483" s="3"/>
      <c r="I483" s="3"/>
      <c r="J483" s="3"/>
      <c r="K483" s="3"/>
      <c r="L483" s="3"/>
      <c r="M483" s="3"/>
      <c r="N483" s="3"/>
      <c r="O483" s="3"/>
      <c r="P483" s="3"/>
      <c r="Q483" s="3"/>
      <c r="R483" s="3"/>
      <c r="S483" s="3"/>
      <c r="T483" s="3"/>
      <c r="U483" s="3"/>
      <c r="V483" s="3"/>
      <c r="W483" s="3"/>
    </row>
    <row r="484" spans="2:23" ht="16.5">
      <c r="B484" s="3"/>
      <c r="C484" s="3"/>
      <c r="D484" s="3"/>
      <c r="E484" s="3"/>
      <c r="F484" s="3"/>
      <c r="G484" s="3"/>
      <c r="H484" s="3"/>
      <c r="I484" s="3"/>
      <c r="J484" s="3"/>
      <c r="K484" s="3"/>
      <c r="L484" s="3"/>
      <c r="M484" s="3"/>
      <c r="N484" s="3"/>
      <c r="O484" s="3"/>
      <c r="P484" s="3"/>
      <c r="Q484" s="3"/>
      <c r="R484" s="3"/>
      <c r="S484" s="3"/>
      <c r="T484" s="3"/>
      <c r="U484" s="3"/>
      <c r="V484" s="3"/>
      <c r="W484" s="3"/>
    </row>
    <row r="485" spans="2:23" ht="16.5">
      <c r="B485" s="3"/>
      <c r="C485" s="3"/>
      <c r="D485" s="3"/>
      <c r="E485" s="3"/>
      <c r="F485" s="3"/>
      <c r="G485" s="3"/>
      <c r="H485" s="3"/>
      <c r="I485" s="3"/>
      <c r="J485" s="3"/>
      <c r="K485" s="3"/>
      <c r="L485" s="3"/>
      <c r="M485" s="3"/>
      <c r="N485" s="3"/>
      <c r="O485" s="3"/>
      <c r="P485" s="3"/>
      <c r="Q485" s="3"/>
      <c r="R485" s="3"/>
      <c r="S485" s="3"/>
      <c r="T485" s="3"/>
      <c r="U485" s="3"/>
      <c r="V485" s="3"/>
      <c r="W485" s="3"/>
    </row>
    <row r="486" spans="2:23" ht="16.5">
      <c r="B486" s="3"/>
      <c r="C486" s="3"/>
      <c r="D486" s="3"/>
      <c r="E486" s="3"/>
      <c r="F486" s="3"/>
      <c r="G486" s="3"/>
      <c r="H486" s="3"/>
      <c r="I486" s="3"/>
      <c r="J486" s="3"/>
      <c r="K486" s="3"/>
      <c r="L486" s="3"/>
      <c r="M486" s="3"/>
      <c r="N486" s="3"/>
      <c r="O486" s="3"/>
      <c r="P486" s="3"/>
      <c r="Q486" s="3"/>
      <c r="R486" s="3"/>
      <c r="S486" s="3"/>
      <c r="T486" s="3"/>
      <c r="U486" s="3"/>
      <c r="V486" s="3"/>
      <c r="W486" s="3"/>
    </row>
    <row r="487" spans="2:23" ht="16.5">
      <c r="B487" s="3"/>
      <c r="C487" s="3"/>
      <c r="D487" s="3"/>
      <c r="E487" s="3"/>
      <c r="F487" s="3"/>
      <c r="G487" s="3"/>
      <c r="H487" s="3"/>
      <c r="I487" s="3"/>
      <c r="J487" s="3"/>
      <c r="K487" s="3"/>
      <c r="L487" s="3"/>
      <c r="M487" s="3"/>
      <c r="N487" s="3"/>
      <c r="O487" s="3"/>
      <c r="P487" s="3"/>
      <c r="Q487" s="3"/>
      <c r="R487" s="3"/>
      <c r="S487" s="3"/>
      <c r="T487" s="3"/>
      <c r="U487" s="3"/>
      <c r="V487" s="3"/>
      <c r="W487" s="3"/>
    </row>
    <row r="488" spans="2:23" ht="16.5">
      <c r="B488" s="3"/>
      <c r="C488" s="3"/>
      <c r="D488" s="3"/>
      <c r="E488" s="3"/>
      <c r="F488" s="3"/>
      <c r="G488" s="3"/>
      <c r="H488" s="3"/>
      <c r="I488" s="3"/>
      <c r="J488" s="3"/>
      <c r="K488" s="3"/>
      <c r="L488" s="3"/>
      <c r="M488" s="3"/>
      <c r="N488" s="3"/>
      <c r="O488" s="3"/>
      <c r="P488" s="3"/>
      <c r="Q488" s="3"/>
      <c r="R488" s="3"/>
      <c r="S488" s="3"/>
      <c r="T488" s="3"/>
      <c r="U488" s="3"/>
      <c r="V488" s="3"/>
      <c r="W488" s="3"/>
    </row>
    <row r="489" spans="2:23" ht="16.5">
      <c r="B489" s="3"/>
      <c r="C489" s="3"/>
      <c r="D489" s="3"/>
      <c r="E489" s="3"/>
      <c r="F489" s="3"/>
      <c r="G489" s="3"/>
      <c r="H489" s="3"/>
      <c r="I489" s="3"/>
      <c r="J489" s="3"/>
      <c r="K489" s="3"/>
      <c r="L489" s="3"/>
      <c r="M489" s="3"/>
      <c r="N489" s="3"/>
      <c r="O489" s="3"/>
      <c r="P489" s="3"/>
      <c r="Q489" s="3"/>
      <c r="R489" s="3"/>
      <c r="S489" s="3"/>
      <c r="T489" s="3"/>
      <c r="U489" s="3"/>
      <c r="V489" s="3"/>
      <c r="W489" s="3"/>
    </row>
    <row r="490" spans="2:23" ht="16.5">
      <c r="B490" s="3"/>
      <c r="C490" s="3"/>
      <c r="D490" s="3"/>
      <c r="E490" s="3"/>
      <c r="F490" s="3"/>
      <c r="G490" s="3"/>
      <c r="H490" s="3"/>
      <c r="I490" s="3"/>
      <c r="J490" s="3"/>
      <c r="K490" s="3"/>
      <c r="L490" s="3"/>
      <c r="M490" s="3"/>
      <c r="N490" s="3"/>
      <c r="O490" s="3"/>
      <c r="P490" s="3"/>
      <c r="Q490" s="3"/>
      <c r="R490" s="3"/>
      <c r="S490" s="3"/>
      <c r="T490" s="3"/>
      <c r="U490" s="3"/>
      <c r="V490" s="3"/>
      <c r="W490" s="3"/>
    </row>
    <row r="491" spans="2:23" ht="16.5">
      <c r="B491" s="3"/>
      <c r="C491" s="3"/>
      <c r="D491" s="3"/>
      <c r="E491" s="3"/>
      <c r="F491" s="3"/>
      <c r="G491" s="3"/>
      <c r="H491" s="3"/>
      <c r="I491" s="3"/>
      <c r="J491" s="3"/>
      <c r="K491" s="3"/>
      <c r="L491" s="3"/>
      <c r="M491" s="3"/>
      <c r="N491" s="3"/>
      <c r="O491" s="3"/>
      <c r="P491" s="3"/>
      <c r="Q491" s="3"/>
      <c r="R491" s="3"/>
      <c r="S491" s="3"/>
      <c r="T491" s="3"/>
      <c r="U491" s="3"/>
      <c r="V491" s="3"/>
      <c r="W491" s="3"/>
    </row>
    <row r="492" spans="2:23" ht="16.5">
      <c r="B492" s="3"/>
      <c r="C492" s="3"/>
      <c r="D492" s="3"/>
      <c r="E492" s="3"/>
      <c r="F492" s="3"/>
      <c r="G492" s="3"/>
      <c r="H492" s="3"/>
      <c r="I492" s="3"/>
      <c r="J492" s="3"/>
      <c r="K492" s="3"/>
      <c r="L492" s="3"/>
      <c r="M492" s="3"/>
      <c r="N492" s="3"/>
      <c r="O492" s="3"/>
      <c r="P492" s="3"/>
      <c r="Q492" s="3"/>
      <c r="R492" s="3"/>
      <c r="S492" s="3"/>
      <c r="T492" s="3"/>
      <c r="U492" s="3"/>
      <c r="V492" s="3"/>
      <c r="W492" s="3"/>
    </row>
    <row r="493" spans="2:23" ht="16.5">
      <c r="B493" s="3"/>
      <c r="C493" s="3"/>
      <c r="D493" s="3"/>
      <c r="E493" s="3"/>
      <c r="F493" s="3"/>
      <c r="G493" s="3"/>
      <c r="H493" s="3"/>
      <c r="I493" s="3"/>
      <c r="J493" s="3"/>
      <c r="K493" s="3"/>
      <c r="L493" s="3"/>
      <c r="M493" s="3"/>
      <c r="N493" s="3"/>
      <c r="O493" s="3"/>
      <c r="P493" s="3"/>
      <c r="Q493" s="3"/>
      <c r="R493" s="3"/>
      <c r="S493" s="3"/>
      <c r="T493" s="3"/>
      <c r="U493" s="3"/>
      <c r="V493" s="3"/>
      <c r="W493" s="3"/>
    </row>
    <row r="494" spans="2:23" ht="16.5">
      <c r="B494" s="3"/>
      <c r="C494" s="3"/>
      <c r="D494" s="3"/>
      <c r="E494" s="3"/>
      <c r="F494" s="3"/>
      <c r="G494" s="3"/>
      <c r="H494" s="3"/>
      <c r="I494" s="3"/>
      <c r="J494" s="3"/>
      <c r="K494" s="3"/>
      <c r="L494" s="3"/>
      <c r="M494" s="3"/>
      <c r="N494" s="3"/>
      <c r="O494" s="3"/>
      <c r="P494" s="3"/>
      <c r="Q494" s="3"/>
      <c r="R494" s="3"/>
      <c r="S494" s="3"/>
      <c r="T494" s="3"/>
      <c r="U494" s="3"/>
      <c r="V494" s="3"/>
      <c r="W494" s="3"/>
    </row>
    <row r="495" spans="2:23" ht="16.5">
      <c r="B495" s="3"/>
      <c r="C495" s="3"/>
      <c r="D495" s="3"/>
      <c r="E495" s="3"/>
      <c r="F495" s="3"/>
      <c r="G495" s="3"/>
      <c r="H495" s="3"/>
      <c r="I495" s="3"/>
      <c r="J495" s="3"/>
      <c r="K495" s="3"/>
      <c r="L495" s="3"/>
      <c r="M495" s="3"/>
      <c r="N495" s="3"/>
      <c r="O495" s="3"/>
      <c r="P495" s="3"/>
      <c r="Q495" s="3"/>
      <c r="R495" s="3"/>
      <c r="S495" s="3"/>
      <c r="T495" s="3"/>
      <c r="U495" s="3"/>
      <c r="V495" s="3"/>
      <c r="W495" s="3"/>
    </row>
    <row r="496" spans="2:23" ht="16.5">
      <c r="B496" s="3"/>
      <c r="C496" s="3"/>
      <c r="D496" s="3"/>
      <c r="E496" s="3"/>
      <c r="F496" s="3"/>
      <c r="G496" s="3"/>
      <c r="H496" s="3"/>
      <c r="I496" s="3"/>
      <c r="J496" s="3"/>
      <c r="K496" s="3"/>
      <c r="L496" s="3"/>
      <c r="M496" s="3"/>
      <c r="N496" s="3"/>
      <c r="O496" s="3"/>
      <c r="P496" s="3"/>
      <c r="Q496" s="3"/>
      <c r="R496" s="3"/>
      <c r="S496" s="3"/>
      <c r="T496" s="3"/>
      <c r="U496" s="3"/>
      <c r="V496" s="3"/>
      <c r="W496" s="3"/>
    </row>
    <row r="497" spans="2:23" ht="16.5">
      <c r="B497" s="3"/>
      <c r="C497" s="3"/>
      <c r="D497" s="3"/>
      <c r="E497" s="3"/>
      <c r="F497" s="3"/>
      <c r="G497" s="3"/>
      <c r="H497" s="3"/>
      <c r="I497" s="3"/>
      <c r="J497" s="3"/>
      <c r="K497" s="3"/>
      <c r="L497" s="3"/>
      <c r="M497" s="3"/>
      <c r="N497" s="3"/>
      <c r="O497" s="3"/>
      <c r="P497" s="3"/>
      <c r="Q497" s="3"/>
      <c r="R497" s="3"/>
      <c r="S497" s="3"/>
      <c r="T497" s="3"/>
      <c r="U497" s="3"/>
      <c r="V497" s="3"/>
      <c r="W497" s="3"/>
    </row>
    <row r="498" spans="2:23" ht="16.5">
      <c r="B498" s="3"/>
      <c r="C498" s="3"/>
      <c r="D498" s="3"/>
      <c r="E498" s="3"/>
      <c r="F498" s="3"/>
      <c r="G498" s="3"/>
      <c r="H498" s="3"/>
      <c r="I498" s="3"/>
      <c r="J498" s="3"/>
      <c r="K498" s="3"/>
      <c r="L498" s="3"/>
      <c r="M498" s="3"/>
      <c r="N498" s="3"/>
      <c r="O498" s="3"/>
      <c r="P498" s="3"/>
      <c r="Q498" s="3"/>
      <c r="R498" s="3"/>
      <c r="S498" s="3"/>
      <c r="T498" s="3"/>
      <c r="U498" s="3"/>
      <c r="V498" s="3"/>
      <c r="W498" s="3"/>
    </row>
    <row r="499" spans="2:23" ht="16.5">
      <c r="B499" s="3"/>
      <c r="C499" s="3"/>
      <c r="D499" s="3"/>
      <c r="E499" s="3"/>
      <c r="F499" s="3"/>
      <c r="G499" s="3"/>
      <c r="H499" s="3"/>
      <c r="I499" s="3"/>
      <c r="J499" s="3"/>
      <c r="K499" s="3"/>
      <c r="L499" s="3"/>
      <c r="M499" s="3"/>
      <c r="N499" s="3"/>
      <c r="O499" s="3"/>
      <c r="P499" s="3"/>
      <c r="Q499" s="3"/>
      <c r="R499" s="3"/>
      <c r="S499" s="3"/>
      <c r="T499" s="3"/>
      <c r="U499" s="3"/>
      <c r="V499" s="3"/>
      <c r="W499" s="3"/>
    </row>
    <row r="500" spans="2:23" ht="16.5">
      <c r="B500" s="3"/>
      <c r="C500" s="3"/>
      <c r="D500" s="3"/>
      <c r="E500" s="3"/>
      <c r="F500" s="3"/>
      <c r="G500" s="3"/>
      <c r="H500" s="3"/>
      <c r="I500" s="3"/>
      <c r="J500" s="3"/>
      <c r="K500" s="3"/>
      <c r="L500" s="3"/>
      <c r="M500" s="3"/>
      <c r="N500" s="3"/>
      <c r="O500" s="3"/>
      <c r="P500" s="3"/>
      <c r="Q500" s="3"/>
      <c r="R500" s="3"/>
      <c r="S500" s="3"/>
      <c r="T500" s="3"/>
      <c r="U500" s="3"/>
      <c r="V500" s="3"/>
      <c r="W500" s="3"/>
    </row>
    <row r="501" spans="2:23" ht="16.5">
      <c r="B501" s="3"/>
      <c r="C501" s="3"/>
      <c r="D501" s="3"/>
      <c r="E501" s="3"/>
      <c r="F501" s="3"/>
      <c r="G501" s="3"/>
      <c r="H501" s="3"/>
      <c r="I501" s="3"/>
      <c r="J501" s="3"/>
      <c r="K501" s="3"/>
      <c r="L501" s="3"/>
      <c r="M501" s="3"/>
      <c r="N501" s="3"/>
      <c r="O501" s="3"/>
      <c r="P501" s="3"/>
      <c r="Q501" s="3"/>
      <c r="R501" s="3"/>
      <c r="S501" s="3"/>
      <c r="T501" s="3"/>
      <c r="U501" s="3"/>
      <c r="V501" s="3"/>
      <c r="W501" s="3"/>
    </row>
    <row r="502" spans="2:23" ht="16.5">
      <c r="B502" s="3"/>
      <c r="C502" s="3"/>
      <c r="D502" s="3"/>
      <c r="E502" s="3"/>
      <c r="F502" s="3"/>
      <c r="G502" s="3"/>
      <c r="H502" s="3"/>
      <c r="I502" s="3"/>
      <c r="J502" s="3"/>
      <c r="K502" s="3"/>
      <c r="L502" s="3"/>
      <c r="M502" s="3"/>
      <c r="N502" s="3"/>
      <c r="O502" s="3"/>
      <c r="P502" s="3"/>
      <c r="Q502" s="3"/>
      <c r="R502" s="3"/>
      <c r="S502" s="3"/>
      <c r="T502" s="3"/>
      <c r="U502" s="3"/>
      <c r="V502" s="3"/>
      <c r="W502" s="3"/>
    </row>
    <row r="503" spans="2:23" ht="16.5">
      <c r="B503" s="3"/>
      <c r="C503" s="3"/>
      <c r="D503" s="3"/>
      <c r="E503" s="3"/>
      <c r="F503" s="3"/>
      <c r="G503" s="3"/>
      <c r="H503" s="3"/>
      <c r="I503" s="3"/>
      <c r="J503" s="3"/>
      <c r="K503" s="3"/>
      <c r="L503" s="3"/>
      <c r="M503" s="3"/>
      <c r="N503" s="3"/>
      <c r="O503" s="3"/>
      <c r="P503" s="3"/>
      <c r="Q503" s="3"/>
      <c r="R503" s="3"/>
      <c r="S503" s="3"/>
      <c r="T503" s="3"/>
      <c r="U503" s="3"/>
      <c r="V503" s="3"/>
      <c r="W503" s="3"/>
    </row>
    <row r="504" spans="2:23" ht="16.5">
      <c r="B504" s="3"/>
      <c r="C504" s="3"/>
      <c r="D504" s="3"/>
      <c r="E504" s="3"/>
      <c r="F504" s="3"/>
      <c r="G504" s="3"/>
      <c r="H504" s="3"/>
      <c r="I504" s="3"/>
      <c r="J504" s="3"/>
      <c r="K504" s="3"/>
      <c r="L504" s="3"/>
      <c r="M504" s="3"/>
      <c r="N504" s="3"/>
      <c r="O504" s="3"/>
      <c r="P504" s="3"/>
      <c r="Q504" s="3"/>
      <c r="R504" s="3"/>
      <c r="S504" s="3"/>
      <c r="T504" s="3"/>
      <c r="U504" s="3"/>
      <c r="V504" s="3"/>
      <c r="W504" s="3"/>
    </row>
    <row r="505" spans="2:23" ht="16.5">
      <c r="B505" s="3"/>
      <c r="C505" s="3"/>
      <c r="D505" s="3"/>
      <c r="E505" s="3"/>
      <c r="F505" s="3"/>
      <c r="G505" s="3"/>
      <c r="H505" s="3"/>
      <c r="I505" s="3"/>
      <c r="J505" s="3"/>
      <c r="K505" s="3"/>
      <c r="L505" s="3"/>
      <c r="M505" s="3"/>
      <c r="N505" s="3"/>
      <c r="O505" s="3"/>
      <c r="P505" s="3"/>
      <c r="Q505" s="3"/>
      <c r="R505" s="3"/>
      <c r="S505" s="3"/>
      <c r="T505" s="3"/>
      <c r="U505" s="3"/>
      <c r="V505" s="3"/>
      <c r="W505" s="3"/>
    </row>
    <row r="506" spans="2:23" ht="16.5">
      <c r="B506" s="3"/>
      <c r="C506" s="3"/>
      <c r="D506" s="3"/>
      <c r="E506" s="3"/>
      <c r="F506" s="3"/>
      <c r="G506" s="3"/>
      <c r="H506" s="3"/>
      <c r="I506" s="3"/>
      <c r="J506" s="3"/>
      <c r="K506" s="3"/>
      <c r="L506" s="3"/>
      <c r="M506" s="3"/>
      <c r="N506" s="3"/>
      <c r="O506" s="3"/>
      <c r="P506" s="3"/>
      <c r="Q506" s="3"/>
      <c r="R506" s="3"/>
      <c r="S506" s="3"/>
      <c r="T506" s="3"/>
      <c r="U506" s="3"/>
      <c r="V506" s="3"/>
      <c r="W506" s="3"/>
    </row>
    <row r="507" spans="2:23" ht="16.5">
      <c r="B507" s="3"/>
      <c r="C507" s="3"/>
      <c r="D507" s="3"/>
      <c r="E507" s="3"/>
      <c r="F507" s="3"/>
      <c r="G507" s="3"/>
      <c r="H507" s="3"/>
      <c r="I507" s="3"/>
      <c r="J507" s="3"/>
      <c r="K507" s="3"/>
      <c r="L507" s="3"/>
      <c r="M507" s="3"/>
      <c r="N507" s="3"/>
      <c r="O507" s="3"/>
      <c r="P507" s="3"/>
      <c r="Q507" s="3"/>
      <c r="R507" s="3"/>
      <c r="S507" s="3"/>
      <c r="T507" s="3"/>
      <c r="U507" s="3"/>
      <c r="V507" s="3"/>
      <c r="W507" s="3"/>
    </row>
    <row r="508" spans="2:23" ht="16.5">
      <c r="B508" s="3"/>
      <c r="C508" s="3"/>
      <c r="D508" s="3"/>
      <c r="E508" s="3"/>
      <c r="F508" s="3"/>
      <c r="G508" s="3"/>
      <c r="H508" s="3"/>
      <c r="I508" s="3"/>
      <c r="J508" s="3"/>
      <c r="K508" s="3"/>
      <c r="L508" s="3"/>
      <c r="M508" s="3"/>
      <c r="N508" s="3"/>
      <c r="O508" s="3"/>
      <c r="P508" s="3"/>
      <c r="Q508" s="3"/>
      <c r="R508" s="3"/>
      <c r="S508" s="3"/>
      <c r="T508" s="3"/>
      <c r="U508" s="3"/>
      <c r="V508" s="3"/>
      <c r="W508" s="3"/>
    </row>
    <row r="509" spans="2:23" ht="16.5">
      <c r="B509" s="3"/>
      <c r="C509" s="3"/>
      <c r="D509" s="3"/>
      <c r="E509" s="3"/>
      <c r="F509" s="3"/>
      <c r="G509" s="3"/>
      <c r="H509" s="3"/>
      <c r="I509" s="3"/>
      <c r="J509" s="3"/>
      <c r="K509" s="3"/>
      <c r="L509" s="3"/>
      <c r="M509" s="3"/>
      <c r="N509" s="3"/>
      <c r="O509" s="3"/>
      <c r="P509" s="3"/>
      <c r="Q509" s="3"/>
      <c r="R509" s="3"/>
      <c r="S509" s="3"/>
      <c r="T509" s="3"/>
      <c r="U509" s="3"/>
      <c r="V509" s="3"/>
      <c r="W509" s="3"/>
    </row>
    <row r="510" spans="2:23" ht="16.5">
      <c r="B510" s="3"/>
      <c r="C510" s="3"/>
      <c r="D510" s="3"/>
      <c r="E510" s="3"/>
      <c r="F510" s="3"/>
      <c r="G510" s="3"/>
      <c r="H510" s="3"/>
      <c r="I510" s="3"/>
      <c r="J510" s="3"/>
      <c r="K510" s="3"/>
      <c r="L510" s="3"/>
      <c r="M510" s="3"/>
      <c r="N510" s="3"/>
      <c r="O510" s="3"/>
      <c r="P510" s="3"/>
      <c r="Q510" s="3"/>
      <c r="R510" s="3"/>
      <c r="S510" s="3"/>
      <c r="T510" s="3"/>
      <c r="U510" s="3"/>
      <c r="V510" s="3"/>
      <c r="W510" s="3"/>
    </row>
    <row r="511" spans="2:23" ht="16.5">
      <c r="B511" s="3"/>
      <c r="C511" s="3"/>
      <c r="D511" s="3"/>
      <c r="E511" s="3"/>
      <c r="F511" s="3"/>
      <c r="G511" s="3"/>
      <c r="H511" s="3"/>
      <c r="I511" s="3"/>
      <c r="J511" s="3"/>
      <c r="K511" s="3"/>
      <c r="L511" s="3"/>
      <c r="M511" s="3"/>
      <c r="N511" s="3"/>
      <c r="O511" s="3"/>
      <c r="P511" s="3"/>
      <c r="Q511" s="3"/>
      <c r="R511" s="3"/>
      <c r="S511" s="3"/>
      <c r="T511" s="3"/>
      <c r="U511" s="3"/>
      <c r="V511" s="3"/>
      <c r="W511" s="3"/>
    </row>
    <row r="512" spans="2:23" ht="16.5">
      <c r="B512" s="3"/>
      <c r="C512" s="3"/>
      <c r="D512" s="3"/>
      <c r="E512" s="3"/>
      <c r="F512" s="3"/>
      <c r="G512" s="3"/>
      <c r="H512" s="3"/>
      <c r="I512" s="3"/>
      <c r="J512" s="3"/>
      <c r="K512" s="3"/>
      <c r="L512" s="3"/>
      <c r="M512" s="3"/>
      <c r="N512" s="3"/>
      <c r="O512" s="3"/>
      <c r="P512" s="3"/>
      <c r="Q512" s="3"/>
      <c r="R512" s="3"/>
      <c r="S512" s="3"/>
      <c r="T512" s="3"/>
      <c r="U512" s="3"/>
      <c r="V512" s="3"/>
      <c r="W512" s="3"/>
    </row>
    <row r="513" spans="2:23" ht="16.5">
      <c r="B513" s="3"/>
      <c r="C513" s="3"/>
      <c r="D513" s="3"/>
      <c r="E513" s="3"/>
      <c r="F513" s="3"/>
      <c r="G513" s="3"/>
      <c r="H513" s="3"/>
      <c r="I513" s="3"/>
      <c r="J513" s="3"/>
      <c r="K513" s="3"/>
      <c r="L513" s="3"/>
      <c r="M513" s="3"/>
      <c r="N513" s="3"/>
      <c r="O513" s="3"/>
      <c r="P513" s="3"/>
      <c r="Q513" s="3"/>
      <c r="R513" s="3"/>
      <c r="S513" s="3"/>
      <c r="T513" s="3"/>
      <c r="U513" s="3"/>
      <c r="V513" s="3"/>
      <c r="W513" s="3"/>
    </row>
    <row r="514" spans="2:23" ht="16.5">
      <c r="B514" s="3"/>
      <c r="C514" s="3"/>
      <c r="D514" s="3"/>
      <c r="E514" s="3"/>
      <c r="F514" s="3"/>
      <c r="G514" s="3"/>
      <c r="H514" s="3"/>
      <c r="I514" s="3"/>
      <c r="J514" s="3"/>
      <c r="K514" s="3"/>
      <c r="L514" s="3"/>
      <c r="M514" s="3"/>
      <c r="N514" s="3"/>
      <c r="O514" s="3"/>
      <c r="P514" s="3"/>
      <c r="Q514" s="3"/>
      <c r="R514" s="3"/>
      <c r="S514" s="3"/>
      <c r="T514" s="3"/>
      <c r="U514" s="3"/>
      <c r="V514" s="3"/>
      <c r="W514" s="3"/>
    </row>
    <row r="515" spans="2:23" ht="16.5">
      <c r="B515" s="3"/>
      <c r="C515" s="3"/>
      <c r="D515" s="3"/>
      <c r="E515" s="3"/>
      <c r="F515" s="3"/>
      <c r="G515" s="3"/>
      <c r="H515" s="3"/>
      <c r="I515" s="3"/>
      <c r="J515" s="3"/>
      <c r="K515" s="3"/>
      <c r="L515" s="3"/>
      <c r="M515" s="3"/>
      <c r="N515" s="3"/>
      <c r="O515" s="3"/>
      <c r="P515" s="3"/>
      <c r="Q515" s="3"/>
      <c r="R515" s="3"/>
      <c r="S515" s="3"/>
      <c r="T515" s="3"/>
      <c r="U515" s="3"/>
      <c r="V515" s="3"/>
      <c r="W515" s="3"/>
    </row>
    <row r="516" spans="2:23" ht="16.5">
      <c r="B516" s="3"/>
      <c r="C516" s="3"/>
      <c r="D516" s="3"/>
      <c r="E516" s="3"/>
      <c r="F516" s="3"/>
      <c r="G516" s="3"/>
      <c r="H516" s="3"/>
      <c r="I516" s="3"/>
      <c r="J516" s="3"/>
      <c r="K516" s="3"/>
      <c r="L516" s="3"/>
      <c r="M516" s="3"/>
      <c r="N516" s="3"/>
      <c r="O516" s="3"/>
      <c r="P516" s="3"/>
      <c r="Q516" s="3"/>
      <c r="R516" s="3"/>
      <c r="S516" s="3"/>
      <c r="T516" s="3"/>
      <c r="U516" s="3"/>
      <c r="V516" s="3"/>
      <c r="W516" s="3"/>
    </row>
    <row r="517" spans="2:23" ht="16.5">
      <c r="B517" s="3"/>
      <c r="C517" s="3"/>
      <c r="D517" s="3"/>
      <c r="E517" s="3"/>
      <c r="F517" s="3"/>
      <c r="G517" s="3"/>
      <c r="H517" s="3"/>
      <c r="I517" s="3"/>
      <c r="J517" s="3"/>
      <c r="K517" s="3"/>
      <c r="L517" s="3"/>
      <c r="M517" s="3"/>
      <c r="N517" s="3"/>
      <c r="O517" s="3"/>
      <c r="P517" s="3"/>
      <c r="Q517" s="3"/>
      <c r="R517" s="3"/>
      <c r="S517" s="3"/>
      <c r="T517" s="3"/>
      <c r="U517" s="3"/>
      <c r="V517" s="3"/>
      <c r="W517" s="3"/>
    </row>
    <row r="518" spans="2:23" ht="16.5">
      <c r="B518" s="3"/>
      <c r="C518" s="3"/>
      <c r="D518" s="3"/>
      <c r="E518" s="3"/>
      <c r="F518" s="3"/>
      <c r="G518" s="3"/>
      <c r="H518" s="3"/>
      <c r="I518" s="3"/>
      <c r="J518" s="3"/>
      <c r="K518" s="3"/>
      <c r="L518" s="3"/>
      <c r="M518" s="3"/>
      <c r="N518" s="3"/>
      <c r="O518" s="3"/>
      <c r="P518" s="3"/>
      <c r="Q518" s="3"/>
      <c r="R518" s="3"/>
      <c r="S518" s="3"/>
      <c r="T518" s="3"/>
      <c r="U518" s="3"/>
      <c r="V518" s="3"/>
      <c r="W518" s="3"/>
    </row>
    <row r="519" spans="2:23" ht="16.5">
      <c r="B519" s="3"/>
      <c r="C519" s="3"/>
      <c r="D519" s="3"/>
      <c r="E519" s="3"/>
      <c r="F519" s="3"/>
      <c r="G519" s="3"/>
      <c r="H519" s="3"/>
      <c r="I519" s="3"/>
      <c r="J519" s="3"/>
      <c r="K519" s="3"/>
      <c r="L519" s="3"/>
      <c r="M519" s="3"/>
      <c r="N519" s="3"/>
      <c r="O519" s="3"/>
      <c r="P519" s="3"/>
      <c r="Q519" s="3"/>
      <c r="R519" s="3"/>
      <c r="S519" s="3"/>
      <c r="T519" s="3"/>
      <c r="U519" s="3"/>
      <c r="V519" s="3"/>
      <c r="W519" s="3"/>
    </row>
    <row r="520" spans="2:23" ht="16.5">
      <c r="B520" s="3"/>
      <c r="C520" s="3"/>
      <c r="D520" s="3"/>
      <c r="E520" s="3"/>
      <c r="F520" s="3"/>
      <c r="G520" s="3"/>
      <c r="H520" s="3"/>
      <c r="I520" s="3"/>
      <c r="J520" s="3"/>
      <c r="K520" s="3"/>
      <c r="L520" s="3"/>
      <c r="M520" s="3"/>
      <c r="N520" s="3"/>
      <c r="O520" s="3"/>
      <c r="P520" s="3"/>
      <c r="Q520" s="3"/>
      <c r="R520" s="3"/>
      <c r="S520" s="3"/>
      <c r="T520" s="3"/>
      <c r="U520" s="3"/>
      <c r="V520" s="3"/>
      <c r="W520" s="3"/>
    </row>
    <row r="521" spans="2:23" ht="16.5">
      <c r="B521" s="3"/>
      <c r="C521" s="3"/>
      <c r="D521" s="3"/>
      <c r="E521" s="3"/>
      <c r="F521" s="3"/>
      <c r="G521" s="3"/>
      <c r="H521" s="3"/>
      <c r="I521" s="3"/>
      <c r="J521" s="3"/>
      <c r="K521" s="3"/>
      <c r="L521" s="3"/>
      <c r="M521" s="3"/>
      <c r="N521" s="3"/>
      <c r="O521" s="3"/>
      <c r="P521" s="3"/>
      <c r="Q521" s="3"/>
      <c r="R521" s="3"/>
      <c r="S521" s="3"/>
      <c r="T521" s="3"/>
      <c r="U521" s="3"/>
      <c r="V521" s="3"/>
      <c r="W521" s="3"/>
    </row>
    <row r="522" spans="2:23" ht="16.5">
      <c r="B522" s="3"/>
      <c r="C522" s="3"/>
      <c r="D522" s="3"/>
      <c r="E522" s="3"/>
      <c r="F522" s="3"/>
      <c r="G522" s="3"/>
      <c r="H522" s="3"/>
      <c r="I522" s="3"/>
      <c r="J522" s="3"/>
      <c r="K522" s="3"/>
      <c r="L522" s="3"/>
      <c r="M522" s="3"/>
      <c r="N522" s="3"/>
      <c r="O522" s="3"/>
      <c r="P522" s="3"/>
      <c r="Q522" s="3"/>
      <c r="R522" s="3"/>
      <c r="S522" s="3"/>
      <c r="T522" s="3"/>
      <c r="U522" s="3"/>
      <c r="V522" s="3"/>
      <c r="W522" s="3"/>
    </row>
    <row r="523" spans="2:23" ht="16.5">
      <c r="B523" s="3"/>
      <c r="C523" s="3"/>
      <c r="D523" s="3"/>
      <c r="E523" s="3"/>
      <c r="F523" s="3"/>
      <c r="G523" s="3"/>
      <c r="H523" s="3"/>
      <c r="I523" s="3"/>
      <c r="J523" s="3"/>
      <c r="K523" s="3"/>
      <c r="L523" s="3"/>
      <c r="M523" s="3"/>
      <c r="N523" s="3"/>
      <c r="O523" s="3"/>
      <c r="P523" s="3"/>
      <c r="Q523" s="3"/>
      <c r="R523" s="3"/>
      <c r="S523" s="3"/>
      <c r="T523" s="3"/>
      <c r="U523" s="3"/>
      <c r="V523" s="3"/>
      <c r="W523" s="3"/>
    </row>
    <row r="524" spans="2:23" ht="16.5">
      <c r="B524" s="3"/>
      <c r="C524" s="3"/>
      <c r="D524" s="3"/>
      <c r="E524" s="3"/>
      <c r="F524" s="3"/>
      <c r="G524" s="3"/>
      <c r="H524" s="3"/>
      <c r="I524" s="3"/>
      <c r="J524" s="3"/>
      <c r="K524" s="3"/>
      <c r="L524" s="3"/>
      <c r="M524" s="3"/>
      <c r="N524" s="3"/>
      <c r="O524" s="3"/>
      <c r="P524" s="3"/>
      <c r="Q524" s="3"/>
      <c r="R524" s="3"/>
      <c r="S524" s="3"/>
      <c r="T524" s="3"/>
      <c r="U524" s="3"/>
      <c r="V524" s="3"/>
      <c r="W524" s="3"/>
    </row>
    <row r="525" spans="2:23" ht="16.5">
      <c r="B525" s="3"/>
      <c r="C525" s="3"/>
      <c r="D525" s="3"/>
      <c r="E525" s="3"/>
      <c r="F525" s="3"/>
      <c r="G525" s="3"/>
      <c r="H525" s="3"/>
      <c r="I525" s="3"/>
      <c r="J525" s="3"/>
      <c r="K525" s="3"/>
      <c r="L525" s="3"/>
      <c r="M525" s="3"/>
      <c r="N525" s="3"/>
      <c r="O525" s="3"/>
      <c r="P525" s="3"/>
      <c r="Q525" s="3"/>
      <c r="R525" s="3"/>
      <c r="S525" s="3"/>
      <c r="T525" s="3"/>
      <c r="U525" s="3"/>
      <c r="V525" s="3"/>
      <c r="W525" s="3"/>
    </row>
    <row r="526" spans="2:23" ht="16.5">
      <c r="B526" s="3"/>
      <c r="C526" s="3"/>
      <c r="D526" s="3"/>
      <c r="E526" s="3"/>
      <c r="F526" s="3"/>
      <c r="G526" s="3"/>
      <c r="H526" s="3"/>
      <c r="I526" s="3"/>
      <c r="J526" s="3"/>
      <c r="K526" s="3"/>
      <c r="L526" s="3"/>
      <c r="M526" s="3"/>
      <c r="N526" s="3"/>
      <c r="O526" s="3"/>
      <c r="P526" s="3"/>
      <c r="Q526" s="3"/>
      <c r="R526" s="3"/>
      <c r="S526" s="3"/>
      <c r="T526" s="3"/>
      <c r="U526" s="3"/>
      <c r="V526" s="3"/>
      <c r="W526" s="3"/>
    </row>
    <row r="527" spans="2:23" ht="16.5">
      <c r="B527" s="3"/>
      <c r="C527" s="3"/>
      <c r="D527" s="3"/>
      <c r="E527" s="3"/>
      <c r="F527" s="3"/>
      <c r="G527" s="3"/>
      <c r="H527" s="3"/>
      <c r="I527" s="3"/>
      <c r="J527" s="3"/>
      <c r="K527" s="3"/>
      <c r="L527" s="3"/>
      <c r="M527" s="3"/>
      <c r="N527" s="3"/>
      <c r="O527" s="3"/>
      <c r="P527" s="3"/>
      <c r="Q527" s="3"/>
      <c r="R527" s="3"/>
      <c r="S527" s="3"/>
      <c r="T527" s="3"/>
      <c r="U527" s="3"/>
      <c r="V527" s="3"/>
      <c r="W527" s="3"/>
    </row>
    <row r="528" spans="2:23" ht="16.5">
      <c r="B528" s="3"/>
      <c r="C528" s="3"/>
      <c r="D528" s="3"/>
      <c r="E528" s="3"/>
      <c r="F528" s="3"/>
      <c r="G528" s="3"/>
      <c r="H528" s="3"/>
      <c r="I528" s="3"/>
      <c r="J528" s="3"/>
      <c r="K528" s="3"/>
      <c r="L528" s="3"/>
      <c r="M528" s="3"/>
      <c r="N528" s="3"/>
      <c r="O528" s="3"/>
      <c r="P528" s="3"/>
      <c r="Q528" s="3"/>
      <c r="R528" s="3"/>
      <c r="S528" s="3"/>
      <c r="T528" s="3"/>
      <c r="U528" s="3"/>
      <c r="V528" s="3"/>
      <c r="W528" s="3"/>
    </row>
    <row r="529" spans="2:23" ht="16.5">
      <c r="B529" s="3"/>
      <c r="C529" s="3"/>
      <c r="D529" s="3"/>
      <c r="E529" s="3"/>
      <c r="F529" s="3"/>
      <c r="G529" s="3"/>
      <c r="H529" s="3"/>
      <c r="I529" s="3"/>
      <c r="J529" s="3"/>
      <c r="K529" s="3"/>
      <c r="L529" s="3"/>
      <c r="M529" s="3"/>
      <c r="N529" s="3"/>
      <c r="O529" s="3"/>
      <c r="P529" s="3"/>
      <c r="Q529" s="3"/>
      <c r="R529" s="3"/>
      <c r="S529" s="3"/>
      <c r="T529" s="3"/>
      <c r="U529" s="3"/>
      <c r="V529" s="3"/>
      <c r="W529" s="3"/>
    </row>
    <row r="530" spans="2:23" ht="16.5">
      <c r="B530" s="3"/>
      <c r="C530" s="3"/>
      <c r="D530" s="3"/>
      <c r="E530" s="3"/>
      <c r="F530" s="3"/>
      <c r="G530" s="3"/>
      <c r="H530" s="3"/>
      <c r="I530" s="3"/>
      <c r="J530" s="3"/>
      <c r="K530" s="3"/>
      <c r="L530" s="3"/>
      <c r="M530" s="3"/>
      <c r="N530" s="3"/>
      <c r="O530" s="3"/>
      <c r="P530" s="3"/>
      <c r="Q530" s="3"/>
      <c r="R530" s="3"/>
      <c r="S530" s="3"/>
      <c r="T530" s="3"/>
      <c r="U530" s="3"/>
      <c r="V530" s="3"/>
      <c r="W530" s="3"/>
    </row>
    <row r="531" spans="2:23" ht="16.5">
      <c r="B531" s="3"/>
      <c r="C531" s="3"/>
      <c r="D531" s="3"/>
      <c r="E531" s="3"/>
      <c r="F531" s="3"/>
      <c r="G531" s="3"/>
      <c r="H531" s="3"/>
      <c r="I531" s="3"/>
      <c r="J531" s="3"/>
      <c r="K531" s="3"/>
      <c r="L531" s="3"/>
      <c r="M531" s="3"/>
      <c r="N531" s="3"/>
      <c r="O531" s="3"/>
      <c r="P531" s="3"/>
      <c r="Q531" s="3"/>
      <c r="R531" s="3"/>
      <c r="S531" s="3"/>
      <c r="T531" s="3"/>
      <c r="U531" s="3"/>
      <c r="V531" s="3"/>
      <c r="W531" s="3"/>
    </row>
    <row r="532" spans="2:23" ht="16.5">
      <c r="B532" s="3"/>
      <c r="C532" s="3"/>
      <c r="D532" s="3"/>
      <c r="E532" s="3"/>
      <c r="F532" s="3"/>
      <c r="G532" s="3"/>
      <c r="H532" s="3"/>
      <c r="I532" s="3"/>
      <c r="J532" s="3"/>
      <c r="K532" s="3"/>
      <c r="L532" s="3"/>
      <c r="M532" s="3"/>
      <c r="N532" s="3"/>
      <c r="O532" s="3"/>
      <c r="P532" s="3"/>
      <c r="Q532" s="3"/>
      <c r="R532" s="3"/>
      <c r="S532" s="3"/>
      <c r="T532" s="3"/>
      <c r="U532" s="3"/>
      <c r="V532" s="3"/>
      <c r="W532" s="3"/>
    </row>
    <row r="533" spans="2:23" ht="16.5">
      <c r="B533" s="3"/>
      <c r="C533" s="3"/>
      <c r="D533" s="3"/>
      <c r="E533" s="3"/>
      <c r="F533" s="3"/>
      <c r="G533" s="3"/>
      <c r="H533" s="3"/>
      <c r="I533" s="3"/>
      <c r="J533" s="3"/>
      <c r="K533" s="3"/>
      <c r="L533" s="3"/>
      <c r="M533" s="3"/>
      <c r="N533" s="3"/>
      <c r="O533" s="3"/>
      <c r="P533" s="3"/>
      <c r="Q533" s="3"/>
      <c r="R533" s="3"/>
      <c r="S533" s="3"/>
      <c r="T533" s="3"/>
      <c r="U533" s="3"/>
      <c r="V533" s="3"/>
      <c r="W533" s="3"/>
    </row>
    <row r="534" spans="2:23" ht="16.5">
      <c r="B534" s="3"/>
      <c r="C534" s="3"/>
      <c r="D534" s="3"/>
      <c r="E534" s="3"/>
      <c r="F534" s="3"/>
      <c r="G534" s="3"/>
      <c r="H534" s="3"/>
      <c r="I534" s="3"/>
      <c r="J534" s="3"/>
      <c r="K534" s="3"/>
      <c r="L534" s="3"/>
      <c r="M534" s="3"/>
      <c r="N534" s="3"/>
      <c r="O534" s="3"/>
      <c r="P534" s="3"/>
      <c r="Q534" s="3"/>
      <c r="R534" s="3"/>
      <c r="S534" s="3"/>
      <c r="T534" s="3"/>
      <c r="U534" s="3"/>
      <c r="V534" s="3"/>
      <c r="W534" s="3"/>
    </row>
    <row r="535" spans="2:23" ht="16.5">
      <c r="B535" s="3"/>
      <c r="C535" s="3"/>
      <c r="D535" s="3"/>
      <c r="E535" s="3"/>
      <c r="F535" s="3"/>
      <c r="G535" s="3"/>
      <c r="H535" s="3"/>
      <c r="I535" s="3"/>
      <c r="J535" s="3"/>
      <c r="K535" s="3"/>
      <c r="L535" s="3"/>
      <c r="M535" s="3"/>
      <c r="N535" s="3"/>
      <c r="O535" s="3"/>
      <c r="P535" s="3"/>
      <c r="Q535" s="3"/>
      <c r="R535" s="3"/>
      <c r="S535" s="3"/>
      <c r="T535" s="3"/>
      <c r="U535" s="3"/>
      <c r="V535" s="3"/>
      <c r="W535" s="3"/>
    </row>
    <row r="536" spans="2:23" ht="16.5">
      <c r="B536" s="3"/>
      <c r="C536" s="3"/>
      <c r="D536" s="3"/>
      <c r="E536" s="3"/>
      <c r="F536" s="3"/>
      <c r="G536" s="3"/>
      <c r="H536" s="3"/>
      <c r="I536" s="3"/>
      <c r="J536" s="3"/>
      <c r="K536" s="3"/>
      <c r="L536" s="3"/>
      <c r="M536" s="3"/>
      <c r="N536" s="3"/>
      <c r="O536" s="3"/>
      <c r="P536" s="3"/>
      <c r="Q536" s="3"/>
      <c r="R536" s="3"/>
      <c r="S536" s="3"/>
      <c r="T536" s="3"/>
      <c r="U536" s="3"/>
      <c r="V536" s="3"/>
      <c r="W536" s="3"/>
    </row>
    <row r="537" spans="2:23" ht="16.5">
      <c r="B537" s="3"/>
      <c r="C537" s="3"/>
      <c r="D537" s="3"/>
      <c r="E537" s="3"/>
      <c r="F537" s="3"/>
      <c r="G537" s="3"/>
      <c r="H537" s="3"/>
      <c r="I537" s="3"/>
      <c r="J537" s="3"/>
      <c r="K537" s="3"/>
      <c r="L537" s="3"/>
      <c r="M537" s="3"/>
      <c r="N537" s="3"/>
      <c r="O537" s="3"/>
      <c r="P537" s="3"/>
      <c r="Q537" s="3"/>
      <c r="R537" s="3"/>
      <c r="S537" s="3"/>
      <c r="T537" s="3"/>
      <c r="U537" s="3"/>
      <c r="V537" s="3"/>
      <c r="W537" s="3"/>
    </row>
    <row r="538" spans="2:23" ht="16.5">
      <c r="B538" s="3"/>
      <c r="C538" s="3"/>
      <c r="D538" s="3"/>
      <c r="E538" s="3"/>
      <c r="F538" s="3"/>
      <c r="G538" s="3"/>
      <c r="H538" s="3"/>
      <c r="I538" s="3"/>
      <c r="J538" s="3"/>
      <c r="K538" s="3"/>
      <c r="L538" s="3"/>
      <c r="M538" s="3"/>
      <c r="N538" s="3"/>
      <c r="O538" s="3"/>
      <c r="P538" s="3"/>
      <c r="Q538" s="3"/>
      <c r="R538" s="3"/>
      <c r="S538" s="3"/>
      <c r="T538" s="3"/>
      <c r="U538" s="3"/>
      <c r="V538" s="3"/>
      <c r="W538" s="3"/>
    </row>
    <row r="539" spans="2:23" ht="16.5">
      <c r="B539" s="3"/>
      <c r="C539" s="3"/>
      <c r="D539" s="3"/>
      <c r="E539" s="3"/>
      <c r="F539" s="3"/>
      <c r="G539" s="3"/>
      <c r="H539" s="3"/>
      <c r="I539" s="3"/>
      <c r="J539" s="3"/>
      <c r="K539" s="3"/>
      <c r="L539" s="3"/>
      <c r="M539" s="3"/>
      <c r="N539" s="3"/>
      <c r="O539" s="3"/>
      <c r="P539" s="3"/>
      <c r="Q539" s="3"/>
      <c r="R539" s="3"/>
      <c r="S539" s="3"/>
      <c r="T539" s="3"/>
      <c r="U539" s="3"/>
      <c r="V539" s="3"/>
      <c r="W539" s="3"/>
    </row>
    <row r="540" spans="2:23" ht="16.5">
      <c r="B540" s="3"/>
      <c r="C540" s="3"/>
      <c r="D540" s="3"/>
      <c r="E540" s="3"/>
      <c r="F540" s="3"/>
      <c r="G540" s="3"/>
      <c r="H540" s="3"/>
      <c r="I540" s="3"/>
      <c r="J540" s="3"/>
      <c r="K540" s="3"/>
      <c r="L540" s="3"/>
      <c r="M540" s="3"/>
      <c r="N540" s="3"/>
      <c r="O540" s="3"/>
      <c r="P540" s="3"/>
      <c r="Q540" s="3"/>
      <c r="R540" s="3"/>
      <c r="S540" s="3"/>
      <c r="T540" s="3"/>
      <c r="U540" s="3"/>
      <c r="V540" s="3"/>
      <c r="W540" s="3"/>
    </row>
    <row r="541" spans="2:23" ht="16.5">
      <c r="B541" s="3"/>
      <c r="C541" s="3"/>
      <c r="D541" s="3"/>
      <c r="E541" s="3"/>
      <c r="F541" s="3"/>
      <c r="G541" s="3"/>
      <c r="H541" s="3"/>
      <c r="I541" s="3"/>
      <c r="J541" s="3"/>
      <c r="K541" s="3"/>
      <c r="L541" s="3"/>
      <c r="M541" s="3"/>
      <c r="N541" s="3"/>
      <c r="O541" s="3"/>
      <c r="P541" s="3"/>
      <c r="Q541" s="3"/>
      <c r="R541" s="3"/>
      <c r="S541" s="3"/>
      <c r="T541" s="3"/>
      <c r="U541" s="3"/>
      <c r="V541" s="3"/>
      <c r="W541" s="3"/>
    </row>
    <row r="542" spans="2:23" ht="16.5">
      <c r="B542" s="3"/>
      <c r="C542" s="3"/>
      <c r="D542" s="3"/>
      <c r="E542" s="3"/>
      <c r="F542" s="3"/>
      <c r="G542" s="3"/>
      <c r="H542" s="3"/>
      <c r="I542" s="3"/>
      <c r="J542" s="3"/>
      <c r="K542" s="3"/>
      <c r="L542" s="3"/>
      <c r="M542" s="3"/>
      <c r="N542" s="3"/>
      <c r="O542" s="3"/>
      <c r="P542" s="3"/>
      <c r="Q542" s="3"/>
      <c r="R542" s="3"/>
      <c r="S542" s="3"/>
      <c r="T542" s="3"/>
      <c r="U542" s="3"/>
      <c r="V542" s="3"/>
      <c r="W542" s="3"/>
    </row>
    <row r="543" spans="2:23" ht="16.5">
      <c r="B543" s="3"/>
      <c r="C543" s="3"/>
      <c r="D543" s="3"/>
      <c r="E543" s="3"/>
      <c r="F543" s="3"/>
      <c r="G543" s="3"/>
      <c r="H543" s="3"/>
      <c r="I543" s="3"/>
      <c r="J543" s="3"/>
      <c r="K543" s="3"/>
      <c r="L543" s="3"/>
      <c r="M543" s="3"/>
      <c r="N543" s="3"/>
      <c r="O543" s="3"/>
      <c r="P543" s="3"/>
      <c r="Q543" s="3"/>
      <c r="R543" s="3"/>
      <c r="S543" s="3"/>
      <c r="T543" s="3"/>
      <c r="U543" s="3"/>
      <c r="V543" s="3"/>
      <c r="W543" s="3"/>
    </row>
    <row r="544" spans="2:23" ht="16.5">
      <c r="B544" s="3"/>
      <c r="C544" s="3"/>
      <c r="D544" s="3"/>
      <c r="E544" s="3"/>
      <c r="F544" s="3"/>
      <c r="G544" s="3"/>
      <c r="H544" s="3"/>
      <c r="I544" s="3"/>
      <c r="J544" s="3"/>
      <c r="K544" s="3"/>
      <c r="L544" s="3"/>
      <c r="M544" s="3"/>
      <c r="N544" s="3"/>
      <c r="O544" s="3"/>
      <c r="P544" s="3"/>
      <c r="Q544" s="3"/>
      <c r="R544" s="3"/>
      <c r="S544" s="3"/>
      <c r="T544" s="3"/>
      <c r="U544" s="3"/>
      <c r="V544" s="3"/>
      <c r="W544" s="3"/>
    </row>
    <row r="545" spans="2:23" ht="16.5">
      <c r="B545" s="3"/>
      <c r="C545" s="3"/>
      <c r="D545" s="3"/>
      <c r="E545" s="3"/>
      <c r="F545" s="3"/>
      <c r="G545" s="3"/>
      <c r="H545" s="3"/>
      <c r="I545" s="3"/>
      <c r="J545" s="3"/>
      <c r="K545" s="3"/>
      <c r="L545" s="3"/>
      <c r="M545" s="3"/>
      <c r="N545" s="3"/>
      <c r="O545" s="3"/>
      <c r="P545" s="3"/>
      <c r="Q545" s="3"/>
      <c r="R545" s="3"/>
      <c r="S545" s="3"/>
      <c r="T545" s="3"/>
      <c r="U545" s="3"/>
      <c r="V545" s="3"/>
      <c r="W545" s="3"/>
    </row>
    <row r="546" spans="2:23" ht="16.5">
      <c r="B546" s="3"/>
      <c r="C546" s="3"/>
      <c r="D546" s="3"/>
      <c r="E546" s="3"/>
      <c r="F546" s="3"/>
      <c r="G546" s="3"/>
      <c r="H546" s="3"/>
      <c r="I546" s="3"/>
      <c r="J546" s="3"/>
      <c r="K546" s="3"/>
      <c r="L546" s="3"/>
      <c r="M546" s="3"/>
      <c r="N546" s="3"/>
      <c r="O546" s="3"/>
      <c r="P546" s="3"/>
      <c r="Q546" s="3"/>
      <c r="R546" s="3"/>
      <c r="S546" s="3"/>
      <c r="T546" s="3"/>
      <c r="U546" s="3"/>
      <c r="V546" s="3"/>
      <c r="W546" s="3"/>
    </row>
    <row r="547" spans="2:23" ht="16.5">
      <c r="B547" s="3"/>
      <c r="C547" s="3"/>
      <c r="D547" s="3"/>
      <c r="E547" s="3"/>
      <c r="F547" s="3"/>
      <c r="G547" s="3"/>
      <c r="H547" s="3"/>
      <c r="I547" s="3"/>
      <c r="J547" s="3"/>
      <c r="K547" s="3"/>
      <c r="L547" s="3"/>
      <c r="M547" s="3"/>
      <c r="N547" s="3"/>
      <c r="O547" s="3"/>
      <c r="P547" s="3"/>
      <c r="Q547" s="3"/>
      <c r="R547" s="3"/>
      <c r="S547" s="3"/>
      <c r="T547" s="3"/>
      <c r="U547" s="3"/>
      <c r="V547" s="3"/>
      <c r="W547" s="3"/>
    </row>
    <row r="548" spans="2:23" ht="16.5">
      <c r="B548" s="3"/>
      <c r="C548" s="3"/>
      <c r="D548" s="3"/>
      <c r="E548" s="3"/>
      <c r="F548" s="3"/>
      <c r="G548" s="3"/>
      <c r="H548" s="3"/>
      <c r="I548" s="3"/>
      <c r="J548" s="3"/>
      <c r="K548" s="3"/>
      <c r="L548" s="3"/>
      <c r="M548" s="3"/>
      <c r="N548" s="3"/>
      <c r="O548" s="3"/>
      <c r="P548" s="3"/>
      <c r="Q548" s="3"/>
      <c r="R548" s="3"/>
      <c r="S548" s="3"/>
      <c r="T548" s="3"/>
      <c r="U548" s="3"/>
      <c r="V548" s="3"/>
      <c r="W548" s="3"/>
    </row>
    <row r="549" spans="2:23" ht="16.5">
      <c r="B549" s="3"/>
      <c r="C549" s="3"/>
      <c r="D549" s="3"/>
      <c r="E549" s="3"/>
      <c r="F549" s="3"/>
      <c r="G549" s="3"/>
      <c r="H549" s="3"/>
      <c r="I549" s="3"/>
      <c r="J549" s="3"/>
      <c r="K549" s="3"/>
      <c r="L549" s="3"/>
      <c r="M549" s="3"/>
      <c r="N549" s="3"/>
      <c r="O549" s="3"/>
      <c r="P549" s="3"/>
      <c r="Q549" s="3"/>
      <c r="R549" s="3"/>
      <c r="S549" s="3"/>
      <c r="T549" s="3"/>
      <c r="U549" s="3"/>
      <c r="V549" s="3"/>
      <c r="W549" s="3"/>
    </row>
    <row r="550" spans="2:23" ht="16.5">
      <c r="B550" s="3"/>
      <c r="C550" s="3"/>
      <c r="D550" s="3"/>
      <c r="E550" s="3"/>
      <c r="F550" s="3"/>
      <c r="G550" s="3"/>
      <c r="H550" s="3"/>
      <c r="I550" s="3"/>
      <c r="J550" s="3"/>
      <c r="K550" s="3"/>
      <c r="L550" s="3"/>
      <c r="M550" s="3"/>
      <c r="N550" s="3"/>
      <c r="O550" s="3"/>
      <c r="P550" s="3"/>
      <c r="Q550" s="3"/>
      <c r="R550" s="3"/>
      <c r="S550" s="3"/>
      <c r="T550" s="3"/>
      <c r="U550" s="3"/>
      <c r="V550" s="3"/>
      <c r="W550" s="3"/>
    </row>
    <row r="551" spans="2:23" ht="16.5">
      <c r="B551" s="3"/>
      <c r="C551" s="3"/>
      <c r="D551" s="3"/>
      <c r="E551" s="3"/>
      <c r="F551" s="3"/>
      <c r="G551" s="3"/>
      <c r="H551" s="3"/>
      <c r="I551" s="3"/>
      <c r="J551" s="3"/>
      <c r="K551" s="3"/>
      <c r="L551" s="3"/>
      <c r="M551" s="3"/>
      <c r="N551" s="3"/>
      <c r="O551" s="3"/>
      <c r="P551" s="3"/>
      <c r="Q551" s="3"/>
      <c r="R551" s="3"/>
      <c r="S551" s="3"/>
      <c r="T551" s="3"/>
      <c r="U551" s="3"/>
      <c r="V551" s="3"/>
      <c r="W551" s="3"/>
    </row>
    <row r="552" spans="2:23" ht="16.5">
      <c r="B552" s="3"/>
      <c r="C552" s="3"/>
      <c r="D552" s="3"/>
      <c r="E552" s="3"/>
      <c r="F552" s="3"/>
      <c r="G552" s="3"/>
      <c r="H552" s="3"/>
      <c r="I552" s="3"/>
      <c r="J552" s="3"/>
      <c r="K552" s="3"/>
      <c r="L552" s="3"/>
      <c r="M552" s="3"/>
      <c r="N552" s="3"/>
      <c r="O552" s="3"/>
      <c r="P552" s="3"/>
      <c r="Q552" s="3"/>
      <c r="R552" s="3"/>
      <c r="S552" s="3"/>
      <c r="T552" s="3"/>
      <c r="U552" s="3"/>
      <c r="V552" s="3"/>
      <c r="W552" s="3"/>
    </row>
    <row r="553" spans="2:23" ht="16.5">
      <c r="B553" s="3"/>
      <c r="C553" s="3"/>
      <c r="D553" s="3"/>
      <c r="E553" s="3"/>
      <c r="F553" s="3"/>
      <c r="G553" s="3"/>
      <c r="H553" s="3"/>
      <c r="I553" s="3"/>
      <c r="J553" s="3"/>
      <c r="K553" s="3"/>
      <c r="L553" s="3"/>
      <c r="M553" s="3"/>
      <c r="N553" s="3"/>
      <c r="O553" s="3"/>
      <c r="P553" s="3"/>
      <c r="Q553" s="3"/>
      <c r="R553" s="3"/>
      <c r="S553" s="3"/>
      <c r="T553" s="3"/>
      <c r="U553" s="3"/>
      <c r="V553" s="3"/>
      <c r="W553" s="3"/>
    </row>
    <row r="554" spans="2:23" ht="16.5">
      <c r="B554" s="3"/>
      <c r="C554" s="3"/>
      <c r="D554" s="3"/>
      <c r="E554" s="3"/>
      <c r="F554" s="3"/>
      <c r="G554" s="3"/>
      <c r="H554" s="3"/>
      <c r="I554" s="3"/>
      <c r="J554" s="3"/>
      <c r="K554" s="3"/>
      <c r="L554" s="3"/>
      <c r="M554" s="3"/>
      <c r="N554" s="3"/>
      <c r="O554" s="3"/>
      <c r="P554" s="3"/>
      <c r="Q554" s="3"/>
      <c r="R554" s="3"/>
      <c r="S554" s="3"/>
      <c r="T554" s="3"/>
      <c r="U554" s="3"/>
      <c r="V554" s="3"/>
      <c r="W554" s="3"/>
    </row>
    <row r="555" spans="2:23" ht="16.5">
      <c r="B555" s="3"/>
      <c r="C555" s="3"/>
      <c r="D555" s="3"/>
      <c r="E555" s="3"/>
      <c r="F555" s="3"/>
      <c r="G555" s="3"/>
      <c r="H555" s="3"/>
      <c r="I555" s="3"/>
      <c r="J555" s="3"/>
      <c r="K555" s="3"/>
      <c r="L555" s="3"/>
      <c r="M555" s="3"/>
      <c r="N555" s="3"/>
      <c r="O555" s="3"/>
      <c r="P555" s="3"/>
      <c r="Q555" s="3"/>
      <c r="R555" s="3"/>
      <c r="S555" s="3"/>
      <c r="T555" s="3"/>
      <c r="U555" s="3"/>
      <c r="V555" s="3"/>
      <c r="W555" s="3"/>
    </row>
    <row r="556" spans="2:23" ht="16.5">
      <c r="B556" s="3"/>
      <c r="C556" s="3"/>
      <c r="D556" s="3"/>
      <c r="E556" s="3"/>
      <c r="F556" s="3"/>
      <c r="G556" s="3"/>
      <c r="H556" s="3"/>
      <c r="I556" s="3"/>
      <c r="J556" s="3"/>
      <c r="K556" s="3"/>
      <c r="L556" s="3"/>
      <c r="M556" s="3"/>
      <c r="N556" s="3"/>
      <c r="O556" s="3"/>
      <c r="P556" s="3"/>
      <c r="Q556" s="3"/>
      <c r="R556" s="3"/>
      <c r="S556" s="3"/>
      <c r="T556" s="3"/>
      <c r="U556" s="3"/>
      <c r="V556" s="3"/>
      <c r="W556" s="3"/>
    </row>
    <row r="557" spans="2:23" ht="16.5">
      <c r="B557" s="3"/>
      <c r="C557" s="3"/>
      <c r="D557" s="3"/>
      <c r="E557" s="3"/>
      <c r="F557" s="3"/>
      <c r="G557" s="3"/>
      <c r="H557" s="3"/>
      <c r="I557" s="3"/>
      <c r="J557" s="3"/>
      <c r="K557" s="3"/>
      <c r="L557" s="3"/>
      <c r="M557" s="3"/>
      <c r="N557" s="3"/>
      <c r="O557" s="3"/>
      <c r="P557" s="3"/>
      <c r="Q557" s="3"/>
      <c r="R557" s="3"/>
      <c r="S557" s="3"/>
      <c r="T557" s="3"/>
      <c r="U557" s="3"/>
      <c r="V557" s="3"/>
      <c r="W557" s="3"/>
    </row>
    <row r="558" spans="2:23" ht="16.5">
      <c r="B558" s="3"/>
      <c r="C558" s="3"/>
      <c r="D558" s="3"/>
      <c r="E558" s="3"/>
      <c r="F558" s="3"/>
      <c r="G558" s="3"/>
      <c r="H558" s="3"/>
      <c r="I558" s="3"/>
      <c r="J558" s="3"/>
      <c r="K558" s="3"/>
      <c r="L558" s="3"/>
      <c r="M558" s="3"/>
      <c r="N558" s="3"/>
      <c r="O558" s="3"/>
      <c r="P558" s="3"/>
      <c r="Q558" s="3"/>
      <c r="R558" s="3"/>
      <c r="S558" s="3"/>
      <c r="T558" s="3"/>
      <c r="U558" s="3"/>
      <c r="V558" s="3"/>
      <c r="W558" s="3"/>
    </row>
    <row r="559" spans="2:23" ht="16.5">
      <c r="B559" s="3"/>
      <c r="C559" s="3"/>
      <c r="D559" s="3"/>
      <c r="E559" s="3"/>
      <c r="F559" s="3"/>
      <c r="G559" s="3"/>
      <c r="H559" s="3"/>
      <c r="I559" s="3"/>
      <c r="J559" s="3"/>
      <c r="K559" s="3"/>
      <c r="L559" s="3"/>
      <c r="M559" s="3"/>
      <c r="N559" s="3"/>
      <c r="O559" s="3"/>
      <c r="P559" s="3"/>
      <c r="Q559" s="3"/>
      <c r="R559" s="3"/>
      <c r="S559" s="3"/>
      <c r="T559" s="3"/>
      <c r="U559" s="3"/>
      <c r="V559" s="3"/>
      <c r="W559" s="3"/>
    </row>
    <row r="560" spans="2:23" ht="16.5">
      <c r="B560" s="3"/>
      <c r="C560" s="3"/>
      <c r="D560" s="3"/>
      <c r="E560" s="3"/>
      <c r="F560" s="3"/>
      <c r="G560" s="3"/>
      <c r="H560" s="3"/>
      <c r="I560" s="3"/>
      <c r="J560" s="3"/>
      <c r="K560" s="3"/>
      <c r="L560" s="3"/>
      <c r="M560" s="3"/>
      <c r="N560" s="3"/>
      <c r="O560" s="3"/>
      <c r="P560" s="3"/>
      <c r="Q560" s="3"/>
      <c r="R560" s="3"/>
      <c r="S560" s="3"/>
      <c r="T560" s="3"/>
      <c r="U560" s="3"/>
      <c r="V560" s="3"/>
      <c r="W560" s="3"/>
    </row>
    <row r="561" spans="2:23" ht="16.5">
      <c r="B561" s="3"/>
      <c r="C561" s="3"/>
      <c r="D561" s="3"/>
      <c r="E561" s="3"/>
      <c r="F561" s="3"/>
      <c r="G561" s="3"/>
      <c r="H561" s="3"/>
      <c r="I561" s="3"/>
      <c r="J561" s="3"/>
      <c r="K561" s="3"/>
      <c r="L561" s="3"/>
      <c r="M561" s="3"/>
      <c r="N561" s="3"/>
      <c r="O561" s="3"/>
      <c r="P561" s="3"/>
      <c r="Q561" s="3"/>
      <c r="R561" s="3"/>
      <c r="S561" s="3"/>
      <c r="T561" s="3"/>
      <c r="U561" s="3"/>
      <c r="V561" s="3"/>
      <c r="W561" s="3"/>
    </row>
    <row r="562" spans="2:23" ht="16.5">
      <c r="B562" s="3"/>
      <c r="C562" s="3"/>
      <c r="D562" s="3"/>
      <c r="E562" s="3"/>
      <c r="F562" s="3"/>
      <c r="G562" s="3"/>
      <c r="H562" s="3"/>
      <c r="I562" s="3"/>
      <c r="J562" s="3"/>
      <c r="K562" s="3"/>
      <c r="L562" s="3"/>
      <c r="M562" s="3"/>
      <c r="N562" s="3"/>
      <c r="O562" s="3"/>
      <c r="P562" s="3"/>
      <c r="Q562" s="3"/>
      <c r="R562" s="3"/>
      <c r="S562" s="3"/>
      <c r="T562" s="3"/>
      <c r="U562" s="3"/>
      <c r="V562" s="3"/>
      <c r="W562" s="3"/>
    </row>
    <row r="563" spans="2:23" ht="16.5">
      <c r="B563" s="3"/>
      <c r="C563" s="3"/>
      <c r="D563" s="3"/>
      <c r="E563" s="3"/>
      <c r="F563" s="3"/>
      <c r="G563" s="3"/>
      <c r="H563" s="3"/>
      <c r="I563" s="3"/>
      <c r="J563" s="3"/>
      <c r="K563" s="3"/>
      <c r="L563" s="3"/>
      <c r="M563" s="3"/>
      <c r="N563" s="3"/>
      <c r="O563" s="3"/>
      <c r="P563" s="3"/>
      <c r="Q563" s="3"/>
      <c r="R563" s="3"/>
      <c r="S563" s="3"/>
      <c r="T563" s="3"/>
      <c r="U563" s="3"/>
      <c r="V563" s="3"/>
      <c r="W563" s="3"/>
    </row>
    <row r="564" spans="2:23" ht="16.5">
      <c r="B564" s="3"/>
      <c r="C564" s="3"/>
      <c r="D564" s="3"/>
      <c r="E564" s="3"/>
      <c r="F564" s="3"/>
      <c r="G564" s="3"/>
      <c r="H564" s="3"/>
      <c r="I564" s="3"/>
      <c r="J564" s="3"/>
      <c r="K564" s="3"/>
      <c r="L564" s="3"/>
      <c r="M564" s="3"/>
      <c r="N564" s="3"/>
      <c r="O564" s="3"/>
      <c r="P564" s="3"/>
      <c r="Q564" s="3"/>
      <c r="R564" s="3"/>
      <c r="S564" s="3"/>
      <c r="T564" s="3"/>
      <c r="U564" s="3"/>
      <c r="V564" s="3"/>
      <c r="W564" s="3"/>
    </row>
    <row r="565" spans="2:23" ht="16.5">
      <c r="B565" s="3"/>
      <c r="C565" s="3"/>
      <c r="D565" s="3"/>
      <c r="E565" s="3"/>
      <c r="F565" s="3"/>
      <c r="G565" s="3"/>
      <c r="H565" s="3"/>
      <c r="I565" s="3"/>
      <c r="J565" s="3"/>
      <c r="K565" s="3"/>
      <c r="L565" s="3"/>
      <c r="M565" s="3"/>
      <c r="N565" s="3"/>
      <c r="O565" s="3"/>
      <c r="P565" s="3"/>
      <c r="Q565" s="3"/>
      <c r="R565" s="3"/>
      <c r="S565" s="3"/>
      <c r="T565" s="3"/>
      <c r="U565" s="3"/>
      <c r="V565" s="3"/>
      <c r="W565" s="3"/>
    </row>
    <row r="566" spans="2:23" ht="16.5">
      <c r="B566" s="3"/>
      <c r="C566" s="3"/>
      <c r="D566" s="3"/>
      <c r="E566" s="3"/>
      <c r="F566" s="3"/>
      <c r="G566" s="3"/>
      <c r="H566" s="3"/>
      <c r="I566" s="3"/>
      <c r="J566" s="3"/>
      <c r="K566" s="3"/>
      <c r="L566" s="3"/>
      <c r="M566" s="3"/>
      <c r="N566" s="3"/>
      <c r="O566" s="3"/>
      <c r="P566" s="3"/>
      <c r="Q566" s="3"/>
      <c r="R566" s="3"/>
      <c r="S566" s="3"/>
      <c r="T566" s="3"/>
      <c r="U566" s="3"/>
      <c r="V566" s="3"/>
      <c r="W566" s="3"/>
    </row>
    <row r="567" spans="2:23" ht="16.5">
      <c r="B567" s="3"/>
      <c r="C567" s="3"/>
      <c r="D567" s="3"/>
      <c r="E567" s="3"/>
      <c r="F567" s="3"/>
      <c r="G567" s="3"/>
      <c r="H567" s="3"/>
      <c r="I567" s="3"/>
      <c r="J567" s="3"/>
      <c r="K567" s="3"/>
      <c r="L567" s="3"/>
      <c r="M567" s="3"/>
      <c r="N567" s="3"/>
      <c r="O567" s="3"/>
      <c r="P567" s="3"/>
      <c r="Q567" s="3"/>
      <c r="R567" s="3"/>
      <c r="S567" s="3"/>
      <c r="T567" s="3"/>
      <c r="U567" s="3"/>
      <c r="V567" s="3"/>
      <c r="W567" s="3"/>
    </row>
    <row r="568" spans="2:23" ht="16.5">
      <c r="B568" s="3"/>
      <c r="C568" s="3"/>
      <c r="D568" s="3"/>
      <c r="E568" s="3"/>
      <c r="F568" s="3"/>
      <c r="G568" s="3"/>
      <c r="H568" s="3"/>
      <c r="I568" s="3"/>
      <c r="J568" s="3"/>
      <c r="K568" s="3"/>
      <c r="L568" s="3"/>
      <c r="M568" s="3"/>
      <c r="N568" s="3"/>
      <c r="O568" s="3"/>
      <c r="P568" s="3"/>
      <c r="Q568" s="3"/>
      <c r="R568" s="3"/>
      <c r="S568" s="3"/>
      <c r="T568" s="3"/>
      <c r="U568" s="3"/>
      <c r="V568" s="3"/>
      <c r="W568" s="3"/>
    </row>
    <row r="569" spans="2:23" ht="16.5">
      <c r="B569" s="3"/>
      <c r="C569" s="3"/>
      <c r="D569" s="3"/>
      <c r="E569" s="3"/>
      <c r="F569" s="3"/>
      <c r="G569" s="3"/>
      <c r="H569" s="3"/>
      <c r="I569" s="3"/>
      <c r="J569" s="3"/>
      <c r="K569" s="3"/>
      <c r="L569" s="3"/>
      <c r="M569" s="3"/>
      <c r="N569" s="3"/>
      <c r="O569" s="3"/>
      <c r="P569" s="3"/>
      <c r="Q569" s="3"/>
      <c r="R569" s="3"/>
      <c r="S569" s="3"/>
      <c r="T569" s="3"/>
      <c r="U569" s="3"/>
      <c r="V569" s="3"/>
      <c r="W569" s="3"/>
    </row>
    <row r="570" spans="2:23" ht="16.5">
      <c r="B570" s="3"/>
      <c r="C570" s="3"/>
      <c r="D570" s="3"/>
      <c r="E570" s="3"/>
      <c r="F570" s="3"/>
      <c r="G570" s="3"/>
      <c r="H570" s="3"/>
      <c r="I570" s="3"/>
      <c r="J570" s="3"/>
      <c r="K570" s="3"/>
      <c r="L570" s="3"/>
      <c r="M570" s="3"/>
      <c r="N570" s="3"/>
      <c r="O570" s="3"/>
      <c r="P570" s="3"/>
      <c r="Q570" s="3"/>
      <c r="R570" s="3"/>
      <c r="S570" s="3"/>
      <c r="T570" s="3"/>
      <c r="U570" s="3"/>
      <c r="V570" s="3"/>
      <c r="W570" s="3"/>
    </row>
    <row r="571" spans="2:23" ht="16.5">
      <c r="B571" s="3"/>
      <c r="C571" s="3"/>
      <c r="D571" s="3"/>
      <c r="E571" s="3"/>
      <c r="F571" s="3"/>
      <c r="G571" s="3"/>
      <c r="H571" s="3"/>
      <c r="I571" s="3"/>
      <c r="J571" s="3"/>
      <c r="K571" s="3"/>
      <c r="L571" s="3"/>
      <c r="M571" s="3"/>
      <c r="N571" s="3"/>
      <c r="O571" s="3"/>
      <c r="P571" s="3"/>
      <c r="Q571" s="3"/>
      <c r="R571" s="3"/>
      <c r="S571" s="3"/>
      <c r="T571" s="3"/>
      <c r="U571" s="3"/>
      <c r="V571" s="3"/>
      <c r="W571" s="3"/>
    </row>
    <row r="572" spans="2:23" ht="16.5">
      <c r="B572" s="3"/>
      <c r="C572" s="3"/>
      <c r="D572" s="3"/>
      <c r="E572" s="3"/>
      <c r="F572" s="3"/>
      <c r="G572" s="3"/>
      <c r="H572" s="3"/>
      <c r="I572" s="3"/>
      <c r="J572" s="3"/>
      <c r="K572" s="3"/>
      <c r="L572" s="3"/>
      <c r="M572" s="3"/>
      <c r="N572" s="3"/>
      <c r="O572" s="3"/>
      <c r="P572" s="3"/>
      <c r="Q572" s="3"/>
      <c r="R572" s="3"/>
      <c r="S572" s="3"/>
      <c r="T572" s="3"/>
      <c r="U572" s="3"/>
      <c r="V572" s="3"/>
      <c r="W572" s="3"/>
    </row>
    <row r="573" spans="2:23" ht="16.5">
      <c r="B573" s="3"/>
      <c r="C573" s="3"/>
      <c r="D573" s="3"/>
      <c r="E573" s="3"/>
      <c r="F573" s="3"/>
      <c r="G573" s="3"/>
      <c r="H573" s="3"/>
      <c r="I573" s="3"/>
      <c r="J573" s="3"/>
      <c r="K573" s="3"/>
      <c r="L573" s="3"/>
      <c r="M573" s="3"/>
      <c r="N573" s="3"/>
      <c r="O573" s="3"/>
      <c r="P573" s="3"/>
      <c r="Q573" s="3"/>
      <c r="R573" s="3"/>
      <c r="S573" s="3"/>
      <c r="T573" s="3"/>
      <c r="U573" s="3"/>
      <c r="V573" s="3"/>
      <c r="W573" s="3"/>
    </row>
    <row r="574" spans="2:23" ht="16.5">
      <c r="B574" s="3"/>
      <c r="C574" s="3"/>
      <c r="D574" s="3"/>
      <c r="E574" s="3"/>
      <c r="F574" s="3"/>
      <c r="G574" s="3"/>
      <c r="H574" s="3"/>
      <c r="I574" s="3"/>
      <c r="J574" s="3"/>
      <c r="K574" s="3"/>
      <c r="L574" s="3"/>
      <c r="M574" s="3"/>
      <c r="N574" s="3"/>
      <c r="O574" s="3"/>
      <c r="P574" s="3"/>
      <c r="Q574" s="3"/>
      <c r="R574" s="3"/>
      <c r="S574" s="3"/>
      <c r="T574" s="3"/>
      <c r="U574" s="3"/>
      <c r="V574" s="3"/>
      <c r="W574" s="3"/>
    </row>
    <row r="575" spans="2:23" ht="16.5">
      <c r="B575" s="3"/>
      <c r="C575" s="3"/>
      <c r="D575" s="3"/>
      <c r="E575" s="3"/>
      <c r="F575" s="3"/>
      <c r="G575" s="3"/>
      <c r="H575" s="3"/>
      <c r="I575" s="3"/>
      <c r="J575" s="3"/>
      <c r="K575" s="3"/>
      <c r="L575" s="3"/>
      <c r="M575" s="3"/>
      <c r="N575" s="3"/>
      <c r="O575" s="3"/>
      <c r="P575" s="3"/>
      <c r="Q575" s="3"/>
      <c r="R575" s="3"/>
      <c r="S575" s="3"/>
      <c r="T575" s="3"/>
      <c r="U575" s="3"/>
      <c r="V575" s="3"/>
      <c r="W575" s="3"/>
    </row>
    <row r="576" spans="2:23" ht="16.5">
      <c r="B576" s="3"/>
      <c r="C576" s="3"/>
      <c r="D576" s="3"/>
      <c r="E576" s="3"/>
      <c r="F576" s="3"/>
      <c r="G576" s="3"/>
      <c r="H576" s="3"/>
      <c r="I576" s="3"/>
      <c r="J576" s="3"/>
      <c r="K576" s="3"/>
      <c r="L576" s="3"/>
      <c r="M576" s="3"/>
      <c r="N576" s="3"/>
      <c r="O576" s="3"/>
      <c r="P576" s="3"/>
      <c r="Q576" s="3"/>
      <c r="R576" s="3"/>
      <c r="S576" s="3"/>
      <c r="T576" s="3"/>
      <c r="U576" s="3"/>
      <c r="V576" s="3"/>
      <c r="W576" s="3"/>
    </row>
    <row r="577" spans="2:23" ht="16.5">
      <c r="B577" s="3"/>
      <c r="C577" s="3"/>
      <c r="D577" s="3"/>
      <c r="E577" s="3"/>
      <c r="F577" s="3"/>
      <c r="G577" s="3"/>
      <c r="H577" s="3"/>
      <c r="I577" s="3"/>
      <c r="J577" s="3"/>
      <c r="K577" s="3"/>
      <c r="L577" s="3"/>
      <c r="M577" s="3"/>
      <c r="N577" s="3"/>
      <c r="O577" s="3"/>
      <c r="P577" s="3"/>
      <c r="Q577" s="3"/>
      <c r="R577" s="3"/>
      <c r="S577" s="3"/>
      <c r="T577" s="3"/>
      <c r="U577" s="3"/>
      <c r="V577" s="3"/>
      <c r="W577" s="3"/>
    </row>
    <row r="578" spans="2:23" ht="16.5">
      <c r="B578" s="3"/>
      <c r="C578" s="3"/>
      <c r="D578" s="3"/>
      <c r="E578" s="3"/>
      <c r="F578" s="3"/>
      <c r="G578" s="3"/>
      <c r="H578" s="3"/>
      <c r="I578" s="3"/>
      <c r="J578" s="3"/>
      <c r="K578" s="3"/>
      <c r="L578" s="3"/>
      <c r="M578" s="3"/>
      <c r="N578" s="3"/>
      <c r="O578" s="3"/>
      <c r="P578" s="3"/>
      <c r="Q578" s="3"/>
      <c r="R578" s="3"/>
      <c r="S578" s="3"/>
      <c r="T578" s="3"/>
      <c r="U578" s="3"/>
      <c r="V578" s="3"/>
      <c r="W578" s="3"/>
    </row>
    <row r="579" spans="2:23" ht="16.5">
      <c r="B579" s="3"/>
      <c r="C579" s="3"/>
      <c r="D579" s="3"/>
      <c r="E579" s="3"/>
      <c r="F579" s="3"/>
      <c r="G579" s="3"/>
      <c r="H579" s="3"/>
      <c r="I579" s="3"/>
      <c r="J579" s="3"/>
      <c r="K579" s="3"/>
      <c r="L579" s="3"/>
      <c r="M579" s="3"/>
      <c r="N579" s="3"/>
      <c r="O579" s="3"/>
      <c r="P579" s="3"/>
      <c r="Q579" s="3"/>
      <c r="R579" s="3"/>
      <c r="S579" s="3"/>
      <c r="T579" s="3"/>
      <c r="U579" s="3"/>
      <c r="V579" s="3"/>
      <c r="W579" s="3"/>
    </row>
    <row r="580" spans="2:23" ht="16.5">
      <c r="B580" s="3"/>
      <c r="C580" s="3"/>
      <c r="D580" s="3"/>
      <c r="E580" s="3"/>
      <c r="F580" s="3"/>
      <c r="G580" s="3"/>
      <c r="H580" s="3"/>
      <c r="I580" s="3"/>
      <c r="J580" s="3"/>
      <c r="K580" s="3"/>
      <c r="L580" s="3"/>
      <c r="M580" s="3"/>
      <c r="N580" s="3"/>
      <c r="O580" s="3"/>
      <c r="P580" s="3"/>
      <c r="Q580" s="3"/>
      <c r="R580" s="3"/>
      <c r="S580" s="3"/>
      <c r="T580" s="3"/>
      <c r="U580" s="3"/>
      <c r="V580" s="3"/>
      <c r="W580" s="3"/>
    </row>
    <row r="581" spans="2:23" ht="16.5">
      <c r="B581" s="3"/>
      <c r="C581" s="3"/>
      <c r="D581" s="3"/>
      <c r="E581" s="3"/>
      <c r="F581" s="3"/>
      <c r="G581" s="3"/>
      <c r="H581" s="3"/>
      <c r="I581" s="3"/>
      <c r="J581" s="3"/>
      <c r="K581" s="3"/>
      <c r="L581" s="3"/>
      <c r="M581" s="3"/>
      <c r="N581" s="3"/>
      <c r="O581" s="3"/>
      <c r="P581" s="3"/>
      <c r="Q581" s="3"/>
      <c r="R581" s="3"/>
      <c r="S581" s="3"/>
      <c r="T581" s="3"/>
      <c r="U581" s="3"/>
      <c r="V581" s="3"/>
      <c r="W581" s="3"/>
    </row>
    <row r="582" spans="2:23" ht="16.5">
      <c r="B582" s="3"/>
      <c r="C582" s="3"/>
      <c r="D582" s="3"/>
      <c r="E582" s="3"/>
      <c r="F582" s="3"/>
      <c r="G582" s="3"/>
      <c r="H582" s="3"/>
      <c r="I582" s="3"/>
      <c r="J582" s="3"/>
      <c r="K582" s="3"/>
      <c r="L582" s="3"/>
      <c r="M582" s="3"/>
      <c r="N582" s="3"/>
      <c r="O582" s="3"/>
      <c r="P582" s="3"/>
      <c r="Q582" s="3"/>
      <c r="R582" s="3"/>
      <c r="S582" s="3"/>
      <c r="T582" s="3"/>
      <c r="U582" s="3"/>
      <c r="V582" s="3"/>
      <c r="W582" s="3"/>
    </row>
    <row r="583" spans="2:23" ht="16.5">
      <c r="B583" s="3"/>
      <c r="C583" s="3"/>
      <c r="D583" s="3"/>
      <c r="E583" s="3"/>
      <c r="F583" s="3"/>
      <c r="G583" s="3"/>
      <c r="H583" s="3"/>
      <c r="I583" s="3"/>
      <c r="J583" s="3"/>
      <c r="K583" s="3"/>
      <c r="L583" s="3"/>
      <c r="M583" s="3"/>
      <c r="N583" s="3"/>
      <c r="O583" s="3"/>
      <c r="P583" s="3"/>
      <c r="Q583" s="3"/>
      <c r="R583" s="3"/>
      <c r="S583" s="3"/>
      <c r="T583" s="3"/>
      <c r="U583" s="3"/>
      <c r="V583" s="3"/>
      <c r="W583" s="3"/>
    </row>
    <row r="584" spans="2:23" ht="16.5">
      <c r="B584" s="3"/>
      <c r="C584" s="3"/>
      <c r="D584" s="3"/>
      <c r="E584" s="3"/>
      <c r="F584" s="3"/>
      <c r="G584" s="3"/>
      <c r="H584" s="3"/>
      <c r="I584" s="3"/>
      <c r="J584" s="3"/>
      <c r="K584" s="3"/>
      <c r="L584" s="3"/>
      <c r="M584" s="3"/>
      <c r="N584" s="3"/>
      <c r="O584" s="3"/>
      <c r="P584" s="3"/>
      <c r="Q584" s="3"/>
      <c r="R584" s="3"/>
      <c r="S584" s="3"/>
      <c r="T584" s="3"/>
      <c r="U584" s="3"/>
      <c r="V584" s="3"/>
      <c r="W584" s="3"/>
    </row>
    <row r="585" spans="2:23" ht="16.5">
      <c r="B585" s="3"/>
      <c r="C585" s="3"/>
      <c r="D585" s="3"/>
      <c r="E585" s="3"/>
      <c r="F585" s="3"/>
      <c r="G585" s="3"/>
      <c r="H585" s="3"/>
      <c r="I585" s="3"/>
      <c r="J585" s="3"/>
      <c r="K585" s="3"/>
      <c r="L585" s="3"/>
      <c r="M585" s="3"/>
      <c r="N585" s="3"/>
      <c r="O585" s="3"/>
      <c r="P585" s="3"/>
      <c r="Q585" s="3"/>
      <c r="R585" s="3"/>
      <c r="S585" s="3"/>
      <c r="T585" s="3"/>
      <c r="U585" s="3"/>
      <c r="V585" s="3"/>
      <c r="W585" s="3"/>
    </row>
    <row r="586" spans="2:23" ht="16.5">
      <c r="B586" s="3"/>
      <c r="C586" s="3"/>
      <c r="D586" s="3"/>
      <c r="E586" s="3"/>
      <c r="F586" s="3"/>
      <c r="G586" s="3"/>
      <c r="H586" s="3"/>
      <c r="I586" s="3"/>
      <c r="J586" s="3"/>
      <c r="K586" s="3"/>
      <c r="L586" s="3"/>
      <c r="M586" s="3"/>
      <c r="N586" s="3"/>
      <c r="O586" s="3"/>
      <c r="P586" s="3"/>
      <c r="Q586" s="3"/>
      <c r="R586" s="3"/>
      <c r="S586" s="3"/>
      <c r="T586" s="3"/>
      <c r="U586" s="3"/>
      <c r="V586" s="3"/>
      <c r="W586" s="3"/>
    </row>
    <row r="587" spans="2:23" ht="16.5">
      <c r="B587" s="3"/>
      <c r="C587" s="3"/>
      <c r="D587" s="3"/>
      <c r="E587" s="3"/>
      <c r="F587" s="3"/>
      <c r="G587" s="3"/>
      <c r="H587" s="3"/>
      <c r="I587" s="3"/>
      <c r="J587" s="3"/>
      <c r="K587" s="3"/>
      <c r="L587" s="3"/>
      <c r="M587" s="3"/>
      <c r="N587" s="3"/>
      <c r="O587" s="3"/>
      <c r="P587" s="3"/>
      <c r="Q587" s="3"/>
      <c r="R587" s="3"/>
      <c r="S587" s="3"/>
      <c r="T587" s="3"/>
      <c r="U587" s="3"/>
      <c r="V587" s="3"/>
      <c r="W587" s="3"/>
    </row>
    <row r="588" spans="2:23" ht="16.5">
      <c r="B588" s="3"/>
      <c r="C588" s="3"/>
      <c r="D588" s="3"/>
      <c r="E588" s="3"/>
      <c r="F588" s="3"/>
      <c r="G588" s="3"/>
      <c r="H588" s="3"/>
      <c r="I588" s="3"/>
      <c r="J588" s="3"/>
      <c r="K588" s="3"/>
      <c r="L588" s="3"/>
      <c r="M588" s="3"/>
      <c r="N588" s="3"/>
      <c r="O588" s="3"/>
      <c r="P588" s="3"/>
      <c r="Q588" s="3"/>
      <c r="R588" s="3"/>
      <c r="S588" s="3"/>
      <c r="T588" s="3"/>
      <c r="U588" s="3"/>
      <c r="V588" s="3"/>
      <c r="W588" s="3"/>
    </row>
    <row r="589" spans="2:23" ht="16.5">
      <c r="B589" s="3"/>
      <c r="C589" s="3"/>
      <c r="D589" s="3"/>
      <c r="E589" s="3"/>
      <c r="F589" s="3"/>
      <c r="G589" s="3"/>
      <c r="H589" s="3"/>
      <c r="I589" s="3"/>
      <c r="J589" s="3"/>
      <c r="K589" s="3"/>
      <c r="L589" s="3"/>
      <c r="M589" s="3"/>
      <c r="N589" s="3"/>
      <c r="O589" s="3"/>
      <c r="P589" s="3"/>
      <c r="Q589" s="3"/>
      <c r="R589" s="3"/>
      <c r="S589" s="3"/>
      <c r="T589" s="3"/>
      <c r="U589" s="3"/>
      <c r="V589" s="3"/>
      <c r="W589" s="3"/>
    </row>
    <row r="590" spans="2:23" ht="16.5">
      <c r="B590" s="3"/>
      <c r="C590" s="3"/>
      <c r="D590" s="3"/>
      <c r="E590" s="3"/>
      <c r="F590" s="3"/>
      <c r="G590" s="3"/>
      <c r="H590" s="3"/>
      <c r="I590" s="3"/>
      <c r="J590" s="3"/>
      <c r="K590" s="3"/>
      <c r="L590" s="3"/>
      <c r="M590" s="3"/>
      <c r="N590" s="3"/>
      <c r="O590" s="3"/>
      <c r="P590" s="3"/>
      <c r="Q590" s="3"/>
      <c r="R590" s="3"/>
      <c r="S590" s="3"/>
      <c r="T590" s="3"/>
      <c r="U590" s="3"/>
      <c r="V590" s="3"/>
      <c r="W590" s="3"/>
    </row>
    <row r="591" spans="2:23" ht="16.5">
      <c r="B591" s="3"/>
      <c r="C591" s="3"/>
      <c r="D591" s="3"/>
      <c r="E591" s="3"/>
      <c r="F591" s="3"/>
      <c r="G591" s="3"/>
      <c r="H591" s="3"/>
      <c r="I591" s="3"/>
      <c r="J591" s="3"/>
      <c r="K591" s="3"/>
      <c r="L591" s="3"/>
      <c r="M591" s="3"/>
      <c r="N591" s="3"/>
      <c r="O591" s="3"/>
      <c r="P591" s="3"/>
      <c r="Q591" s="3"/>
      <c r="R591" s="3"/>
      <c r="S591" s="3"/>
      <c r="T591" s="3"/>
      <c r="U591" s="3"/>
      <c r="V591" s="3"/>
      <c r="W591" s="3"/>
    </row>
    <row r="592" spans="2:23" ht="16.5">
      <c r="B592" s="3"/>
      <c r="C592" s="3"/>
      <c r="D592" s="3"/>
      <c r="E592" s="3"/>
      <c r="F592" s="3"/>
      <c r="G592" s="3"/>
      <c r="H592" s="3"/>
      <c r="I592" s="3"/>
      <c r="J592" s="3"/>
      <c r="K592" s="3"/>
      <c r="L592" s="3"/>
      <c r="M592" s="3"/>
      <c r="N592" s="3"/>
      <c r="O592" s="3"/>
      <c r="P592" s="3"/>
      <c r="Q592" s="3"/>
      <c r="R592" s="3"/>
      <c r="S592" s="3"/>
      <c r="T592" s="3"/>
      <c r="U592" s="3"/>
      <c r="V592" s="3"/>
      <c r="W592" s="3"/>
    </row>
    <row r="593" spans="2:23" ht="16.5">
      <c r="B593" s="3"/>
      <c r="C593" s="3"/>
      <c r="D593" s="3"/>
      <c r="E593" s="3"/>
      <c r="F593" s="3"/>
      <c r="G593" s="3"/>
      <c r="H593" s="3"/>
      <c r="I593" s="3"/>
      <c r="J593" s="3"/>
      <c r="K593" s="3"/>
      <c r="L593" s="3"/>
      <c r="M593" s="3"/>
      <c r="N593" s="3"/>
      <c r="O593" s="3"/>
      <c r="P593" s="3"/>
      <c r="Q593" s="3"/>
      <c r="R593" s="3"/>
      <c r="S593" s="3"/>
      <c r="T593" s="3"/>
      <c r="U593" s="3"/>
      <c r="V593" s="3"/>
      <c r="W593" s="3"/>
    </row>
    <row r="594" spans="2:23" ht="16.5">
      <c r="B594" s="3"/>
      <c r="C594" s="3"/>
      <c r="D594" s="3"/>
      <c r="E594" s="3"/>
      <c r="F594" s="3"/>
      <c r="G594" s="3"/>
      <c r="H594" s="3"/>
      <c r="I594" s="3"/>
      <c r="J594" s="3"/>
      <c r="K594" s="3"/>
      <c r="L594" s="3"/>
      <c r="M594" s="3"/>
      <c r="N594" s="3"/>
      <c r="O594" s="3"/>
      <c r="P594" s="3"/>
      <c r="Q594" s="3"/>
      <c r="R594" s="3"/>
      <c r="S594" s="3"/>
      <c r="T594" s="3"/>
      <c r="U594" s="3"/>
      <c r="V594" s="3"/>
      <c r="W594" s="3"/>
    </row>
    <row r="595" spans="2:23" ht="16.5">
      <c r="B595" s="3"/>
      <c r="C595" s="3"/>
      <c r="D595" s="3"/>
      <c r="E595" s="3"/>
      <c r="F595" s="3"/>
      <c r="G595" s="3"/>
      <c r="H595" s="3"/>
      <c r="I595" s="3"/>
      <c r="J595" s="3"/>
      <c r="K595" s="3"/>
      <c r="L595" s="3"/>
      <c r="M595" s="3"/>
      <c r="N595" s="3"/>
      <c r="O595" s="3"/>
      <c r="P595" s="3"/>
      <c r="Q595" s="3"/>
      <c r="R595" s="3"/>
      <c r="S595" s="3"/>
      <c r="T595" s="3"/>
      <c r="U595" s="3"/>
      <c r="V595" s="3"/>
      <c r="W595" s="3"/>
    </row>
    <row r="596" spans="2:23" ht="16.5">
      <c r="B596" s="3"/>
      <c r="C596" s="3"/>
      <c r="D596" s="3"/>
      <c r="E596" s="3"/>
      <c r="F596" s="3"/>
      <c r="G596" s="3"/>
      <c r="H596" s="3"/>
      <c r="I596" s="3"/>
      <c r="J596" s="3"/>
      <c r="K596" s="3"/>
      <c r="L596" s="3"/>
      <c r="M596" s="3"/>
      <c r="N596" s="3"/>
      <c r="O596" s="3"/>
      <c r="P596" s="3"/>
      <c r="Q596" s="3"/>
      <c r="R596" s="3"/>
      <c r="S596" s="3"/>
      <c r="T596" s="3"/>
      <c r="U596" s="3"/>
      <c r="V596" s="3"/>
      <c r="W596" s="3"/>
    </row>
    <row r="597" spans="2:23" ht="16.5">
      <c r="B597" s="3"/>
      <c r="C597" s="3"/>
      <c r="D597" s="3"/>
      <c r="E597" s="3"/>
      <c r="F597" s="3"/>
      <c r="G597" s="3"/>
      <c r="H597" s="3"/>
      <c r="I597" s="3"/>
      <c r="J597" s="3"/>
      <c r="K597" s="3"/>
      <c r="L597" s="3"/>
      <c r="M597" s="3"/>
      <c r="N597" s="3"/>
      <c r="O597" s="3"/>
      <c r="P597" s="3"/>
      <c r="Q597" s="3"/>
      <c r="R597" s="3"/>
      <c r="S597" s="3"/>
      <c r="T597" s="3"/>
      <c r="U597" s="3"/>
      <c r="V597" s="3"/>
      <c r="W597" s="3"/>
    </row>
    <row r="598" spans="2:23" ht="16.5">
      <c r="B598" s="3"/>
      <c r="C598" s="3"/>
      <c r="D598" s="3"/>
      <c r="E598" s="3"/>
      <c r="F598" s="3"/>
      <c r="G598" s="3"/>
      <c r="H598" s="3"/>
      <c r="I598" s="3"/>
      <c r="J598" s="3"/>
      <c r="K598" s="3"/>
      <c r="L598" s="3"/>
      <c r="M598" s="3"/>
      <c r="N598" s="3"/>
      <c r="O598" s="3"/>
      <c r="P598" s="3"/>
      <c r="Q598" s="3"/>
      <c r="R598" s="3"/>
      <c r="S598" s="3"/>
      <c r="T598" s="3"/>
      <c r="U598" s="3"/>
      <c r="V598" s="3"/>
      <c r="W598" s="3"/>
    </row>
    <row r="599" spans="2:23" ht="16.5">
      <c r="B599" s="3"/>
      <c r="C599" s="3"/>
      <c r="D599" s="3"/>
      <c r="E599" s="3"/>
      <c r="F599" s="3"/>
      <c r="G599" s="3"/>
      <c r="H599" s="3"/>
      <c r="I599" s="3"/>
      <c r="J599" s="3"/>
      <c r="K599" s="3"/>
      <c r="L599" s="3"/>
      <c r="M599" s="3"/>
      <c r="N599" s="3"/>
      <c r="O599" s="3"/>
      <c r="P599" s="3"/>
      <c r="Q599" s="3"/>
      <c r="R599" s="3"/>
      <c r="S599" s="3"/>
      <c r="T599" s="3"/>
      <c r="U599" s="3"/>
      <c r="V599" s="3"/>
      <c r="W599" s="3"/>
    </row>
    <row r="600" spans="2:23" ht="16.5">
      <c r="B600" s="3"/>
      <c r="C600" s="3"/>
      <c r="D600" s="3"/>
      <c r="E600" s="3"/>
      <c r="F600" s="3"/>
      <c r="G600" s="3"/>
      <c r="H600" s="3"/>
      <c r="I600" s="3"/>
      <c r="J600" s="3"/>
      <c r="K600" s="3"/>
      <c r="L600" s="3"/>
      <c r="M600" s="3"/>
      <c r="N600" s="3"/>
      <c r="O600" s="3"/>
      <c r="P600" s="3"/>
      <c r="Q600" s="3"/>
      <c r="R600" s="3"/>
      <c r="S600" s="3"/>
      <c r="T600" s="3"/>
      <c r="U600" s="3"/>
      <c r="V600" s="3"/>
      <c r="W600" s="3"/>
    </row>
    <row r="601" spans="2:23" ht="16.5">
      <c r="B601" s="3"/>
      <c r="C601" s="3"/>
      <c r="D601" s="3"/>
      <c r="E601" s="3"/>
      <c r="F601" s="3"/>
      <c r="G601" s="3"/>
      <c r="H601" s="3"/>
      <c r="I601" s="3"/>
      <c r="J601" s="3"/>
      <c r="K601" s="3"/>
      <c r="L601" s="3"/>
      <c r="M601" s="3"/>
      <c r="N601" s="3"/>
      <c r="O601" s="3"/>
      <c r="P601" s="3"/>
      <c r="Q601" s="3"/>
      <c r="R601" s="3"/>
      <c r="S601" s="3"/>
      <c r="T601" s="3"/>
      <c r="U601" s="3"/>
      <c r="V601" s="3"/>
      <c r="W601" s="3"/>
    </row>
    <row r="602" spans="2:23" ht="16.5">
      <c r="B602" s="3"/>
      <c r="C602" s="3"/>
      <c r="D602" s="3"/>
      <c r="E602" s="3"/>
      <c r="F602" s="3"/>
      <c r="G602" s="3"/>
      <c r="H602" s="3"/>
      <c r="I602" s="3"/>
      <c r="J602" s="3"/>
      <c r="K602" s="3"/>
      <c r="L602" s="3"/>
      <c r="M602" s="3"/>
      <c r="N602" s="3"/>
      <c r="O602" s="3"/>
      <c r="P602" s="3"/>
      <c r="Q602" s="3"/>
      <c r="R602" s="3"/>
      <c r="S602" s="3"/>
      <c r="T602" s="3"/>
      <c r="U602" s="3"/>
      <c r="V602" s="3"/>
      <c r="W602" s="3"/>
    </row>
    <row r="603" spans="2:23" ht="16.5">
      <c r="B603" s="3"/>
      <c r="C603" s="3"/>
      <c r="D603" s="3"/>
      <c r="E603" s="3"/>
      <c r="F603" s="3"/>
      <c r="G603" s="3"/>
      <c r="H603" s="3"/>
      <c r="I603" s="3"/>
      <c r="J603" s="3"/>
      <c r="K603" s="3"/>
      <c r="L603" s="3"/>
      <c r="M603" s="3"/>
      <c r="N603" s="3"/>
      <c r="O603" s="3"/>
      <c r="P603" s="3"/>
      <c r="Q603" s="3"/>
      <c r="R603" s="3"/>
      <c r="S603" s="3"/>
      <c r="T603" s="3"/>
      <c r="U603" s="3"/>
      <c r="V603" s="3"/>
      <c r="W603" s="3"/>
    </row>
    <row r="604" spans="2:23" ht="16.5">
      <c r="B604" s="3"/>
      <c r="C604" s="3"/>
      <c r="D604" s="3"/>
      <c r="E604" s="3"/>
      <c r="F604" s="3"/>
      <c r="G604" s="3"/>
      <c r="H604" s="3"/>
      <c r="I604" s="3"/>
      <c r="J604" s="3"/>
      <c r="K604" s="3"/>
      <c r="L604" s="3"/>
      <c r="M604" s="3"/>
      <c r="N604" s="3"/>
      <c r="O604" s="3"/>
      <c r="P604" s="3"/>
      <c r="Q604" s="3"/>
      <c r="R604" s="3"/>
      <c r="S604" s="3"/>
      <c r="T604" s="3"/>
      <c r="U604" s="3"/>
      <c r="V604" s="3"/>
      <c r="W604" s="3"/>
    </row>
    <row r="605" spans="2:23" ht="16.5">
      <c r="B605" s="3"/>
      <c r="C605" s="3"/>
      <c r="D605" s="3"/>
      <c r="E605" s="3"/>
      <c r="F605" s="3"/>
      <c r="G605" s="3"/>
      <c r="H605" s="3"/>
      <c r="I605" s="3"/>
      <c r="J605" s="3"/>
      <c r="K605" s="3"/>
      <c r="L605" s="3"/>
      <c r="M605" s="3"/>
      <c r="N605" s="3"/>
      <c r="O605" s="3"/>
      <c r="P605" s="3"/>
      <c r="Q605" s="3"/>
      <c r="R605" s="3"/>
      <c r="S605" s="3"/>
      <c r="T605" s="3"/>
      <c r="U605" s="3"/>
      <c r="V605" s="3"/>
      <c r="W605" s="3"/>
    </row>
    <row r="606" spans="2:23" ht="16.5">
      <c r="B606" s="3"/>
      <c r="C606" s="3"/>
      <c r="D606" s="3"/>
      <c r="E606" s="3"/>
      <c r="F606" s="3"/>
      <c r="G606" s="3"/>
      <c r="H606" s="3"/>
      <c r="I606" s="3"/>
      <c r="J606" s="3"/>
      <c r="K606" s="3"/>
      <c r="L606" s="3"/>
      <c r="M606" s="3"/>
      <c r="N606" s="3"/>
      <c r="O606" s="3"/>
      <c r="P606" s="3"/>
      <c r="Q606" s="3"/>
      <c r="R606" s="3"/>
      <c r="S606" s="3"/>
      <c r="T606" s="3"/>
      <c r="U606" s="3"/>
      <c r="V606" s="3"/>
      <c r="W606" s="3"/>
    </row>
    <row r="607" spans="2:23" ht="16.5">
      <c r="B607" s="3"/>
      <c r="C607" s="3"/>
      <c r="D607" s="3"/>
      <c r="E607" s="3"/>
      <c r="F607" s="3"/>
      <c r="G607" s="3"/>
      <c r="H607" s="3"/>
      <c r="I607" s="3"/>
      <c r="J607" s="3"/>
      <c r="K607" s="3"/>
      <c r="L607" s="3"/>
      <c r="M607" s="3"/>
      <c r="N607" s="3"/>
      <c r="O607" s="3"/>
      <c r="P607" s="3"/>
      <c r="Q607" s="3"/>
      <c r="R607" s="3"/>
      <c r="S607" s="3"/>
      <c r="T607" s="3"/>
      <c r="U607" s="3"/>
      <c r="V607" s="3"/>
      <c r="W607" s="3"/>
    </row>
    <row r="608" spans="2:23" ht="16.5">
      <c r="B608" s="3"/>
      <c r="C608" s="3"/>
      <c r="D608" s="3"/>
      <c r="E608" s="3"/>
      <c r="F608" s="3"/>
      <c r="G608" s="3"/>
      <c r="H608" s="3"/>
      <c r="I608" s="3"/>
      <c r="J608" s="3"/>
      <c r="K608" s="3"/>
      <c r="L608" s="3"/>
      <c r="M608" s="3"/>
      <c r="N608" s="3"/>
      <c r="O608" s="3"/>
      <c r="P608" s="3"/>
      <c r="Q608" s="3"/>
      <c r="R608" s="3"/>
      <c r="S608" s="3"/>
      <c r="T608" s="3"/>
      <c r="U608" s="3"/>
      <c r="V608" s="3"/>
      <c r="W608" s="3"/>
    </row>
    <row r="609" spans="2:23" ht="16.5">
      <c r="B609" s="3"/>
      <c r="C609" s="3"/>
      <c r="D609" s="3"/>
      <c r="E609" s="3"/>
      <c r="F609" s="3"/>
      <c r="G609" s="3"/>
      <c r="H609" s="3"/>
      <c r="I609" s="3"/>
      <c r="J609" s="3"/>
      <c r="K609" s="3"/>
      <c r="L609" s="3"/>
      <c r="M609" s="3"/>
      <c r="N609" s="3"/>
      <c r="O609" s="3"/>
      <c r="P609" s="3"/>
      <c r="Q609" s="3"/>
      <c r="R609" s="3"/>
      <c r="S609" s="3"/>
      <c r="T609" s="3"/>
      <c r="U609" s="3"/>
      <c r="V609" s="3"/>
      <c r="W609" s="3"/>
    </row>
    <row r="610" spans="2:23" ht="16.5">
      <c r="B610" s="3"/>
      <c r="C610" s="3"/>
      <c r="D610" s="3"/>
      <c r="E610" s="3"/>
      <c r="F610" s="3"/>
      <c r="G610" s="3"/>
      <c r="H610" s="3"/>
      <c r="I610" s="3"/>
      <c r="J610" s="3"/>
      <c r="K610" s="3"/>
      <c r="L610" s="3"/>
      <c r="M610" s="3"/>
      <c r="N610" s="3"/>
      <c r="O610" s="3"/>
      <c r="P610" s="3"/>
      <c r="Q610" s="3"/>
      <c r="R610" s="3"/>
      <c r="S610" s="3"/>
      <c r="T610" s="3"/>
      <c r="U610" s="3"/>
      <c r="V610" s="3"/>
      <c r="W610" s="3"/>
    </row>
    <row r="611" spans="2:23" ht="16.5">
      <c r="B611" s="3"/>
      <c r="C611" s="3"/>
      <c r="D611" s="3"/>
      <c r="E611" s="3"/>
      <c r="F611" s="3"/>
      <c r="G611" s="3"/>
      <c r="H611" s="3"/>
      <c r="I611" s="3"/>
      <c r="J611" s="3"/>
      <c r="K611" s="3"/>
      <c r="L611" s="3"/>
      <c r="M611" s="3"/>
      <c r="N611" s="3"/>
      <c r="O611" s="3"/>
      <c r="P611" s="3"/>
      <c r="Q611" s="3"/>
      <c r="R611" s="3"/>
      <c r="S611" s="3"/>
      <c r="T611" s="3"/>
      <c r="U611" s="3"/>
      <c r="V611" s="3"/>
      <c r="W611" s="3"/>
    </row>
    <row r="612" spans="2:23" ht="16.5">
      <c r="B612" s="3"/>
      <c r="C612" s="3"/>
      <c r="D612" s="3"/>
      <c r="E612" s="3"/>
      <c r="F612" s="3"/>
      <c r="G612" s="3"/>
      <c r="H612" s="3"/>
      <c r="I612" s="3"/>
      <c r="J612" s="3"/>
      <c r="K612" s="3"/>
      <c r="L612" s="3"/>
      <c r="M612" s="3"/>
      <c r="N612" s="3"/>
      <c r="O612" s="3"/>
      <c r="P612" s="3"/>
      <c r="Q612" s="3"/>
      <c r="R612" s="3"/>
      <c r="S612" s="3"/>
      <c r="T612" s="3"/>
      <c r="U612" s="3"/>
      <c r="V612" s="3"/>
      <c r="W612" s="3"/>
    </row>
    <row r="613" spans="2:23" ht="16.5">
      <c r="B613" s="3"/>
      <c r="C613" s="3"/>
      <c r="D613" s="3"/>
      <c r="E613" s="3"/>
      <c r="F613" s="3"/>
      <c r="G613" s="3"/>
      <c r="H613" s="3"/>
      <c r="I613" s="3"/>
      <c r="J613" s="3"/>
      <c r="K613" s="3"/>
      <c r="L613" s="3"/>
      <c r="M613" s="3"/>
      <c r="N613" s="3"/>
      <c r="O613" s="3"/>
      <c r="P613" s="3"/>
      <c r="Q613" s="3"/>
      <c r="R613" s="3"/>
      <c r="S613" s="3"/>
      <c r="T613" s="3"/>
      <c r="U613" s="3"/>
      <c r="V613" s="3"/>
      <c r="W613" s="3"/>
    </row>
    <row r="614" spans="2:23" ht="16.5">
      <c r="B614" s="3"/>
      <c r="C614" s="3"/>
      <c r="D614" s="3"/>
      <c r="E614" s="3"/>
      <c r="F614" s="3"/>
      <c r="G614" s="3"/>
      <c r="H614" s="3"/>
      <c r="I614" s="3"/>
      <c r="J614" s="3"/>
      <c r="K614" s="3"/>
      <c r="L614" s="3"/>
      <c r="M614" s="3"/>
      <c r="N614" s="3"/>
      <c r="O614" s="3"/>
      <c r="P614" s="3"/>
      <c r="Q614" s="3"/>
      <c r="R614" s="3"/>
      <c r="S614" s="3"/>
      <c r="T614" s="3"/>
      <c r="U614" s="3"/>
      <c r="V614" s="3"/>
      <c r="W614" s="3"/>
    </row>
    <row r="615" spans="2:23" ht="16.5">
      <c r="B615" s="3"/>
      <c r="C615" s="3"/>
      <c r="D615" s="3"/>
      <c r="E615" s="3"/>
      <c r="F615" s="3"/>
      <c r="G615" s="3"/>
      <c r="H615" s="3"/>
      <c r="I615" s="3"/>
      <c r="J615" s="3"/>
      <c r="K615" s="3"/>
      <c r="L615" s="3"/>
      <c r="M615" s="3"/>
      <c r="N615" s="3"/>
      <c r="O615" s="3"/>
      <c r="P615" s="3"/>
      <c r="Q615" s="3"/>
      <c r="R615" s="3"/>
      <c r="S615" s="3"/>
      <c r="T615" s="3"/>
      <c r="U615" s="3"/>
      <c r="V615" s="3"/>
      <c r="W615" s="3"/>
    </row>
    <row r="616" spans="2:23" ht="16.5">
      <c r="B616" s="3"/>
      <c r="C616" s="3"/>
      <c r="D616" s="3"/>
      <c r="E616" s="3"/>
      <c r="F616" s="3"/>
      <c r="G616" s="3"/>
      <c r="H616" s="3"/>
      <c r="I616" s="3"/>
      <c r="J616" s="3"/>
      <c r="K616" s="3"/>
      <c r="L616" s="3"/>
      <c r="M616" s="3"/>
      <c r="N616" s="3"/>
      <c r="O616" s="3"/>
      <c r="P616" s="3"/>
      <c r="Q616" s="3"/>
      <c r="R616" s="3"/>
      <c r="S616" s="3"/>
      <c r="T616" s="3"/>
      <c r="U616" s="3"/>
      <c r="V616" s="3"/>
      <c r="W616" s="3"/>
    </row>
    <row r="617" spans="2:23" ht="16.5">
      <c r="B617" s="3"/>
      <c r="C617" s="3"/>
      <c r="D617" s="3"/>
      <c r="E617" s="3"/>
      <c r="F617" s="3"/>
      <c r="G617" s="3"/>
      <c r="H617" s="3"/>
      <c r="I617" s="3"/>
      <c r="J617" s="3"/>
      <c r="K617" s="3"/>
      <c r="L617" s="3"/>
      <c r="M617" s="3"/>
      <c r="N617" s="3"/>
      <c r="O617" s="3"/>
      <c r="P617" s="3"/>
      <c r="Q617" s="3"/>
      <c r="R617" s="3"/>
      <c r="S617" s="3"/>
      <c r="T617" s="3"/>
      <c r="U617" s="3"/>
      <c r="V617" s="3"/>
      <c r="W617" s="3"/>
    </row>
    <row r="618" spans="2:23" ht="16.5">
      <c r="B618" s="3"/>
      <c r="C618" s="3"/>
      <c r="D618" s="3"/>
      <c r="E618" s="3"/>
      <c r="F618" s="3"/>
      <c r="G618" s="3"/>
      <c r="H618" s="3"/>
      <c r="I618" s="3"/>
      <c r="J618" s="3"/>
      <c r="K618" s="3"/>
      <c r="L618" s="3"/>
      <c r="M618" s="3"/>
      <c r="N618" s="3"/>
      <c r="O618" s="3"/>
      <c r="P618" s="3"/>
      <c r="Q618" s="3"/>
      <c r="R618" s="3"/>
      <c r="S618" s="3"/>
      <c r="T618" s="3"/>
      <c r="U618" s="3"/>
      <c r="V618" s="3"/>
      <c r="W618" s="3"/>
    </row>
    <row r="619" spans="2:23" ht="16.5">
      <c r="B619" s="3"/>
      <c r="C619" s="3"/>
      <c r="D619" s="3"/>
      <c r="E619" s="3"/>
      <c r="F619" s="3"/>
      <c r="G619" s="3"/>
      <c r="H619" s="3"/>
      <c r="I619" s="3"/>
      <c r="J619" s="3"/>
      <c r="K619" s="3"/>
      <c r="L619" s="3"/>
      <c r="M619" s="3"/>
      <c r="N619" s="3"/>
      <c r="O619" s="3"/>
      <c r="P619" s="3"/>
      <c r="Q619" s="3"/>
      <c r="R619" s="3"/>
      <c r="S619" s="3"/>
      <c r="T619" s="3"/>
      <c r="U619" s="3"/>
      <c r="V619" s="3"/>
      <c r="W619" s="3"/>
    </row>
    <row r="620" spans="2:23" ht="16.5">
      <c r="B620" s="3"/>
      <c r="C620" s="3"/>
      <c r="D620" s="3"/>
      <c r="E620" s="3"/>
      <c r="F620" s="3"/>
      <c r="G620" s="3"/>
      <c r="H620" s="3"/>
      <c r="I620" s="3"/>
      <c r="J620" s="3"/>
      <c r="K620" s="3"/>
      <c r="L620" s="3"/>
      <c r="M620" s="3"/>
      <c r="N620" s="3"/>
      <c r="O620" s="3"/>
      <c r="P620" s="3"/>
      <c r="Q620" s="3"/>
      <c r="R620" s="3"/>
      <c r="S620" s="3"/>
      <c r="T620" s="3"/>
      <c r="U620" s="3"/>
      <c r="V620" s="3"/>
      <c r="W620" s="3"/>
    </row>
    <row r="621" spans="2:23" ht="16.5">
      <c r="B621" s="3"/>
      <c r="C621" s="3"/>
      <c r="D621" s="3"/>
      <c r="E621" s="3"/>
      <c r="F621" s="3"/>
      <c r="G621" s="3"/>
      <c r="H621" s="3"/>
      <c r="I621" s="3"/>
      <c r="J621" s="3"/>
      <c r="K621" s="3"/>
      <c r="L621" s="3"/>
      <c r="M621" s="3"/>
      <c r="N621" s="3"/>
      <c r="O621" s="3"/>
      <c r="P621" s="3"/>
      <c r="Q621" s="3"/>
      <c r="R621" s="3"/>
      <c r="S621" s="3"/>
      <c r="T621" s="3"/>
      <c r="U621" s="3"/>
      <c r="V621" s="3"/>
      <c r="W621" s="3"/>
    </row>
    <row r="622" spans="2:23" ht="16.5">
      <c r="B622" s="3"/>
      <c r="C622" s="3"/>
      <c r="D622" s="3"/>
      <c r="E622" s="3"/>
      <c r="F622" s="3"/>
      <c r="G622" s="3"/>
      <c r="H622" s="3"/>
      <c r="I622" s="3"/>
      <c r="J622" s="3"/>
      <c r="K622" s="3"/>
      <c r="L622" s="3"/>
      <c r="M622" s="3"/>
      <c r="N622" s="3"/>
      <c r="O622" s="3"/>
      <c r="P622" s="3"/>
      <c r="Q622" s="3"/>
      <c r="R622" s="3"/>
      <c r="S622" s="3"/>
      <c r="T622" s="3"/>
      <c r="U622" s="3"/>
      <c r="V622" s="3"/>
      <c r="W622" s="3"/>
    </row>
    <row r="623" spans="2:23" ht="16.5">
      <c r="B623" s="3"/>
      <c r="C623" s="3"/>
      <c r="D623" s="3"/>
      <c r="E623" s="3"/>
      <c r="F623" s="3"/>
      <c r="G623" s="3"/>
      <c r="H623" s="3"/>
      <c r="I623" s="3"/>
      <c r="J623" s="3"/>
      <c r="K623" s="3"/>
      <c r="L623" s="3"/>
      <c r="M623" s="3"/>
      <c r="N623" s="3"/>
      <c r="O623" s="3"/>
      <c r="P623" s="3"/>
      <c r="Q623" s="3"/>
      <c r="R623" s="3"/>
      <c r="S623" s="3"/>
      <c r="T623" s="3"/>
      <c r="U623" s="3"/>
      <c r="V623" s="3"/>
      <c r="W623" s="3"/>
    </row>
    <row r="624" spans="2:23" ht="16.5">
      <c r="B624" s="3"/>
      <c r="C624" s="3"/>
      <c r="D624" s="3"/>
      <c r="E624" s="3"/>
      <c r="F624" s="3"/>
      <c r="G624" s="3"/>
      <c r="H624" s="3"/>
      <c r="I624" s="3"/>
      <c r="J624" s="3"/>
      <c r="K624" s="3"/>
      <c r="L624" s="3"/>
      <c r="M624" s="3"/>
      <c r="N624" s="3"/>
      <c r="O624" s="3"/>
      <c r="P624" s="3"/>
      <c r="Q624" s="3"/>
      <c r="R624" s="3"/>
      <c r="S624" s="3"/>
      <c r="T624" s="3"/>
      <c r="U624" s="3"/>
      <c r="V624" s="3"/>
      <c r="W624" s="3"/>
    </row>
    <row r="625" spans="2:23" ht="16.5">
      <c r="B625" s="3"/>
      <c r="C625" s="3"/>
      <c r="D625" s="3"/>
      <c r="E625" s="3"/>
      <c r="F625" s="3"/>
      <c r="G625" s="3"/>
      <c r="H625" s="3"/>
      <c r="I625" s="3"/>
      <c r="J625" s="3"/>
      <c r="K625" s="3"/>
      <c r="L625" s="3"/>
      <c r="M625" s="3"/>
      <c r="N625" s="3"/>
      <c r="O625" s="3"/>
      <c r="P625" s="3"/>
      <c r="Q625" s="3"/>
      <c r="R625" s="3"/>
      <c r="S625" s="3"/>
      <c r="T625" s="3"/>
      <c r="U625" s="3"/>
      <c r="V625" s="3"/>
      <c r="W625" s="3"/>
    </row>
    <row r="626" spans="2:23" ht="16.5">
      <c r="B626" s="3"/>
      <c r="C626" s="3"/>
      <c r="D626" s="3"/>
      <c r="E626" s="3"/>
      <c r="F626" s="3"/>
      <c r="G626" s="3"/>
      <c r="H626" s="3"/>
      <c r="I626" s="3"/>
      <c r="J626" s="3"/>
      <c r="K626" s="3"/>
      <c r="L626" s="3"/>
      <c r="M626" s="3"/>
      <c r="N626" s="3"/>
      <c r="O626" s="3"/>
      <c r="P626" s="3"/>
      <c r="Q626" s="3"/>
      <c r="R626" s="3"/>
      <c r="S626" s="3"/>
      <c r="T626" s="3"/>
      <c r="U626" s="3"/>
      <c r="V626" s="3"/>
      <c r="W626" s="3"/>
    </row>
    <row r="627" spans="2:23" ht="16.5">
      <c r="B627" s="3"/>
      <c r="C627" s="3"/>
      <c r="D627" s="3"/>
      <c r="E627" s="3"/>
      <c r="F627" s="3"/>
      <c r="G627" s="3"/>
      <c r="H627" s="3"/>
      <c r="I627" s="3"/>
      <c r="J627" s="3"/>
      <c r="K627" s="3"/>
      <c r="L627" s="3"/>
      <c r="M627" s="3"/>
      <c r="N627" s="3"/>
      <c r="O627" s="3"/>
      <c r="P627" s="3"/>
      <c r="Q627" s="3"/>
      <c r="R627" s="3"/>
      <c r="S627" s="3"/>
      <c r="T627" s="3"/>
      <c r="U627" s="3"/>
      <c r="V627" s="3"/>
      <c r="W627" s="3"/>
    </row>
    <row r="628" spans="2:23" ht="16.5">
      <c r="B628" s="3"/>
      <c r="C628" s="3"/>
      <c r="D628" s="3"/>
      <c r="E628" s="3"/>
      <c r="F628" s="3"/>
      <c r="G628" s="3"/>
      <c r="H628" s="3"/>
      <c r="I628" s="3"/>
      <c r="J628" s="3"/>
      <c r="K628" s="3"/>
      <c r="L628" s="3"/>
      <c r="M628" s="3"/>
      <c r="N628" s="3"/>
      <c r="O628" s="3"/>
      <c r="P628" s="3"/>
      <c r="Q628" s="3"/>
      <c r="R628" s="3"/>
      <c r="S628" s="3"/>
      <c r="T628" s="3"/>
      <c r="U628" s="3"/>
      <c r="V628" s="3"/>
      <c r="W628" s="3"/>
    </row>
    <row r="629" spans="2:23" ht="16.5">
      <c r="B629" s="3"/>
      <c r="C629" s="3"/>
      <c r="D629" s="3"/>
      <c r="E629" s="3"/>
      <c r="F629" s="3"/>
      <c r="G629" s="3"/>
      <c r="H629" s="3"/>
      <c r="I629" s="3"/>
      <c r="J629" s="3"/>
      <c r="K629" s="3"/>
      <c r="L629" s="3"/>
      <c r="M629" s="3"/>
      <c r="N629" s="3"/>
      <c r="O629" s="3"/>
      <c r="P629" s="3"/>
      <c r="Q629" s="3"/>
      <c r="R629" s="3"/>
      <c r="S629" s="3"/>
      <c r="T629" s="3"/>
      <c r="U629" s="3"/>
      <c r="V629" s="3"/>
      <c r="W629" s="3"/>
    </row>
    <row r="630" spans="2:23" ht="16.5">
      <c r="B630" s="3"/>
      <c r="C630" s="3"/>
      <c r="D630" s="3"/>
      <c r="E630" s="3"/>
      <c r="F630" s="3"/>
      <c r="G630" s="3"/>
      <c r="H630" s="3"/>
      <c r="I630" s="3"/>
      <c r="J630" s="3"/>
      <c r="K630" s="3"/>
      <c r="L630" s="3"/>
      <c r="M630" s="3"/>
      <c r="N630" s="3"/>
      <c r="O630" s="3"/>
      <c r="P630" s="3"/>
      <c r="Q630" s="3"/>
      <c r="R630" s="3"/>
      <c r="S630" s="3"/>
      <c r="T630" s="3"/>
      <c r="U630" s="3"/>
      <c r="V630" s="3"/>
      <c r="W630" s="3"/>
    </row>
    <row r="631" spans="2:23" ht="16.5">
      <c r="B631" s="3"/>
      <c r="C631" s="3"/>
      <c r="D631" s="3"/>
      <c r="E631" s="3"/>
      <c r="F631" s="3"/>
      <c r="G631" s="3"/>
      <c r="H631" s="3"/>
      <c r="I631" s="3"/>
      <c r="J631" s="3"/>
      <c r="K631" s="3"/>
      <c r="L631" s="3"/>
      <c r="M631" s="3"/>
      <c r="N631" s="3"/>
      <c r="O631" s="3"/>
      <c r="P631" s="3"/>
      <c r="Q631" s="3"/>
      <c r="R631" s="3"/>
      <c r="S631" s="3"/>
      <c r="T631" s="3"/>
      <c r="U631" s="3"/>
      <c r="V631" s="3"/>
      <c r="W631" s="3"/>
    </row>
    <row r="632" spans="2:23" ht="16.5">
      <c r="B632" s="3"/>
      <c r="C632" s="3"/>
      <c r="D632" s="3"/>
      <c r="E632" s="3"/>
      <c r="F632" s="3"/>
      <c r="G632" s="3"/>
      <c r="H632" s="3"/>
      <c r="I632" s="3"/>
      <c r="J632" s="3"/>
      <c r="K632" s="3"/>
      <c r="L632" s="3"/>
      <c r="M632" s="3"/>
      <c r="N632" s="3"/>
      <c r="O632" s="3"/>
      <c r="P632" s="3"/>
      <c r="Q632" s="3"/>
      <c r="R632" s="3"/>
      <c r="S632" s="3"/>
      <c r="T632" s="3"/>
      <c r="U632" s="3"/>
      <c r="V632" s="3"/>
      <c r="W632" s="3"/>
    </row>
    <row r="633" spans="2:23" ht="16.5">
      <c r="B633" s="3"/>
      <c r="C633" s="3"/>
      <c r="D633" s="3"/>
      <c r="E633" s="3"/>
      <c r="F633" s="3"/>
      <c r="G633" s="3"/>
      <c r="H633" s="3"/>
      <c r="I633" s="3"/>
      <c r="J633" s="3"/>
      <c r="K633" s="3"/>
      <c r="L633" s="3"/>
      <c r="M633" s="3"/>
      <c r="N633" s="3"/>
      <c r="O633" s="3"/>
      <c r="P633" s="3"/>
      <c r="Q633" s="3"/>
      <c r="R633" s="3"/>
      <c r="S633" s="3"/>
      <c r="T633" s="3"/>
      <c r="U633" s="3"/>
      <c r="V633" s="3"/>
      <c r="W633" s="3"/>
    </row>
    <row r="634" spans="2:23" ht="16.5">
      <c r="B634" s="3"/>
      <c r="C634" s="3"/>
      <c r="D634" s="3"/>
      <c r="E634" s="3"/>
      <c r="F634" s="3"/>
      <c r="G634" s="3"/>
      <c r="H634" s="3"/>
      <c r="I634" s="3"/>
      <c r="J634" s="3"/>
      <c r="K634" s="3"/>
      <c r="L634" s="3"/>
      <c r="M634" s="3"/>
      <c r="N634" s="3"/>
      <c r="O634" s="3"/>
      <c r="P634" s="3"/>
      <c r="Q634" s="3"/>
      <c r="R634" s="3"/>
      <c r="S634" s="3"/>
      <c r="T634" s="3"/>
      <c r="U634" s="3"/>
      <c r="V634" s="3"/>
      <c r="W634" s="3"/>
    </row>
    <row r="635" spans="2:23" ht="16.5">
      <c r="B635" s="3"/>
      <c r="C635" s="3"/>
      <c r="D635" s="3"/>
      <c r="E635" s="3"/>
      <c r="F635" s="3"/>
      <c r="G635" s="3"/>
      <c r="H635" s="3"/>
      <c r="I635" s="3"/>
      <c r="J635" s="3"/>
      <c r="K635" s="3"/>
      <c r="L635" s="3"/>
      <c r="M635" s="3"/>
      <c r="N635" s="3"/>
      <c r="O635" s="3"/>
      <c r="P635" s="3"/>
      <c r="Q635" s="3"/>
      <c r="R635" s="3"/>
      <c r="S635" s="3"/>
      <c r="T635" s="3"/>
      <c r="U635" s="3"/>
      <c r="V635" s="3"/>
      <c r="W635" s="3"/>
    </row>
    <row r="636" spans="2:23" ht="16.5">
      <c r="B636" s="3"/>
      <c r="C636" s="3"/>
      <c r="D636" s="3"/>
      <c r="E636" s="3"/>
      <c r="F636" s="3"/>
      <c r="G636" s="3"/>
      <c r="H636" s="3"/>
      <c r="I636" s="3"/>
      <c r="J636" s="3"/>
      <c r="K636" s="3"/>
      <c r="L636" s="3"/>
      <c r="M636" s="3"/>
      <c r="N636" s="3"/>
      <c r="O636" s="3"/>
      <c r="P636" s="3"/>
      <c r="Q636" s="3"/>
      <c r="R636" s="3"/>
      <c r="S636" s="3"/>
      <c r="T636" s="3"/>
      <c r="U636" s="3"/>
      <c r="V636" s="3"/>
      <c r="W636" s="3"/>
    </row>
    <row r="637" spans="2:23" ht="16.5">
      <c r="B637" s="3"/>
      <c r="C637" s="3"/>
      <c r="D637" s="3"/>
      <c r="E637" s="3"/>
      <c r="F637" s="3"/>
      <c r="G637" s="3"/>
      <c r="H637" s="3"/>
      <c r="I637" s="3"/>
      <c r="J637" s="3"/>
      <c r="K637" s="3"/>
      <c r="L637" s="3"/>
      <c r="M637" s="3"/>
      <c r="N637" s="3"/>
      <c r="O637" s="3"/>
      <c r="P637" s="3"/>
      <c r="Q637" s="3"/>
      <c r="R637" s="3"/>
      <c r="S637" s="3"/>
      <c r="T637" s="3"/>
      <c r="U637" s="3"/>
      <c r="V637" s="3"/>
      <c r="W637" s="3"/>
    </row>
    <row r="638" spans="2:23" ht="16.5">
      <c r="B638" s="3"/>
      <c r="C638" s="3"/>
      <c r="D638" s="3"/>
      <c r="E638" s="3"/>
      <c r="F638" s="3"/>
      <c r="G638" s="3"/>
      <c r="H638" s="3"/>
      <c r="I638" s="3"/>
      <c r="J638" s="3"/>
      <c r="K638" s="3"/>
      <c r="L638" s="3"/>
      <c r="M638" s="3"/>
      <c r="N638" s="3"/>
      <c r="O638" s="3"/>
      <c r="P638" s="3"/>
      <c r="Q638" s="3"/>
      <c r="R638" s="3"/>
      <c r="S638" s="3"/>
      <c r="T638" s="3"/>
      <c r="U638" s="3"/>
      <c r="V638" s="3"/>
      <c r="W638" s="3"/>
    </row>
    <row r="639" spans="2:23" ht="16.5">
      <c r="B639" s="3"/>
      <c r="C639" s="3"/>
      <c r="D639" s="3"/>
      <c r="E639" s="3"/>
      <c r="F639" s="3"/>
      <c r="G639" s="3"/>
      <c r="H639" s="3"/>
      <c r="I639" s="3"/>
      <c r="J639" s="3"/>
      <c r="K639" s="3"/>
      <c r="L639" s="3"/>
      <c r="M639" s="3"/>
      <c r="N639" s="3"/>
      <c r="O639" s="3"/>
      <c r="P639" s="3"/>
      <c r="Q639" s="3"/>
      <c r="R639" s="3"/>
      <c r="S639" s="3"/>
      <c r="T639" s="3"/>
      <c r="U639" s="3"/>
      <c r="V639" s="3"/>
      <c r="W639" s="3"/>
    </row>
    <row r="640" spans="2:23" ht="16.5">
      <c r="B640" s="3"/>
      <c r="C640" s="3"/>
      <c r="D640" s="3"/>
      <c r="E640" s="3"/>
      <c r="F640" s="3"/>
      <c r="G640" s="3"/>
      <c r="H640" s="3"/>
      <c r="I640" s="3"/>
      <c r="J640" s="3"/>
      <c r="K640" s="3"/>
      <c r="L640" s="3"/>
      <c r="M640" s="3"/>
      <c r="N640" s="3"/>
      <c r="O640" s="3"/>
      <c r="P640" s="3"/>
      <c r="Q640" s="3"/>
      <c r="R640" s="3"/>
      <c r="S640" s="3"/>
      <c r="T640" s="3"/>
      <c r="U640" s="3"/>
      <c r="V640" s="3"/>
      <c r="W640" s="3"/>
    </row>
    <row r="641" spans="2:23" ht="16.5">
      <c r="B641" s="3"/>
      <c r="C641" s="3"/>
      <c r="D641" s="3"/>
      <c r="E641" s="3"/>
      <c r="F641" s="3"/>
      <c r="G641" s="3"/>
      <c r="H641" s="3"/>
      <c r="I641" s="3"/>
      <c r="J641" s="3"/>
      <c r="K641" s="3"/>
      <c r="L641" s="3"/>
      <c r="M641" s="3"/>
      <c r="N641" s="3"/>
      <c r="O641" s="3"/>
      <c r="P641" s="3"/>
      <c r="Q641" s="3"/>
      <c r="R641" s="3"/>
      <c r="S641" s="3"/>
      <c r="T641" s="3"/>
      <c r="U641" s="3"/>
      <c r="V641" s="3"/>
      <c r="W641" s="3"/>
    </row>
    <row r="642" spans="2:23" ht="16.5">
      <c r="B642" s="3"/>
      <c r="C642" s="3"/>
      <c r="D642" s="3"/>
      <c r="E642" s="3"/>
      <c r="F642" s="3"/>
      <c r="G642" s="3"/>
      <c r="H642" s="3"/>
      <c r="I642" s="3"/>
      <c r="J642" s="3"/>
      <c r="K642" s="3"/>
      <c r="L642" s="3"/>
      <c r="M642" s="3"/>
      <c r="N642" s="3"/>
      <c r="O642" s="3"/>
      <c r="P642" s="3"/>
      <c r="Q642" s="3"/>
      <c r="R642" s="3"/>
      <c r="S642" s="3"/>
      <c r="T642" s="3"/>
      <c r="U642" s="3"/>
      <c r="V642" s="3"/>
      <c r="W642" s="3"/>
    </row>
    <row r="643" spans="2:23" ht="16.5">
      <c r="B643" s="3"/>
      <c r="C643" s="3"/>
      <c r="D643" s="3"/>
      <c r="E643" s="3"/>
      <c r="F643" s="3"/>
      <c r="G643" s="3"/>
      <c r="H643" s="3"/>
      <c r="I643" s="3"/>
      <c r="J643" s="3"/>
      <c r="K643" s="3"/>
      <c r="L643" s="3"/>
      <c r="M643" s="3"/>
      <c r="N643" s="3"/>
      <c r="O643" s="3"/>
      <c r="P643" s="3"/>
      <c r="Q643" s="3"/>
      <c r="R643" s="3"/>
      <c r="S643" s="3"/>
      <c r="T643" s="3"/>
      <c r="U643" s="3"/>
      <c r="V643" s="3"/>
      <c r="W643" s="3"/>
    </row>
    <row r="644" spans="2:23" ht="16.5">
      <c r="B644" s="3"/>
      <c r="C644" s="3"/>
      <c r="D644" s="3"/>
      <c r="E644" s="3"/>
      <c r="F644" s="3"/>
      <c r="G644" s="3"/>
      <c r="H644" s="3"/>
      <c r="I644" s="3"/>
      <c r="J644" s="3"/>
      <c r="K644" s="3"/>
      <c r="L644" s="3"/>
      <c r="M644" s="3"/>
      <c r="N644" s="3"/>
      <c r="O644" s="3"/>
      <c r="P644" s="3"/>
      <c r="Q644" s="3"/>
      <c r="R644" s="3"/>
      <c r="S644" s="3"/>
      <c r="T644" s="3"/>
      <c r="U644" s="3"/>
      <c r="V644" s="3"/>
      <c r="W644" s="3"/>
    </row>
    <row r="645" spans="2:23" ht="16.5">
      <c r="B645" s="3"/>
      <c r="C645" s="3"/>
      <c r="D645" s="3"/>
      <c r="E645" s="3"/>
      <c r="F645" s="3"/>
      <c r="G645" s="3"/>
      <c r="H645" s="3"/>
      <c r="I645" s="3"/>
      <c r="J645" s="3"/>
      <c r="K645" s="3"/>
      <c r="L645" s="3"/>
      <c r="M645" s="3"/>
      <c r="N645" s="3"/>
      <c r="O645" s="3"/>
      <c r="P645" s="3"/>
      <c r="Q645" s="3"/>
      <c r="R645" s="3"/>
      <c r="S645" s="3"/>
      <c r="T645" s="3"/>
      <c r="U645" s="3"/>
      <c r="V645" s="3"/>
      <c r="W645" s="3"/>
    </row>
    <row r="646" spans="2:23" ht="16.5">
      <c r="B646" s="3"/>
      <c r="C646" s="3"/>
      <c r="D646" s="3"/>
      <c r="E646" s="3"/>
      <c r="F646" s="3"/>
      <c r="G646" s="3"/>
      <c r="H646" s="3"/>
      <c r="I646" s="3"/>
      <c r="J646" s="3"/>
      <c r="K646" s="3"/>
      <c r="L646" s="3"/>
      <c r="M646" s="3"/>
      <c r="N646" s="3"/>
      <c r="O646" s="3"/>
      <c r="P646" s="3"/>
      <c r="Q646" s="3"/>
      <c r="R646" s="3"/>
      <c r="S646" s="3"/>
      <c r="T646" s="3"/>
      <c r="U646" s="3"/>
      <c r="V646" s="3"/>
      <c r="W646" s="3"/>
    </row>
    <row r="647" spans="2:23" ht="16.5">
      <c r="B647" s="3"/>
      <c r="C647" s="3"/>
      <c r="D647" s="3"/>
      <c r="E647" s="3"/>
      <c r="F647" s="3"/>
      <c r="G647" s="3"/>
      <c r="H647" s="3"/>
      <c r="I647" s="3"/>
      <c r="J647" s="3"/>
      <c r="K647" s="3"/>
      <c r="L647" s="3"/>
      <c r="M647" s="3"/>
      <c r="N647" s="3"/>
      <c r="O647" s="3"/>
      <c r="P647" s="3"/>
      <c r="Q647" s="3"/>
      <c r="R647" s="3"/>
      <c r="S647" s="3"/>
      <c r="T647" s="3"/>
      <c r="U647" s="3"/>
      <c r="V647" s="3"/>
      <c r="W647" s="3"/>
    </row>
    <row r="648" spans="2:23" ht="16.5">
      <c r="B648" s="3"/>
      <c r="C648" s="3"/>
      <c r="D648" s="3"/>
      <c r="E648" s="3"/>
      <c r="F648" s="3"/>
      <c r="G648" s="3"/>
      <c r="H648" s="3"/>
      <c r="I648" s="3"/>
      <c r="J648" s="3"/>
      <c r="K648" s="3"/>
      <c r="L648" s="3"/>
      <c r="M648" s="3"/>
      <c r="N648" s="3"/>
      <c r="O648" s="3"/>
      <c r="P648" s="3"/>
      <c r="Q648" s="3"/>
      <c r="R648" s="3"/>
      <c r="S648" s="3"/>
      <c r="T648" s="3"/>
      <c r="U648" s="3"/>
      <c r="V648" s="3"/>
      <c r="W648" s="3"/>
    </row>
    <row r="649" spans="2:23" ht="16.5">
      <c r="B649" s="3"/>
      <c r="C649" s="3"/>
      <c r="D649" s="3"/>
      <c r="E649" s="3"/>
      <c r="F649" s="3"/>
      <c r="G649" s="3"/>
      <c r="H649" s="3"/>
      <c r="I649" s="3"/>
      <c r="J649" s="3"/>
      <c r="K649" s="3"/>
      <c r="L649" s="3"/>
      <c r="M649" s="3"/>
      <c r="N649" s="3"/>
      <c r="O649" s="3"/>
      <c r="P649" s="3"/>
      <c r="Q649" s="3"/>
      <c r="R649" s="3"/>
      <c r="S649" s="3"/>
      <c r="T649" s="3"/>
      <c r="U649" s="3"/>
      <c r="V649" s="3"/>
      <c r="W649" s="3"/>
    </row>
    <row r="650" spans="2:23" ht="16.5">
      <c r="B650" s="3"/>
      <c r="C650" s="3"/>
      <c r="D650" s="3"/>
      <c r="E650" s="3"/>
      <c r="F650" s="3"/>
      <c r="G650" s="3"/>
      <c r="H650" s="3"/>
      <c r="I650" s="3"/>
      <c r="J650" s="3"/>
      <c r="K650" s="3"/>
      <c r="L650" s="3"/>
      <c r="M650" s="3"/>
      <c r="N650" s="3"/>
      <c r="O650" s="3"/>
      <c r="P650" s="3"/>
      <c r="Q650" s="3"/>
      <c r="R650" s="3"/>
      <c r="S650" s="3"/>
      <c r="T650" s="3"/>
      <c r="U650" s="3"/>
      <c r="V650" s="3"/>
      <c r="W650" s="3"/>
    </row>
    <row r="651" spans="2:23" ht="16.5">
      <c r="B651" s="3"/>
      <c r="C651" s="3"/>
      <c r="D651" s="3"/>
      <c r="E651" s="3"/>
      <c r="F651" s="3"/>
      <c r="G651" s="3"/>
      <c r="H651" s="3"/>
      <c r="I651" s="3"/>
      <c r="J651" s="3"/>
      <c r="K651" s="3"/>
      <c r="L651" s="3"/>
      <c r="M651" s="3"/>
      <c r="N651" s="3"/>
      <c r="O651" s="3"/>
      <c r="P651" s="3"/>
      <c r="Q651" s="3"/>
      <c r="R651" s="3"/>
      <c r="S651" s="3"/>
      <c r="T651" s="3"/>
      <c r="U651" s="3"/>
      <c r="V651" s="3"/>
      <c r="W651" s="3"/>
    </row>
    <row r="652" spans="2:23" ht="16.5">
      <c r="B652" s="3"/>
      <c r="C652" s="3"/>
      <c r="D652" s="3"/>
      <c r="E652" s="3"/>
      <c r="F652" s="3"/>
      <c r="G652" s="3"/>
      <c r="H652" s="3"/>
      <c r="I652" s="3"/>
      <c r="J652" s="3"/>
      <c r="K652" s="3"/>
      <c r="L652" s="3"/>
      <c r="M652" s="3"/>
      <c r="N652" s="3"/>
      <c r="O652" s="3"/>
      <c r="P652" s="3"/>
      <c r="Q652" s="3"/>
      <c r="R652" s="3"/>
      <c r="S652" s="3"/>
      <c r="T652" s="3"/>
      <c r="U652" s="3"/>
      <c r="V652" s="3"/>
      <c r="W652" s="3"/>
    </row>
    <row r="653" spans="2:23" ht="16.5">
      <c r="B653" s="3"/>
      <c r="C653" s="3"/>
      <c r="D653" s="3"/>
      <c r="E653" s="3"/>
      <c r="F653" s="3"/>
      <c r="G653" s="3"/>
      <c r="H653" s="3"/>
      <c r="I653" s="3"/>
      <c r="J653" s="3"/>
      <c r="K653" s="3"/>
      <c r="L653" s="3"/>
      <c r="M653" s="3"/>
      <c r="N653" s="3"/>
      <c r="O653" s="3"/>
      <c r="P653" s="3"/>
      <c r="Q653" s="3"/>
      <c r="R653" s="3"/>
      <c r="S653" s="3"/>
      <c r="T653" s="3"/>
      <c r="U653" s="3"/>
      <c r="V653" s="3"/>
      <c r="W653" s="3"/>
    </row>
    <row r="654" spans="2:23" ht="16.5">
      <c r="B654" s="3"/>
      <c r="C654" s="3"/>
      <c r="D654" s="3"/>
      <c r="E654" s="3"/>
      <c r="F654" s="3"/>
      <c r="G654" s="3"/>
      <c r="H654" s="3"/>
      <c r="I654" s="3"/>
      <c r="J654" s="3"/>
      <c r="K654" s="3"/>
      <c r="L654" s="3"/>
      <c r="M654" s="3"/>
      <c r="N654" s="3"/>
      <c r="O654" s="3"/>
      <c r="P654" s="3"/>
      <c r="Q654" s="3"/>
      <c r="R654" s="3"/>
      <c r="S654" s="3"/>
      <c r="T654" s="3"/>
      <c r="U654" s="3"/>
      <c r="V654" s="3"/>
      <c r="W654" s="3"/>
    </row>
    <row r="655" spans="2:23" ht="16.5">
      <c r="B655" s="3"/>
      <c r="C655" s="3"/>
      <c r="D655" s="3"/>
      <c r="E655" s="3"/>
      <c r="F655" s="3"/>
      <c r="G655" s="3"/>
      <c r="H655" s="3"/>
      <c r="I655" s="3"/>
      <c r="J655" s="3"/>
      <c r="K655" s="3"/>
      <c r="L655" s="3"/>
      <c r="M655" s="3"/>
      <c r="N655" s="3"/>
      <c r="O655" s="3"/>
      <c r="P655" s="3"/>
      <c r="Q655" s="3"/>
      <c r="R655" s="3"/>
      <c r="S655" s="3"/>
      <c r="T655" s="3"/>
      <c r="U655" s="3"/>
      <c r="V655" s="3"/>
      <c r="W655" s="3"/>
    </row>
    <row r="656" spans="2:23" ht="16.5">
      <c r="B656" s="3"/>
      <c r="C656" s="3"/>
      <c r="D656" s="3"/>
      <c r="E656" s="3"/>
      <c r="F656" s="3"/>
      <c r="G656" s="3"/>
      <c r="H656" s="3"/>
      <c r="I656" s="3"/>
      <c r="J656" s="3"/>
      <c r="K656" s="3"/>
      <c r="L656" s="3"/>
      <c r="M656" s="3"/>
      <c r="N656" s="3"/>
      <c r="O656" s="3"/>
      <c r="P656" s="3"/>
      <c r="Q656" s="3"/>
      <c r="R656" s="3"/>
      <c r="S656" s="3"/>
      <c r="T656" s="3"/>
      <c r="U656" s="3"/>
      <c r="V656" s="3"/>
      <c r="W656" s="3"/>
    </row>
    <row r="657" spans="2:23" ht="16.5">
      <c r="B657" s="3"/>
      <c r="C657" s="3"/>
      <c r="D657" s="3"/>
      <c r="E657" s="3"/>
      <c r="F657" s="3"/>
      <c r="G657" s="3"/>
      <c r="H657" s="3"/>
      <c r="I657" s="3"/>
      <c r="J657" s="3"/>
      <c r="K657" s="3"/>
      <c r="L657" s="3"/>
      <c r="M657" s="3"/>
      <c r="N657" s="3"/>
      <c r="O657" s="3"/>
      <c r="P657" s="3"/>
      <c r="Q657" s="3"/>
      <c r="R657" s="3"/>
      <c r="S657" s="3"/>
      <c r="T657" s="3"/>
      <c r="U657" s="3"/>
      <c r="V657" s="3"/>
      <c r="W657" s="3"/>
    </row>
    <row r="658" spans="2:23" ht="16.5">
      <c r="B658" s="3"/>
      <c r="C658" s="3"/>
      <c r="D658" s="3"/>
      <c r="E658" s="3"/>
      <c r="F658" s="3"/>
      <c r="G658" s="3"/>
      <c r="H658" s="3"/>
      <c r="I658" s="3"/>
      <c r="J658" s="3"/>
      <c r="K658" s="3"/>
      <c r="L658" s="3"/>
      <c r="M658" s="3"/>
      <c r="N658" s="3"/>
      <c r="O658" s="3"/>
      <c r="P658" s="3"/>
      <c r="Q658" s="3"/>
      <c r="R658" s="3"/>
      <c r="S658" s="3"/>
      <c r="T658" s="3"/>
      <c r="U658" s="3"/>
      <c r="V658" s="3"/>
      <c r="W658" s="3"/>
    </row>
    <row r="659" spans="2:23" ht="16.5">
      <c r="B659" s="3"/>
      <c r="C659" s="3"/>
      <c r="D659" s="3"/>
      <c r="E659" s="3"/>
      <c r="F659" s="3"/>
      <c r="G659" s="3"/>
      <c r="H659" s="3"/>
      <c r="I659" s="3"/>
      <c r="J659" s="3"/>
      <c r="K659" s="3"/>
      <c r="L659" s="3"/>
      <c r="M659" s="3"/>
      <c r="N659" s="3"/>
      <c r="O659" s="3"/>
      <c r="P659" s="3"/>
      <c r="Q659" s="3"/>
      <c r="R659" s="3"/>
      <c r="S659" s="3"/>
      <c r="T659" s="3"/>
      <c r="U659" s="3"/>
      <c r="V659" s="3"/>
      <c r="W659" s="3"/>
    </row>
    <row r="660" spans="2:23" ht="16.5">
      <c r="B660" s="3"/>
      <c r="C660" s="3"/>
      <c r="D660" s="3"/>
      <c r="E660" s="3"/>
      <c r="F660" s="3"/>
      <c r="G660" s="3"/>
      <c r="H660" s="3"/>
      <c r="I660" s="3"/>
      <c r="J660" s="3"/>
      <c r="K660" s="3"/>
      <c r="L660" s="3"/>
      <c r="M660" s="3"/>
      <c r="N660" s="3"/>
      <c r="O660" s="3"/>
      <c r="P660" s="3"/>
      <c r="Q660" s="3"/>
      <c r="R660" s="3"/>
      <c r="S660" s="3"/>
      <c r="T660" s="3"/>
      <c r="U660" s="3"/>
      <c r="V660" s="3"/>
      <c r="W660" s="3"/>
    </row>
    <row r="661" spans="2:23" ht="16.5">
      <c r="B661" s="3"/>
      <c r="C661" s="3"/>
      <c r="D661" s="3"/>
      <c r="E661" s="3"/>
      <c r="F661" s="3"/>
      <c r="G661" s="3"/>
      <c r="H661" s="3"/>
      <c r="I661" s="3"/>
      <c r="J661" s="3"/>
      <c r="K661" s="3"/>
      <c r="L661" s="3"/>
      <c r="M661" s="3"/>
      <c r="N661" s="3"/>
      <c r="O661" s="3"/>
      <c r="P661" s="3"/>
      <c r="Q661" s="3"/>
      <c r="R661" s="3"/>
      <c r="S661" s="3"/>
      <c r="T661" s="3"/>
      <c r="U661" s="3"/>
      <c r="V661" s="3"/>
      <c r="W661" s="3"/>
    </row>
    <row r="662" spans="2:23" ht="16.5">
      <c r="B662" s="3"/>
      <c r="C662" s="3"/>
      <c r="D662" s="3"/>
      <c r="E662" s="3"/>
      <c r="F662" s="3"/>
      <c r="G662" s="3"/>
      <c r="H662" s="3"/>
      <c r="I662" s="3"/>
      <c r="J662" s="3"/>
      <c r="K662" s="3"/>
      <c r="L662" s="3"/>
      <c r="M662" s="3"/>
      <c r="N662" s="3"/>
      <c r="O662" s="3"/>
      <c r="P662" s="3"/>
      <c r="Q662" s="3"/>
      <c r="R662" s="3"/>
      <c r="S662" s="3"/>
      <c r="T662" s="3"/>
      <c r="U662" s="3"/>
      <c r="V662" s="3"/>
      <c r="W662" s="3"/>
    </row>
    <row r="663" spans="2:23" ht="16.5">
      <c r="B663" s="3"/>
      <c r="C663" s="3"/>
      <c r="D663" s="3"/>
      <c r="E663" s="3"/>
      <c r="F663" s="3"/>
      <c r="G663" s="3"/>
      <c r="H663" s="3"/>
      <c r="I663" s="3"/>
      <c r="J663" s="3"/>
      <c r="K663" s="3"/>
      <c r="L663" s="3"/>
      <c r="M663" s="3"/>
      <c r="N663" s="3"/>
      <c r="O663" s="3"/>
      <c r="P663" s="3"/>
      <c r="Q663" s="3"/>
      <c r="R663" s="3"/>
      <c r="S663" s="3"/>
      <c r="T663" s="3"/>
      <c r="U663" s="3"/>
      <c r="V663" s="3"/>
      <c r="W663" s="3"/>
    </row>
    <row r="664" spans="2:23" ht="16.5">
      <c r="B664" s="3"/>
      <c r="C664" s="3"/>
      <c r="D664" s="3"/>
      <c r="E664" s="3"/>
      <c r="F664" s="3"/>
      <c r="G664" s="3"/>
      <c r="H664" s="3"/>
      <c r="I664" s="3"/>
      <c r="J664" s="3"/>
      <c r="K664" s="3"/>
      <c r="L664" s="3"/>
      <c r="M664" s="3"/>
      <c r="N664" s="3"/>
      <c r="O664" s="3"/>
      <c r="P664" s="3"/>
      <c r="Q664" s="3"/>
      <c r="R664" s="3"/>
      <c r="S664" s="3"/>
      <c r="T664" s="3"/>
      <c r="U664" s="3"/>
      <c r="V664" s="3"/>
      <c r="W664" s="3"/>
    </row>
    <row r="665" spans="2:23" ht="16.5">
      <c r="B665" s="3"/>
      <c r="C665" s="3"/>
      <c r="D665" s="3"/>
      <c r="E665" s="3"/>
      <c r="F665" s="3"/>
      <c r="G665" s="3"/>
      <c r="H665" s="3"/>
      <c r="I665" s="3"/>
      <c r="J665" s="3"/>
      <c r="K665" s="3"/>
      <c r="L665" s="3"/>
      <c r="M665" s="3"/>
      <c r="N665" s="3"/>
      <c r="O665" s="3"/>
      <c r="P665" s="3"/>
      <c r="Q665" s="3"/>
      <c r="R665" s="3"/>
      <c r="S665" s="3"/>
      <c r="T665" s="3"/>
      <c r="U665" s="3"/>
      <c r="V665" s="3"/>
      <c r="W665" s="3"/>
    </row>
    <row r="666" spans="2:23" ht="16.5">
      <c r="B666" s="3"/>
      <c r="C666" s="3"/>
      <c r="D666" s="3"/>
      <c r="E666" s="3"/>
      <c r="F666" s="3"/>
      <c r="G666" s="3"/>
      <c r="H666" s="3"/>
      <c r="I666" s="3"/>
      <c r="J666" s="3"/>
      <c r="K666" s="3"/>
      <c r="L666" s="3"/>
      <c r="M666" s="3"/>
      <c r="N666" s="3"/>
      <c r="O666" s="3"/>
      <c r="P666" s="3"/>
      <c r="Q666" s="3"/>
      <c r="R666" s="3"/>
      <c r="S666" s="3"/>
      <c r="T666" s="3"/>
      <c r="U666" s="3"/>
      <c r="V666" s="3"/>
      <c r="W666" s="3"/>
    </row>
    <row r="667" spans="2:23" ht="16.5">
      <c r="B667" s="3"/>
      <c r="C667" s="3"/>
      <c r="D667" s="3"/>
      <c r="E667" s="3"/>
      <c r="F667" s="3"/>
      <c r="G667" s="3"/>
      <c r="H667" s="3"/>
      <c r="I667" s="3"/>
      <c r="J667" s="3"/>
      <c r="K667" s="3"/>
      <c r="L667" s="3"/>
      <c r="M667" s="3"/>
      <c r="N667" s="3"/>
      <c r="O667" s="3"/>
      <c r="P667" s="3"/>
      <c r="Q667" s="3"/>
      <c r="R667" s="3"/>
      <c r="S667" s="3"/>
      <c r="T667" s="3"/>
      <c r="U667" s="3"/>
      <c r="V667" s="3"/>
      <c r="W667" s="3"/>
    </row>
    <row r="668" spans="2:23" ht="16.5">
      <c r="B668" s="3"/>
      <c r="C668" s="3"/>
      <c r="D668" s="3"/>
      <c r="E668" s="3"/>
      <c r="F668" s="3"/>
      <c r="G668" s="3"/>
      <c r="H668" s="3"/>
      <c r="I668" s="3"/>
      <c r="J668" s="3"/>
      <c r="K668" s="3"/>
      <c r="L668" s="3"/>
      <c r="M668" s="3"/>
      <c r="N668" s="3"/>
      <c r="O668" s="3"/>
      <c r="P668" s="3"/>
      <c r="Q668" s="3"/>
      <c r="R668" s="3"/>
      <c r="S668" s="3"/>
      <c r="T668" s="3"/>
      <c r="U668" s="3"/>
      <c r="V668" s="3"/>
      <c r="W668" s="3"/>
    </row>
    <row r="669" spans="2:23" ht="16.5">
      <c r="B669" s="3"/>
      <c r="C669" s="3"/>
      <c r="D669" s="3"/>
      <c r="E669" s="3"/>
      <c r="F669" s="3"/>
      <c r="G669" s="3"/>
      <c r="H669" s="3"/>
      <c r="I669" s="3"/>
      <c r="J669" s="3"/>
      <c r="K669" s="3"/>
      <c r="L669" s="3"/>
      <c r="M669" s="3"/>
      <c r="N669" s="3"/>
      <c r="O669" s="3"/>
      <c r="P669" s="3"/>
      <c r="Q669" s="3"/>
      <c r="R669" s="3"/>
      <c r="S669" s="3"/>
      <c r="T669" s="3"/>
      <c r="U669" s="3"/>
      <c r="V669" s="3"/>
      <c r="W669" s="3"/>
    </row>
    <row r="670" spans="2:23" ht="16.5">
      <c r="B670" s="3"/>
      <c r="C670" s="3"/>
      <c r="D670" s="3"/>
      <c r="E670" s="3"/>
      <c r="F670" s="3"/>
      <c r="G670" s="3"/>
      <c r="H670" s="3"/>
      <c r="I670" s="3"/>
      <c r="J670" s="3"/>
      <c r="K670" s="3"/>
      <c r="L670" s="3"/>
      <c r="M670" s="3"/>
      <c r="N670" s="3"/>
      <c r="O670" s="3"/>
      <c r="P670" s="3"/>
      <c r="Q670" s="3"/>
      <c r="R670" s="3"/>
      <c r="S670" s="3"/>
      <c r="T670" s="3"/>
      <c r="U670" s="3"/>
      <c r="V670" s="3"/>
      <c r="W670" s="3"/>
    </row>
    <row r="671" spans="2:23" ht="16.5">
      <c r="B671" s="3"/>
      <c r="C671" s="3"/>
      <c r="D671" s="3"/>
      <c r="E671" s="3"/>
      <c r="F671" s="3"/>
      <c r="G671" s="3"/>
      <c r="H671" s="3"/>
      <c r="I671" s="3"/>
      <c r="J671" s="3"/>
      <c r="K671" s="3"/>
      <c r="L671" s="3"/>
      <c r="M671" s="3"/>
      <c r="N671" s="3"/>
      <c r="O671" s="3"/>
      <c r="P671" s="3"/>
      <c r="Q671" s="3"/>
      <c r="R671" s="3"/>
      <c r="S671" s="3"/>
      <c r="T671" s="3"/>
      <c r="U671" s="3"/>
      <c r="V671" s="3"/>
      <c r="W671" s="3"/>
    </row>
    <row r="672" spans="2:23" ht="16.5">
      <c r="B672" s="3"/>
      <c r="C672" s="3"/>
      <c r="D672" s="3"/>
      <c r="E672" s="3"/>
      <c r="F672" s="3"/>
      <c r="G672" s="3"/>
      <c r="H672" s="3"/>
      <c r="I672" s="3"/>
      <c r="J672" s="3"/>
      <c r="K672" s="3"/>
      <c r="L672" s="3"/>
      <c r="M672" s="3"/>
      <c r="N672" s="3"/>
      <c r="O672" s="3"/>
      <c r="P672" s="3"/>
      <c r="Q672" s="3"/>
      <c r="R672" s="3"/>
      <c r="S672" s="3"/>
      <c r="T672" s="3"/>
      <c r="U672" s="3"/>
      <c r="V672" s="3"/>
      <c r="W672" s="3"/>
    </row>
    <row r="673" spans="2:23" ht="16.5">
      <c r="B673" s="3"/>
      <c r="C673" s="3"/>
      <c r="D673" s="3"/>
      <c r="E673" s="3"/>
      <c r="F673" s="3"/>
      <c r="G673" s="3"/>
      <c r="H673" s="3"/>
      <c r="I673" s="3"/>
      <c r="J673" s="3"/>
      <c r="K673" s="3"/>
      <c r="L673" s="3"/>
      <c r="M673" s="3"/>
      <c r="N673" s="3"/>
      <c r="O673" s="3"/>
      <c r="P673" s="3"/>
      <c r="Q673" s="3"/>
      <c r="R673" s="3"/>
      <c r="S673" s="3"/>
      <c r="T673" s="3"/>
      <c r="U673" s="3"/>
      <c r="V673" s="3"/>
      <c r="W673" s="3"/>
    </row>
    <row r="674" spans="2:23" ht="16.5">
      <c r="B674" s="3"/>
      <c r="C674" s="3"/>
      <c r="D674" s="3"/>
      <c r="E674" s="3"/>
      <c r="F674" s="3"/>
      <c r="G674" s="3"/>
      <c r="H674" s="3"/>
      <c r="I674" s="3"/>
      <c r="J674" s="3"/>
      <c r="K674" s="3"/>
      <c r="L674" s="3"/>
      <c r="M674" s="3"/>
      <c r="N674" s="3"/>
      <c r="O674" s="3"/>
      <c r="P674" s="3"/>
      <c r="Q674" s="3"/>
      <c r="R674" s="3"/>
      <c r="S674" s="3"/>
      <c r="T674" s="3"/>
      <c r="U674" s="3"/>
      <c r="V674" s="3"/>
      <c r="W674" s="3"/>
    </row>
    <row r="675" spans="2:23" ht="16.5">
      <c r="B675" s="3"/>
      <c r="C675" s="3"/>
      <c r="D675" s="3"/>
      <c r="E675" s="3"/>
      <c r="F675" s="3"/>
      <c r="G675" s="3"/>
      <c r="H675" s="3"/>
      <c r="I675" s="3"/>
      <c r="J675" s="3"/>
      <c r="K675" s="3"/>
      <c r="L675" s="3"/>
      <c r="M675" s="3"/>
      <c r="N675" s="3"/>
      <c r="O675" s="3"/>
      <c r="P675" s="3"/>
      <c r="Q675" s="3"/>
      <c r="R675" s="3"/>
      <c r="S675" s="3"/>
      <c r="T675" s="3"/>
      <c r="U675" s="3"/>
      <c r="V675" s="3"/>
      <c r="W675" s="3"/>
    </row>
    <row r="676" spans="2:23" ht="16.5">
      <c r="B676" s="3"/>
      <c r="C676" s="3"/>
      <c r="D676" s="3"/>
      <c r="E676" s="3"/>
      <c r="F676" s="3"/>
      <c r="G676" s="3"/>
      <c r="H676" s="3"/>
      <c r="I676" s="3"/>
      <c r="J676" s="3"/>
      <c r="K676" s="3"/>
      <c r="L676" s="3"/>
      <c r="M676" s="3"/>
      <c r="N676" s="3"/>
      <c r="O676" s="3"/>
      <c r="P676" s="3"/>
      <c r="Q676" s="3"/>
      <c r="R676" s="3"/>
      <c r="S676" s="3"/>
      <c r="T676" s="3"/>
      <c r="U676" s="3"/>
      <c r="V676" s="3"/>
      <c r="W676" s="3"/>
    </row>
    <row r="677" spans="2:23" ht="16.5">
      <c r="B677" s="3"/>
      <c r="C677" s="3"/>
      <c r="D677" s="3"/>
      <c r="E677" s="3"/>
      <c r="F677" s="3"/>
      <c r="G677" s="3"/>
      <c r="H677" s="3"/>
      <c r="I677" s="3"/>
      <c r="J677" s="3"/>
      <c r="K677" s="3"/>
      <c r="L677" s="3"/>
      <c r="M677" s="3"/>
      <c r="N677" s="3"/>
      <c r="O677" s="3"/>
      <c r="P677" s="3"/>
      <c r="Q677" s="3"/>
      <c r="R677" s="3"/>
      <c r="S677" s="3"/>
      <c r="T677" s="3"/>
      <c r="U677" s="3"/>
      <c r="V677" s="3"/>
      <c r="W677" s="3"/>
    </row>
    <row r="678" spans="2:23" ht="16.5">
      <c r="B678" s="3"/>
      <c r="C678" s="3"/>
      <c r="D678" s="3"/>
      <c r="E678" s="3"/>
      <c r="F678" s="3"/>
      <c r="G678" s="3"/>
      <c r="H678" s="3"/>
      <c r="I678" s="3"/>
      <c r="J678" s="3"/>
      <c r="K678" s="3"/>
      <c r="L678" s="3"/>
      <c r="M678" s="3"/>
      <c r="N678" s="3"/>
      <c r="O678" s="3"/>
      <c r="P678" s="3"/>
      <c r="Q678" s="3"/>
      <c r="R678" s="3"/>
      <c r="S678" s="3"/>
      <c r="T678" s="3"/>
      <c r="U678" s="3"/>
      <c r="V678" s="3"/>
      <c r="W678" s="3"/>
    </row>
    <row r="679" spans="2:23" ht="16.5">
      <c r="B679" s="3"/>
      <c r="C679" s="3"/>
      <c r="D679" s="3"/>
      <c r="E679" s="3"/>
      <c r="F679" s="3"/>
      <c r="G679" s="3"/>
      <c r="H679" s="3"/>
      <c r="I679" s="3"/>
      <c r="J679" s="3"/>
      <c r="K679" s="3"/>
      <c r="L679" s="3"/>
      <c r="M679" s="3"/>
      <c r="N679" s="3"/>
      <c r="O679" s="3"/>
      <c r="P679" s="3"/>
      <c r="Q679" s="3"/>
      <c r="R679" s="3"/>
      <c r="S679" s="3"/>
      <c r="T679" s="3"/>
      <c r="U679" s="3"/>
      <c r="V679" s="3"/>
      <c r="W679" s="3"/>
    </row>
    <row r="680" spans="2:23" ht="16.5">
      <c r="B680" s="3"/>
      <c r="C680" s="3"/>
      <c r="D680" s="3"/>
      <c r="E680" s="3"/>
      <c r="F680" s="3"/>
      <c r="G680" s="3"/>
      <c r="H680" s="3"/>
      <c r="I680" s="3"/>
      <c r="J680" s="3"/>
      <c r="K680" s="3"/>
      <c r="L680" s="3"/>
      <c r="M680" s="3"/>
      <c r="N680" s="3"/>
      <c r="O680" s="3"/>
      <c r="P680" s="3"/>
      <c r="Q680" s="3"/>
      <c r="R680" s="3"/>
      <c r="S680" s="3"/>
      <c r="T680" s="3"/>
      <c r="U680" s="3"/>
      <c r="V680" s="3"/>
      <c r="W680" s="3"/>
    </row>
    <row r="681" spans="2:23" ht="16.5">
      <c r="B681" s="3"/>
      <c r="C681" s="3"/>
      <c r="D681" s="3"/>
      <c r="E681" s="3"/>
      <c r="F681" s="3"/>
      <c r="G681" s="3"/>
      <c r="H681" s="3"/>
      <c r="I681" s="3"/>
      <c r="J681" s="3"/>
      <c r="K681" s="3"/>
      <c r="L681" s="3"/>
      <c r="M681" s="3"/>
      <c r="N681" s="3"/>
      <c r="O681" s="3"/>
      <c r="P681" s="3"/>
      <c r="Q681" s="3"/>
      <c r="R681" s="3"/>
      <c r="S681" s="3"/>
      <c r="T681" s="3"/>
      <c r="U681" s="3"/>
      <c r="V681" s="3"/>
      <c r="W681" s="3"/>
    </row>
    <row r="682" spans="2:23" ht="16.5">
      <c r="B682" s="3"/>
      <c r="C682" s="3"/>
      <c r="D682" s="3"/>
      <c r="E682" s="3"/>
      <c r="F682" s="3"/>
      <c r="G682" s="3"/>
      <c r="H682" s="3"/>
      <c r="I682" s="3"/>
      <c r="J682" s="3"/>
      <c r="K682" s="3"/>
      <c r="L682" s="3"/>
      <c r="M682" s="3"/>
      <c r="N682" s="3"/>
      <c r="O682" s="3"/>
      <c r="P682" s="3"/>
      <c r="Q682" s="3"/>
      <c r="R682" s="3"/>
      <c r="S682" s="3"/>
      <c r="T682" s="3"/>
      <c r="U682" s="3"/>
      <c r="V682" s="3"/>
      <c r="W682" s="3"/>
    </row>
    <row r="683" spans="2:23" ht="16.5">
      <c r="B683" s="3"/>
      <c r="C683" s="3"/>
      <c r="D683" s="3"/>
      <c r="E683" s="3"/>
      <c r="F683" s="3"/>
      <c r="G683" s="3"/>
      <c r="H683" s="3"/>
      <c r="I683" s="3"/>
      <c r="J683" s="3"/>
      <c r="K683" s="3"/>
      <c r="L683" s="3"/>
      <c r="M683" s="3"/>
      <c r="N683" s="3"/>
      <c r="O683" s="3"/>
      <c r="P683" s="3"/>
      <c r="Q683" s="3"/>
      <c r="R683" s="3"/>
      <c r="S683" s="3"/>
      <c r="T683" s="3"/>
      <c r="U683" s="3"/>
      <c r="V683" s="3"/>
      <c r="W683" s="3"/>
    </row>
    <row r="684" spans="2:23" ht="16.5">
      <c r="B684" s="3"/>
      <c r="C684" s="3"/>
      <c r="D684" s="3"/>
      <c r="E684" s="3"/>
      <c r="F684" s="3"/>
      <c r="G684" s="3"/>
      <c r="H684" s="3"/>
      <c r="I684" s="3"/>
      <c r="J684" s="3"/>
      <c r="K684" s="3"/>
      <c r="L684" s="3"/>
      <c r="M684" s="3"/>
      <c r="N684" s="3"/>
      <c r="O684" s="3"/>
      <c r="P684" s="3"/>
      <c r="Q684" s="3"/>
      <c r="R684" s="3"/>
      <c r="S684" s="3"/>
      <c r="T684" s="3"/>
      <c r="U684" s="3"/>
      <c r="V684" s="3"/>
      <c r="W684" s="3"/>
    </row>
    <row r="685" spans="2:23" ht="16.5">
      <c r="B685" s="3"/>
      <c r="C685" s="3"/>
      <c r="D685" s="3"/>
      <c r="E685" s="3"/>
      <c r="F685" s="3"/>
      <c r="G685" s="3"/>
      <c r="H685" s="3"/>
      <c r="I685" s="3"/>
      <c r="J685" s="3"/>
      <c r="K685" s="3"/>
      <c r="L685" s="3"/>
      <c r="M685" s="3"/>
      <c r="N685" s="3"/>
      <c r="O685" s="3"/>
      <c r="P685" s="3"/>
      <c r="Q685" s="3"/>
      <c r="R685" s="3"/>
      <c r="S685" s="3"/>
      <c r="T685" s="3"/>
      <c r="U685" s="3"/>
      <c r="V685" s="3"/>
      <c r="W685" s="3"/>
    </row>
    <row r="686" spans="2:23" ht="16.5">
      <c r="B686" s="3"/>
      <c r="C686" s="3"/>
      <c r="D686" s="3"/>
      <c r="E686" s="3"/>
      <c r="F686" s="3"/>
      <c r="G686" s="3"/>
      <c r="H686" s="3"/>
      <c r="I686" s="3"/>
      <c r="J686" s="3"/>
      <c r="K686" s="3"/>
      <c r="L686" s="3"/>
      <c r="M686" s="3"/>
      <c r="N686" s="3"/>
      <c r="O686" s="3"/>
      <c r="P686" s="3"/>
      <c r="Q686" s="3"/>
      <c r="R686" s="3"/>
      <c r="S686" s="3"/>
      <c r="T686" s="3"/>
      <c r="U686" s="3"/>
      <c r="V686" s="3"/>
      <c r="W686" s="3"/>
    </row>
    <row r="687" spans="2:23" ht="16.5">
      <c r="B687" s="3"/>
      <c r="C687" s="3"/>
      <c r="D687" s="3"/>
      <c r="E687" s="3"/>
      <c r="F687" s="3"/>
      <c r="G687" s="3"/>
      <c r="H687" s="3"/>
      <c r="I687" s="3"/>
      <c r="J687" s="3"/>
      <c r="K687" s="3"/>
      <c r="L687" s="3"/>
      <c r="M687" s="3"/>
      <c r="N687" s="3"/>
      <c r="O687" s="3"/>
      <c r="P687" s="3"/>
      <c r="Q687" s="3"/>
      <c r="R687" s="3"/>
      <c r="S687" s="3"/>
      <c r="T687" s="3"/>
      <c r="U687" s="3"/>
      <c r="V687" s="3"/>
      <c r="W687" s="3"/>
    </row>
    <row r="688" spans="2:23" ht="16.5">
      <c r="B688" s="3"/>
      <c r="C688" s="3"/>
      <c r="D688" s="3"/>
      <c r="E688" s="3"/>
      <c r="F688" s="3"/>
      <c r="G688" s="3"/>
      <c r="H688" s="3"/>
      <c r="I688" s="3"/>
      <c r="J688" s="3"/>
      <c r="K688" s="3"/>
      <c r="L688" s="3"/>
      <c r="M688" s="3"/>
      <c r="N688" s="3"/>
      <c r="O688" s="3"/>
      <c r="P688" s="3"/>
      <c r="Q688" s="3"/>
      <c r="R688" s="3"/>
      <c r="S688" s="3"/>
      <c r="T688" s="3"/>
      <c r="U688" s="3"/>
      <c r="V688" s="3"/>
      <c r="W688" s="3"/>
    </row>
    <row r="689" spans="2:23" ht="16.5">
      <c r="B689" s="3"/>
      <c r="C689" s="3"/>
      <c r="D689" s="3"/>
      <c r="E689" s="3"/>
      <c r="F689" s="3"/>
      <c r="G689" s="3"/>
      <c r="H689" s="3"/>
      <c r="I689" s="3"/>
      <c r="J689" s="3"/>
      <c r="K689" s="3"/>
      <c r="L689" s="3"/>
      <c r="M689" s="3"/>
      <c r="N689" s="3"/>
      <c r="O689" s="3"/>
      <c r="P689" s="3"/>
      <c r="Q689" s="3"/>
      <c r="R689" s="3"/>
      <c r="S689" s="3"/>
      <c r="T689" s="3"/>
      <c r="U689" s="3"/>
      <c r="V689" s="3"/>
      <c r="W689" s="3"/>
    </row>
    <row r="690" spans="2:23" ht="16.5">
      <c r="B690" s="3"/>
      <c r="C690" s="3"/>
      <c r="D690" s="3"/>
      <c r="E690" s="3"/>
      <c r="F690" s="3"/>
      <c r="G690" s="3"/>
      <c r="H690" s="3"/>
      <c r="I690" s="3"/>
      <c r="J690" s="3"/>
      <c r="K690" s="3"/>
      <c r="L690" s="3"/>
      <c r="M690" s="3"/>
      <c r="N690" s="3"/>
      <c r="O690" s="3"/>
      <c r="P690" s="3"/>
      <c r="Q690" s="3"/>
      <c r="R690" s="3"/>
      <c r="S690" s="3"/>
      <c r="T690" s="3"/>
      <c r="U690" s="3"/>
      <c r="V690" s="3"/>
      <c r="W690" s="3"/>
    </row>
    <row r="691" spans="2:23" ht="16.5">
      <c r="B691" s="3"/>
      <c r="C691" s="3"/>
      <c r="D691" s="3"/>
      <c r="E691" s="3"/>
      <c r="F691" s="3"/>
      <c r="G691" s="3"/>
      <c r="H691" s="3"/>
      <c r="I691" s="3"/>
      <c r="J691" s="3"/>
      <c r="K691" s="3"/>
      <c r="L691" s="3"/>
      <c r="M691" s="3"/>
      <c r="N691" s="3"/>
      <c r="O691" s="3"/>
      <c r="P691" s="3"/>
      <c r="Q691" s="3"/>
      <c r="R691" s="3"/>
      <c r="S691" s="3"/>
      <c r="T691" s="3"/>
      <c r="U691" s="3"/>
      <c r="V691" s="3"/>
      <c r="W691" s="3"/>
    </row>
    <row r="692" spans="2:23" ht="16.5">
      <c r="B692" s="3"/>
      <c r="C692" s="3"/>
      <c r="D692" s="3"/>
      <c r="E692" s="3"/>
      <c r="F692" s="3"/>
      <c r="G692" s="3"/>
      <c r="H692" s="3"/>
      <c r="I692" s="3"/>
      <c r="J692" s="3"/>
      <c r="K692" s="3"/>
      <c r="L692" s="3"/>
      <c r="M692" s="3"/>
      <c r="N692" s="3"/>
      <c r="O692" s="3"/>
      <c r="P692" s="3"/>
      <c r="Q692" s="3"/>
      <c r="R692" s="3"/>
      <c r="S692" s="3"/>
      <c r="T692" s="3"/>
      <c r="U692" s="3"/>
      <c r="V692" s="3"/>
      <c r="W692" s="3"/>
    </row>
    <row r="693" spans="2:23" ht="16.5">
      <c r="B693" s="3"/>
      <c r="C693" s="3"/>
      <c r="D693" s="3"/>
      <c r="E693" s="3"/>
      <c r="F693" s="3"/>
      <c r="G693" s="3"/>
      <c r="H693" s="3"/>
      <c r="I693" s="3"/>
      <c r="J693" s="3"/>
      <c r="K693" s="3"/>
      <c r="L693" s="3"/>
      <c r="M693" s="3"/>
      <c r="N693" s="3"/>
      <c r="O693" s="3"/>
      <c r="P693" s="3"/>
      <c r="Q693" s="3"/>
      <c r="R693" s="3"/>
      <c r="S693" s="3"/>
      <c r="T693" s="3"/>
      <c r="U693" s="3"/>
      <c r="V693" s="3"/>
      <c r="W693" s="3"/>
    </row>
    <row r="694" spans="2:23" ht="16.5">
      <c r="B694" s="3"/>
      <c r="C694" s="3"/>
      <c r="D694" s="3"/>
      <c r="E694" s="3"/>
      <c r="F694" s="3"/>
      <c r="G694" s="3"/>
      <c r="H694" s="3"/>
      <c r="I694" s="3"/>
      <c r="J694" s="3"/>
      <c r="K694" s="3"/>
      <c r="L694" s="3"/>
      <c r="M694" s="3"/>
      <c r="N694" s="3"/>
      <c r="O694" s="3"/>
      <c r="P694" s="3"/>
      <c r="Q694" s="3"/>
      <c r="R694" s="3"/>
      <c r="S694" s="3"/>
      <c r="T694" s="3"/>
      <c r="U694" s="3"/>
      <c r="V694" s="3"/>
      <c r="W694" s="3"/>
    </row>
    <row r="695" spans="2:23" ht="16.5">
      <c r="B695" s="3"/>
      <c r="C695" s="3"/>
      <c r="D695" s="3"/>
      <c r="E695" s="3"/>
      <c r="F695" s="3"/>
      <c r="G695" s="3"/>
      <c r="H695" s="3"/>
      <c r="I695" s="3"/>
      <c r="J695" s="3"/>
      <c r="K695" s="3"/>
      <c r="L695" s="3"/>
      <c r="M695" s="3"/>
      <c r="N695" s="3"/>
      <c r="O695" s="3"/>
      <c r="P695" s="3"/>
      <c r="Q695" s="3"/>
      <c r="R695" s="3"/>
      <c r="S695" s="3"/>
      <c r="T695" s="3"/>
      <c r="U695" s="3"/>
      <c r="V695" s="3"/>
      <c r="W695" s="3"/>
    </row>
    <row r="696" spans="2:23" ht="16.5">
      <c r="B696" s="3"/>
      <c r="C696" s="3"/>
      <c r="D696" s="3"/>
      <c r="E696" s="3"/>
      <c r="F696" s="3"/>
      <c r="G696" s="3"/>
      <c r="H696" s="3"/>
      <c r="I696" s="3"/>
      <c r="J696" s="3"/>
      <c r="K696" s="3"/>
      <c r="L696" s="3"/>
      <c r="M696" s="3"/>
      <c r="N696" s="3"/>
      <c r="O696" s="3"/>
      <c r="P696" s="3"/>
      <c r="Q696" s="3"/>
      <c r="R696" s="3"/>
      <c r="S696" s="3"/>
      <c r="T696" s="3"/>
      <c r="U696" s="3"/>
      <c r="V696" s="3"/>
      <c r="W696" s="3"/>
    </row>
    <row r="697" spans="2:23" ht="16.5">
      <c r="B697" s="3"/>
      <c r="C697" s="3"/>
      <c r="D697" s="3"/>
      <c r="E697" s="3"/>
      <c r="F697" s="3"/>
      <c r="G697" s="3"/>
      <c r="H697" s="3"/>
      <c r="I697" s="3"/>
      <c r="J697" s="3"/>
      <c r="K697" s="3"/>
      <c r="L697" s="3"/>
      <c r="M697" s="3"/>
      <c r="N697" s="3"/>
      <c r="O697" s="3"/>
      <c r="P697" s="3"/>
      <c r="Q697" s="3"/>
      <c r="R697" s="3"/>
      <c r="S697" s="3"/>
      <c r="T697" s="3"/>
      <c r="U697" s="3"/>
      <c r="V697" s="3"/>
      <c r="W697" s="3"/>
    </row>
    <row r="698" spans="2:23" ht="16.5">
      <c r="B698" s="3"/>
      <c r="C698" s="3"/>
      <c r="D698" s="3"/>
      <c r="E698" s="3"/>
      <c r="F698" s="3"/>
      <c r="G698" s="3"/>
      <c r="H698" s="3"/>
      <c r="I698" s="3"/>
      <c r="J698" s="3"/>
      <c r="K698" s="3"/>
      <c r="L698" s="3"/>
      <c r="M698" s="3"/>
      <c r="N698" s="3"/>
      <c r="O698" s="3"/>
      <c r="P698" s="3"/>
      <c r="Q698" s="3"/>
      <c r="R698" s="3"/>
      <c r="S698" s="3"/>
      <c r="T698" s="3"/>
      <c r="U698" s="3"/>
      <c r="V698" s="3"/>
      <c r="W698" s="3"/>
    </row>
    <row r="699" spans="2:23" ht="16.5">
      <c r="B699" s="3"/>
      <c r="C699" s="3"/>
      <c r="D699" s="3"/>
      <c r="E699" s="3"/>
      <c r="F699" s="3"/>
      <c r="G699" s="3"/>
      <c r="H699" s="3"/>
      <c r="I699" s="3"/>
      <c r="J699" s="3"/>
      <c r="K699" s="3"/>
      <c r="L699" s="3"/>
      <c r="M699" s="3"/>
      <c r="N699" s="3"/>
      <c r="O699" s="3"/>
      <c r="P699" s="3"/>
      <c r="Q699" s="3"/>
      <c r="R699" s="3"/>
      <c r="S699" s="3"/>
      <c r="T699" s="3"/>
      <c r="U699" s="3"/>
      <c r="V699" s="3"/>
      <c r="W699" s="3"/>
    </row>
    <row r="700" spans="2:23" ht="16.5">
      <c r="B700" s="3"/>
      <c r="C700" s="3"/>
      <c r="D700" s="3"/>
      <c r="E700" s="3"/>
      <c r="F700" s="3"/>
      <c r="G700" s="3"/>
      <c r="H700" s="3"/>
      <c r="I700" s="3"/>
      <c r="J700" s="3"/>
      <c r="K700" s="3"/>
      <c r="L700" s="3"/>
      <c r="M700" s="3"/>
      <c r="N700" s="3"/>
      <c r="O700" s="3"/>
      <c r="P700" s="3"/>
      <c r="Q700" s="3"/>
      <c r="R700" s="3"/>
      <c r="S700" s="3"/>
      <c r="T700" s="3"/>
      <c r="U700" s="3"/>
      <c r="V700" s="3"/>
      <c r="W700" s="3"/>
    </row>
    <row r="701" spans="2:23" ht="16.5">
      <c r="B701" s="3"/>
      <c r="C701" s="3"/>
      <c r="D701" s="3"/>
      <c r="E701" s="3"/>
      <c r="F701" s="3"/>
      <c r="G701" s="3"/>
      <c r="H701" s="3"/>
      <c r="I701" s="3"/>
      <c r="J701" s="3"/>
      <c r="K701" s="3"/>
      <c r="L701" s="3"/>
      <c r="M701" s="3"/>
      <c r="N701" s="3"/>
      <c r="O701" s="3"/>
      <c r="P701" s="3"/>
      <c r="Q701" s="3"/>
      <c r="R701" s="3"/>
      <c r="S701" s="3"/>
      <c r="T701" s="3"/>
      <c r="U701" s="3"/>
      <c r="V701" s="3"/>
      <c r="W701" s="3"/>
    </row>
    <row r="702" spans="2:23" ht="16.5">
      <c r="B702" s="3"/>
      <c r="C702" s="3"/>
      <c r="D702" s="3"/>
      <c r="E702" s="3"/>
      <c r="F702" s="3"/>
      <c r="G702" s="3"/>
      <c r="H702" s="3"/>
      <c r="I702" s="3"/>
      <c r="J702" s="3"/>
      <c r="K702" s="3"/>
      <c r="L702" s="3"/>
      <c r="M702" s="3"/>
      <c r="N702" s="3"/>
      <c r="O702" s="3"/>
      <c r="P702" s="3"/>
      <c r="Q702" s="3"/>
      <c r="R702" s="3"/>
      <c r="S702" s="3"/>
      <c r="T702" s="3"/>
      <c r="U702" s="3"/>
      <c r="V702" s="3"/>
      <c r="W702" s="3"/>
    </row>
    <row r="703" spans="2:23" ht="16.5">
      <c r="B703" s="3"/>
      <c r="C703" s="3"/>
      <c r="D703" s="3"/>
      <c r="E703" s="3"/>
      <c r="F703" s="3"/>
      <c r="G703" s="3"/>
      <c r="H703" s="3"/>
      <c r="I703" s="3"/>
      <c r="J703" s="3"/>
      <c r="K703" s="3"/>
      <c r="L703" s="3"/>
      <c r="M703" s="3"/>
      <c r="N703" s="3"/>
      <c r="O703" s="3"/>
      <c r="P703" s="3"/>
      <c r="Q703" s="3"/>
      <c r="R703" s="3"/>
      <c r="S703" s="3"/>
      <c r="T703" s="3"/>
      <c r="U703" s="3"/>
      <c r="V703" s="3"/>
      <c r="W703" s="3"/>
    </row>
    <row r="704" spans="2:23" ht="16.5">
      <c r="B704" s="3"/>
      <c r="C704" s="3"/>
      <c r="D704" s="3"/>
      <c r="E704" s="3"/>
      <c r="F704" s="3"/>
      <c r="G704" s="3"/>
      <c r="H704" s="3"/>
      <c r="I704" s="3"/>
      <c r="J704" s="3"/>
      <c r="K704" s="3"/>
      <c r="L704" s="3"/>
      <c r="M704" s="3"/>
      <c r="N704" s="3"/>
      <c r="O704" s="3"/>
      <c r="P704" s="3"/>
      <c r="Q704" s="3"/>
      <c r="R704" s="3"/>
      <c r="S704" s="3"/>
      <c r="T704" s="3"/>
      <c r="U704" s="3"/>
      <c r="V704" s="3"/>
      <c r="W704" s="3"/>
    </row>
    <row r="705" spans="2:23" ht="16.5">
      <c r="B705" s="3"/>
      <c r="C705" s="3"/>
      <c r="D705" s="3"/>
      <c r="E705" s="3"/>
      <c r="F705" s="3"/>
      <c r="G705" s="3"/>
      <c r="H705" s="3"/>
      <c r="I705" s="3"/>
      <c r="J705" s="3"/>
      <c r="K705" s="3"/>
      <c r="L705" s="3"/>
      <c r="M705" s="3"/>
      <c r="N705" s="3"/>
      <c r="O705" s="3"/>
      <c r="P705" s="3"/>
      <c r="Q705" s="3"/>
      <c r="R705" s="3"/>
      <c r="S705" s="3"/>
      <c r="T705" s="3"/>
      <c r="U705" s="3"/>
      <c r="V705" s="3"/>
      <c r="W705" s="3"/>
    </row>
    <row r="706" spans="2:23" ht="16.5">
      <c r="B706" s="3"/>
      <c r="C706" s="3"/>
      <c r="D706" s="3"/>
      <c r="E706" s="3"/>
      <c r="F706" s="3"/>
      <c r="G706" s="3"/>
      <c r="H706" s="3"/>
      <c r="I706" s="3"/>
      <c r="J706" s="3"/>
      <c r="K706" s="3"/>
      <c r="L706" s="3"/>
      <c r="M706" s="3"/>
      <c r="N706" s="3"/>
      <c r="O706" s="3"/>
      <c r="P706" s="3"/>
      <c r="Q706" s="3"/>
      <c r="R706" s="3"/>
      <c r="S706" s="3"/>
      <c r="T706" s="3"/>
      <c r="U706" s="3"/>
      <c r="V706" s="3"/>
      <c r="W706" s="3"/>
    </row>
    <row r="707" spans="2:23" ht="16.5">
      <c r="B707" s="3"/>
      <c r="C707" s="3"/>
      <c r="D707" s="3"/>
      <c r="E707" s="3"/>
      <c r="F707" s="3"/>
      <c r="G707" s="3"/>
      <c r="H707" s="3"/>
      <c r="I707" s="3"/>
      <c r="J707" s="3"/>
      <c r="K707" s="3"/>
      <c r="L707" s="3"/>
      <c r="M707" s="3"/>
      <c r="N707" s="3"/>
      <c r="O707" s="3"/>
      <c r="P707" s="3"/>
      <c r="Q707" s="3"/>
      <c r="R707" s="3"/>
      <c r="S707" s="3"/>
      <c r="T707" s="3"/>
      <c r="U707" s="3"/>
      <c r="V707" s="3"/>
      <c r="W707" s="3"/>
    </row>
    <row r="708" spans="2:23" ht="16.5">
      <c r="B708" s="3"/>
      <c r="C708" s="3"/>
      <c r="D708" s="3"/>
      <c r="E708" s="3"/>
      <c r="F708" s="3"/>
      <c r="G708" s="3"/>
      <c r="H708" s="3"/>
      <c r="I708" s="3"/>
      <c r="J708" s="3"/>
      <c r="K708" s="3"/>
      <c r="L708" s="3"/>
      <c r="M708" s="3"/>
      <c r="N708" s="3"/>
      <c r="O708" s="3"/>
      <c r="P708" s="3"/>
      <c r="Q708" s="3"/>
      <c r="R708" s="3"/>
      <c r="S708" s="3"/>
      <c r="T708" s="3"/>
      <c r="U708" s="3"/>
      <c r="V708" s="3"/>
      <c r="W708" s="3"/>
    </row>
    <row r="709" spans="2:23" ht="16.5">
      <c r="B709" s="3"/>
      <c r="C709" s="3"/>
      <c r="D709" s="3"/>
      <c r="E709" s="3"/>
      <c r="F709" s="3"/>
      <c r="G709" s="3"/>
      <c r="H709" s="3"/>
      <c r="I709" s="3"/>
      <c r="J709" s="3"/>
      <c r="K709" s="3"/>
      <c r="L709" s="3"/>
      <c r="M709" s="3"/>
      <c r="N709" s="3"/>
      <c r="O709" s="3"/>
      <c r="P709" s="3"/>
      <c r="Q709" s="3"/>
      <c r="R709" s="3"/>
      <c r="S709" s="3"/>
      <c r="T709" s="3"/>
      <c r="U709" s="3"/>
      <c r="V709" s="3"/>
      <c r="W709" s="3"/>
    </row>
    <row r="710" spans="2:23" ht="16.5">
      <c r="B710" s="3"/>
      <c r="C710" s="3"/>
      <c r="D710" s="3"/>
      <c r="E710" s="3"/>
      <c r="F710" s="3"/>
      <c r="G710" s="3"/>
      <c r="H710" s="3"/>
      <c r="I710" s="3"/>
      <c r="J710" s="3"/>
      <c r="K710" s="3"/>
      <c r="L710" s="3"/>
      <c r="M710" s="3"/>
      <c r="N710" s="3"/>
      <c r="O710" s="3"/>
      <c r="P710" s="3"/>
      <c r="Q710" s="3"/>
      <c r="R710" s="3"/>
      <c r="S710" s="3"/>
      <c r="T710" s="3"/>
      <c r="U710" s="3"/>
      <c r="V710" s="3"/>
      <c r="W710" s="3"/>
    </row>
    <row r="711" spans="2:23" ht="16.5">
      <c r="B711" s="3"/>
      <c r="C711" s="3"/>
      <c r="D711" s="3"/>
      <c r="E711" s="3"/>
      <c r="F711" s="3"/>
      <c r="G711" s="3"/>
      <c r="H711" s="3"/>
      <c r="I711" s="3"/>
      <c r="J711" s="3"/>
      <c r="K711" s="3"/>
      <c r="L711" s="3"/>
      <c r="M711" s="3"/>
      <c r="N711" s="3"/>
      <c r="O711" s="3"/>
      <c r="P711" s="3"/>
      <c r="Q711" s="3"/>
      <c r="R711" s="3"/>
      <c r="S711" s="3"/>
      <c r="T711" s="3"/>
      <c r="U711" s="3"/>
      <c r="V711" s="3"/>
      <c r="W711" s="3"/>
    </row>
    <row r="712" spans="2:23" ht="16.5">
      <c r="B712" s="3"/>
      <c r="C712" s="3"/>
      <c r="D712" s="3"/>
      <c r="E712" s="3"/>
      <c r="F712" s="3"/>
      <c r="G712" s="3"/>
      <c r="H712" s="3"/>
      <c r="I712" s="3"/>
      <c r="J712" s="3"/>
      <c r="K712" s="3"/>
      <c r="L712" s="3"/>
      <c r="M712" s="3"/>
      <c r="N712" s="3"/>
      <c r="O712" s="3"/>
      <c r="P712" s="3"/>
      <c r="Q712" s="3"/>
      <c r="R712" s="3"/>
      <c r="S712" s="3"/>
      <c r="T712" s="3"/>
      <c r="U712" s="3"/>
      <c r="V712" s="3"/>
      <c r="W712" s="3"/>
    </row>
    <row r="713" spans="2:23" ht="16.5">
      <c r="B713" s="3"/>
      <c r="C713" s="3"/>
      <c r="D713" s="3"/>
      <c r="E713" s="3"/>
      <c r="F713" s="3"/>
      <c r="G713" s="3"/>
      <c r="H713" s="3"/>
      <c r="I713" s="3"/>
      <c r="J713" s="3"/>
      <c r="K713" s="3"/>
      <c r="L713" s="3"/>
      <c r="M713" s="3"/>
      <c r="N713" s="3"/>
      <c r="O713" s="3"/>
      <c r="P713" s="3"/>
      <c r="Q713" s="3"/>
      <c r="R713" s="3"/>
      <c r="S713" s="3"/>
      <c r="T713" s="3"/>
      <c r="U713" s="3"/>
      <c r="V713" s="3"/>
      <c r="W713" s="3"/>
    </row>
    <row r="714" spans="2:23" ht="16.5">
      <c r="B714" s="3"/>
      <c r="C714" s="3"/>
      <c r="D714" s="3"/>
      <c r="E714" s="3"/>
      <c r="F714" s="3"/>
      <c r="G714" s="3"/>
      <c r="H714" s="3"/>
      <c r="I714" s="3"/>
      <c r="J714" s="3"/>
      <c r="K714" s="3"/>
      <c r="L714" s="3"/>
      <c r="M714" s="3"/>
      <c r="N714" s="3"/>
      <c r="O714" s="3"/>
      <c r="P714" s="3"/>
      <c r="Q714" s="3"/>
      <c r="R714" s="3"/>
      <c r="S714" s="3"/>
      <c r="T714" s="3"/>
      <c r="U714" s="3"/>
      <c r="V714" s="3"/>
      <c r="W714" s="3"/>
    </row>
    <row r="715" spans="2:23" ht="16.5">
      <c r="B715" s="3"/>
      <c r="C715" s="3"/>
      <c r="D715" s="3"/>
      <c r="E715" s="3"/>
      <c r="F715" s="3"/>
      <c r="G715" s="3"/>
      <c r="H715" s="3"/>
      <c r="I715" s="3"/>
      <c r="J715" s="3"/>
      <c r="K715" s="3"/>
      <c r="L715" s="3"/>
      <c r="M715" s="3"/>
      <c r="N715" s="3"/>
      <c r="O715" s="3"/>
      <c r="P715" s="3"/>
      <c r="Q715" s="3"/>
      <c r="R715" s="3"/>
      <c r="S715" s="3"/>
      <c r="T715" s="3"/>
      <c r="U715" s="3"/>
      <c r="V715" s="3"/>
      <c r="W715" s="3"/>
    </row>
    <row r="716" spans="2:23" ht="16.5">
      <c r="B716" s="3"/>
      <c r="C716" s="3"/>
      <c r="D716" s="3"/>
      <c r="E716" s="3"/>
      <c r="F716" s="3"/>
      <c r="G716" s="3"/>
      <c r="H716" s="3"/>
      <c r="I716" s="3"/>
      <c r="J716" s="3"/>
      <c r="K716" s="3"/>
      <c r="L716" s="3"/>
      <c r="M716" s="3"/>
      <c r="N716" s="3"/>
      <c r="O716" s="3"/>
      <c r="P716" s="3"/>
      <c r="Q716" s="3"/>
      <c r="R716" s="3"/>
      <c r="S716" s="3"/>
      <c r="T716" s="3"/>
      <c r="U716" s="3"/>
      <c r="V716" s="3"/>
      <c r="W716" s="3"/>
    </row>
    <row r="717" spans="2:23" ht="16.5">
      <c r="B717" s="3"/>
      <c r="C717" s="3"/>
      <c r="D717" s="3"/>
      <c r="E717" s="3"/>
      <c r="F717" s="3"/>
      <c r="G717" s="3"/>
      <c r="H717" s="3"/>
      <c r="I717" s="3"/>
      <c r="J717" s="3"/>
      <c r="K717" s="3"/>
      <c r="L717" s="3"/>
      <c r="M717" s="3"/>
      <c r="N717" s="3"/>
      <c r="O717" s="3"/>
      <c r="P717" s="3"/>
      <c r="Q717" s="3"/>
      <c r="R717" s="3"/>
      <c r="S717" s="3"/>
      <c r="T717" s="3"/>
      <c r="U717" s="3"/>
      <c r="V717" s="3"/>
      <c r="W717" s="3"/>
    </row>
    <row r="718" spans="2:23" ht="16.5">
      <c r="B718" s="3"/>
      <c r="C718" s="3"/>
      <c r="D718" s="3"/>
      <c r="E718" s="3"/>
      <c r="F718" s="3"/>
      <c r="G718" s="3"/>
      <c r="H718" s="3"/>
      <c r="I718" s="3"/>
      <c r="J718" s="3"/>
      <c r="K718" s="3"/>
      <c r="L718" s="3"/>
      <c r="M718" s="3"/>
      <c r="N718" s="3"/>
      <c r="O718" s="3"/>
      <c r="P718" s="3"/>
      <c r="Q718" s="3"/>
      <c r="R718" s="3"/>
      <c r="S718" s="3"/>
      <c r="T718" s="3"/>
      <c r="U718" s="3"/>
      <c r="V718" s="3"/>
      <c r="W718" s="3"/>
    </row>
    <row r="719" spans="2:23" ht="16.5">
      <c r="B719" s="3"/>
      <c r="C719" s="3"/>
      <c r="D719" s="3"/>
      <c r="E719" s="3"/>
      <c r="F719" s="3"/>
      <c r="G719" s="3"/>
      <c r="H719" s="3"/>
      <c r="I719" s="3"/>
      <c r="J719" s="3"/>
      <c r="K719" s="3"/>
      <c r="L719" s="3"/>
      <c r="M719" s="3"/>
      <c r="N719" s="3"/>
      <c r="O719" s="3"/>
      <c r="P719" s="3"/>
      <c r="Q719" s="3"/>
      <c r="R719" s="3"/>
      <c r="S719" s="3"/>
      <c r="T719" s="3"/>
      <c r="U719" s="3"/>
      <c r="V719" s="3"/>
      <c r="W719" s="3"/>
    </row>
    <row r="720" spans="2:23" ht="16.5">
      <c r="B720" s="3"/>
      <c r="C720" s="3"/>
      <c r="D720" s="3"/>
      <c r="E720" s="3"/>
      <c r="F720" s="3"/>
      <c r="G720" s="3"/>
      <c r="H720" s="3"/>
      <c r="I720" s="3"/>
      <c r="J720" s="3"/>
      <c r="K720" s="3"/>
      <c r="L720" s="3"/>
      <c r="M720" s="3"/>
      <c r="N720" s="3"/>
      <c r="O720" s="3"/>
      <c r="P720" s="3"/>
      <c r="Q720" s="3"/>
      <c r="R720" s="3"/>
      <c r="S720" s="3"/>
      <c r="T720" s="3"/>
      <c r="U720" s="3"/>
      <c r="V720" s="3"/>
      <c r="W720" s="3"/>
    </row>
    <row r="721" spans="2:23" ht="16.5">
      <c r="B721" s="3"/>
      <c r="C721" s="3"/>
      <c r="D721" s="3"/>
      <c r="E721" s="3"/>
      <c r="F721" s="3"/>
      <c r="G721" s="3"/>
      <c r="H721" s="3"/>
      <c r="I721" s="3"/>
      <c r="J721" s="3"/>
      <c r="K721" s="3"/>
      <c r="L721" s="3"/>
      <c r="M721" s="3"/>
      <c r="N721" s="3"/>
      <c r="O721" s="3"/>
      <c r="P721" s="3"/>
      <c r="Q721" s="3"/>
      <c r="R721" s="3"/>
      <c r="S721" s="3"/>
      <c r="T721" s="3"/>
      <c r="U721" s="3"/>
      <c r="V721" s="3"/>
      <c r="W721" s="3"/>
    </row>
    <row r="722" spans="2:23" ht="16.5">
      <c r="B722" s="3"/>
      <c r="C722" s="3"/>
      <c r="D722" s="3"/>
      <c r="E722" s="3"/>
      <c r="F722" s="3"/>
      <c r="G722" s="3"/>
      <c r="H722" s="3"/>
      <c r="I722" s="3"/>
      <c r="J722" s="3"/>
      <c r="K722" s="3"/>
      <c r="L722" s="3"/>
      <c r="M722" s="3"/>
      <c r="N722" s="3"/>
      <c r="O722" s="3"/>
      <c r="P722" s="3"/>
      <c r="Q722" s="3"/>
      <c r="R722" s="3"/>
      <c r="S722" s="3"/>
      <c r="T722" s="3"/>
      <c r="U722" s="3"/>
      <c r="V722" s="3"/>
      <c r="W722" s="3"/>
    </row>
    <row r="723" spans="2:23" ht="16.5">
      <c r="B723" s="3"/>
      <c r="C723" s="3"/>
      <c r="D723" s="3"/>
      <c r="E723" s="3"/>
      <c r="F723" s="3"/>
      <c r="G723" s="3"/>
      <c r="H723" s="3"/>
      <c r="I723" s="3"/>
      <c r="J723" s="3"/>
      <c r="K723" s="3"/>
      <c r="L723" s="3"/>
      <c r="M723" s="3"/>
      <c r="N723" s="3"/>
      <c r="O723" s="3"/>
      <c r="P723" s="3"/>
      <c r="Q723" s="3"/>
      <c r="R723" s="3"/>
      <c r="S723" s="3"/>
      <c r="T723" s="3"/>
      <c r="U723" s="3"/>
      <c r="V723" s="3"/>
      <c r="W723" s="3"/>
    </row>
    <row r="724" spans="2:23" ht="16.5">
      <c r="B724" s="3"/>
      <c r="C724" s="3"/>
      <c r="D724" s="3"/>
      <c r="E724" s="3"/>
      <c r="F724" s="3"/>
      <c r="G724" s="3"/>
      <c r="H724" s="3"/>
      <c r="I724" s="3"/>
      <c r="J724" s="3"/>
      <c r="K724" s="3"/>
      <c r="L724" s="3"/>
      <c r="M724" s="3"/>
      <c r="N724" s="3"/>
      <c r="O724" s="3"/>
      <c r="P724" s="3"/>
      <c r="Q724" s="3"/>
      <c r="R724" s="3"/>
      <c r="S724" s="3"/>
      <c r="T724" s="3"/>
      <c r="U724" s="3"/>
      <c r="V724" s="3"/>
      <c r="W724" s="3"/>
    </row>
    <row r="725" spans="2:23" ht="16.5">
      <c r="B725" s="3"/>
      <c r="C725" s="3"/>
      <c r="D725" s="3"/>
      <c r="E725" s="3"/>
      <c r="F725" s="3"/>
      <c r="G725" s="3"/>
      <c r="H725" s="3"/>
      <c r="I725" s="3"/>
      <c r="J725" s="3"/>
      <c r="K725" s="3"/>
      <c r="L725" s="3"/>
      <c r="M725" s="3"/>
      <c r="N725" s="3"/>
      <c r="O725" s="3"/>
      <c r="P725" s="3"/>
      <c r="Q725" s="3"/>
      <c r="R725" s="3"/>
      <c r="S725" s="3"/>
      <c r="T725" s="3"/>
      <c r="U725" s="3"/>
      <c r="V725" s="3"/>
      <c r="W725" s="3"/>
    </row>
    <row r="726" spans="2:23" ht="16.5">
      <c r="B726" s="3"/>
      <c r="C726" s="3"/>
      <c r="D726" s="3"/>
      <c r="E726" s="3"/>
      <c r="F726" s="3"/>
      <c r="G726" s="3"/>
      <c r="H726" s="3"/>
      <c r="I726" s="3"/>
      <c r="J726" s="3"/>
      <c r="K726" s="3"/>
      <c r="L726" s="3"/>
      <c r="M726" s="3"/>
      <c r="N726" s="3"/>
      <c r="O726" s="3"/>
      <c r="P726" s="3"/>
      <c r="Q726" s="3"/>
      <c r="R726" s="3"/>
      <c r="S726" s="3"/>
      <c r="T726" s="3"/>
      <c r="U726" s="3"/>
      <c r="V726" s="3"/>
      <c r="W726" s="3"/>
    </row>
    <row r="727" spans="2:23" ht="16.5">
      <c r="B727" s="3"/>
      <c r="C727" s="3"/>
      <c r="D727" s="3"/>
      <c r="E727" s="3"/>
      <c r="F727" s="3"/>
      <c r="G727" s="3"/>
      <c r="H727" s="3"/>
      <c r="I727" s="3"/>
      <c r="J727" s="3"/>
      <c r="K727" s="3"/>
      <c r="L727" s="3"/>
      <c r="M727" s="3"/>
      <c r="N727" s="3"/>
      <c r="O727" s="3"/>
      <c r="P727" s="3"/>
      <c r="Q727" s="3"/>
      <c r="R727" s="3"/>
      <c r="S727" s="3"/>
      <c r="T727" s="3"/>
      <c r="U727" s="3"/>
      <c r="V727" s="3"/>
      <c r="W727" s="3"/>
    </row>
    <row r="728" spans="2:23" ht="16.5">
      <c r="B728" s="3"/>
      <c r="C728" s="3"/>
      <c r="D728" s="3"/>
      <c r="E728" s="3"/>
      <c r="F728" s="3"/>
      <c r="G728" s="3"/>
      <c r="H728" s="3"/>
      <c r="I728" s="3"/>
      <c r="J728" s="3"/>
      <c r="K728" s="3"/>
      <c r="L728" s="3"/>
      <c r="M728" s="3"/>
      <c r="N728" s="3"/>
      <c r="O728" s="3"/>
      <c r="P728" s="3"/>
      <c r="Q728" s="3"/>
      <c r="R728" s="3"/>
      <c r="S728" s="3"/>
      <c r="T728" s="3"/>
      <c r="U728" s="3"/>
      <c r="V728" s="3"/>
      <c r="W728" s="3"/>
    </row>
    <row r="729" spans="2:23" ht="16.5">
      <c r="B729" s="3"/>
      <c r="C729" s="3"/>
      <c r="D729" s="3"/>
      <c r="E729" s="3"/>
      <c r="F729" s="3"/>
      <c r="G729" s="3"/>
      <c r="H729" s="3"/>
      <c r="I729" s="3"/>
      <c r="J729" s="3"/>
      <c r="K729" s="3"/>
      <c r="L729" s="3"/>
      <c r="M729" s="3"/>
      <c r="N729" s="3"/>
      <c r="O729" s="3"/>
      <c r="P729" s="3"/>
      <c r="Q729" s="3"/>
      <c r="R729" s="3"/>
      <c r="S729" s="3"/>
      <c r="T729" s="3"/>
      <c r="U729" s="3"/>
      <c r="V729" s="3"/>
      <c r="W729" s="3"/>
    </row>
    <row r="730" spans="2:23" ht="16.5">
      <c r="B730" s="3"/>
      <c r="C730" s="3"/>
      <c r="D730" s="3"/>
      <c r="E730" s="3"/>
      <c r="F730" s="3"/>
      <c r="G730" s="3"/>
      <c r="H730" s="3"/>
      <c r="I730" s="3"/>
      <c r="J730" s="3"/>
      <c r="K730" s="3"/>
      <c r="L730" s="3"/>
      <c r="M730" s="3"/>
      <c r="N730" s="3"/>
      <c r="O730" s="3"/>
      <c r="P730" s="3"/>
      <c r="Q730" s="3"/>
      <c r="R730" s="3"/>
      <c r="S730" s="3"/>
      <c r="T730" s="3"/>
      <c r="U730" s="3"/>
      <c r="V730" s="3"/>
      <c r="W730" s="3"/>
    </row>
    <row r="731" spans="2:23" ht="16.5">
      <c r="B731" s="3"/>
      <c r="C731" s="3"/>
      <c r="D731" s="3"/>
      <c r="E731" s="3"/>
      <c r="F731" s="3"/>
      <c r="G731" s="3"/>
      <c r="H731" s="3"/>
      <c r="I731" s="3"/>
      <c r="J731" s="3"/>
      <c r="K731" s="3"/>
      <c r="L731" s="3"/>
      <c r="M731" s="3"/>
      <c r="N731" s="3"/>
      <c r="O731" s="3"/>
      <c r="P731" s="3"/>
      <c r="Q731" s="3"/>
      <c r="R731" s="3"/>
      <c r="S731" s="3"/>
      <c r="T731" s="3"/>
      <c r="U731" s="3"/>
      <c r="V731" s="3"/>
      <c r="W731" s="3"/>
    </row>
    <row r="732" spans="2:23" ht="16.5">
      <c r="B732" s="3"/>
      <c r="C732" s="3"/>
      <c r="D732" s="3"/>
      <c r="E732" s="3"/>
      <c r="F732" s="3"/>
      <c r="G732" s="3"/>
      <c r="H732" s="3"/>
      <c r="I732" s="3"/>
      <c r="J732" s="3"/>
      <c r="K732" s="3"/>
      <c r="L732" s="3"/>
      <c r="M732" s="3"/>
      <c r="N732" s="3"/>
      <c r="O732" s="3"/>
      <c r="P732" s="3"/>
      <c r="Q732" s="3"/>
      <c r="R732" s="3"/>
      <c r="S732" s="3"/>
      <c r="T732" s="3"/>
      <c r="U732" s="3"/>
      <c r="V732" s="3"/>
      <c r="W732" s="3"/>
    </row>
    <row r="733" spans="2:23" ht="16.5">
      <c r="B733" s="3"/>
      <c r="C733" s="3"/>
      <c r="D733" s="3"/>
      <c r="E733" s="3"/>
      <c r="F733" s="3"/>
      <c r="G733" s="3"/>
      <c r="H733" s="3"/>
      <c r="I733" s="3"/>
      <c r="J733" s="3"/>
      <c r="K733" s="3"/>
      <c r="L733" s="3"/>
      <c r="M733" s="3"/>
      <c r="N733" s="3"/>
      <c r="O733" s="3"/>
      <c r="P733" s="3"/>
      <c r="Q733" s="3"/>
      <c r="R733" s="3"/>
      <c r="S733" s="3"/>
      <c r="T733" s="3"/>
      <c r="U733" s="3"/>
      <c r="V733" s="3"/>
      <c r="W733" s="3"/>
    </row>
    <row r="734" spans="2:23" ht="16.5">
      <c r="B734" s="3"/>
      <c r="C734" s="3"/>
      <c r="D734" s="3"/>
      <c r="E734" s="3"/>
      <c r="F734" s="3"/>
      <c r="G734" s="3"/>
      <c r="H734" s="3"/>
      <c r="I734" s="3"/>
      <c r="J734" s="3"/>
      <c r="K734" s="3"/>
      <c r="L734" s="3"/>
      <c r="M734" s="3"/>
      <c r="N734" s="3"/>
      <c r="O734" s="3"/>
      <c r="P734" s="3"/>
      <c r="Q734" s="3"/>
      <c r="R734" s="3"/>
      <c r="S734" s="3"/>
      <c r="T734" s="3"/>
      <c r="U734" s="3"/>
      <c r="V734" s="3"/>
      <c r="W734" s="3"/>
    </row>
    <row r="735" spans="2:23" ht="16.5">
      <c r="B735" s="3"/>
      <c r="C735" s="3"/>
      <c r="D735" s="3"/>
      <c r="E735" s="3"/>
      <c r="F735" s="3"/>
      <c r="G735" s="3"/>
      <c r="H735" s="3"/>
      <c r="I735" s="3"/>
      <c r="J735" s="3"/>
      <c r="K735" s="3"/>
      <c r="L735" s="3"/>
      <c r="M735" s="3"/>
      <c r="N735" s="3"/>
      <c r="O735" s="3"/>
      <c r="P735" s="3"/>
      <c r="Q735" s="3"/>
      <c r="R735" s="3"/>
      <c r="S735" s="3"/>
      <c r="T735" s="3"/>
      <c r="U735" s="3"/>
      <c r="V735" s="3"/>
      <c r="W735" s="3"/>
    </row>
    <row r="736" spans="2:23" ht="16.5">
      <c r="B736" s="3"/>
      <c r="C736" s="3"/>
      <c r="D736" s="3"/>
      <c r="E736" s="3"/>
      <c r="F736" s="3"/>
      <c r="G736" s="3"/>
      <c r="H736" s="3"/>
      <c r="I736" s="3"/>
      <c r="J736" s="3"/>
      <c r="K736" s="3"/>
      <c r="L736" s="3"/>
      <c r="M736" s="3"/>
      <c r="N736" s="3"/>
      <c r="O736" s="3"/>
      <c r="P736" s="3"/>
      <c r="Q736" s="3"/>
      <c r="R736" s="3"/>
      <c r="S736" s="3"/>
      <c r="T736" s="3"/>
      <c r="U736" s="3"/>
      <c r="V736" s="3"/>
      <c r="W736" s="3"/>
    </row>
    <row r="737" spans="2:23" ht="16.5">
      <c r="B737" s="3"/>
      <c r="C737" s="3"/>
      <c r="D737" s="3"/>
      <c r="E737" s="3"/>
      <c r="F737" s="3"/>
      <c r="G737" s="3"/>
      <c r="H737" s="3"/>
      <c r="I737" s="3"/>
      <c r="J737" s="3"/>
      <c r="K737" s="3"/>
      <c r="L737" s="3"/>
      <c r="M737" s="3"/>
      <c r="N737" s="3"/>
      <c r="O737" s="3"/>
      <c r="P737" s="3"/>
      <c r="Q737" s="3"/>
      <c r="R737" s="3"/>
      <c r="S737" s="3"/>
      <c r="T737" s="3"/>
      <c r="U737" s="3"/>
      <c r="V737" s="3"/>
      <c r="W737" s="3"/>
    </row>
    <row r="738" spans="2:23" ht="16.5">
      <c r="B738" s="3"/>
      <c r="C738" s="3"/>
      <c r="D738" s="3"/>
      <c r="E738" s="3"/>
      <c r="F738" s="3"/>
      <c r="G738" s="3"/>
      <c r="H738" s="3"/>
      <c r="I738" s="3"/>
      <c r="J738" s="3"/>
      <c r="K738" s="3"/>
      <c r="L738" s="3"/>
      <c r="M738" s="3"/>
      <c r="N738" s="3"/>
      <c r="O738" s="3"/>
      <c r="P738" s="3"/>
      <c r="Q738" s="3"/>
      <c r="R738" s="3"/>
      <c r="S738" s="3"/>
      <c r="T738" s="3"/>
      <c r="U738" s="3"/>
      <c r="V738" s="3"/>
      <c r="W738" s="3"/>
    </row>
    <row r="739" spans="2:23" ht="16.5">
      <c r="B739" s="3"/>
      <c r="C739" s="3"/>
      <c r="D739" s="3"/>
      <c r="E739" s="3"/>
      <c r="F739" s="3"/>
      <c r="G739" s="3"/>
      <c r="H739" s="3"/>
      <c r="I739" s="3"/>
      <c r="J739" s="3"/>
      <c r="K739" s="3"/>
      <c r="L739" s="3"/>
      <c r="M739" s="3"/>
      <c r="N739" s="3"/>
      <c r="O739" s="3"/>
      <c r="P739" s="3"/>
      <c r="Q739" s="3"/>
      <c r="R739" s="3"/>
      <c r="S739" s="3"/>
      <c r="T739" s="3"/>
      <c r="U739" s="3"/>
      <c r="V739" s="3"/>
      <c r="W739" s="3"/>
    </row>
    <row r="740" spans="2:23" ht="16.5">
      <c r="B740" s="3"/>
      <c r="C740" s="3"/>
      <c r="D740" s="3"/>
      <c r="E740" s="3"/>
      <c r="F740" s="3"/>
      <c r="G740" s="3"/>
      <c r="H740" s="3"/>
      <c r="I740" s="3"/>
      <c r="J740" s="3"/>
      <c r="K740" s="3"/>
      <c r="L740" s="3"/>
      <c r="M740" s="3"/>
      <c r="N740" s="3"/>
      <c r="O740" s="3"/>
      <c r="P740" s="3"/>
      <c r="Q740" s="3"/>
      <c r="R740" s="3"/>
      <c r="S740" s="3"/>
      <c r="T740" s="3"/>
      <c r="U740" s="3"/>
      <c r="V740" s="3"/>
      <c r="W740" s="3"/>
    </row>
    <row r="741" spans="2:23" ht="16.5">
      <c r="B741" s="3"/>
      <c r="C741" s="3"/>
      <c r="D741" s="3"/>
      <c r="E741" s="3"/>
      <c r="F741" s="3"/>
      <c r="G741" s="3"/>
      <c r="H741" s="3"/>
      <c r="I741" s="3"/>
      <c r="J741" s="3"/>
      <c r="K741" s="3"/>
      <c r="L741" s="3"/>
      <c r="M741" s="3"/>
      <c r="N741" s="3"/>
      <c r="O741" s="3"/>
      <c r="P741" s="3"/>
      <c r="Q741" s="3"/>
      <c r="R741" s="3"/>
      <c r="S741" s="3"/>
      <c r="T741" s="3"/>
      <c r="U741" s="3"/>
      <c r="V741" s="3"/>
      <c r="W741" s="3"/>
    </row>
    <row r="742" spans="2:23" ht="16.5">
      <c r="B742" s="3"/>
      <c r="C742" s="3"/>
      <c r="D742" s="3"/>
      <c r="E742" s="3"/>
      <c r="F742" s="3"/>
      <c r="G742" s="3"/>
      <c r="H742" s="3"/>
      <c r="I742" s="3"/>
      <c r="J742" s="3"/>
      <c r="K742" s="3"/>
      <c r="L742" s="3"/>
      <c r="M742" s="3"/>
      <c r="N742" s="3"/>
      <c r="O742" s="3"/>
      <c r="P742" s="3"/>
      <c r="Q742" s="3"/>
      <c r="R742" s="3"/>
      <c r="S742" s="3"/>
      <c r="T742" s="3"/>
      <c r="U742" s="3"/>
      <c r="V742" s="3"/>
      <c r="W742" s="3"/>
    </row>
    <row r="743" spans="2:23" ht="16.5">
      <c r="B743" s="3"/>
      <c r="C743" s="3"/>
      <c r="D743" s="3"/>
      <c r="E743" s="3"/>
      <c r="F743" s="3"/>
      <c r="G743" s="3"/>
      <c r="H743" s="3"/>
      <c r="I743" s="3"/>
      <c r="J743" s="3"/>
      <c r="K743" s="3"/>
      <c r="L743" s="3"/>
      <c r="M743" s="3"/>
      <c r="N743" s="3"/>
      <c r="O743" s="3"/>
      <c r="P743" s="3"/>
      <c r="Q743" s="3"/>
      <c r="R743" s="3"/>
      <c r="S743" s="3"/>
      <c r="T743" s="3"/>
      <c r="U743" s="3"/>
      <c r="V743" s="3"/>
      <c r="W743" s="3"/>
    </row>
    <row r="744" spans="2:23" ht="16.5">
      <c r="B744" s="3"/>
      <c r="C744" s="3"/>
      <c r="D744" s="3"/>
      <c r="E744" s="3"/>
      <c r="F744" s="3"/>
      <c r="G744" s="3"/>
      <c r="H744" s="3"/>
      <c r="I744" s="3"/>
      <c r="J744" s="3"/>
      <c r="K744" s="3"/>
      <c r="L744" s="3"/>
      <c r="M744" s="3"/>
      <c r="N744" s="3"/>
      <c r="O744" s="3"/>
      <c r="P744" s="3"/>
      <c r="Q744" s="3"/>
      <c r="R744" s="3"/>
      <c r="S744" s="3"/>
      <c r="T744" s="3"/>
      <c r="U744" s="3"/>
      <c r="V744" s="3"/>
      <c r="W744" s="3"/>
    </row>
    <row r="745" spans="2:23" ht="16.5">
      <c r="B745" s="3"/>
      <c r="C745" s="3"/>
      <c r="D745" s="3"/>
      <c r="E745" s="3"/>
      <c r="F745" s="3"/>
      <c r="G745" s="3"/>
      <c r="H745" s="3"/>
      <c r="I745" s="3"/>
      <c r="J745" s="3"/>
      <c r="K745" s="3"/>
      <c r="L745" s="3"/>
      <c r="M745" s="3"/>
      <c r="N745" s="3"/>
      <c r="O745" s="3"/>
      <c r="P745" s="3"/>
      <c r="Q745" s="3"/>
      <c r="R745" s="3"/>
      <c r="S745" s="3"/>
      <c r="T745" s="3"/>
      <c r="U745" s="3"/>
      <c r="V745" s="3"/>
      <c r="W745" s="3"/>
    </row>
    <row r="746" spans="2:23" ht="16.5">
      <c r="B746" s="3"/>
      <c r="C746" s="3"/>
      <c r="D746" s="3"/>
      <c r="E746" s="3"/>
      <c r="F746" s="3"/>
      <c r="G746" s="3"/>
      <c r="H746" s="3"/>
      <c r="I746" s="3"/>
      <c r="J746" s="3"/>
      <c r="K746" s="3"/>
      <c r="L746" s="3"/>
      <c r="M746" s="3"/>
      <c r="N746" s="3"/>
      <c r="O746" s="3"/>
      <c r="P746" s="3"/>
      <c r="Q746" s="3"/>
      <c r="R746" s="3"/>
      <c r="S746" s="3"/>
      <c r="T746" s="3"/>
      <c r="U746" s="3"/>
      <c r="V746" s="3"/>
      <c r="W746" s="3"/>
    </row>
    <row r="747" spans="2:23" ht="16.5">
      <c r="B747" s="3"/>
      <c r="C747" s="3"/>
      <c r="D747" s="3"/>
      <c r="E747" s="3"/>
      <c r="F747" s="3"/>
      <c r="G747" s="3"/>
      <c r="H747" s="3"/>
      <c r="I747" s="3"/>
      <c r="J747" s="3"/>
      <c r="K747" s="3"/>
      <c r="L747" s="3"/>
      <c r="M747" s="3"/>
      <c r="N747" s="3"/>
      <c r="O747" s="3"/>
      <c r="P747" s="3"/>
      <c r="Q747" s="3"/>
      <c r="R747" s="3"/>
      <c r="S747" s="3"/>
      <c r="T747" s="3"/>
      <c r="U747" s="3"/>
      <c r="V747" s="3"/>
      <c r="W747" s="3"/>
    </row>
    <row r="748" spans="2:23" ht="16.5">
      <c r="B748" s="3"/>
      <c r="C748" s="3"/>
      <c r="D748" s="3"/>
      <c r="E748" s="3"/>
      <c r="F748" s="3"/>
      <c r="G748" s="3"/>
      <c r="H748" s="3"/>
      <c r="I748" s="3"/>
      <c r="J748" s="3"/>
      <c r="K748" s="3"/>
      <c r="L748" s="3"/>
      <c r="M748" s="3"/>
      <c r="N748" s="3"/>
      <c r="O748" s="3"/>
      <c r="P748" s="3"/>
      <c r="Q748" s="3"/>
      <c r="R748" s="3"/>
      <c r="S748" s="3"/>
      <c r="T748" s="3"/>
      <c r="U748" s="3"/>
      <c r="V748" s="3"/>
      <c r="W748" s="3"/>
    </row>
    <row r="749" spans="2:23" ht="16.5">
      <c r="B749" s="3"/>
      <c r="C749" s="3"/>
      <c r="D749" s="3"/>
      <c r="E749" s="3"/>
      <c r="F749" s="3"/>
      <c r="G749" s="3"/>
      <c r="H749" s="3"/>
      <c r="I749" s="3"/>
      <c r="J749" s="3"/>
      <c r="K749" s="3"/>
      <c r="L749" s="3"/>
      <c r="M749" s="3"/>
      <c r="N749" s="3"/>
      <c r="O749" s="3"/>
      <c r="P749" s="3"/>
      <c r="Q749" s="3"/>
      <c r="R749" s="3"/>
      <c r="S749" s="3"/>
      <c r="T749" s="3"/>
      <c r="U749" s="3"/>
      <c r="V749" s="3"/>
      <c r="W749" s="3"/>
    </row>
    <row r="750" spans="2:23" ht="16.5">
      <c r="B750" s="3"/>
      <c r="C750" s="3"/>
      <c r="D750" s="3"/>
      <c r="E750" s="3"/>
      <c r="F750" s="3"/>
      <c r="G750" s="3"/>
      <c r="H750" s="3"/>
      <c r="I750" s="3"/>
      <c r="J750" s="3"/>
      <c r="K750" s="3"/>
      <c r="L750" s="3"/>
      <c r="M750" s="3"/>
      <c r="N750" s="3"/>
      <c r="O750" s="3"/>
      <c r="P750" s="3"/>
      <c r="Q750" s="3"/>
      <c r="R750" s="3"/>
      <c r="S750" s="3"/>
      <c r="T750" s="3"/>
      <c r="U750" s="3"/>
      <c r="V750" s="3"/>
      <c r="W750" s="3"/>
    </row>
    <row r="751" spans="2:23" ht="16.5">
      <c r="B751" s="3"/>
      <c r="C751" s="3"/>
      <c r="D751" s="3"/>
      <c r="E751" s="3"/>
      <c r="F751" s="3"/>
      <c r="G751" s="3"/>
      <c r="H751" s="3"/>
      <c r="I751" s="3"/>
      <c r="J751" s="3"/>
      <c r="K751" s="3"/>
      <c r="L751" s="3"/>
      <c r="M751" s="3"/>
      <c r="N751" s="3"/>
      <c r="O751" s="3"/>
      <c r="P751" s="3"/>
      <c r="Q751" s="3"/>
      <c r="R751" s="3"/>
      <c r="S751" s="3"/>
      <c r="T751" s="3"/>
      <c r="U751" s="3"/>
      <c r="V751" s="3"/>
      <c r="W751" s="3"/>
    </row>
    <row r="752" spans="2:23" ht="16.5">
      <c r="B752" s="3"/>
      <c r="C752" s="3"/>
      <c r="D752" s="3"/>
      <c r="E752" s="3"/>
      <c r="F752" s="3"/>
      <c r="G752" s="3"/>
      <c r="H752" s="3"/>
      <c r="I752" s="3"/>
      <c r="J752" s="3"/>
      <c r="K752" s="3"/>
      <c r="L752" s="3"/>
      <c r="M752" s="3"/>
      <c r="N752" s="3"/>
      <c r="O752" s="3"/>
      <c r="P752" s="3"/>
      <c r="Q752" s="3"/>
      <c r="R752" s="3"/>
      <c r="S752" s="3"/>
      <c r="T752" s="3"/>
      <c r="U752" s="3"/>
      <c r="V752" s="3"/>
      <c r="W752" s="3"/>
    </row>
    <row r="753" spans="2:23" ht="16.5">
      <c r="B753" s="3"/>
      <c r="C753" s="3"/>
      <c r="D753" s="3"/>
      <c r="E753" s="3"/>
      <c r="F753" s="3"/>
      <c r="G753" s="3"/>
      <c r="H753" s="3"/>
      <c r="I753" s="3"/>
      <c r="J753" s="3"/>
      <c r="K753" s="3"/>
      <c r="L753" s="3"/>
      <c r="M753" s="3"/>
      <c r="N753" s="3"/>
      <c r="O753" s="3"/>
      <c r="P753" s="3"/>
      <c r="Q753" s="3"/>
      <c r="R753" s="3"/>
      <c r="S753" s="3"/>
      <c r="T753" s="3"/>
      <c r="U753" s="3"/>
      <c r="V753" s="3"/>
      <c r="W753" s="3"/>
    </row>
    <row r="754" spans="2:23" ht="16.5">
      <c r="B754" s="3"/>
      <c r="C754" s="3"/>
      <c r="D754" s="3"/>
      <c r="E754" s="3"/>
      <c r="F754" s="3"/>
      <c r="G754" s="3"/>
      <c r="H754" s="3"/>
      <c r="I754" s="3"/>
      <c r="J754" s="3"/>
      <c r="K754" s="3"/>
      <c r="L754" s="3"/>
      <c r="M754" s="3"/>
      <c r="N754" s="3"/>
      <c r="O754" s="3"/>
      <c r="P754" s="3"/>
      <c r="Q754" s="3"/>
      <c r="R754" s="3"/>
      <c r="S754" s="3"/>
      <c r="T754" s="3"/>
      <c r="U754" s="3"/>
      <c r="V754" s="3"/>
      <c r="W754" s="3"/>
    </row>
    <row r="755" spans="2:23" ht="16.5">
      <c r="B755" s="3"/>
      <c r="C755" s="3"/>
      <c r="D755" s="3"/>
      <c r="E755" s="3"/>
      <c r="F755" s="3"/>
      <c r="G755" s="3"/>
      <c r="H755" s="3"/>
      <c r="I755" s="3"/>
      <c r="J755" s="3"/>
      <c r="K755" s="3"/>
      <c r="L755" s="3"/>
      <c r="M755" s="3"/>
      <c r="N755" s="3"/>
      <c r="O755" s="3"/>
      <c r="P755" s="3"/>
      <c r="Q755" s="3"/>
      <c r="R755" s="3"/>
      <c r="S755" s="3"/>
      <c r="T755" s="3"/>
      <c r="U755" s="3"/>
      <c r="V755" s="3"/>
      <c r="W755" s="3"/>
    </row>
    <row r="756" spans="2:23" ht="16.5">
      <c r="B756" s="3"/>
      <c r="C756" s="3"/>
      <c r="D756" s="3"/>
      <c r="E756" s="3"/>
      <c r="F756" s="3"/>
      <c r="G756" s="3"/>
      <c r="H756" s="3"/>
      <c r="I756" s="3"/>
      <c r="J756" s="3"/>
      <c r="K756" s="3"/>
      <c r="L756" s="3"/>
      <c r="M756" s="3"/>
      <c r="N756" s="3"/>
      <c r="O756" s="3"/>
      <c r="P756" s="3"/>
      <c r="Q756" s="3"/>
      <c r="R756" s="3"/>
      <c r="S756" s="3"/>
      <c r="T756" s="3"/>
      <c r="U756" s="3"/>
      <c r="V756" s="3"/>
      <c r="W756" s="3"/>
    </row>
    <row r="757" spans="2:23" ht="16.5">
      <c r="B757" s="3"/>
      <c r="C757" s="3"/>
      <c r="D757" s="3"/>
      <c r="E757" s="3"/>
      <c r="F757" s="3"/>
      <c r="G757" s="3"/>
      <c r="H757" s="3"/>
      <c r="I757" s="3"/>
      <c r="J757" s="3"/>
      <c r="K757" s="3"/>
      <c r="L757" s="3"/>
      <c r="M757" s="3"/>
      <c r="N757" s="3"/>
      <c r="O757" s="3"/>
      <c r="P757" s="3"/>
      <c r="Q757" s="3"/>
      <c r="R757" s="3"/>
      <c r="S757" s="3"/>
      <c r="T757" s="3"/>
      <c r="U757" s="3"/>
      <c r="V757" s="3"/>
      <c r="W757" s="3"/>
    </row>
    <row r="758" spans="2:23" ht="16.5">
      <c r="B758" s="3"/>
      <c r="C758" s="3"/>
      <c r="D758" s="3"/>
      <c r="E758" s="3"/>
      <c r="F758" s="3"/>
      <c r="G758" s="3"/>
      <c r="H758" s="3"/>
      <c r="I758" s="3"/>
      <c r="J758" s="3"/>
      <c r="K758" s="3"/>
      <c r="L758" s="3"/>
      <c r="M758" s="3"/>
      <c r="N758" s="3"/>
      <c r="O758" s="3"/>
      <c r="P758" s="3"/>
      <c r="Q758" s="3"/>
      <c r="R758" s="3"/>
      <c r="S758" s="3"/>
      <c r="T758" s="3"/>
      <c r="U758" s="3"/>
      <c r="V758" s="3"/>
      <c r="W758" s="3"/>
    </row>
    <row r="759" spans="2:23" ht="16.5">
      <c r="B759" s="3"/>
      <c r="C759" s="3"/>
      <c r="D759" s="3"/>
      <c r="E759" s="3"/>
      <c r="F759" s="3"/>
      <c r="G759" s="3"/>
      <c r="H759" s="3"/>
      <c r="I759" s="3"/>
      <c r="J759" s="3"/>
      <c r="K759" s="3"/>
      <c r="L759" s="3"/>
      <c r="M759" s="3"/>
      <c r="N759" s="3"/>
      <c r="O759" s="3"/>
      <c r="P759" s="3"/>
      <c r="Q759" s="3"/>
      <c r="R759" s="3"/>
      <c r="S759" s="3"/>
      <c r="T759" s="3"/>
      <c r="U759" s="3"/>
      <c r="V759" s="3"/>
      <c r="W759" s="3"/>
    </row>
    <row r="760" spans="2:23" ht="16.5">
      <c r="B760" s="3"/>
      <c r="C760" s="3"/>
      <c r="D760" s="3"/>
      <c r="E760" s="3"/>
      <c r="F760" s="3"/>
      <c r="G760" s="3"/>
      <c r="H760" s="3"/>
      <c r="I760" s="3"/>
      <c r="J760" s="3"/>
      <c r="K760" s="3"/>
      <c r="L760" s="3"/>
      <c r="M760" s="3"/>
      <c r="N760" s="3"/>
      <c r="O760" s="3"/>
      <c r="P760" s="3"/>
      <c r="Q760" s="3"/>
      <c r="R760" s="3"/>
      <c r="S760" s="3"/>
      <c r="T760" s="3"/>
      <c r="U760" s="3"/>
      <c r="V760" s="3"/>
      <c r="W760" s="3"/>
    </row>
    <row r="761" spans="2:23" ht="16.5">
      <c r="B761" s="3"/>
      <c r="C761" s="3"/>
      <c r="D761" s="3"/>
      <c r="E761" s="3"/>
      <c r="F761" s="3"/>
      <c r="G761" s="3"/>
      <c r="H761" s="3"/>
      <c r="I761" s="3"/>
      <c r="J761" s="3"/>
      <c r="K761" s="3"/>
      <c r="L761" s="3"/>
      <c r="M761" s="3"/>
      <c r="N761" s="3"/>
      <c r="O761" s="3"/>
      <c r="P761" s="3"/>
      <c r="Q761" s="3"/>
      <c r="R761" s="3"/>
      <c r="S761" s="3"/>
      <c r="T761" s="3"/>
      <c r="U761" s="3"/>
      <c r="V761" s="3"/>
      <c r="W761" s="3"/>
    </row>
    <row r="762" spans="2:23" ht="16.5">
      <c r="B762" s="3"/>
      <c r="C762" s="3"/>
      <c r="D762" s="3"/>
      <c r="E762" s="3"/>
      <c r="F762" s="3"/>
      <c r="G762" s="3"/>
      <c r="H762" s="3"/>
      <c r="I762" s="3"/>
      <c r="J762" s="3"/>
      <c r="K762" s="3"/>
      <c r="L762" s="3"/>
      <c r="M762" s="3"/>
      <c r="N762" s="3"/>
      <c r="O762" s="3"/>
      <c r="P762" s="3"/>
      <c r="Q762" s="3"/>
      <c r="R762" s="3"/>
      <c r="S762" s="3"/>
      <c r="T762" s="3"/>
      <c r="U762" s="3"/>
      <c r="V762" s="3"/>
      <c r="W762" s="3"/>
    </row>
    <row r="763" spans="2:23" ht="16.5">
      <c r="B763" s="3"/>
      <c r="C763" s="3"/>
      <c r="D763" s="3"/>
      <c r="E763" s="3"/>
      <c r="F763" s="3"/>
      <c r="G763" s="3"/>
      <c r="H763" s="3"/>
      <c r="I763" s="3"/>
      <c r="J763" s="3"/>
      <c r="K763" s="3"/>
      <c r="L763" s="3"/>
      <c r="M763" s="3"/>
      <c r="N763" s="3"/>
      <c r="O763" s="3"/>
      <c r="P763" s="3"/>
      <c r="Q763" s="3"/>
      <c r="R763" s="3"/>
      <c r="S763" s="3"/>
      <c r="T763" s="3"/>
      <c r="U763" s="3"/>
      <c r="V763" s="3"/>
      <c r="W763" s="3"/>
    </row>
    <row r="764" spans="2:23" ht="16.5">
      <c r="B764" s="3"/>
      <c r="C764" s="3"/>
      <c r="D764" s="3"/>
      <c r="E764" s="3"/>
      <c r="F764" s="3"/>
      <c r="G764" s="3"/>
      <c r="H764" s="3"/>
      <c r="I764" s="3"/>
      <c r="J764" s="3"/>
      <c r="K764" s="3"/>
      <c r="L764" s="3"/>
      <c r="M764" s="3"/>
      <c r="N764" s="3"/>
      <c r="O764" s="3"/>
      <c r="P764" s="3"/>
      <c r="Q764" s="3"/>
      <c r="R764" s="3"/>
      <c r="S764" s="3"/>
      <c r="T764" s="3"/>
      <c r="U764" s="3"/>
      <c r="V764" s="3"/>
      <c r="W764" s="3"/>
    </row>
    <row r="765" spans="2:23" ht="16.5">
      <c r="B765" s="3"/>
      <c r="C765" s="3"/>
      <c r="D765" s="3"/>
      <c r="E765" s="3"/>
      <c r="F765" s="3"/>
      <c r="G765" s="3"/>
      <c r="H765" s="3"/>
      <c r="I765" s="3"/>
      <c r="J765" s="3"/>
      <c r="K765" s="3"/>
      <c r="L765" s="3"/>
      <c r="M765" s="3"/>
      <c r="N765" s="3"/>
      <c r="O765" s="3"/>
      <c r="P765" s="3"/>
      <c r="Q765" s="3"/>
      <c r="R765" s="3"/>
      <c r="S765" s="3"/>
      <c r="T765" s="3"/>
      <c r="U765" s="3"/>
      <c r="V765" s="3"/>
      <c r="W765" s="3"/>
    </row>
    <row r="766" spans="2:23" ht="16.5">
      <c r="B766" s="3"/>
      <c r="C766" s="3"/>
      <c r="D766" s="3"/>
      <c r="E766" s="3"/>
      <c r="F766" s="3"/>
      <c r="G766" s="3"/>
      <c r="H766" s="3"/>
      <c r="I766" s="3"/>
      <c r="J766" s="3"/>
      <c r="K766" s="3"/>
      <c r="L766" s="3"/>
      <c r="M766" s="3"/>
      <c r="N766" s="3"/>
      <c r="O766" s="3"/>
      <c r="P766" s="3"/>
      <c r="Q766" s="3"/>
      <c r="R766" s="3"/>
      <c r="S766" s="3"/>
      <c r="T766" s="3"/>
      <c r="U766" s="3"/>
      <c r="V766" s="3"/>
      <c r="W766" s="3"/>
    </row>
    <row r="767" spans="2:23" ht="16.5">
      <c r="B767" s="3"/>
      <c r="C767" s="3"/>
      <c r="D767" s="3"/>
      <c r="E767" s="3"/>
      <c r="F767" s="3"/>
      <c r="G767" s="3"/>
      <c r="H767" s="3"/>
      <c r="I767" s="3"/>
      <c r="J767" s="3"/>
      <c r="K767" s="3"/>
      <c r="L767" s="3"/>
      <c r="M767" s="3"/>
      <c r="N767" s="3"/>
      <c r="O767" s="3"/>
      <c r="P767" s="3"/>
      <c r="Q767" s="3"/>
      <c r="R767" s="3"/>
      <c r="S767" s="3"/>
      <c r="T767" s="3"/>
      <c r="U767" s="3"/>
      <c r="V767" s="3"/>
      <c r="W767" s="3"/>
    </row>
    <row r="768" spans="2:23" ht="16.5">
      <c r="B768" s="3"/>
      <c r="C768" s="3"/>
      <c r="D768" s="3"/>
      <c r="E768" s="3"/>
      <c r="F768" s="3"/>
      <c r="G768" s="3"/>
      <c r="H768" s="3"/>
      <c r="I768" s="3"/>
      <c r="J768" s="3"/>
      <c r="K768" s="3"/>
      <c r="L768" s="3"/>
      <c r="M768" s="3"/>
      <c r="N768" s="3"/>
      <c r="O768" s="3"/>
      <c r="P768" s="3"/>
      <c r="Q768" s="3"/>
      <c r="R768" s="3"/>
      <c r="S768" s="3"/>
      <c r="T768" s="3"/>
      <c r="U768" s="3"/>
      <c r="V768" s="3"/>
      <c r="W768" s="3"/>
    </row>
    <row r="769" spans="2:23" ht="16.5">
      <c r="B769" s="3"/>
      <c r="C769" s="3"/>
      <c r="D769" s="3"/>
      <c r="E769" s="3"/>
      <c r="F769" s="3"/>
      <c r="G769" s="3"/>
      <c r="H769" s="3"/>
      <c r="I769" s="3"/>
      <c r="J769" s="3"/>
      <c r="K769" s="3"/>
      <c r="L769" s="3"/>
      <c r="M769" s="3"/>
      <c r="N769" s="3"/>
      <c r="O769" s="3"/>
      <c r="P769" s="3"/>
      <c r="Q769" s="3"/>
      <c r="R769" s="3"/>
      <c r="S769" s="3"/>
      <c r="T769" s="3"/>
      <c r="U769" s="3"/>
      <c r="V769" s="3"/>
      <c r="W769" s="3"/>
    </row>
    <row r="770" spans="2:23" ht="16.5">
      <c r="B770" s="3"/>
      <c r="C770" s="3"/>
      <c r="D770" s="3"/>
      <c r="E770" s="3"/>
      <c r="F770" s="3"/>
      <c r="G770" s="3"/>
      <c r="H770" s="3"/>
      <c r="I770" s="3"/>
      <c r="J770" s="3"/>
      <c r="K770" s="3"/>
      <c r="L770" s="3"/>
      <c r="M770" s="3"/>
      <c r="N770" s="3"/>
      <c r="O770" s="3"/>
      <c r="P770" s="3"/>
      <c r="Q770" s="3"/>
      <c r="R770" s="3"/>
      <c r="S770" s="3"/>
      <c r="T770" s="3"/>
      <c r="U770" s="3"/>
      <c r="V770" s="3"/>
      <c r="W770" s="3"/>
    </row>
    <row r="771" spans="2:23" ht="16.5">
      <c r="B771" s="3"/>
      <c r="C771" s="3"/>
      <c r="D771" s="3"/>
      <c r="E771" s="3"/>
      <c r="F771" s="3"/>
      <c r="G771" s="3"/>
      <c r="H771" s="3"/>
      <c r="I771" s="3"/>
      <c r="J771" s="3"/>
      <c r="K771" s="3"/>
      <c r="L771" s="3"/>
      <c r="M771" s="3"/>
      <c r="N771" s="3"/>
      <c r="O771" s="3"/>
      <c r="P771" s="3"/>
      <c r="Q771" s="3"/>
      <c r="R771" s="3"/>
      <c r="S771" s="3"/>
      <c r="T771" s="3"/>
      <c r="U771" s="3"/>
      <c r="V771" s="3"/>
      <c r="W771" s="3"/>
    </row>
    <row r="772" spans="2:23" ht="16.5">
      <c r="B772" s="3"/>
      <c r="C772" s="3"/>
      <c r="D772" s="3"/>
      <c r="E772" s="3"/>
      <c r="F772" s="3"/>
      <c r="G772" s="3"/>
      <c r="H772" s="3"/>
      <c r="I772" s="3"/>
      <c r="J772" s="3"/>
      <c r="K772" s="3"/>
      <c r="L772" s="3"/>
      <c r="M772" s="3"/>
      <c r="N772" s="3"/>
      <c r="O772" s="3"/>
      <c r="P772" s="3"/>
      <c r="Q772" s="3"/>
      <c r="R772" s="3"/>
      <c r="S772" s="3"/>
      <c r="T772" s="3"/>
      <c r="U772" s="3"/>
      <c r="V772" s="3"/>
      <c r="W772" s="3"/>
    </row>
    <row r="773" spans="2:23" ht="16.5">
      <c r="B773" s="3"/>
      <c r="C773" s="3"/>
      <c r="D773" s="3"/>
      <c r="E773" s="3"/>
      <c r="F773" s="3"/>
      <c r="G773" s="3"/>
      <c r="H773" s="3"/>
      <c r="I773" s="3"/>
      <c r="J773" s="3"/>
      <c r="K773" s="3"/>
      <c r="L773" s="3"/>
      <c r="M773" s="3"/>
      <c r="N773" s="3"/>
      <c r="O773" s="3"/>
      <c r="P773" s="3"/>
      <c r="Q773" s="3"/>
      <c r="R773" s="3"/>
      <c r="S773" s="3"/>
      <c r="T773" s="3"/>
      <c r="U773" s="3"/>
      <c r="V773" s="3"/>
      <c r="W773" s="3"/>
    </row>
    <row r="774" spans="2:23" ht="16.5">
      <c r="B774" s="3"/>
      <c r="C774" s="3"/>
      <c r="D774" s="3"/>
      <c r="E774" s="3"/>
      <c r="F774" s="3"/>
      <c r="G774" s="3"/>
      <c r="H774" s="3"/>
      <c r="I774" s="3"/>
      <c r="J774" s="3"/>
      <c r="K774" s="3"/>
      <c r="L774" s="3"/>
      <c r="M774" s="3"/>
      <c r="N774" s="3"/>
      <c r="O774" s="3"/>
      <c r="P774" s="3"/>
      <c r="Q774" s="3"/>
      <c r="R774" s="3"/>
      <c r="S774" s="3"/>
      <c r="T774" s="3"/>
      <c r="U774" s="3"/>
      <c r="V774" s="3"/>
      <c r="W774" s="3"/>
    </row>
    <row r="775" spans="2:23" ht="16.5">
      <c r="B775" s="3"/>
      <c r="C775" s="3"/>
      <c r="D775" s="3"/>
      <c r="E775" s="3"/>
      <c r="F775" s="3"/>
      <c r="G775" s="3"/>
      <c r="H775" s="3"/>
      <c r="I775" s="3"/>
      <c r="J775" s="3"/>
      <c r="K775" s="3"/>
      <c r="L775" s="3"/>
      <c r="M775" s="3"/>
      <c r="N775" s="3"/>
      <c r="O775" s="3"/>
      <c r="P775" s="3"/>
      <c r="Q775" s="3"/>
      <c r="R775" s="3"/>
      <c r="S775" s="3"/>
      <c r="T775" s="3"/>
      <c r="U775" s="3"/>
      <c r="V775" s="3"/>
      <c r="W775" s="3"/>
    </row>
    <row r="776" spans="2:23" ht="16.5">
      <c r="B776" s="3"/>
      <c r="C776" s="3"/>
      <c r="D776" s="3"/>
      <c r="E776" s="3"/>
      <c r="F776" s="3"/>
      <c r="G776" s="3"/>
      <c r="H776" s="3"/>
      <c r="I776" s="3"/>
      <c r="J776" s="3"/>
      <c r="K776" s="3"/>
      <c r="L776" s="3"/>
      <c r="M776" s="3"/>
      <c r="N776" s="3"/>
      <c r="O776" s="3"/>
      <c r="P776" s="3"/>
      <c r="Q776" s="3"/>
      <c r="R776" s="3"/>
      <c r="S776" s="3"/>
      <c r="T776" s="3"/>
      <c r="U776" s="3"/>
      <c r="V776" s="3"/>
      <c r="W776" s="3"/>
    </row>
    <row r="777" spans="2:23" ht="16.5">
      <c r="B777" s="3"/>
      <c r="C777" s="3"/>
      <c r="D777" s="3"/>
      <c r="E777" s="3"/>
      <c r="F777" s="3"/>
      <c r="G777" s="3"/>
      <c r="H777" s="3"/>
      <c r="I777" s="3"/>
      <c r="J777" s="3"/>
      <c r="K777" s="3"/>
      <c r="L777" s="3"/>
      <c r="M777" s="3"/>
      <c r="N777" s="3"/>
      <c r="O777" s="3"/>
      <c r="P777" s="3"/>
      <c r="Q777" s="3"/>
      <c r="R777" s="3"/>
      <c r="S777" s="3"/>
      <c r="T777" s="3"/>
      <c r="U777" s="3"/>
      <c r="V777" s="3"/>
      <c r="W777" s="3"/>
    </row>
    <row r="778" spans="2:23" ht="16.5">
      <c r="B778" s="3"/>
      <c r="C778" s="3"/>
      <c r="D778" s="3"/>
      <c r="E778" s="3"/>
      <c r="F778" s="3"/>
      <c r="G778" s="3"/>
      <c r="H778" s="3"/>
      <c r="I778" s="3"/>
      <c r="J778" s="3"/>
      <c r="K778" s="3"/>
      <c r="L778" s="3"/>
      <c r="M778" s="3"/>
      <c r="N778" s="3"/>
      <c r="O778" s="3"/>
      <c r="P778" s="3"/>
      <c r="Q778" s="3"/>
      <c r="R778" s="3"/>
      <c r="S778" s="3"/>
      <c r="T778" s="3"/>
      <c r="U778" s="3"/>
      <c r="V778" s="3"/>
      <c r="W778" s="3"/>
    </row>
    <row r="779" spans="2:23" ht="16.5">
      <c r="B779" s="3"/>
      <c r="C779" s="3"/>
      <c r="D779" s="3"/>
      <c r="E779" s="3"/>
      <c r="F779" s="3"/>
      <c r="G779" s="3"/>
      <c r="H779" s="3"/>
      <c r="I779" s="3"/>
      <c r="J779" s="3"/>
      <c r="K779" s="3"/>
      <c r="L779" s="3"/>
      <c r="M779" s="3"/>
      <c r="N779" s="3"/>
      <c r="O779" s="3"/>
      <c r="P779" s="3"/>
      <c r="Q779" s="3"/>
      <c r="R779" s="3"/>
      <c r="S779" s="3"/>
      <c r="T779" s="3"/>
      <c r="U779" s="3"/>
      <c r="V779" s="3"/>
      <c r="W779" s="3"/>
    </row>
    <row r="780" spans="2:23" ht="16.5">
      <c r="B780" s="3"/>
      <c r="C780" s="3"/>
      <c r="D780" s="3"/>
      <c r="E780" s="3"/>
      <c r="F780" s="3"/>
      <c r="G780" s="3"/>
      <c r="H780" s="3"/>
      <c r="I780" s="3"/>
      <c r="J780" s="3"/>
      <c r="K780" s="3"/>
      <c r="L780" s="3"/>
      <c r="M780" s="3"/>
      <c r="N780" s="3"/>
      <c r="O780" s="3"/>
      <c r="P780" s="3"/>
      <c r="Q780" s="3"/>
      <c r="R780" s="3"/>
      <c r="S780" s="3"/>
      <c r="T780" s="3"/>
      <c r="U780" s="3"/>
      <c r="V780" s="3"/>
      <c r="W780" s="3"/>
    </row>
    <row r="781" spans="2:23" ht="16.5">
      <c r="B781" s="3"/>
      <c r="C781" s="3"/>
      <c r="D781" s="3"/>
      <c r="E781" s="3"/>
      <c r="F781" s="3"/>
      <c r="G781" s="3"/>
      <c r="H781" s="3"/>
      <c r="I781" s="3"/>
      <c r="J781" s="3"/>
      <c r="K781" s="3"/>
      <c r="L781" s="3"/>
      <c r="M781" s="3"/>
      <c r="N781" s="3"/>
      <c r="O781" s="3"/>
      <c r="P781" s="3"/>
      <c r="Q781" s="3"/>
      <c r="R781" s="3"/>
      <c r="S781" s="3"/>
      <c r="T781" s="3"/>
      <c r="U781" s="3"/>
      <c r="V781" s="3"/>
      <c r="W781" s="3"/>
    </row>
    <row r="782" spans="2:23" ht="16.5">
      <c r="B782" s="3"/>
      <c r="C782" s="3"/>
      <c r="D782" s="3"/>
      <c r="E782" s="3"/>
      <c r="F782" s="3"/>
      <c r="G782" s="3"/>
      <c r="H782" s="3"/>
      <c r="I782" s="3"/>
      <c r="J782" s="3"/>
      <c r="K782" s="3"/>
      <c r="L782" s="3"/>
      <c r="M782" s="3"/>
      <c r="N782" s="3"/>
      <c r="O782" s="3"/>
      <c r="P782" s="3"/>
      <c r="Q782" s="3"/>
      <c r="R782" s="3"/>
      <c r="S782" s="3"/>
      <c r="T782" s="3"/>
      <c r="U782" s="3"/>
      <c r="V782" s="3"/>
      <c r="W782" s="3"/>
    </row>
    <row r="783" spans="2:23" ht="16.5">
      <c r="B783" s="3"/>
      <c r="C783" s="3"/>
      <c r="D783" s="3"/>
      <c r="E783" s="3"/>
      <c r="F783" s="3"/>
      <c r="G783" s="3"/>
      <c r="H783" s="3"/>
      <c r="I783" s="3"/>
      <c r="J783" s="3"/>
      <c r="K783" s="3"/>
      <c r="L783" s="3"/>
      <c r="M783" s="3"/>
      <c r="N783" s="3"/>
      <c r="O783" s="3"/>
      <c r="P783" s="3"/>
      <c r="Q783" s="3"/>
      <c r="R783" s="3"/>
      <c r="S783" s="3"/>
      <c r="T783" s="3"/>
      <c r="U783" s="3"/>
      <c r="V783" s="3"/>
      <c r="W783" s="3"/>
    </row>
    <row r="784" spans="2:23" ht="16.5">
      <c r="B784" s="3"/>
      <c r="C784" s="3"/>
      <c r="D784" s="3"/>
      <c r="E784" s="3"/>
      <c r="F784" s="3"/>
      <c r="G784" s="3"/>
      <c r="H784" s="3"/>
      <c r="I784" s="3"/>
      <c r="J784" s="3"/>
      <c r="K784" s="3"/>
      <c r="L784" s="3"/>
      <c r="M784" s="3"/>
      <c r="N784" s="3"/>
      <c r="O784" s="3"/>
      <c r="P784" s="3"/>
      <c r="Q784" s="3"/>
      <c r="R784" s="3"/>
      <c r="S784" s="3"/>
      <c r="T784" s="3"/>
      <c r="U784" s="3"/>
      <c r="V784" s="3"/>
      <c r="W784" s="3"/>
    </row>
    <row r="785" spans="2:23" ht="16.5">
      <c r="B785" s="3"/>
      <c r="C785" s="3"/>
      <c r="D785" s="3"/>
      <c r="E785" s="3"/>
      <c r="F785" s="3"/>
      <c r="G785" s="3"/>
      <c r="H785" s="3"/>
      <c r="I785" s="3"/>
      <c r="J785" s="3"/>
      <c r="K785" s="3"/>
      <c r="L785" s="3"/>
      <c r="M785" s="3"/>
      <c r="N785" s="3"/>
      <c r="O785" s="3"/>
      <c r="P785" s="3"/>
      <c r="Q785" s="3"/>
      <c r="R785" s="3"/>
      <c r="S785" s="3"/>
      <c r="T785" s="3"/>
      <c r="U785" s="3"/>
      <c r="V785" s="3"/>
      <c r="W785" s="3"/>
    </row>
    <row r="786" spans="2:23" ht="16.5">
      <c r="B786" s="3"/>
      <c r="C786" s="3"/>
      <c r="D786" s="3"/>
      <c r="E786" s="3"/>
      <c r="F786" s="3"/>
      <c r="G786" s="3"/>
      <c r="H786" s="3"/>
      <c r="I786" s="3"/>
      <c r="J786" s="3"/>
      <c r="K786" s="3"/>
      <c r="L786" s="3"/>
      <c r="M786" s="3"/>
      <c r="N786" s="3"/>
      <c r="O786" s="3"/>
      <c r="P786" s="3"/>
      <c r="Q786" s="3"/>
      <c r="R786" s="3"/>
      <c r="S786" s="3"/>
      <c r="T786" s="3"/>
      <c r="U786" s="3"/>
      <c r="V786" s="3"/>
      <c r="W786" s="3"/>
    </row>
    <row r="787" spans="2:23" ht="16.5">
      <c r="B787" s="3"/>
      <c r="C787" s="3"/>
      <c r="D787" s="3"/>
      <c r="E787" s="3"/>
      <c r="F787" s="3"/>
      <c r="G787" s="3"/>
      <c r="H787" s="3"/>
      <c r="I787" s="3"/>
      <c r="J787" s="3"/>
      <c r="K787" s="3"/>
      <c r="L787" s="3"/>
      <c r="M787" s="3"/>
      <c r="N787" s="3"/>
      <c r="O787" s="3"/>
      <c r="P787" s="3"/>
      <c r="Q787" s="3"/>
      <c r="R787" s="3"/>
      <c r="S787" s="3"/>
      <c r="T787" s="3"/>
      <c r="U787" s="3"/>
      <c r="V787" s="3"/>
      <c r="W787" s="3"/>
    </row>
    <row r="788" spans="2:23" ht="16.5">
      <c r="B788" s="3"/>
      <c r="C788" s="3"/>
      <c r="D788" s="3"/>
      <c r="E788" s="3"/>
      <c r="F788" s="3"/>
      <c r="G788" s="3"/>
      <c r="H788" s="3"/>
      <c r="I788" s="3"/>
      <c r="J788" s="3"/>
      <c r="K788" s="3"/>
      <c r="L788" s="3"/>
      <c r="M788" s="3"/>
      <c r="N788" s="3"/>
      <c r="O788" s="3"/>
      <c r="P788" s="3"/>
      <c r="Q788" s="3"/>
      <c r="R788" s="3"/>
      <c r="S788" s="3"/>
      <c r="T788" s="3"/>
      <c r="U788" s="3"/>
      <c r="V788" s="3"/>
      <c r="W788" s="3"/>
    </row>
    <row r="789" spans="2:23" ht="16.5">
      <c r="B789" s="3"/>
      <c r="C789" s="3"/>
      <c r="D789" s="3"/>
      <c r="E789" s="3"/>
      <c r="F789" s="3"/>
      <c r="G789" s="3"/>
      <c r="H789" s="3"/>
      <c r="I789" s="3"/>
      <c r="J789" s="3"/>
      <c r="K789" s="3"/>
      <c r="L789" s="3"/>
      <c r="M789" s="3"/>
      <c r="N789" s="3"/>
      <c r="O789" s="3"/>
      <c r="P789" s="3"/>
      <c r="Q789" s="3"/>
      <c r="R789" s="3"/>
      <c r="S789" s="3"/>
      <c r="T789" s="3"/>
      <c r="U789" s="3"/>
      <c r="V789" s="3"/>
      <c r="W789" s="3"/>
    </row>
    <row r="790" spans="2:23" ht="16.5">
      <c r="B790" s="3"/>
      <c r="C790" s="3"/>
      <c r="D790" s="3"/>
      <c r="E790" s="3"/>
      <c r="F790" s="3"/>
      <c r="G790" s="3"/>
      <c r="H790" s="3"/>
      <c r="I790" s="3"/>
      <c r="J790" s="3"/>
      <c r="K790" s="3"/>
      <c r="L790" s="3"/>
      <c r="M790" s="3"/>
      <c r="N790" s="3"/>
      <c r="O790" s="3"/>
      <c r="P790" s="3"/>
      <c r="Q790" s="3"/>
      <c r="R790" s="3"/>
      <c r="S790" s="3"/>
      <c r="T790" s="3"/>
      <c r="U790" s="3"/>
      <c r="V790" s="3"/>
      <c r="W790" s="3"/>
    </row>
    <row r="791" spans="2:23" ht="16.5">
      <c r="B791" s="3"/>
      <c r="C791" s="3"/>
      <c r="D791" s="3"/>
      <c r="E791" s="3"/>
      <c r="F791" s="3"/>
      <c r="G791" s="3"/>
      <c r="H791" s="3"/>
      <c r="I791" s="3"/>
      <c r="J791" s="3"/>
      <c r="K791" s="3"/>
      <c r="L791" s="3"/>
      <c r="M791" s="3"/>
      <c r="N791" s="3"/>
      <c r="O791" s="3"/>
      <c r="P791" s="3"/>
      <c r="Q791" s="3"/>
      <c r="R791" s="3"/>
      <c r="S791" s="3"/>
      <c r="T791" s="3"/>
      <c r="U791" s="3"/>
      <c r="V791" s="3"/>
      <c r="W791" s="3"/>
    </row>
    <row r="792" spans="2:23" ht="16.5">
      <c r="B792" s="3"/>
      <c r="C792" s="3"/>
      <c r="D792" s="3"/>
      <c r="E792" s="3"/>
      <c r="F792" s="3"/>
      <c r="G792" s="3"/>
      <c r="H792" s="3"/>
      <c r="I792" s="3"/>
      <c r="J792" s="3"/>
      <c r="K792" s="3"/>
      <c r="L792" s="3"/>
      <c r="M792" s="3"/>
      <c r="N792" s="3"/>
      <c r="O792" s="3"/>
      <c r="P792" s="3"/>
      <c r="Q792" s="3"/>
      <c r="R792" s="3"/>
      <c r="S792" s="3"/>
      <c r="T792" s="3"/>
      <c r="U792" s="3"/>
      <c r="V792" s="3"/>
      <c r="W792" s="3"/>
    </row>
    <row r="793" spans="2:23" ht="16.5">
      <c r="B793" s="3"/>
      <c r="C793" s="3"/>
      <c r="D793" s="3"/>
      <c r="E793" s="3"/>
      <c r="F793" s="3"/>
      <c r="G793" s="3"/>
      <c r="H793" s="3"/>
      <c r="I793" s="3"/>
      <c r="J793" s="3"/>
      <c r="K793" s="3"/>
      <c r="L793" s="3"/>
      <c r="M793" s="3"/>
      <c r="N793" s="3"/>
      <c r="O793" s="3"/>
      <c r="P793" s="3"/>
      <c r="Q793" s="3"/>
      <c r="R793" s="3"/>
      <c r="S793" s="3"/>
      <c r="T793" s="3"/>
      <c r="U793" s="3"/>
      <c r="V793" s="3"/>
      <c r="W793" s="3"/>
    </row>
    <row r="794" spans="2:23" ht="16.5">
      <c r="B794" s="3"/>
      <c r="C794" s="3"/>
      <c r="D794" s="3"/>
      <c r="E794" s="3"/>
      <c r="F794" s="3"/>
      <c r="G794" s="3"/>
      <c r="H794" s="3"/>
      <c r="I794" s="3"/>
      <c r="J794" s="3"/>
      <c r="K794" s="3"/>
      <c r="L794" s="3"/>
      <c r="M794" s="3"/>
      <c r="N794" s="3"/>
      <c r="O794" s="3"/>
      <c r="P794" s="3"/>
      <c r="Q794" s="3"/>
      <c r="R794" s="3"/>
      <c r="S794" s="3"/>
      <c r="T794" s="3"/>
      <c r="U794" s="3"/>
      <c r="V794" s="3"/>
      <c r="W794" s="3"/>
    </row>
    <row r="795" spans="2:23" ht="16.5">
      <c r="B795" s="3"/>
      <c r="C795" s="3"/>
      <c r="D795" s="3"/>
      <c r="E795" s="3"/>
      <c r="F795" s="3"/>
      <c r="G795" s="3"/>
      <c r="H795" s="3"/>
      <c r="I795" s="3"/>
      <c r="J795" s="3"/>
      <c r="K795" s="3"/>
      <c r="L795" s="3"/>
      <c r="M795" s="3"/>
      <c r="N795" s="3"/>
      <c r="O795" s="3"/>
      <c r="P795" s="3"/>
      <c r="Q795" s="3"/>
      <c r="R795" s="3"/>
      <c r="S795" s="3"/>
      <c r="T795" s="3"/>
      <c r="U795" s="3"/>
      <c r="V795" s="3"/>
      <c r="W795" s="3"/>
    </row>
    <row r="796" spans="2:23" ht="16.5">
      <c r="B796" s="3"/>
      <c r="C796" s="3"/>
      <c r="D796" s="3"/>
      <c r="E796" s="3"/>
      <c r="F796" s="3"/>
      <c r="G796" s="3"/>
      <c r="H796" s="3"/>
      <c r="I796" s="3"/>
      <c r="J796" s="3"/>
      <c r="K796" s="3"/>
      <c r="L796" s="3"/>
      <c r="M796" s="3"/>
      <c r="N796" s="3"/>
      <c r="O796" s="3"/>
      <c r="P796" s="3"/>
      <c r="Q796" s="3"/>
      <c r="R796" s="3"/>
      <c r="S796" s="3"/>
      <c r="T796" s="3"/>
      <c r="U796" s="3"/>
      <c r="V796" s="3"/>
      <c r="W796" s="3"/>
    </row>
    <row r="797" spans="2:23" ht="16.5">
      <c r="B797" s="3"/>
      <c r="C797" s="3"/>
      <c r="D797" s="3"/>
      <c r="E797" s="3"/>
      <c r="F797" s="3"/>
      <c r="G797" s="3"/>
      <c r="H797" s="3"/>
      <c r="I797" s="3"/>
      <c r="J797" s="3"/>
      <c r="K797" s="3"/>
      <c r="L797" s="3"/>
      <c r="M797" s="3"/>
      <c r="N797" s="3"/>
      <c r="O797" s="3"/>
      <c r="P797" s="3"/>
      <c r="Q797" s="3"/>
      <c r="R797" s="3"/>
      <c r="S797" s="3"/>
      <c r="T797" s="3"/>
      <c r="U797" s="3"/>
      <c r="V797" s="3"/>
      <c r="W797" s="3"/>
    </row>
    <row r="798" spans="2:23" ht="16.5">
      <c r="B798" s="3"/>
      <c r="C798" s="3"/>
      <c r="D798" s="3"/>
      <c r="E798" s="3"/>
      <c r="F798" s="3"/>
      <c r="G798" s="3"/>
      <c r="H798" s="3"/>
      <c r="I798" s="3"/>
      <c r="J798" s="3"/>
      <c r="K798" s="3"/>
      <c r="L798" s="3"/>
      <c r="M798" s="3"/>
      <c r="N798" s="3"/>
      <c r="O798" s="3"/>
      <c r="P798" s="3"/>
      <c r="Q798" s="3"/>
      <c r="R798" s="3"/>
      <c r="S798" s="3"/>
      <c r="T798" s="3"/>
      <c r="U798" s="3"/>
      <c r="V798" s="3"/>
      <c r="W798" s="3"/>
    </row>
    <row r="799" spans="2:23" ht="16.5">
      <c r="B799" s="3"/>
      <c r="C799" s="3"/>
      <c r="D799" s="3"/>
      <c r="E799" s="3"/>
      <c r="F799" s="3"/>
      <c r="G799" s="3"/>
      <c r="H799" s="3"/>
      <c r="I799" s="3"/>
      <c r="J799" s="3"/>
      <c r="K799" s="3"/>
      <c r="L799" s="3"/>
      <c r="M799" s="3"/>
      <c r="N799" s="3"/>
      <c r="O799" s="3"/>
      <c r="P799" s="3"/>
      <c r="Q799" s="3"/>
      <c r="R799" s="3"/>
      <c r="S799" s="3"/>
      <c r="T799" s="3"/>
      <c r="U799" s="3"/>
      <c r="V799" s="3"/>
      <c r="W799" s="3"/>
    </row>
    <row r="800" spans="2:23" ht="16.5">
      <c r="B800" s="3"/>
      <c r="C800" s="3"/>
      <c r="D800" s="3"/>
      <c r="E800" s="3"/>
      <c r="F800" s="3"/>
      <c r="G800" s="3"/>
      <c r="H800" s="3"/>
      <c r="I800" s="3"/>
      <c r="J800" s="3"/>
      <c r="K800" s="3"/>
      <c r="L800" s="3"/>
      <c r="M800" s="3"/>
      <c r="N800" s="3"/>
      <c r="O800" s="3"/>
      <c r="P800" s="3"/>
      <c r="Q800" s="3"/>
      <c r="R800" s="3"/>
      <c r="S800" s="3"/>
      <c r="T800" s="3"/>
      <c r="U800" s="3"/>
      <c r="V800" s="3"/>
      <c r="W800" s="3"/>
    </row>
    <row r="801" spans="2:23" ht="16.5">
      <c r="B801" s="3"/>
      <c r="C801" s="3"/>
      <c r="D801" s="3"/>
      <c r="E801" s="3"/>
      <c r="F801" s="3"/>
      <c r="G801" s="3"/>
      <c r="H801" s="3"/>
      <c r="I801" s="3"/>
      <c r="J801" s="3"/>
      <c r="K801" s="3"/>
      <c r="L801" s="3"/>
      <c r="M801" s="3"/>
      <c r="N801" s="3"/>
      <c r="O801" s="3"/>
      <c r="P801" s="3"/>
      <c r="Q801" s="3"/>
      <c r="R801" s="3"/>
      <c r="S801" s="3"/>
      <c r="T801" s="3"/>
      <c r="U801" s="3"/>
      <c r="V801" s="3"/>
      <c r="W801" s="3"/>
    </row>
    <row r="802" spans="2:23" ht="16.5">
      <c r="B802" s="3"/>
      <c r="C802" s="3"/>
      <c r="D802" s="3"/>
      <c r="E802" s="3"/>
      <c r="F802" s="3"/>
      <c r="G802" s="3"/>
      <c r="H802" s="3"/>
      <c r="I802" s="3"/>
      <c r="J802" s="3"/>
      <c r="K802" s="3"/>
      <c r="L802" s="3"/>
      <c r="M802" s="3"/>
      <c r="N802" s="3"/>
      <c r="O802" s="3"/>
      <c r="P802" s="3"/>
      <c r="Q802" s="3"/>
      <c r="R802" s="3"/>
      <c r="S802" s="3"/>
      <c r="T802" s="3"/>
      <c r="U802" s="3"/>
      <c r="V802" s="3"/>
      <c r="W802" s="3"/>
    </row>
    <row r="803" spans="2:23" ht="16.5">
      <c r="B803" s="3"/>
      <c r="C803" s="3"/>
      <c r="D803" s="3"/>
      <c r="E803" s="3"/>
      <c r="F803" s="3"/>
      <c r="G803" s="3"/>
      <c r="H803" s="3"/>
      <c r="I803" s="3"/>
      <c r="J803" s="3"/>
      <c r="K803" s="3"/>
      <c r="L803" s="3"/>
      <c r="M803" s="3"/>
      <c r="N803" s="3"/>
      <c r="O803" s="3"/>
      <c r="P803" s="3"/>
      <c r="Q803" s="3"/>
      <c r="R803" s="3"/>
      <c r="S803" s="3"/>
      <c r="T803" s="3"/>
      <c r="U803" s="3"/>
      <c r="V803" s="3"/>
      <c r="W803" s="3"/>
    </row>
    <row r="804" spans="2:23" ht="16.5">
      <c r="B804" s="3"/>
      <c r="C804" s="3"/>
      <c r="D804" s="3"/>
      <c r="E804" s="3"/>
      <c r="F804" s="3"/>
      <c r="G804" s="3"/>
      <c r="H804" s="3"/>
      <c r="I804" s="3"/>
      <c r="J804" s="3"/>
      <c r="K804" s="3"/>
      <c r="L804" s="3"/>
      <c r="M804" s="3"/>
      <c r="N804" s="3"/>
      <c r="O804" s="3"/>
      <c r="P804" s="3"/>
      <c r="Q804" s="3"/>
      <c r="R804" s="3"/>
      <c r="S804" s="3"/>
      <c r="T804" s="3"/>
      <c r="U804" s="3"/>
      <c r="V804" s="3"/>
      <c r="W804" s="3"/>
    </row>
    <row r="805" spans="2:23" ht="16.5">
      <c r="B805" s="3"/>
      <c r="C805" s="3"/>
      <c r="D805" s="3"/>
      <c r="E805" s="3"/>
      <c r="F805" s="3"/>
      <c r="G805" s="3"/>
      <c r="H805" s="3"/>
      <c r="I805" s="3"/>
      <c r="J805" s="3"/>
      <c r="K805" s="3"/>
      <c r="L805" s="3"/>
      <c r="M805" s="3"/>
      <c r="N805" s="3"/>
      <c r="O805" s="3"/>
      <c r="P805" s="3"/>
      <c r="Q805" s="3"/>
      <c r="R805" s="3"/>
      <c r="S805" s="3"/>
      <c r="T805" s="3"/>
      <c r="U805" s="3"/>
      <c r="V805" s="3"/>
      <c r="W805" s="3"/>
    </row>
    <row r="806" spans="2:23" ht="16.5">
      <c r="B806" s="3"/>
      <c r="C806" s="3"/>
      <c r="D806" s="3"/>
      <c r="E806" s="3"/>
      <c r="F806" s="3"/>
      <c r="G806" s="3"/>
      <c r="H806" s="3"/>
      <c r="I806" s="3"/>
      <c r="J806" s="3"/>
      <c r="K806" s="3"/>
      <c r="L806" s="3"/>
      <c r="M806" s="3"/>
      <c r="N806" s="3"/>
      <c r="O806" s="3"/>
      <c r="P806" s="3"/>
      <c r="Q806" s="3"/>
      <c r="R806" s="3"/>
      <c r="S806" s="3"/>
      <c r="T806" s="3"/>
      <c r="U806" s="3"/>
      <c r="V806" s="3"/>
      <c r="W806" s="3"/>
    </row>
    <row r="807" spans="2:23" ht="16.5">
      <c r="B807" s="3"/>
      <c r="C807" s="3"/>
      <c r="D807" s="3"/>
      <c r="E807" s="3"/>
      <c r="F807" s="3"/>
      <c r="G807" s="3"/>
      <c r="H807" s="3"/>
      <c r="I807" s="3"/>
      <c r="J807" s="3"/>
      <c r="K807" s="3"/>
      <c r="L807" s="3"/>
      <c r="M807" s="3"/>
      <c r="N807" s="3"/>
      <c r="O807" s="3"/>
      <c r="P807" s="3"/>
      <c r="Q807" s="3"/>
      <c r="R807" s="3"/>
      <c r="S807" s="3"/>
      <c r="T807" s="3"/>
      <c r="U807" s="3"/>
      <c r="V807" s="3"/>
      <c r="W807" s="3"/>
    </row>
    <row r="808" spans="2:23" ht="16.5">
      <c r="B808" s="3"/>
      <c r="C808" s="3"/>
      <c r="D808" s="3"/>
      <c r="E808" s="3"/>
      <c r="F808" s="3"/>
      <c r="G808" s="3"/>
      <c r="H808" s="3"/>
      <c r="I808" s="3"/>
      <c r="J808" s="3"/>
      <c r="K808" s="3"/>
      <c r="L808" s="3"/>
      <c r="M808" s="3"/>
      <c r="N808" s="3"/>
      <c r="O808" s="3"/>
      <c r="P808" s="3"/>
      <c r="Q808" s="3"/>
      <c r="R808" s="3"/>
      <c r="S808" s="3"/>
      <c r="T808" s="3"/>
      <c r="U808" s="3"/>
      <c r="V808" s="3"/>
      <c r="W808" s="3"/>
    </row>
    <row r="809" spans="2:23" ht="16.5">
      <c r="B809" s="3"/>
      <c r="C809" s="3"/>
      <c r="D809" s="3"/>
      <c r="E809" s="3"/>
      <c r="F809" s="3"/>
      <c r="G809" s="3"/>
      <c r="H809" s="3"/>
      <c r="I809" s="3"/>
      <c r="J809" s="3"/>
      <c r="K809" s="3"/>
      <c r="L809" s="3"/>
      <c r="M809" s="3"/>
      <c r="N809" s="3"/>
      <c r="O809" s="3"/>
      <c r="P809" s="3"/>
      <c r="Q809" s="3"/>
      <c r="R809" s="3"/>
      <c r="S809" s="3"/>
      <c r="T809" s="3"/>
      <c r="U809" s="3"/>
      <c r="V809" s="3"/>
      <c r="W809" s="3"/>
    </row>
    <row r="810" spans="2:23" ht="16.5">
      <c r="B810" s="3"/>
      <c r="C810" s="3"/>
      <c r="D810" s="3"/>
      <c r="E810" s="3"/>
      <c r="F810" s="3"/>
      <c r="G810" s="3"/>
      <c r="H810" s="3"/>
      <c r="I810" s="3"/>
      <c r="J810" s="3"/>
      <c r="K810" s="3"/>
      <c r="L810" s="3"/>
      <c r="M810" s="3"/>
      <c r="N810" s="3"/>
      <c r="O810" s="3"/>
      <c r="P810" s="3"/>
      <c r="Q810" s="3"/>
      <c r="R810" s="3"/>
      <c r="S810" s="3"/>
      <c r="T810" s="3"/>
      <c r="U810" s="3"/>
      <c r="V810" s="3"/>
      <c r="W810" s="3"/>
    </row>
    <row r="811" spans="2:23" ht="16.5">
      <c r="B811" s="3"/>
      <c r="C811" s="3"/>
      <c r="D811" s="3"/>
      <c r="E811" s="3"/>
      <c r="F811" s="3"/>
      <c r="G811" s="3"/>
      <c r="H811" s="3"/>
      <c r="I811" s="3"/>
      <c r="J811" s="3"/>
      <c r="K811" s="3"/>
      <c r="L811" s="3"/>
      <c r="M811" s="3"/>
      <c r="N811" s="3"/>
      <c r="O811" s="3"/>
      <c r="P811" s="3"/>
      <c r="Q811" s="3"/>
      <c r="R811" s="3"/>
      <c r="S811" s="3"/>
      <c r="T811" s="3"/>
      <c r="U811" s="3"/>
      <c r="V811" s="3"/>
      <c r="W811" s="3"/>
    </row>
    <row r="812" spans="2:23" ht="16.5">
      <c r="B812" s="3"/>
      <c r="C812" s="3"/>
      <c r="D812" s="3"/>
      <c r="E812" s="3"/>
      <c r="F812" s="3"/>
      <c r="G812" s="3"/>
      <c r="H812" s="3"/>
      <c r="I812" s="3"/>
      <c r="J812" s="3"/>
      <c r="K812" s="3"/>
      <c r="L812" s="3"/>
      <c r="M812" s="3"/>
      <c r="N812" s="3"/>
      <c r="O812" s="3"/>
      <c r="P812" s="3"/>
      <c r="Q812" s="3"/>
      <c r="R812" s="3"/>
      <c r="S812" s="3"/>
      <c r="T812" s="3"/>
      <c r="U812" s="3"/>
      <c r="V812" s="3"/>
      <c r="W812" s="3"/>
    </row>
    <row r="813" spans="2:23" ht="16.5">
      <c r="B813" s="3"/>
      <c r="C813" s="3"/>
      <c r="D813" s="3"/>
      <c r="E813" s="3"/>
      <c r="F813" s="3"/>
      <c r="G813" s="3"/>
      <c r="H813" s="3"/>
      <c r="I813" s="3"/>
      <c r="J813" s="3"/>
      <c r="K813" s="3"/>
      <c r="L813" s="3"/>
      <c r="M813" s="3"/>
      <c r="N813" s="3"/>
      <c r="O813" s="3"/>
      <c r="P813" s="3"/>
      <c r="Q813" s="3"/>
      <c r="R813" s="3"/>
      <c r="S813" s="3"/>
      <c r="T813" s="3"/>
      <c r="U813" s="3"/>
      <c r="V813" s="3"/>
      <c r="W813" s="3"/>
    </row>
    <row r="814" spans="2:23" ht="16.5">
      <c r="B814" s="3"/>
      <c r="C814" s="3"/>
      <c r="D814" s="3"/>
      <c r="E814" s="3"/>
      <c r="F814" s="3"/>
      <c r="G814" s="3"/>
      <c r="H814" s="3"/>
      <c r="I814" s="3"/>
      <c r="J814" s="3"/>
      <c r="K814" s="3"/>
      <c r="L814" s="3"/>
      <c r="M814" s="3"/>
      <c r="N814" s="3"/>
      <c r="O814" s="3"/>
      <c r="P814" s="3"/>
      <c r="Q814" s="3"/>
      <c r="R814" s="3"/>
      <c r="S814" s="3"/>
      <c r="T814" s="3"/>
      <c r="U814" s="3"/>
      <c r="V814" s="3"/>
      <c r="W814" s="3"/>
    </row>
    <row r="815" spans="2:23" ht="16.5">
      <c r="B815" s="3"/>
      <c r="C815" s="3"/>
      <c r="D815" s="3"/>
      <c r="E815" s="3"/>
      <c r="F815" s="3"/>
      <c r="G815" s="3"/>
      <c r="H815" s="3"/>
      <c r="I815" s="3"/>
      <c r="J815" s="3"/>
      <c r="K815" s="3"/>
      <c r="L815" s="3"/>
      <c r="M815" s="3"/>
      <c r="N815" s="3"/>
      <c r="O815" s="3"/>
      <c r="P815" s="3"/>
      <c r="Q815" s="3"/>
      <c r="R815" s="3"/>
      <c r="S815" s="3"/>
      <c r="T815" s="3"/>
      <c r="U815" s="3"/>
      <c r="V815" s="3"/>
      <c r="W815" s="3"/>
    </row>
    <row r="816" spans="2:23" ht="16.5">
      <c r="B816" s="3"/>
      <c r="C816" s="3"/>
      <c r="D816" s="3"/>
      <c r="E816" s="3"/>
      <c r="F816" s="3"/>
      <c r="G816" s="3"/>
      <c r="H816" s="3"/>
      <c r="I816" s="3"/>
      <c r="J816" s="3"/>
      <c r="K816" s="3"/>
      <c r="L816" s="3"/>
      <c r="M816" s="3"/>
      <c r="N816" s="3"/>
      <c r="O816" s="3"/>
      <c r="P816" s="3"/>
      <c r="Q816" s="3"/>
      <c r="R816" s="3"/>
      <c r="S816" s="3"/>
      <c r="T816" s="3"/>
      <c r="U816" s="3"/>
      <c r="V816" s="3"/>
      <c r="W816" s="3"/>
    </row>
    <row r="817" spans="2:23" ht="16.5">
      <c r="B817" s="3"/>
      <c r="C817" s="3"/>
      <c r="D817" s="3"/>
      <c r="E817" s="3"/>
      <c r="F817" s="3"/>
      <c r="G817" s="3"/>
      <c r="H817" s="3"/>
      <c r="I817" s="3"/>
      <c r="J817" s="3"/>
      <c r="K817" s="3"/>
      <c r="L817" s="3"/>
      <c r="M817" s="3"/>
      <c r="N817" s="3"/>
      <c r="O817" s="3"/>
      <c r="P817" s="3"/>
      <c r="Q817" s="3"/>
      <c r="R817" s="3"/>
      <c r="S817" s="3"/>
      <c r="T817" s="3"/>
      <c r="U817" s="3"/>
      <c r="V817" s="3"/>
      <c r="W817" s="3"/>
    </row>
    <row r="818" spans="2:23" ht="16.5">
      <c r="B818" s="3"/>
      <c r="C818" s="3"/>
      <c r="D818" s="3"/>
      <c r="E818" s="3"/>
      <c r="F818" s="3"/>
      <c r="G818" s="3"/>
      <c r="H818" s="3"/>
      <c r="I818" s="3"/>
      <c r="J818" s="3"/>
      <c r="K818" s="3"/>
      <c r="L818" s="3"/>
      <c r="M818" s="3"/>
      <c r="N818" s="3"/>
      <c r="O818" s="3"/>
      <c r="P818" s="3"/>
      <c r="Q818" s="3"/>
      <c r="R818" s="3"/>
      <c r="S818" s="3"/>
      <c r="T818" s="3"/>
      <c r="U818" s="3"/>
      <c r="V818" s="3"/>
      <c r="W818" s="3"/>
    </row>
    <row r="819" spans="2:23" ht="16.5">
      <c r="B819" s="3"/>
      <c r="C819" s="3"/>
      <c r="D819" s="3"/>
      <c r="E819" s="3"/>
      <c r="F819" s="3"/>
      <c r="G819" s="3"/>
      <c r="H819" s="3"/>
      <c r="I819" s="3"/>
      <c r="J819" s="3"/>
      <c r="K819" s="3"/>
      <c r="L819" s="3"/>
      <c r="M819" s="3"/>
      <c r="N819" s="3"/>
      <c r="O819" s="3"/>
      <c r="P819" s="3"/>
      <c r="Q819" s="3"/>
      <c r="R819" s="3"/>
      <c r="S819" s="3"/>
      <c r="T819" s="3"/>
      <c r="U819" s="3"/>
      <c r="V819" s="3"/>
      <c r="W819" s="3"/>
    </row>
    <row r="820" spans="2:23" ht="16.5">
      <c r="B820" s="3"/>
      <c r="C820" s="3"/>
      <c r="D820" s="3"/>
      <c r="E820" s="3"/>
      <c r="F820" s="3"/>
      <c r="G820" s="3"/>
      <c r="H820" s="3"/>
      <c r="I820" s="3"/>
      <c r="J820" s="3"/>
      <c r="K820" s="3"/>
      <c r="L820" s="3"/>
      <c r="M820" s="3"/>
      <c r="N820" s="3"/>
      <c r="O820" s="3"/>
      <c r="P820" s="3"/>
      <c r="Q820" s="3"/>
      <c r="R820" s="3"/>
      <c r="S820" s="3"/>
      <c r="T820" s="3"/>
      <c r="U820" s="3"/>
      <c r="V820" s="3"/>
      <c r="W820" s="3"/>
    </row>
    <row r="821" spans="2:23" ht="16.5">
      <c r="B821" s="3"/>
      <c r="C821" s="3"/>
      <c r="D821" s="3"/>
      <c r="E821" s="3"/>
      <c r="F821" s="3"/>
      <c r="G821" s="3"/>
      <c r="H821" s="3"/>
      <c r="I821" s="3"/>
      <c r="J821" s="3"/>
      <c r="K821" s="3"/>
      <c r="L821" s="3"/>
      <c r="M821" s="3"/>
      <c r="N821" s="3"/>
      <c r="O821" s="3"/>
      <c r="P821" s="3"/>
      <c r="Q821" s="3"/>
      <c r="R821" s="3"/>
      <c r="S821" s="3"/>
      <c r="T821" s="3"/>
      <c r="U821" s="3"/>
      <c r="V821" s="3"/>
      <c r="W821" s="3"/>
    </row>
    <row r="822" spans="2:23" ht="16.5">
      <c r="B822" s="3"/>
      <c r="C822" s="3"/>
      <c r="D822" s="3"/>
      <c r="E822" s="3"/>
      <c r="F822" s="3"/>
      <c r="G822" s="3"/>
      <c r="H822" s="3"/>
      <c r="I822" s="3"/>
      <c r="J822" s="3"/>
      <c r="K822" s="3"/>
      <c r="L822" s="3"/>
      <c r="M822" s="3"/>
      <c r="N822" s="3"/>
      <c r="O822" s="3"/>
      <c r="P822" s="3"/>
      <c r="Q822" s="3"/>
      <c r="R822" s="3"/>
      <c r="S822" s="3"/>
      <c r="T822" s="3"/>
      <c r="U822" s="3"/>
      <c r="V822" s="3"/>
      <c r="W822" s="3"/>
    </row>
    <row r="823" spans="2:23" ht="16.5">
      <c r="B823" s="3"/>
      <c r="C823" s="3"/>
      <c r="D823" s="3"/>
      <c r="E823" s="3"/>
      <c r="F823" s="3"/>
      <c r="G823" s="3"/>
      <c r="H823" s="3"/>
      <c r="I823" s="3"/>
      <c r="J823" s="3"/>
      <c r="K823" s="3"/>
      <c r="L823" s="3"/>
      <c r="M823" s="3"/>
      <c r="N823" s="3"/>
      <c r="O823" s="3"/>
      <c r="P823" s="3"/>
      <c r="Q823" s="3"/>
      <c r="R823" s="3"/>
      <c r="S823" s="3"/>
      <c r="T823" s="3"/>
      <c r="U823" s="3"/>
      <c r="V823" s="3"/>
      <c r="W823" s="3"/>
    </row>
    <row r="824" spans="2:23" ht="16.5">
      <c r="B824" s="3"/>
      <c r="C824" s="3"/>
      <c r="D824" s="3"/>
      <c r="E824" s="3"/>
      <c r="F824" s="3"/>
      <c r="G824" s="3"/>
      <c r="H824" s="3"/>
      <c r="I824" s="3"/>
      <c r="J824" s="3"/>
      <c r="K824" s="3"/>
      <c r="L824" s="3"/>
      <c r="M824" s="3"/>
      <c r="N824" s="3"/>
      <c r="O824" s="3"/>
      <c r="P824" s="3"/>
      <c r="Q824" s="3"/>
      <c r="R824" s="3"/>
      <c r="S824" s="3"/>
      <c r="T824" s="3"/>
      <c r="U824" s="3"/>
      <c r="V824" s="3"/>
      <c r="W824" s="3"/>
    </row>
    <row r="825" spans="2:23" ht="16.5">
      <c r="B825" s="3"/>
      <c r="C825" s="3"/>
      <c r="D825" s="3"/>
      <c r="E825" s="3"/>
      <c r="F825" s="3"/>
      <c r="G825" s="3"/>
      <c r="H825" s="3"/>
      <c r="I825" s="3"/>
      <c r="J825" s="3"/>
      <c r="K825" s="3"/>
      <c r="L825" s="3"/>
      <c r="M825" s="3"/>
      <c r="N825" s="3"/>
      <c r="O825" s="3"/>
      <c r="P825" s="3"/>
      <c r="Q825" s="3"/>
      <c r="R825" s="3"/>
      <c r="S825" s="3"/>
      <c r="T825" s="3"/>
      <c r="U825" s="3"/>
      <c r="V825" s="3"/>
      <c r="W825" s="3"/>
    </row>
    <row r="826" spans="2:23" ht="16.5">
      <c r="B826" s="3"/>
      <c r="C826" s="3"/>
      <c r="D826" s="3"/>
      <c r="E826" s="3"/>
      <c r="F826" s="3"/>
      <c r="G826" s="3"/>
      <c r="H826" s="3"/>
      <c r="I826" s="3"/>
      <c r="J826" s="3"/>
      <c r="K826" s="3"/>
      <c r="L826" s="3"/>
      <c r="M826" s="3"/>
      <c r="N826" s="3"/>
      <c r="O826" s="3"/>
      <c r="P826" s="3"/>
      <c r="Q826" s="3"/>
      <c r="R826" s="3"/>
      <c r="S826" s="3"/>
      <c r="T826" s="3"/>
      <c r="U826" s="3"/>
      <c r="V826" s="3"/>
      <c r="W826" s="3"/>
    </row>
    <row r="827" spans="2:23" ht="16.5">
      <c r="B827" s="3"/>
      <c r="C827" s="3"/>
      <c r="D827" s="3"/>
      <c r="E827" s="3"/>
      <c r="F827" s="3"/>
      <c r="G827" s="3"/>
      <c r="H827" s="3"/>
      <c r="I827" s="3"/>
      <c r="J827" s="3"/>
      <c r="K827" s="3"/>
      <c r="L827" s="3"/>
      <c r="M827" s="3"/>
      <c r="N827" s="3"/>
      <c r="O827" s="3"/>
      <c r="P827" s="3"/>
      <c r="Q827" s="3"/>
      <c r="R827" s="3"/>
      <c r="S827" s="3"/>
      <c r="T827" s="3"/>
      <c r="U827" s="3"/>
      <c r="V827" s="3"/>
      <c r="W827" s="3"/>
    </row>
    <row r="828" spans="2:23" ht="16.5">
      <c r="B828" s="3"/>
      <c r="C828" s="3"/>
      <c r="D828" s="3"/>
      <c r="E828" s="3"/>
      <c r="F828" s="3"/>
      <c r="G828" s="3"/>
      <c r="H828" s="3"/>
      <c r="I828" s="3"/>
      <c r="J828" s="3"/>
      <c r="K828" s="3"/>
      <c r="L828" s="3"/>
      <c r="M828" s="3"/>
      <c r="N828" s="3"/>
      <c r="O828" s="3"/>
      <c r="P828" s="3"/>
      <c r="Q828" s="3"/>
      <c r="R828" s="3"/>
      <c r="S828" s="3"/>
      <c r="T828" s="3"/>
      <c r="U828" s="3"/>
      <c r="V828" s="3"/>
      <c r="W828" s="3"/>
    </row>
    <row r="829" spans="2:23" ht="16.5">
      <c r="B829" s="3"/>
      <c r="C829" s="3"/>
      <c r="D829" s="3"/>
      <c r="E829" s="3"/>
      <c r="F829" s="3"/>
      <c r="G829" s="3"/>
      <c r="H829" s="3"/>
      <c r="I829" s="3"/>
      <c r="J829" s="3"/>
      <c r="K829" s="3"/>
      <c r="L829" s="3"/>
      <c r="M829" s="3"/>
      <c r="N829" s="3"/>
      <c r="O829" s="3"/>
      <c r="P829" s="3"/>
      <c r="Q829" s="3"/>
      <c r="R829" s="3"/>
      <c r="S829" s="3"/>
      <c r="T829" s="3"/>
      <c r="U829" s="3"/>
      <c r="V829" s="3"/>
      <c r="W829" s="3"/>
    </row>
    <row r="830" spans="2:23" ht="16.5">
      <c r="B830" s="3"/>
      <c r="C830" s="3"/>
      <c r="D830" s="3"/>
      <c r="E830" s="3"/>
      <c r="F830" s="3"/>
      <c r="G830" s="3"/>
      <c r="H830" s="3"/>
      <c r="I830" s="3"/>
      <c r="J830" s="3"/>
      <c r="K830" s="3"/>
      <c r="L830" s="3"/>
      <c r="M830" s="3"/>
      <c r="N830" s="3"/>
      <c r="O830" s="3"/>
      <c r="P830" s="3"/>
      <c r="Q830" s="3"/>
      <c r="R830" s="3"/>
      <c r="S830" s="3"/>
      <c r="T830" s="3"/>
      <c r="U830" s="3"/>
      <c r="V830" s="3"/>
      <c r="W830" s="3"/>
    </row>
    <row r="831" spans="2:23" ht="16.5">
      <c r="B831" s="3"/>
      <c r="C831" s="3"/>
      <c r="D831" s="3"/>
      <c r="E831" s="3"/>
      <c r="F831" s="3"/>
      <c r="G831" s="3"/>
      <c r="H831" s="3"/>
      <c r="I831" s="3"/>
      <c r="J831" s="3"/>
      <c r="K831" s="3"/>
      <c r="L831" s="3"/>
      <c r="M831" s="3"/>
      <c r="N831" s="3"/>
      <c r="O831" s="3"/>
      <c r="P831" s="3"/>
      <c r="Q831" s="3"/>
      <c r="R831" s="3"/>
      <c r="S831" s="3"/>
      <c r="T831" s="3"/>
      <c r="U831" s="3"/>
      <c r="V831" s="3"/>
      <c r="W831" s="3"/>
    </row>
    <row r="832" spans="2:23" ht="16.5">
      <c r="B832" s="3"/>
      <c r="C832" s="3"/>
      <c r="D832" s="3"/>
      <c r="E832" s="3"/>
      <c r="F832" s="3"/>
      <c r="G832" s="3"/>
      <c r="H832" s="3"/>
      <c r="I832" s="3"/>
      <c r="J832" s="3"/>
      <c r="K832" s="3"/>
      <c r="L832" s="3"/>
      <c r="M832" s="3"/>
      <c r="N832" s="3"/>
      <c r="O832" s="3"/>
      <c r="P832" s="3"/>
      <c r="Q832" s="3"/>
      <c r="R832" s="3"/>
      <c r="S832" s="3"/>
      <c r="T832" s="3"/>
      <c r="U832" s="3"/>
      <c r="V832" s="3"/>
      <c r="W832" s="3"/>
    </row>
    <row r="833" spans="2:23" ht="16.5">
      <c r="B833" s="3"/>
      <c r="C833" s="3"/>
      <c r="D833" s="3"/>
      <c r="E833" s="3"/>
      <c r="F833" s="3"/>
      <c r="G833" s="3"/>
      <c r="H833" s="3"/>
      <c r="I833" s="3"/>
      <c r="J833" s="3"/>
      <c r="K833" s="3"/>
      <c r="L833" s="3"/>
      <c r="M833" s="3"/>
      <c r="N833" s="3"/>
      <c r="O833" s="3"/>
      <c r="P833" s="3"/>
      <c r="Q833" s="3"/>
      <c r="R833" s="3"/>
      <c r="S833" s="3"/>
      <c r="T833" s="3"/>
      <c r="U833" s="3"/>
      <c r="V833" s="3"/>
      <c r="W833" s="3"/>
    </row>
    <row r="834" spans="2:23" ht="16.5">
      <c r="B834" s="3"/>
      <c r="C834" s="3"/>
      <c r="D834" s="3"/>
      <c r="E834" s="3"/>
      <c r="F834" s="3"/>
      <c r="G834" s="3"/>
      <c r="H834" s="3"/>
      <c r="I834" s="3"/>
      <c r="J834" s="3"/>
      <c r="K834" s="3"/>
      <c r="L834" s="3"/>
      <c r="M834" s="3"/>
      <c r="N834" s="3"/>
      <c r="O834" s="3"/>
      <c r="P834" s="3"/>
      <c r="Q834" s="3"/>
      <c r="R834" s="3"/>
      <c r="S834" s="3"/>
      <c r="T834" s="3"/>
      <c r="U834" s="3"/>
      <c r="V834" s="3"/>
      <c r="W834" s="3"/>
    </row>
    <row r="835" spans="2:23" ht="16.5">
      <c r="B835" s="3"/>
      <c r="C835" s="3"/>
      <c r="D835" s="3"/>
      <c r="E835" s="3"/>
      <c r="F835" s="3"/>
      <c r="G835" s="3"/>
      <c r="H835" s="3"/>
      <c r="I835" s="3"/>
      <c r="J835" s="3"/>
      <c r="K835" s="3"/>
      <c r="L835" s="3"/>
      <c r="M835" s="3"/>
      <c r="N835" s="3"/>
      <c r="O835" s="3"/>
      <c r="P835" s="3"/>
      <c r="Q835" s="3"/>
      <c r="R835" s="3"/>
      <c r="S835" s="3"/>
      <c r="T835" s="3"/>
      <c r="U835" s="3"/>
      <c r="V835" s="3"/>
      <c r="W835" s="3"/>
    </row>
    <row r="836" spans="2:23" ht="16.5">
      <c r="B836" s="3"/>
      <c r="C836" s="3"/>
      <c r="D836" s="3"/>
      <c r="E836" s="3"/>
      <c r="F836" s="3"/>
      <c r="G836" s="3"/>
      <c r="H836" s="3"/>
      <c r="I836" s="3"/>
      <c r="J836" s="3"/>
      <c r="K836" s="3"/>
      <c r="L836" s="3"/>
      <c r="M836" s="3"/>
      <c r="N836" s="3"/>
      <c r="O836" s="3"/>
      <c r="P836" s="3"/>
      <c r="Q836" s="3"/>
      <c r="R836" s="3"/>
      <c r="S836" s="3"/>
      <c r="T836" s="3"/>
      <c r="U836" s="3"/>
      <c r="V836" s="3"/>
      <c r="W836" s="3"/>
    </row>
    <row r="837" spans="2:23" ht="16.5">
      <c r="B837" s="3"/>
      <c r="C837" s="3"/>
      <c r="D837" s="3"/>
      <c r="E837" s="3"/>
      <c r="F837" s="3"/>
      <c r="G837" s="3"/>
      <c r="H837" s="3"/>
      <c r="I837" s="3"/>
      <c r="J837" s="3"/>
      <c r="K837" s="3"/>
      <c r="L837" s="3"/>
      <c r="M837" s="3"/>
      <c r="N837" s="3"/>
      <c r="O837" s="3"/>
      <c r="P837" s="3"/>
      <c r="Q837" s="3"/>
      <c r="R837" s="3"/>
      <c r="S837" s="3"/>
      <c r="T837" s="3"/>
      <c r="U837" s="3"/>
      <c r="V837" s="3"/>
      <c r="W837" s="3"/>
    </row>
    <row r="838" spans="2:23" ht="16.5">
      <c r="B838" s="3"/>
      <c r="C838" s="3"/>
      <c r="D838" s="3"/>
      <c r="E838" s="3"/>
      <c r="F838" s="3"/>
      <c r="G838" s="3"/>
      <c r="H838" s="3"/>
      <c r="I838" s="3"/>
      <c r="J838" s="3"/>
      <c r="K838" s="3"/>
      <c r="L838" s="3"/>
      <c r="M838" s="3"/>
      <c r="N838" s="3"/>
      <c r="O838" s="3"/>
      <c r="P838" s="3"/>
      <c r="Q838" s="3"/>
      <c r="R838" s="3"/>
      <c r="S838" s="3"/>
      <c r="T838" s="3"/>
      <c r="U838" s="3"/>
      <c r="V838" s="3"/>
      <c r="W838" s="3"/>
    </row>
    <row r="839" spans="2:23" ht="16.5">
      <c r="B839" s="3"/>
      <c r="C839" s="3"/>
      <c r="D839" s="3"/>
      <c r="E839" s="3"/>
      <c r="F839" s="3"/>
      <c r="G839" s="3"/>
      <c r="H839" s="3"/>
      <c r="I839" s="3"/>
      <c r="J839" s="3"/>
      <c r="K839" s="3"/>
      <c r="L839" s="3"/>
      <c r="M839" s="3"/>
      <c r="N839" s="3"/>
      <c r="O839" s="3"/>
      <c r="P839" s="3"/>
      <c r="Q839" s="3"/>
      <c r="R839" s="3"/>
      <c r="S839" s="3"/>
      <c r="T839" s="3"/>
      <c r="U839" s="3"/>
      <c r="V839" s="3"/>
      <c r="W839" s="3"/>
    </row>
    <row r="840" spans="2:23" ht="16.5">
      <c r="B840" s="3"/>
      <c r="C840" s="3"/>
      <c r="D840" s="3"/>
      <c r="E840" s="3"/>
      <c r="F840" s="3"/>
      <c r="G840" s="3"/>
      <c r="H840" s="3"/>
      <c r="I840" s="3"/>
      <c r="J840" s="3"/>
      <c r="K840" s="3"/>
      <c r="L840" s="3"/>
      <c r="M840" s="3"/>
      <c r="N840" s="3"/>
      <c r="O840" s="3"/>
      <c r="P840" s="3"/>
      <c r="Q840" s="3"/>
      <c r="R840" s="3"/>
      <c r="S840" s="3"/>
      <c r="T840" s="3"/>
      <c r="U840" s="3"/>
      <c r="V840" s="3"/>
      <c r="W840" s="3"/>
    </row>
    <row r="841" spans="2:23" ht="16.5">
      <c r="B841" s="3"/>
      <c r="C841" s="3"/>
      <c r="D841" s="3"/>
      <c r="E841" s="3"/>
      <c r="F841" s="3"/>
      <c r="G841" s="3"/>
      <c r="H841" s="3"/>
      <c r="I841" s="3"/>
      <c r="J841" s="3"/>
      <c r="K841" s="3"/>
      <c r="L841" s="3"/>
      <c r="M841" s="3"/>
      <c r="N841" s="3"/>
      <c r="O841" s="3"/>
      <c r="P841" s="3"/>
      <c r="Q841" s="3"/>
      <c r="R841" s="3"/>
      <c r="S841" s="3"/>
      <c r="T841" s="3"/>
      <c r="U841" s="3"/>
      <c r="V841" s="3"/>
      <c r="W841" s="3"/>
    </row>
    <row r="842" spans="2:23" ht="16.5">
      <c r="B842" s="3"/>
      <c r="C842" s="3"/>
      <c r="D842" s="3"/>
      <c r="E842" s="3"/>
      <c r="F842" s="3"/>
      <c r="G842" s="3"/>
      <c r="H842" s="3"/>
      <c r="I842" s="3"/>
      <c r="J842" s="3"/>
      <c r="K842" s="3"/>
      <c r="L842" s="3"/>
      <c r="M842" s="3"/>
      <c r="N842" s="3"/>
      <c r="O842" s="3"/>
      <c r="P842" s="3"/>
      <c r="Q842" s="3"/>
      <c r="R842" s="3"/>
      <c r="S842" s="3"/>
      <c r="T842" s="3"/>
      <c r="U842" s="3"/>
      <c r="V842" s="3"/>
      <c r="W842" s="3"/>
    </row>
    <row r="843" spans="2:23" ht="16.5">
      <c r="B843" s="3"/>
      <c r="C843" s="3"/>
      <c r="D843" s="3"/>
      <c r="E843" s="3"/>
      <c r="F843" s="3"/>
      <c r="G843" s="3"/>
      <c r="H843" s="3"/>
      <c r="I843" s="3"/>
      <c r="J843" s="3"/>
      <c r="K843" s="3"/>
      <c r="L843" s="3"/>
      <c r="M843" s="3"/>
      <c r="N843" s="3"/>
      <c r="O843" s="3"/>
      <c r="P843" s="3"/>
      <c r="Q843" s="3"/>
      <c r="R843" s="3"/>
      <c r="S843" s="3"/>
      <c r="T843" s="3"/>
      <c r="U843" s="3"/>
      <c r="V843" s="3"/>
      <c r="W843" s="3"/>
    </row>
    <row r="844" spans="2:23" ht="16.5">
      <c r="B844" s="3"/>
      <c r="C844" s="3"/>
      <c r="D844" s="3"/>
      <c r="E844" s="3"/>
      <c r="F844" s="3"/>
      <c r="G844" s="3"/>
      <c r="H844" s="3"/>
      <c r="I844" s="3"/>
      <c r="J844" s="3"/>
      <c r="K844" s="3"/>
      <c r="L844" s="3"/>
      <c r="M844" s="3"/>
      <c r="N844" s="3"/>
      <c r="O844" s="3"/>
      <c r="P844" s="3"/>
      <c r="Q844" s="3"/>
      <c r="R844" s="3"/>
      <c r="S844" s="3"/>
      <c r="T844" s="3"/>
      <c r="U844" s="3"/>
      <c r="V844" s="3"/>
      <c r="W844" s="3"/>
    </row>
    <row r="845" spans="2:23" ht="16.5">
      <c r="B845" s="3"/>
      <c r="C845" s="3"/>
      <c r="D845" s="3"/>
      <c r="E845" s="3"/>
      <c r="F845" s="3"/>
      <c r="G845" s="3"/>
      <c r="H845" s="3"/>
      <c r="I845" s="3"/>
      <c r="J845" s="3"/>
      <c r="K845" s="3"/>
      <c r="L845" s="3"/>
      <c r="M845" s="3"/>
      <c r="N845" s="3"/>
      <c r="O845" s="3"/>
      <c r="P845" s="3"/>
      <c r="Q845" s="3"/>
      <c r="R845" s="3"/>
      <c r="S845" s="3"/>
      <c r="T845" s="3"/>
      <c r="U845" s="3"/>
      <c r="V845" s="3"/>
      <c r="W845" s="3"/>
    </row>
    <row r="846" spans="2:23" ht="16.5">
      <c r="B846" s="3"/>
      <c r="C846" s="3"/>
      <c r="D846" s="3"/>
      <c r="E846" s="3"/>
      <c r="F846" s="3"/>
      <c r="G846" s="3"/>
      <c r="H846" s="3"/>
      <c r="I846" s="3"/>
      <c r="J846" s="3"/>
      <c r="K846" s="3"/>
      <c r="L846" s="3"/>
      <c r="M846" s="3"/>
      <c r="N846" s="3"/>
      <c r="O846" s="3"/>
      <c r="P846" s="3"/>
      <c r="Q846" s="3"/>
      <c r="R846" s="3"/>
      <c r="S846" s="3"/>
      <c r="T846" s="3"/>
      <c r="U846" s="3"/>
      <c r="V846" s="3"/>
      <c r="W846" s="3"/>
    </row>
    <row r="847" spans="2:23" ht="16.5">
      <c r="B847" s="3"/>
      <c r="C847" s="3"/>
      <c r="D847" s="3"/>
      <c r="E847" s="3"/>
      <c r="F847" s="3"/>
      <c r="G847" s="3"/>
      <c r="H847" s="3"/>
      <c r="I847" s="3"/>
      <c r="J847" s="3"/>
      <c r="K847" s="3"/>
      <c r="L847" s="3"/>
      <c r="M847" s="3"/>
      <c r="N847" s="3"/>
      <c r="O847" s="3"/>
      <c r="P847" s="3"/>
      <c r="Q847" s="3"/>
      <c r="R847" s="3"/>
      <c r="S847" s="3"/>
      <c r="T847" s="3"/>
      <c r="U847" s="3"/>
      <c r="V847" s="3"/>
      <c r="W847" s="3"/>
    </row>
    <row r="848" spans="2:23" ht="16.5">
      <c r="B848" s="3"/>
      <c r="C848" s="3"/>
      <c r="D848" s="3"/>
      <c r="E848" s="3"/>
      <c r="F848" s="3"/>
      <c r="G848" s="3"/>
      <c r="H848" s="3"/>
      <c r="I848" s="3"/>
      <c r="J848" s="3"/>
      <c r="K848" s="3"/>
      <c r="L848" s="3"/>
      <c r="M848" s="3"/>
      <c r="N848" s="3"/>
      <c r="O848" s="3"/>
      <c r="P848" s="3"/>
      <c r="Q848" s="3"/>
      <c r="R848" s="3"/>
      <c r="S848" s="3"/>
      <c r="T848" s="3"/>
      <c r="U848" s="3"/>
      <c r="V848" s="3"/>
      <c r="W848" s="3"/>
    </row>
    <row r="849" spans="2:23" ht="16.5">
      <c r="B849" s="3"/>
      <c r="C849" s="3"/>
      <c r="D849" s="3"/>
      <c r="E849" s="3"/>
      <c r="F849" s="3"/>
      <c r="G849" s="3"/>
      <c r="H849" s="3"/>
      <c r="I849" s="3"/>
      <c r="J849" s="3"/>
      <c r="K849" s="3"/>
      <c r="L849" s="3"/>
      <c r="M849" s="3"/>
      <c r="N849" s="3"/>
      <c r="O849" s="3"/>
      <c r="P849" s="3"/>
      <c r="Q849" s="3"/>
      <c r="R849" s="3"/>
      <c r="S849" s="3"/>
      <c r="T849" s="3"/>
      <c r="U849" s="3"/>
      <c r="V849" s="3"/>
      <c r="W849" s="3"/>
    </row>
    <row r="850" spans="2:23" ht="16.5">
      <c r="B850" s="3"/>
      <c r="C850" s="3"/>
      <c r="D850" s="3"/>
      <c r="E850" s="3"/>
      <c r="F850" s="3"/>
      <c r="G850" s="3"/>
      <c r="H850" s="3"/>
      <c r="I850" s="3"/>
      <c r="J850" s="3"/>
      <c r="K850" s="3"/>
      <c r="L850" s="3"/>
      <c r="M850" s="3"/>
      <c r="N850" s="3"/>
      <c r="O850" s="3"/>
      <c r="P850" s="3"/>
      <c r="Q850" s="3"/>
      <c r="R850" s="3"/>
      <c r="S850" s="3"/>
      <c r="T850" s="3"/>
      <c r="U850" s="3"/>
      <c r="V850" s="3"/>
      <c r="W850" s="3"/>
    </row>
    <row r="851" spans="2:23" ht="16.5">
      <c r="B851" s="3"/>
      <c r="C851" s="3"/>
      <c r="D851" s="3"/>
      <c r="E851" s="3"/>
      <c r="F851" s="3"/>
      <c r="G851" s="3"/>
      <c r="H851" s="3"/>
      <c r="I851" s="3"/>
      <c r="J851" s="3"/>
      <c r="K851" s="3"/>
      <c r="L851" s="3"/>
      <c r="M851" s="3"/>
      <c r="N851" s="3"/>
      <c r="O851" s="3"/>
      <c r="P851" s="3"/>
      <c r="Q851" s="3"/>
      <c r="R851" s="3"/>
      <c r="S851" s="3"/>
      <c r="T851" s="3"/>
      <c r="U851" s="3"/>
      <c r="V851" s="3"/>
      <c r="W851" s="3"/>
    </row>
    <row r="852" spans="2:23" ht="16.5">
      <c r="B852" s="3"/>
      <c r="C852" s="3"/>
      <c r="D852" s="3"/>
      <c r="E852" s="3"/>
      <c r="F852" s="3"/>
      <c r="G852" s="3"/>
      <c r="H852" s="3"/>
      <c r="I852" s="3"/>
      <c r="J852" s="3"/>
      <c r="K852" s="3"/>
      <c r="L852" s="3"/>
      <c r="M852" s="3"/>
      <c r="N852" s="3"/>
      <c r="O852" s="3"/>
      <c r="P852" s="3"/>
      <c r="Q852" s="3"/>
      <c r="R852" s="3"/>
      <c r="S852" s="3"/>
      <c r="T852" s="3"/>
      <c r="U852" s="3"/>
      <c r="V852" s="3"/>
      <c r="W852" s="3"/>
    </row>
    <row r="853" spans="2:23" ht="16.5">
      <c r="B853" s="3"/>
      <c r="C853" s="3"/>
      <c r="D853" s="3"/>
      <c r="E853" s="3"/>
      <c r="F853" s="3"/>
      <c r="G853" s="3"/>
      <c r="H853" s="3"/>
      <c r="I853" s="3"/>
      <c r="J853" s="3"/>
      <c r="K853" s="3"/>
      <c r="L853" s="3"/>
      <c r="M853" s="3"/>
      <c r="N853" s="3"/>
      <c r="O853" s="3"/>
      <c r="P853" s="3"/>
      <c r="Q853" s="3"/>
      <c r="R853" s="3"/>
      <c r="S853" s="3"/>
      <c r="T853" s="3"/>
      <c r="U853" s="3"/>
      <c r="V853" s="3"/>
      <c r="W853" s="3"/>
    </row>
    <row r="854" spans="2:23" ht="16.5">
      <c r="B854" s="3"/>
      <c r="C854" s="3"/>
      <c r="D854" s="3"/>
      <c r="E854" s="3"/>
      <c r="F854" s="3"/>
      <c r="G854" s="3"/>
      <c r="H854" s="3"/>
      <c r="I854" s="3"/>
      <c r="J854" s="3"/>
      <c r="K854" s="3"/>
      <c r="L854" s="3"/>
      <c r="M854" s="3"/>
      <c r="N854" s="3"/>
      <c r="O854" s="3"/>
      <c r="P854" s="3"/>
      <c r="Q854" s="3"/>
      <c r="R854" s="3"/>
      <c r="S854" s="3"/>
      <c r="T854" s="3"/>
      <c r="U854" s="3"/>
      <c r="V854" s="3"/>
      <c r="W854" s="3"/>
    </row>
    <row r="855" spans="2:23" ht="16.5">
      <c r="B855" s="3"/>
      <c r="C855" s="3"/>
      <c r="D855" s="3"/>
      <c r="E855" s="3"/>
      <c r="F855" s="3"/>
      <c r="G855" s="3"/>
      <c r="H855" s="3"/>
      <c r="I855" s="3"/>
      <c r="J855" s="3"/>
      <c r="K855" s="3"/>
      <c r="L855" s="3"/>
      <c r="M855" s="3"/>
      <c r="N855" s="3"/>
      <c r="O855" s="3"/>
      <c r="P855" s="3"/>
      <c r="Q855" s="3"/>
      <c r="R855" s="3"/>
      <c r="S855" s="3"/>
      <c r="T855" s="3"/>
      <c r="U855" s="3"/>
      <c r="V855" s="3"/>
      <c r="W855" s="3"/>
    </row>
    <row r="856" spans="2:23" ht="16.5">
      <c r="B856" s="3"/>
      <c r="C856" s="3"/>
      <c r="D856" s="3"/>
      <c r="E856" s="3"/>
      <c r="F856" s="3"/>
      <c r="G856" s="3"/>
      <c r="H856" s="3"/>
      <c r="I856" s="3"/>
      <c r="J856" s="3"/>
      <c r="K856" s="3"/>
      <c r="L856" s="3"/>
      <c r="M856" s="3"/>
      <c r="N856" s="3"/>
      <c r="O856" s="3"/>
      <c r="P856" s="3"/>
      <c r="Q856" s="3"/>
      <c r="R856" s="3"/>
      <c r="S856" s="3"/>
      <c r="T856" s="3"/>
      <c r="U856" s="3"/>
      <c r="V856" s="3"/>
      <c r="W856" s="3"/>
    </row>
    <row r="857" spans="2:23" ht="16.5">
      <c r="B857" s="3"/>
      <c r="C857" s="3"/>
      <c r="D857" s="3"/>
      <c r="E857" s="3"/>
      <c r="F857" s="3"/>
      <c r="G857" s="3"/>
      <c r="H857" s="3"/>
      <c r="I857" s="3"/>
      <c r="J857" s="3"/>
      <c r="K857" s="3"/>
      <c r="L857" s="3"/>
      <c r="M857" s="3"/>
      <c r="N857" s="3"/>
      <c r="O857" s="3"/>
      <c r="P857" s="3"/>
      <c r="Q857" s="3"/>
      <c r="R857" s="3"/>
      <c r="S857" s="3"/>
      <c r="T857" s="3"/>
      <c r="U857" s="3"/>
      <c r="V857" s="3"/>
      <c r="W857" s="3"/>
    </row>
    <row r="858" spans="2:23" ht="16.5">
      <c r="B858" s="3"/>
      <c r="C858" s="3"/>
      <c r="D858" s="3"/>
      <c r="E858" s="3"/>
      <c r="F858" s="3"/>
      <c r="G858" s="3"/>
      <c r="H858" s="3"/>
      <c r="I858" s="3"/>
      <c r="J858" s="3"/>
      <c r="K858" s="3"/>
      <c r="L858" s="3"/>
      <c r="M858" s="3"/>
      <c r="N858" s="3"/>
      <c r="O858" s="3"/>
      <c r="P858" s="3"/>
      <c r="Q858" s="3"/>
      <c r="R858" s="3"/>
      <c r="S858" s="3"/>
      <c r="T858" s="3"/>
      <c r="U858" s="3"/>
      <c r="V858" s="3"/>
      <c r="W858" s="3"/>
    </row>
    <row r="859" spans="2:23" ht="16.5">
      <c r="B859" s="3"/>
      <c r="C859" s="3"/>
      <c r="D859" s="3"/>
      <c r="E859" s="3"/>
      <c r="F859" s="3"/>
      <c r="G859" s="3"/>
      <c r="H859" s="3"/>
      <c r="I859" s="3"/>
      <c r="J859" s="3"/>
      <c r="K859" s="3"/>
      <c r="L859" s="3"/>
      <c r="M859" s="3"/>
      <c r="N859" s="3"/>
      <c r="O859" s="3"/>
      <c r="P859" s="3"/>
      <c r="Q859" s="3"/>
      <c r="R859" s="3"/>
      <c r="S859" s="3"/>
      <c r="T859" s="3"/>
      <c r="U859" s="3"/>
      <c r="V859" s="3"/>
      <c r="W859" s="3"/>
    </row>
    <row r="860" spans="2:23" ht="16.5">
      <c r="B860" s="3"/>
      <c r="C860" s="3"/>
      <c r="D860" s="3"/>
      <c r="E860" s="3"/>
      <c r="F860" s="3"/>
      <c r="G860" s="3"/>
      <c r="H860" s="3"/>
      <c r="I860" s="3"/>
      <c r="J860" s="3"/>
      <c r="K860" s="3"/>
      <c r="L860" s="3"/>
      <c r="M860" s="3"/>
      <c r="N860" s="3"/>
      <c r="O860" s="3"/>
      <c r="P860" s="3"/>
      <c r="Q860" s="3"/>
      <c r="R860" s="3"/>
      <c r="S860" s="3"/>
      <c r="T860" s="3"/>
      <c r="U860" s="3"/>
      <c r="V860" s="3"/>
      <c r="W860" s="3"/>
    </row>
    <row r="861" spans="2:23" ht="16.5">
      <c r="B861" s="3"/>
      <c r="C861" s="3"/>
      <c r="D861" s="3"/>
      <c r="E861" s="3"/>
      <c r="F861" s="3"/>
      <c r="G861" s="3"/>
      <c r="H861" s="3"/>
      <c r="I861" s="3"/>
      <c r="J861" s="3"/>
      <c r="K861" s="3"/>
      <c r="L861" s="3"/>
      <c r="M861" s="3"/>
      <c r="N861" s="3"/>
      <c r="O861" s="3"/>
      <c r="P861" s="3"/>
      <c r="Q861" s="3"/>
      <c r="R861" s="3"/>
      <c r="S861" s="3"/>
      <c r="T861" s="3"/>
      <c r="U861" s="3"/>
      <c r="V861" s="3"/>
      <c r="W861" s="3"/>
    </row>
    <row r="862" spans="2:23" ht="16.5">
      <c r="B862" s="3"/>
      <c r="C862" s="3"/>
      <c r="D862" s="3"/>
      <c r="E862" s="3"/>
      <c r="F862" s="3"/>
      <c r="G862" s="3"/>
      <c r="H862" s="3"/>
      <c r="I862" s="3"/>
      <c r="J862" s="3"/>
      <c r="K862" s="3"/>
      <c r="L862" s="3"/>
      <c r="M862" s="3"/>
      <c r="N862" s="3"/>
      <c r="O862" s="3"/>
      <c r="P862" s="3"/>
      <c r="Q862" s="3"/>
      <c r="R862" s="3"/>
      <c r="S862" s="3"/>
      <c r="T862" s="3"/>
      <c r="U862" s="3"/>
      <c r="V862" s="3"/>
      <c r="W862" s="3"/>
    </row>
    <row r="863" spans="2:23" ht="16.5">
      <c r="B863" s="3"/>
      <c r="C863" s="3"/>
      <c r="D863" s="3"/>
      <c r="E863" s="3"/>
      <c r="F863" s="3"/>
      <c r="G863" s="3"/>
      <c r="H863" s="3"/>
      <c r="I863" s="3"/>
      <c r="J863" s="3"/>
      <c r="K863" s="3"/>
      <c r="L863" s="3"/>
      <c r="M863" s="3"/>
      <c r="N863" s="3"/>
      <c r="O863" s="3"/>
      <c r="P863" s="3"/>
      <c r="Q863" s="3"/>
      <c r="R863" s="3"/>
      <c r="S863" s="3"/>
      <c r="T863" s="3"/>
      <c r="U863" s="3"/>
      <c r="V863" s="3"/>
      <c r="W863" s="3"/>
    </row>
    <row r="864" spans="2:23" ht="16.5">
      <c r="B864" s="3"/>
      <c r="C864" s="3"/>
      <c r="D864" s="3"/>
      <c r="E864" s="3"/>
      <c r="F864" s="3"/>
      <c r="G864" s="3"/>
      <c r="H864" s="3"/>
      <c r="I864" s="3"/>
      <c r="J864" s="3"/>
      <c r="K864" s="3"/>
      <c r="L864" s="3"/>
      <c r="M864" s="3"/>
      <c r="N864" s="3"/>
      <c r="O864" s="3"/>
      <c r="P864" s="3"/>
      <c r="Q864" s="3"/>
      <c r="R864" s="3"/>
      <c r="S864" s="3"/>
      <c r="T864" s="3"/>
      <c r="U864" s="3"/>
      <c r="V864" s="3"/>
      <c r="W864" s="3"/>
    </row>
    <row r="865" spans="2:23" ht="16.5">
      <c r="B865" s="3"/>
      <c r="C865" s="3"/>
      <c r="D865" s="3"/>
      <c r="E865" s="3"/>
      <c r="F865" s="3"/>
      <c r="G865" s="3"/>
      <c r="H865" s="3"/>
      <c r="I865" s="3"/>
      <c r="J865" s="3"/>
      <c r="K865" s="3"/>
      <c r="L865" s="3"/>
      <c r="M865" s="3"/>
      <c r="N865" s="3"/>
      <c r="O865" s="3"/>
      <c r="P865" s="3"/>
      <c r="Q865" s="3"/>
      <c r="R865" s="3"/>
      <c r="S865" s="3"/>
      <c r="T865" s="3"/>
      <c r="U865" s="3"/>
      <c r="V865" s="3"/>
      <c r="W865" s="3"/>
    </row>
    <row r="866" spans="2:23" ht="16.5">
      <c r="B866" s="3"/>
      <c r="C866" s="3"/>
      <c r="D866" s="3"/>
      <c r="E866" s="3"/>
      <c r="F866" s="3"/>
      <c r="G866" s="3"/>
      <c r="H866" s="3"/>
      <c r="I866" s="3"/>
      <c r="J866" s="3"/>
      <c r="K866" s="3"/>
      <c r="L866" s="3"/>
      <c r="M866" s="3"/>
      <c r="N866" s="3"/>
      <c r="O866" s="3"/>
      <c r="P866" s="3"/>
      <c r="Q866" s="3"/>
      <c r="R866" s="3"/>
      <c r="S866" s="3"/>
      <c r="T866" s="3"/>
      <c r="U866" s="3"/>
      <c r="V866" s="3"/>
      <c r="W866" s="3"/>
    </row>
    <row r="867" spans="2:23" ht="16.5">
      <c r="B867" s="3"/>
      <c r="C867" s="3"/>
      <c r="D867" s="3"/>
      <c r="E867" s="3"/>
      <c r="F867" s="3"/>
      <c r="G867" s="3"/>
      <c r="H867" s="3"/>
      <c r="I867" s="3"/>
      <c r="J867" s="3"/>
      <c r="K867" s="3"/>
      <c r="L867" s="3"/>
      <c r="M867" s="3"/>
      <c r="N867" s="3"/>
      <c r="O867" s="3"/>
      <c r="P867" s="3"/>
      <c r="Q867" s="3"/>
      <c r="R867" s="3"/>
      <c r="S867" s="3"/>
      <c r="T867" s="3"/>
      <c r="U867" s="3"/>
      <c r="V867" s="3"/>
      <c r="W867" s="3"/>
    </row>
    <row r="868" spans="2:23" ht="16.5">
      <c r="B868" s="3"/>
      <c r="C868" s="3"/>
      <c r="D868" s="3"/>
      <c r="E868" s="3"/>
      <c r="F868" s="3"/>
      <c r="G868" s="3"/>
      <c r="H868" s="3"/>
      <c r="I868" s="3"/>
      <c r="J868" s="3"/>
      <c r="K868" s="3"/>
      <c r="L868" s="3"/>
      <c r="M868" s="3"/>
      <c r="N868" s="3"/>
      <c r="O868" s="3"/>
      <c r="P868" s="3"/>
      <c r="Q868" s="3"/>
      <c r="R868" s="3"/>
      <c r="S868" s="3"/>
      <c r="T868" s="3"/>
      <c r="U868" s="3"/>
      <c r="V868" s="3"/>
      <c r="W868" s="3"/>
    </row>
    <row r="869" spans="2:23" ht="16.5">
      <c r="B869" s="3"/>
      <c r="C869" s="3"/>
      <c r="D869" s="3"/>
      <c r="E869" s="3"/>
      <c r="F869" s="3"/>
      <c r="G869" s="3"/>
      <c r="H869" s="3"/>
      <c r="I869" s="3"/>
      <c r="J869" s="3"/>
      <c r="K869" s="3"/>
      <c r="L869" s="3"/>
      <c r="M869" s="3"/>
      <c r="N869" s="3"/>
      <c r="O869" s="3"/>
      <c r="P869" s="3"/>
      <c r="Q869" s="3"/>
      <c r="R869" s="3"/>
      <c r="S869" s="3"/>
      <c r="T869" s="3"/>
      <c r="U869" s="3"/>
      <c r="V869" s="3"/>
      <c r="W869" s="3"/>
    </row>
    <row r="870" spans="2:23" ht="16.5">
      <c r="B870" s="3"/>
      <c r="C870" s="3"/>
      <c r="D870" s="3"/>
      <c r="E870" s="3"/>
      <c r="F870" s="3"/>
      <c r="G870" s="3"/>
      <c r="H870" s="3"/>
      <c r="I870" s="3"/>
      <c r="J870" s="3"/>
      <c r="K870" s="3"/>
      <c r="L870" s="3"/>
      <c r="M870" s="3"/>
      <c r="N870" s="3"/>
      <c r="O870" s="3"/>
      <c r="P870" s="3"/>
      <c r="Q870" s="3"/>
      <c r="R870" s="3"/>
      <c r="S870" s="3"/>
      <c r="T870" s="3"/>
      <c r="U870" s="3"/>
      <c r="V870" s="3"/>
      <c r="W870" s="3"/>
    </row>
    <row r="871" spans="2:23" ht="16.5">
      <c r="B871" s="3"/>
      <c r="C871" s="3"/>
      <c r="D871" s="3"/>
      <c r="E871" s="3"/>
      <c r="F871" s="3"/>
      <c r="G871" s="3"/>
      <c r="H871" s="3"/>
      <c r="I871" s="3"/>
      <c r="J871" s="3"/>
      <c r="K871" s="3"/>
      <c r="L871" s="3"/>
      <c r="M871" s="3"/>
      <c r="N871" s="3"/>
      <c r="O871" s="3"/>
      <c r="P871" s="3"/>
      <c r="Q871" s="3"/>
      <c r="R871" s="3"/>
      <c r="S871" s="3"/>
      <c r="T871" s="3"/>
      <c r="U871" s="3"/>
      <c r="V871" s="3"/>
      <c r="W871" s="3"/>
    </row>
    <row r="872" spans="2:23" ht="16.5">
      <c r="B872" s="3"/>
      <c r="C872" s="3"/>
      <c r="D872" s="3"/>
      <c r="E872" s="3"/>
      <c r="F872" s="3"/>
      <c r="G872" s="3"/>
      <c r="H872" s="3"/>
      <c r="I872" s="3"/>
      <c r="J872" s="3"/>
      <c r="K872" s="3"/>
      <c r="L872" s="3"/>
      <c r="M872" s="3"/>
      <c r="N872" s="3"/>
      <c r="O872" s="3"/>
      <c r="P872" s="3"/>
      <c r="Q872" s="3"/>
      <c r="R872" s="3"/>
      <c r="S872" s="3"/>
      <c r="T872" s="3"/>
      <c r="U872" s="3"/>
      <c r="V872" s="3"/>
      <c r="W872" s="3"/>
    </row>
    <row r="873" spans="2:23" ht="16.5">
      <c r="B873" s="3"/>
      <c r="C873" s="3"/>
      <c r="D873" s="3"/>
      <c r="E873" s="3"/>
      <c r="F873" s="3"/>
      <c r="G873" s="3"/>
      <c r="H873" s="3"/>
      <c r="I873" s="3"/>
      <c r="J873" s="3"/>
      <c r="K873" s="3"/>
      <c r="L873" s="3"/>
      <c r="M873" s="3"/>
      <c r="N873" s="3"/>
      <c r="O873" s="3"/>
      <c r="P873" s="3"/>
      <c r="Q873" s="3"/>
      <c r="R873" s="3"/>
      <c r="S873" s="3"/>
      <c r="T873" s="3"/>
      <c r="U873" s="3"/>
      <c r="V873" s="3"/>
      <c r="W873" s="3"/>
    </row>
    <row r="874" spans="2:23" ht="16.5">
      <c r="B874" s="3"/>
      <c r="C874" s="3"/>
      <c r="D874" s="3"/>
      <c r="E874" s="3"/>
      <c r="F874" s="3"/>
      <c r="G874" s="3"/>
      <c r="H874" s="3"/>
      <c r="I874" s="3"/>
      <c r="J874" s="3"/>
      <c r="K874" s="3"/>
      <c r="L874" s="3"/>
      <c r="M874" s="3"/>
      <c r="N874" s="3"/>
      <c r="O874" s="3"/>
      <c r="P874" s="3"/>
      <c r="Q874" s="3"/>
      <c r="R874" s="3"/>
      <c r="S874" s="3"/>
      <c r="T874" s="3"/>
      <c r="U874" s="3"/>
      <c r="V874" s="3"/>
      <c r="W874" s="3"/>
    </row>
    <row r="875" spans="2:23" ht="16.5">
      <c r="B875" s="3"/>
      <c r="C875" s="3"/>
      <c r="D875" s="3"/>
      <c r="E875" s="3"/>
      <c r="F875" s="3"/>
      <c r="G875" s="3"/>
      <c r="H875" s="3"/>
      <c r="I875" s="3"/>
      <c r="J875" s="3"/>
      <c r="K875" s="3"/>
      <c r="L875" s="3"/>
      <c r="M875" s="3"/>
      <c r="N875" s="3"/>
      <c r="O875" s="3"/>
      <c r="P875" s="3"/>
      <c r="Q875" s="3"/>
      <c r="R875" s="3"/>
      <c r="S875" s="3"/>
      <c r="T875" s="3"/>
      <c r="U875" s="3"/>
      <c r="V875" s="3"/>
      <c r="W875" s="3"/>
    </row>
    <row r="876" spans="2:23" ht="16.5">
      <c r="B876" s="3"/>
      <c r="C876" s="3"/>
      <c r="D876" s="3"/>
      <c r="E876" s="3"/>
      <c r="F876" s="3"/>
      <c r="G876" s="3"/>
      <c r="H876" s="3"/>
      <c r="I876" s="3"/>
      <c r="J876" s="3"/>
      <c r="K876" s="3"/>
      <c r="L876" s="3"/>
      <c r="M876" s="3"/>
      <c r="N876" s="3"/>
      <c r="O876" s="3"/>
      <c r="P876" s="3"/>
      <c r="Q876" s="3"/>
      <c r="R876" s="3"/>
      <c r="S876" s="3"/>
      <c r="T876" s="3"/>
      <c r="U876" s="3"/>
      <c r="V876" s="3"/>
      <c r="W876" s="3"/>
    </row>
    <row r="877" spans="2:23" ht="16.5">
      <c r="B877" s="3"/>
      <c r="C877" s="3"/>
      <c r="D877" s="3"/>
      <c r="E877" s="3"/>
      <c r="F877" s="3"/>
      <c r="G877" s="3"/>
      <c r="H877" s="3"/>
      <c r="I877" s="3"/>
      <c r="J877" s="3"/>
      <c r="K877" s="3"/>
      <c r="L877" s="3"/>
      <c r="M877" s="3"/>
      <c r="N877" s="3"/>
      <c r="O877" s="3"/>
      <c r="P877" s="3"/>
      <c r="Q877" s="3"/>
      <c r="R877" s="3"/>
      <c r="S877" s="3"/>
      <c r="T877" s="3"/>
      <c r="U877" s="3"/>
      <c r="V877" s="3"/>
      <c r="W877" s="3"/>
    </row>
    <row r="878" spans="2:23" ht="16.5">
      <c r="B878" s="3"/>
      <c r="C878" s="3"/>
      <c r="D878" s="3"/>
      <c r="E878" s="3"/>
      <c r="F878" s="3"/>
      <c r="G878" s="3"/>
      <c r="H878" s="3"/>
      <c r="I878" s="3"/>
      <c r="J878" s="3"/>
      <c r="K878" s="3"/>
      <c r="L878" s="3"/>
      <c r="M878" s="3"/>
      <c r="N878" s="3"/>
      <c r="O878" s="3"/>
      <c r="P878" s="3"/>
      <c r="Q878" s="3"/>
      <c r="R878" s="3"/>
      <c r="S878" s="3"/>
      <c r="T878" s="3"/>
      <c r="U878" s="3"/>
      <c r="V878" s="3"/>
      <c r="W878" s="3"/>
    </row>
    <row r="879" spans="2:23" ht="16.5">
      <c r="B879" s="3"/>
      <c r="C879" s="3"/>
      <c r="D879" s="3"/>
      <c r="E879" s="3"/>
      <c r="F879" s="3"/>
      <c r="G879" s="3"/>
      <c r="H879" s="3"/>
      <c r="I879" s="3"/>
      <c r="J879" s="3"/>
      <c r="K879" s="3"/>
      <c r="L879" s="3"/>
      <c r="M879" s="3"/>
      <c r="N879" s="3"/>
      <c r="O879" s="3"/>
      <c r="P879" s="3"/>
      <c r="Q879" s="3"/>
      <c r="R879" s="3"/>
      <c r="S879" s="3"/>
      <c r="T879" s="3"/>
      <c r="U879" s="3"/>
      <c r="V879" s="3"/>
      <c r="W879" s="3"/>
    </row>
    <row r="880" spans="2:23" ht="16.5">
      <c r="B880" s="3"/>
      <c r="C880" s="3"/>
      <c r="D880" s="3"/>
      <c r="E880" s="3"/>
      <c r="F880" s="3"/>
      <c r="G880" s="3"/>
      <c r="H880" s="3"/>
      <c r="I880" s="3"/>
      <c r="J880" s="3"/>
      <c r="K880" s="3"/>
      <c r="L880" s="3"/>
      <c r="M880" s="3"/>
      <c r="N880" s="3"/>
      <c r="O880" s="3"/>
      <c r="P880" s="3"/>
      <c r="Q880" s="3"/>
      <c r="R880" s="3"/>
      <c r="S880" s="3"/>
      <c r="T880" s="3"/>
      <c r="U880" s="3"/>
      <c r="V880" s="3"/>
      <c r="W880" s="3"/>
    </row>
    <row r="881" spans="2:23" ht="16.5">
      <c r="B881" s="3"/>
      <c r="C881" s="3"/>
      <c r="D881" s="3"/>
      <c r="E881" s="3"/>
      <c r="F881" s="3"/>
      <c r="G881" s="3"/>
      <c r="H881" s="3"/>
      <c r="I881" s="3"/>
      <c r="J881" s="3"/>
      <c r="K881" s="3"/>
      <c r="L881" s="3"/>
      <c r="M881" s="3"/>
      <c r="N881" s="3"/>
      <c r="O881" s="3"/>
      <c r="P881" s="3"/>
      <c r="Q881" s="3"/>
      <c r="R881" s="3"/>
      <c r="S881" s="3"/>
      <c r="T881" s="3"/>
      <c r="U881" s="3"/>
      <c r="V881" s="3"/>
      <c r="W881" s="3"/>
    </row>
    <row r="882" spans="2:23" ht="16.5">
      <c r="B882" s="3"/>
      <c r="C882" s="3"/>
      <c r="D882" s="3"/>
      <c r="E882" s="3"/>
      <c r="F882" s="3"/>
      <c r="G882" s="3"/>
      <c r="H882" s="3"/>
      <c r="I882" s="3"/>
      <c r="J882" s="3"/>
      <c r="K882" s="3"/>
      <c r="L882" s="3"/>
      <c r="M882" s="3"/>
      <c r="N882" s="3"/>
      <c r="O882" s="3"/>
      <c r="P882" s="3"/>
      <c r="Q882" s="3"/>
      <c r="R882" s="3"/>
      <c r="S882" s="3"/>
      <c r="T882" s="3"/>
      <c r="U882" s="3"/>
      <c r="V882" s="3"/>
      <c r="W882" s="3"/>
    </row>
    <row r="883" spans="2:23" ht="16.5">
      <c r="B883" s="3"/>
      <c r="C883" s="3"/>
      <c r="D883" s="3"/>
      <c r="E883" s="3"/>
      <c r="F883" s="3"/>
      <c r="G883" s="3"/>
      <c r="H883" s="3"/>
      <c r="I883" s="3"/>
      <c r="J883" s="3"/>
      <c r="K883" s="3"/>
      <c r="L883" s="3"/>
      <c r="M883" s="3"/>
      <c r="N883" s="3"/>
      <c r="O883" s="3"/>
      <c r="P883" s="3"/>
      <c r="Q883" s="3"/>
      <c r="R883" s="3"/>
      <c r="S883" s="3"/>
      <c r="T883" s="3"/>
      <c r="U883" s="3"/>
      <c r="V883" s="3"/>
      <c r="W883" s="3"/>
    </row>
    <row r="884" spans="2:23" ht="16.5">
      <c r="B884" s="3"/>
      <c r="C884" s="3"/>
      <c r="D884" s="3"/>
      <c r="E884" s="3"/>
      <c r="F884" s="3"/>
      <c r="G884" s="3"/>
      <c r="H884" s="3"/>
      <c r="I884" s="3"/>
      <c r="J884" s="3"/>
      <c r="K884" s="3"/>
      <c r="L884" s="3"/>
      <c r="M884" s="3"/>
      <c r="N884" s="3"/>
      <c r="O884" s="3"/>
      <c r="P884" s="3"/>
      <c r="Q884" s="3"/>
      <c r="R884" s="3"/>
      <c r="S884" s="3"/>
      <c r="T884" s="3"/>
      <c r="U884" s="3"/>
      <c r="V884" s="3"/>
      <c r="W884" s="3"/>
    </row>
    <row r="885" spans="2:23" ht="16.5">
      <c r="B885" s="3"/>
      <c r="C885" s="3"/>
      <c r="D885" s="3"/>
      <c r="E885" s="3"/>
      <c r="F885" s="3"/>
      <c r="G885" s="3"/>
      <c r="H885" s="3"/>
      <c r="I885" s="3"/>
      <c r="J885" s="3"/>
      <c r="K885" s="3"/>
      <c r="L885" s="3"/>
      <c r="M885" s="3"/>
      <c r="N885" s="3"/>
      <c r="O885" s="3"/>
      <c r="P885" s="3"/>
      <c r="Q885" s="3"/>
      <c r="R885" s="3"/>
      <c r="S885" s="3"/>
      <c r="T885" s="3"/>
      <c r="U885" s="3"/>
      <c r="V885" s="3"/>
      <c r="W885" s="3"/>
    </row>
    <row r="886" spans="2:23" ht="16.5">
      <c r="B886" s="3"/>
      <c r="C886" s="3"/>
      <c r="D886" s="3"/>
      <c r="E886" s="3"/>
      <c r="F886" s="3"/>
      <c r="G886" s="3"/>
      <c r="H886" s="3"/>
      <c r="I886" s="3"/>
      <c r="J886" s="3"/>
      <c r="K886" s="3"/>
      <c r="L886" s="3"/>
      <c r="M886" s="3"/>
      <c r="N886" s="3"/>
      <c r="O886" s="3"/>
      <c r="P886" s="3"/>
      <c r="Q886" s="3"/>
      <c r="R886" s="3"/>
      <c r="S886" s="3"/>
      <c r="T886" s="3"/>
      <c r="U886" s="3"/>
      <c r="V886" s="3"/>
      <c r="W886" s="3"/>
    </row>
    <row r="887" spans="2:23" ht="16.5">
      <c r="B887" s="3"/>
      <c r="C887" s="3"/>
      <c r="D887" s="3"/>
      <c r="E887" s="3"/>
      <c r="F887" s="3"/>
      <c r="G887" s="3"/>
      <c r="H887" s="3"/>
      <c r="I887" s="3"/>
      <c r="J887" s="3"/>
      <c r="K887" s="3"/>
      <c r="L887" s="3"/>
      <c r="M887" s="3"/>
      <c r="N887" s="3"/>
      <c r="O887" s="3"/>
      <c r="P887" s="3"/>
      <c r="Q887" s="3"/>
      <c r="R887" s="3"/>
      <c r="S887" s="3"/>
      <c r="T887" s="3"/>
      <c r="U887" s="3"/>
      <c r="V887" s="3"/>
      <c r="W887" s="3"/>
    </row>
    <row r="888" spans="2:23" ht="16.5">
      <c r="B888" s="3"/>
      <c r="C888" s="3"/>
      <c r="D888" s="3"/>
      <c r="E888" s="3"/>
      <c r="F888" s="3"/>
      <c r="G888" s="3"/>
      <c r="H888" s="3"/>
      <c r="I888" s="3"/>
      <c r="J888" s="3"/>
      <c r="K888" s="3"/>
      <c r="L888" s="3"/>
      <c r="M888" s="3"/>
      <c r="N888" s="3"/>
      <c r="O888" s="3"/>
      <c r="P888" s="3"/>
      <c r="Q888" s="3"/>
      <c r="R888" s="3"/>
      <c r="S888" s="3"/>
      <c r="T888" s="3"/>
      <c r="U888" s="3"/>
      <c r="V888" s="3"/>
      <c r="W888" s="3"/>
    </row>
    <row r="889" spans="2:23" ht="16.5">
      <c r="B889" s="3"/>
      <c r="C889" s="3"/>
      <c r="D889" s="3"/>
      <c r="E889" s="3"/>
      <c r="F889" s="3"/>
      <c r="G889" s="3"/>
      <c r="H889" s="3"/>
      <c r="I889" s="3"/>
      <c r="J889" s="3"/>
      <c r="K889" s="3"/>
      <c r="L889" s="3"/>
      <c r="M889" s="3"/>
      <c r="N889" s="3"/>
      <c r="O889" s="3"/>
      <c r="P889" s="3"/>
      <c r="Q889" s="3"/>
      <c r="R889" s="3"/>
      <c r="S889" s="3"/>
      <c r="T889" s="3"/>
      <c r="U889" s="3"/>
      <c r="V889" s="3"/>
      <c r="W889" s="3"/>
    </row>
    <row r="890" spans="2:23" ht="16.5">
      <c r="B890" s="3"/>
      <c r="C890" s="3"/>
      <c r="D890" s="3"/>
      <c r="E890" s="3"/>
      <c r="F890" s="3"/>
      <c r="G890" s="3"/>
      <c r="H890" s="3"/>
      <c r="I890" s="3"/>
      <c r="J890" s="3"/>
      <c r="K890" s="3"/>
      <c r="L890" s="3"/>
      <c r="M890" s="3"/>
      <c r="N890" s="3"/>
      <c r="O890" s="3"/>
      <c r="P890" s="3"/>
      <c r="Q890" s="3"/>
      <c r="R890" s="3"/>
      <c r="S890" s="3"/>
      <c r="T890" s="3"/>
      <c r="U890" s="3"/>
      <c r="V890" s="3"/>
      <c r="W890" s="3"/>
    </row>
    <row r="891" spans="2:23" ht="16.5">
      <c r="B891" s="3"/>
      <c r="C891" s="3"/>
      <c r="D891" s="3"/>
      <c r="E891" s="3"/>
      <c r="F891" s="3"/>
      <c r="G891" s="3"/>
      <c r="H891" s="3"/>
      <c r="I891" s="3"/>
      <c r="J891" s="3"/>
      <c r="K891" s="3"/>
      <c r="L891" s="3"/>
      <c r="M891" s="3"/>
      <c r="N891" s="3"/>
      <c r="O891" s="3"/>
      <c r="P891" s="3"/>
      <c r="Q891" s="3"/>
      <c r="R891" s="3"/>
      <c r="S891" s="3"/>
      <c r="T891" s="3"/>
      <c r="U891" s="3"/>
      <c r="V891" s="3"/>
      <c r="W891" s="3"/>
    </row>
    <row r="892" spans="2:23" ht="16.5">
      <c r="B892" s="3"/>
      <c r="C892" s="3"/>
      <c r="D892" s="3"/>
      <c r="E892" s="3"/>
      <c r="F892" s="3"/>
      <c r="G892" s="3"/>
      <c r="H892" s="3"/>
      <c r="I892" s="3"/>
      <c r="J892" s="3"/>
      <c r="K892" s="3"/>
      <c r="L892" s="3"/>
      <c r="M892" s="3"/>
      <c r="N892" s="3"/>
      <c r="O892" s="3"/>
      <c r="P892" s="3"/>
      <c r="Q892" s="3"/>
      <c r="R892" s="3"/>
      <c r="S892" s="3"/>
      <c r="T892" s="3"/>
      <c r="U892" s="3"/>
      <c r="V892" s="3"/>
      <c r="W892" s="3"/>
    </row>
    <row r="893" spans="2:23" ht="16.5">
      <c r="B893" s="3"/>
      <c r="C893" s="3"/>
      <c r="D893" s="3"/>
      <c r="E893" s="3"/>
      <c r="F893" s="3"/>
      <c r="G893" s="3"/>
      <c r="H893" s="3"/>
      <c r="I893" s="3"/>
      <c r="J893" s="3"/>
      <c r="K893" s="3"/>
      <c r="L893" s="3"/>
      <c r="M893" s="3"/>
      <c r="N893" s="3"/>
      <c r="O893" s="3"/>
      <c r="P893" s="3"/>
      <c r="Q893" s="3"/>
      <c r="R893" s="3"/>
      <c r="S893" s="3"/>
      <c r="T893" s="3"/>
      <c r="U893" s="3"/>
      <c r="V893" s="3"/>
      <c r="W893" s="3"/>
    </row>
    <row r="894" spans="2:23" ht="16.5">
      <c r="B894" s="3"/>
      <c r="C894" s="3"/>
      <c r="D894" s="3"/>
      <c r="E894" s="3"/>
      <c r="F894" s="3"/>
      <c r="G894" s="3"/>
      <c r="H894" s="3"/>
      <c r="I894" s="3"/>
      <c r="J894" s="3"/>
      <c r="K894" s="3"/>
      <c r="L894" s="3"/>
      <c r="M894" s="3"/>
      <c r="N894" s="3"/>
      <c r="O894" s="3"/>
      <c r="P894" s="3"/>
      <c r="Q894" s="3"/>
      <c r="R894" s="3"/>
      <c r="S894" s="3"/>
      <c r="T894" s="3"/>
      <c r="U894" s="3"/>
      <c r="V894" s="3"/>
      <c r="W894" s="3"/>
    </row>
    <row r="895" spans="2:23" ht="16.5">
      <c r="B895" s="3"/>
      <c r="C895" s="3"/>
      <c r="D895" s="3"/>
      <c r="E895" s="3"/>
      <c r="F895" s="3"/>
      <c r="G895" s="3"/>
      <c r="H895" s="3"/>
      <c r="I895" s="3"/>
      <c r="J895" s="3"/>
      <c r="K895" s="3"/>
      <c r="L895" s="3"/>
      <c r="M895" s="3"/>
      <c r="N895" s="3"/>
      <c r="O895" s="3"/>
      <c r="P895" s="3"/>
      <c r="Q895" s="3"/>
      <c r="R895" s="3"/>
      <c r="S895" s="3"/>
      <c r="T895" s="3"/>
      <c r="U895" s="3"/>
      <c r="V895" s="3"/>
      <c r="W895" s="3"/>
    </row>
    <row r="896" spans="2:23" ht="16.5">
      <c r="B896" s="3"/>
      <c r="C896" s="3"/>
      <c r="D896" s="3"/>
      <c r="E896" s="3"/>
      <c r="F896" s="3"/>
      <c r="G896" s="3"/>
      <c r="H896" s="3"/>
      <c r="I896" s="3"/>
      <c r="J896" s="3"/>
      <c r="K896" s="3"/>
      <c r="L896" s="3"/>
      <c r="M896" s="3"/>
      <c r="N896" s="3"/>
      <c r="O896" s="3"/>
      <c r="P896" s="3"/>
      <c r="Q896" s="3"/>
      <c r="R896" s="3"/>
      <c r="S896" s="3"/>
      <c r="T896" s="3"/>
      <c r="U896" s="3"/>
      <c r="V896" s="3"/>
      <c r="W896" s="3"/>
    </row>
    <row r="897" spans="2:23" ht="16.5">
      <c r="B897" s="3"/>
      <c r="C897" s="3"/>
      <c r="D897" s="3"/>
      <c r="E897" s="3"/>
      <c r="F897" s="3"/>
      <c r="G897" s="3"/>
      <c r="H897" s="3"/>
      <c r="I897" s="3"/>
      <c r="J897" s="3"/>
      <c r="K897" s="3"/>
      <c r="L897" s="3"/>
      <c r="M897" s="3"/>
      <c r="N897" s="3"/>
      <c r="O897" s="3"/>
      <c r="P897" s="3"/>
      <c r="Q897" s="3"/>
      <c r="R897" s="3"/>
      <c r="S897" s="3"/>
      <c r="T897" s="3"/>
      <c r="U897" s="3"/>
      <c r="V897" s="3"/>
      <c r="W897" s="3"/>
    </row>
    <row r="898" spans="2:23" ht="16.5">
      <c r="B898" s="3"/>
      <c r="C898" s="3"/>
      <c r="D898" s="3"/>
      <c r="E898" s="3"/>
      <c r="F898" s="3"/>
      <c r="G898" s="3"/>
      <c r="H898" s="3"/>
      <c r="I898" s="3"/>
      <c r="J898" s="3"/>
      <c r="K898" s="3"/>
      <c r="L898" s="3"/>
      <c r="M898" s="3"/>
      <c r="N898" s="3"/>
      <c r="O898" s="3"/>
      <c r="P898" s="3"/>
      <c r="Q898" s="3"/>
      <c r="R898" s="3"/>
      <c r="S898" s="3"/>
      <c r="T898" s="3"/>
      <c r="U898" s="3"/>
      <c r="V898" s="3"/>
      <c r="W898" s="3"/>
    </row>
    <row r="899" spans="2:23" ht="16.5">
      <c r="B899" s="3"/>
      <c r="C899" s="3"/>
      <c r="D899" s="3"/>
      <c r="E899" s="3"/>
      <c r="F899" s="3"/>
      <c r="G899" s="3"/>
      <c r="H899" s="3"/>
      <c r="I899" s="3"/>
      <c r="J899" s="3"/>
      <c r="K899" s="3"/>
      <c r="L899" s="3"/>
      <c r="M899" s="3"/>
      <c r="N899" s="3"/>
      <c r="O899" s="3"/>
      <c r="P899" s="3"/>
      <c r="Q899" s="3"/>
      <c r="R899" s="3"/>
      <c r="S899" s="3"/>
      <c r="T899" s="3"/>
      <c r="U899" s="3"/>
      <c r="V899" s="3"/>
      <c r="W899" s="3"/>
    </row>
    <row r="900" spans="2:23" ht="16.5">
      <c r="B900" s="3"/>
      <c r="C900" s="3"/>
      <c r="D900" s="3"/>
      <c r="E900" s="3"/>
      <c r="F900" s="3"/>
      <c r="G900" s="3"/>
      <c r="H900" s="3"/>
      <c r="I900" s="3"/>
      <c r="J900" s="3"/>
      <c r="K900" s="3"/>
      <c r="L900" s="3"/>
      <c r="M900" s="3"/>
      <c r="N900" s="3"/>
      <c r="O900" s="3"/>
      <c r="P900" s="3"/>
      <c r="Q900" s="3"/>
      <c r="R900" s="3"/>
      <c r="S900" s="3"/>
      <c r="T900" s="3"/>
      <c r="U900" s="3"/>
      <c r="V900" s="3"/>
      <c r="W900" s="3"/>
    </row>
    <row r="901" spans="2:23" ht="16.5">
      <c r="B901" s="3"/>
      <c r="C901" s="3"/>
      <c r="D901" s="3"/>
      <c r="E901" s="3"/>
      <c r="F901" s="3"/>
      <c r="G901" s="3"/>
      <c r="H901" s="3"/>
      <c r="I901" s="3"/>
      <c r="J901" s="3"/>
      <c r="K901" s="3"/>
      <c r="L901" s="3"/>
      <c r="M901" s="3"/>
      <c r="N901" s="3"/>
      <c r="O901" s="3"/>
      <c r="P901" s="3"/>
      <c r="Q901" s="3"/>
      <c r="R901" s="3"/>
      <c r="S901" s="3"/>
      <c r="T901" s="3"/>
      <c r="U901" s="3"/>
      <c r="V901" s="3"/>
      <c r="W901" s="3"/>
    </row>
    <row r="902" spans="2:23" ht="16.5">
      <c r="B902" s="3"/>
      <c r="C902" s="3"/>
      <c r="D902" s="3"/>
      <c r="E902" s="3"/>
      <c r="F902" s="3"/>
      <c r="G902" s="3"/>
      <c r="H902" s="3"/>
      <c r="I902" s="3"/>
      <c r="J902" s="3"/>
      <c r="K902" s="3"/>
      <c r="L902" s="3"/>
      <c r="M902" s="3"/>
      <c r="N902" s="3"/>
      <c r="O902" s="3"/>
      <c r="P902" s="3"/>
      <c r="Q902" s="3"/>
      <c r="R902" s="3"/>
      <c r="S902" s="3"/>
      <c r="T902" s="3"/>
      <c r="U902" s="3"/>
      <c r="V902" s="3"/>
      <c r="W902" s="3"/>
    </row>
    <row r="903" spans="2:23" ht="16.5">
      <c r="B903" s="3"/>
      <c r="C903" s="3"/>
      <c r="D903" s="3"/>
      <c r="E903" s="3"/>
      <c r="F903" s="3"/>
      <c r="G903" s="3"/>
      <c r="H903" s="3"/>
      <c r="I903" s="3"/>
      <c r="J903" s="3"/>
      <c r="K903" s="3"/>
      <c r="L903" s="3"/>
      <c r="M903" s="3"/>
      <c r="N903" s="3"/>
      <c r="O903" s="3"/>
      <c r="P903" s="3"/>
      <c r="Q903" s="3"/>
      <c r="R903" s="3"/>
      <c r="S903" s="3"/>
      <c r="T903" s="3"/>
      <c r="U903" s="3"/>
      <c r="V903" s="3"/>
      <c r="W903" s="3"/>
    </row>
    <row r="904" spans="2:23" ht="16.5">
      <c r="B904" s="3"/>
      <c r="C904" s="3"/>
      <c r="D904" s="3"/>
      <c r="E904" s="3"/>
      <c r="F904" s="3"/>
      <c r="G904" s="3"/>
      <c r="H904" s="3"/>
      <c r="I904" s="3"/>
      <c r="J904" s="3"/>
      <c r="K904" s="3"/>
      <c r="L904" s="3"/>
      <c r="M904" s="3"/>
      <c r="N904" s="3"/>
      <c r="O904" s="3"/>
      <c r="P904" s="3"/>
      <c r="Q904" s="3"/>
      <c r="R904" s="3"/>
      <c r="S904" s="3"/>
      <c r="T904" s="3"/>
      <c r="U904" s="3"/>
      <c r="V904" s="3"/>
      <c r="W904" s="3"/>
    </row>
    <row r="905" spans="2:23" ht="16.5">
      <c r="B905" s="3"/>
      <c r="C905" s="3"/>
      <c r="D905" s="3"/>
      <c r="E905" s="3"/>
      <c r="F905" s="3"/>
      <c r="G905" s="3"/>
      <c r="H905" s="3"/>
      <c r="I905" s="3"/>
      <c r="J905" s="3"/>
      <c r="K905" s="3"/>
      <c r="L905" s="3"/>
      <c r="M905" s="3"/>
      <c r="N905" s="3"/>
      <c r="O905" s="3"/>
      <c r="P905" s="3"/>
      <c r="Q905" s="3"/>
      <c r="R905" s="3"/>
      <c r="S905" s="3"/>
      <c r="T905" s="3"/>
      <c r="U905" s="3"/>
      <c r="V905" s="3"/>
      <c r="W905" s="3"/>
    </row>
    <row r="906" spans="2:23" ht="16.5">
      <c r="B906" s="3"/>
      <c r="C906" s="3"/>
      <c r="D906" s="3"/>
      <c r="E906" s="3"/>
      <c r="F906" s="3"/>
      <c r="G906" s="3"/>
      <c r="H906" s="3"/>
      <c r="I906" s="3"/>
      <c r="J906" s="3"/>
      <c r="K906" s="3"/>
      <c r="L906" s="3"/>
      <c r="M906" s="3"/>
      <c r="N906" s="3"/>
      <c r="O906" s="3"/>
      <c r="P906" s="3"/>
      <c r="Q906" s="3"/>
      <c r="R906" s="3"/>
      <c r="S906" s="3"/>
      <c r="T906" s="3"/>
      <c r="U906" s="3"/>
      <c r="V906" s="3"/>
      <c r="W906" s="3"/>
    </row>
    <row r="907" spans="2:23" ht="16.5">
      <c r="B907" s="3"/>
      <c r="C907" s="3"/>
      <c r="D907" s="3"/>
      <c r="E907" s="3"/>
      <c r="F907" s="3"/>
      <c r="G907" s="3"/>
      <c r="H907" s="3"/>
      <c r="I907" s="3"/>
      <c r="J907" s="3"/>
      <c r="K907" s="3"/>
      <c r="L907" s="3"/>
      <c r="M907" s="3"/>
      <c r="N907" s="3"/>
      <c r="O907" s="3"/>
      <c r="P907" s="3"/>
      <c r="Q907" s="3"/>
      <c r="R907" s="3"/>
      <c r="S907" s="3"/>
      <c r="T907" s="3"/>
      <c r="U907" s="3"/>
      <c r="V907" s="3"/>
      <c r="W907" s="3"/>
    </row>
    <row r="908" spans="2:23" ht="16.5">
      <c r="B908" s="3"/>
      <c r="C908" s="3"/>
      <c r="D908" s="3"/>
      <c r="E908" s="3"/>
      <c r="F908" s="3"/>
      <c r="G908" s="3"/>
      <c r="H908" s="3"/>
      <c r="I908" s="3"/>
      <c r="J908" s="3"/>
      <c r="K908" s="3"/>
      <c r="L908" s="3"/>
      <c r="M908" s="3"/>
      <c r="N908" s="3"/>
      <c r="O908" s="3"/>
      <c r="P908" s="3"/>
      <c r="Q908" s="3"/>
      <c r="R908" s="3"/>
      <c r="S908" s="3"/>
      <c r="T908" s="3"/>
      <c r="U908" s="3"/>
      <c r="V908" s="3"/>
      <c r="W908" s="3"/>
    </row>
    <row r="909" spans="2:23" ht="16.5">
      <c r="B909" s="3"/>
      <c r="C909" s="3"/>
      <c r="D909" s="3"/>
      <c r="E909" s="3"/>
      <c r="F909" s="3"/>
      <c r="G909" s="3"/>
      <c r="H909" s="3"/>
      <c r="I909" s="3"/>
      <c r="J909" s="3"/>
      <c r="K909" s="3"/>
      <c r="L909" s="3"/>
      <c r="M909" s="3"/>
      <c r="N909" s="3"/>
      <c r="O909" s="3"/>
      <c r="P909" s="3"/>
      <c r="Q909" s="3"/>
      <c r="R909" s="3"/>
      <c r="S909" s="3"/>
      <c r="T909" s="3"/>
      <c r="U909" s="3"/>
      <c r="V909" s="3"/>
      <c r="W909" s="3"/>
    </row>
    <row r="910" spans="2:23" ht="16.5">
      <c r="B910" s="3"/>
      <c r="C910" s="3"/>
      <c r="D910" s="3"/>
      <c r="E910" s="3"/>
      <c r="F910" s="3"/>
      <c r="G910" s="3"/>
      <c r="H910" s="3"/>
      <c r="I910" s="3"/>
      <c r="J910" s="3"/>
      <c r="K910" s="3"/>
      <c r="L910" s="3"/>
      <c r="M910" s="3"/>
      <c r="N910" s="3"/>
      <c r="O910" s="3"/>
      <c r="P910" s="3"/>
      <c r="Q910" s="3"/>
      <c r="R910" s="3"/>
      <c r="S910" s="3"/>
      <c r="T910" s="3"/>
      <c r="U910" s="3"/>
      <c r="V910" s="3"/>
      <c r="W910" s="3"/>
    </row>
    <row r="911" spans="2:23" ht="16.5">
      <c r="B911" s="3"/>
      <c r="C911" s="3"/>
      <c r="D911" s="3"/>
      <c r="E911" s="3"/>
      <c r="F911" s="3"/>
      <c r="G911" s="3"/>
      <c r="H911" s="3"/>
      <c r="I911" s="3"/>
      <c r="J911" s="3"/>
      <c r="K911" s="3"/>
      <c r="L911" s="3"/>
      <c r="M911" s="3"/>
      <c r="N911" s="3"/>
      <c r="O911" s="3"/>
      <c r="P911" s="3"/>
      <c r="Q911" s="3"/>
      <c r="R911" s="3"/>
      <c r="S911" s="3"/>
      <c r="T911" s="3"/>
      <c r="U911" s="3"/>
      <c r="V911" s="3"/>
      <c r="W911" s="3"/>
    </row>
    <row r="912" spans="2:23" ht="16.5">
      <c r="B912" s="3"/>
      <c r="C912" s="3"/>
      <c r="D912" s="3"/>
      <c r="E912" s="3"/>
      <c r="F912" s="3"/>
      <c r="G912" s="3"/>
      <c r="H912" s="3"/>
      <c r="I912" s="3"/>
      <c r="J912" s="3"/>
      <c r="K912" s="3"/>
      <c r="L912" s="3"/>
      <c r="M912" s="3"/>
      <c r="N912" s="3"/>
      <c r="O912" s="3"/>
      <c r="P912" s="3"/>
      <c r="Q912" s="3"/>
      <c r="R912" s="3"/>
      <c r="S912" s="3"/>
      <c r="T912" s="3"/>
      <c r="U912" s="3"/>
      <c r="V912" s="3"/>
      <c r="W912" s="3"/>
    </row>
    <row r="913" spans="2:23" ht="16.5">
      <c r="B913" s="3"/>
      <c r="C913" s="3"/>
      <c r="D913" s="3"/>
      <c r="E913" s="3"/>
      <c r="F913" s="3"/>
      <c r="G913" s="3"/>
      <c r="H913" s="3"/>
      <c r="I913" s="3"/>
      <c r="J913" s="3"/>
      <c r="K913" s="3"/>
      <c r="L913" s="3"/>
      <c r="M913" s="3"/>
      <c r="N913" s="3"/>
      <c r="O913" s="3"/>
      <c r="P913" s="3"/>
      <c r="Q913" s="3"/>
      <c r="R913" s="3"/>
      <c r="S913" s="3"/>
      <c r="T913" s="3"/>
      <c r="U913" s="3"/>
      <c r="V913" s="3"/>
      <c r="W913" s="3"/>
    </row>
    <row r="914" spans="2:23" ht="16.5">
      <c r="B914" s="3"/>
      <c r="C914" s="3"/>
      <c r="D914" s="3"/>
      <c r="E914" s="3"/>
      <c r="F914" s="3"/>
      <c r="G914" s="3"/>
      <c r="H914" s="3"/>
      <c r="I914" s="3"/>
      <c r="J914" s="3"/>
      <c r="K914" s="3"/>
      <c r="L914" s="3"/>
      <c r="M914" s="3"/>
      <c r="N914" s="3"/>
      <c r="O914" s="3"/>
      <c r="P914" s="3"/>
      <c r="Q914" s="3"/>
      <c r="R914" s="3"/>
      <c r="S914" s="3"/>
      <c r="T914" s="3"/>
      <c r="U914" s="3"/>
      <c r="V914" s="3"/>
      <c r="W914" s="3"/>
    </row>
    <row r="915" spans="2:23" ht="16.5">
      <c r="B915" s="3"/>
      <c r="C915" s="3"/>
      <c r="D915" s="3"/>
      <c r="E915" s="3"/>
      <c r="F915" s="3"/>
      <c r="G915" s="3"/>
      <c r="H915" s="3"/>
      <c r="I915" s="3"/>
      <c r="J915" s="3"/>
      <c r="K915" s="3"/>
      <c r="L915" s="3"/>
      <c r="M915" s="3"/>
      <c r="N915" s="3"/>
      <c r="O915" s="3"/>
      <c r="P915" s="3"/>
      <c r="Q915" s="3"/>
      <c r="R915" s="3"/>
      <c r="S915" s="3"/>
      <c r="T915" s="3"/>
      <c r="U915" s="3"/>
      <c r="V915" s="3"/>
      <c r="W915" s="3"/>
    </row>
    <row r="916" spans="2:23" ht="16.5">
      <c r="B916" s="3"/>
      <c r="C916" s="3"/>
      <c r="D916" s="3"/>
      <c r="E916" s="3"/>
      <c r="F916" s="3"/>
      <c r="G916" s="3"/>
      <c r="H916" s="3"/>
      <c r="I916" s="3"/>
      <c r="J916" s="3"/>
      <c r="K916" s="3"/>
      <c r="L916" s="3"/>
      <c r="M916" s="3"/>
      <c r="N916" s="3"/>
      <c r="O916" s="3"/>
      <c r="P916" s="3"/>
      <c r="Q916" s="3"/>
      <c r="R916" s="3"/>
      <c r="S916" s="3"/>
      <c r="T916" s="3"/>
      <c r="U916" s="3"/>
      <c r="V916" s="3"/>
      <c r="W916" s="3"/>
    </row>
    <row r="917" spans="2:23" ht="16.5">
      <c r="B917" s="3"/>
      <c r="C917" s="3"/>
      <c r="D917" s="3"/>
      <c r="E917" s="3"/>
      <c r="F917" s="3"/>
      <c r="G917" s="3"/>
      <c r="H917" s="3"/>
      <c r="I917" s="3"/>
      <c r="J917" s="3"/>
      <c r="K917" s="3"/>
      <c r="L917" s="3"/>
      <c r="M917" s="3"/>
      <c r="N917" s="3"/>
      <c r="O917" s="3"/>
      <c r="P917" s="3"/>
      <c r="Q917" s="3"/>
      <c r="R917" s="3"/>
      <c r="S917" s="3"/>
      <c r="T917" s="3"/>
      <c r="U917" s="3"/>
      <c r="V917" s="3"/>
      <c r="W917" s="3"/>
    </row>
    <row r="918" spans="2:23" ht="16.5">
      <c r="B918" s="3"/>
      <c r="C918" s="3"/>
      <c r="D918" s="3"/>
      <c r="E918" s="3"/>
      <c r="F918" s="3"/>
      <c r="G918" s="3"/>
      <c r="H918" s="3"/>
      <c r="I918" s="3"/>
      <c r="J918" s="3"/>
      <c r="K918" s="3"/>
      <c r="L918" s="3"/>
      <c r="M918" s="3"/>
      <c r="N918" s="3"/>
      <c r="O918" s="3"/>
      <c r="P918" s="3"/>
      <c r="Q918" s="3"/>
      <c r="R918" s="3"/>
      <c r="S918" s="3"/>
      <c r="T918" s="3"/>
      <c r="U918" s="3"/>
      <c r="V918" s="3"/>
      <c r="W918" s="3"/>
    </row>
    <row r="919" spans="2:23" ht="16.5">
      <c r="B919" s="3"/>
      <c r="C919" s="3"/>
      <c r="D919" s="3"/>
      <c r="E919" s="3"/>
      <c r="F919" s="3"/>
      <c r="G919" s="3"/>
      <c r="H919" s="3"/>
      <c r="I919" s="3"/>
      <c r="J919" s="3"/>
      <c r="K919" s="3"/>
      <c r="L919" s="3"/>
      <c r="M919" s="3"/>
      <c r="N919" s="3"/>
      <c r="O919" s="3"/>
      <c r="P919" s="3"/>
      <c r="Q919" s="3"/>
      <c r="R919" s="3"/>
      <c r="S919" s="3"/>
      <c r="T919" s="3"/>
      <c r="U919" s="3"/>
      <c r="V919" s="3"/>
      <c r="W919" s="3"/>
    </row>
    <row r="920" spans="2:23" ht="16.5">
      <c r="B920" s="3"/>
      <c r="C920" s="3"/>
      <c r="D920" s="3"/>
      <c r="E920" s="3"/>
      <c r="F920" s="3"/>
      <c r="G920" s="3"/>
      <c r="H920" s="3"/>
      <c r="I920" s="3"/>
      <c r="J920" s="3"/>
      <c r="K920" s="3"/>
      <c r="L920" s="3"/>
      <c r="M920" s="3"/>
      <c r="N920" s="3"/>
      <c r="O920" s="3"/>
      <c r="P920" s="3"/>
      <c r="Q920" s="3"/>
      <c r="R920" s="3"/>
      <c r="S920" s="3"/>
      <c r="T920" s="3"/>
      <c r="U920" s="3"/>
      <c r="V920" s="3"/>
      <c r="W920" s="3"/>
    </row>
    <row r="921" spans="2:23" ht="16.5">
      <c r="B921" s="3"/>
      <c r="C921" s="3"/>
      <c r="D921" s="3"/>
      <c r="E921" s="3"/>
      <c r="F921" s="3"/>
      <c r="G921" s="3"/>
      <c r="H921" s="3"/>
      <c r="I921" s="3"/>
      <c r="J921" s="3"/>
      <c r="K921" s="3"/>
      <c r="L921" s="3"/>
      <c r="M921" s="3"/>
      <c r="N921" s="3"/>
      <c r="O921" s="3"/>
      <c r="P921" s="3"/>
      <c r="Q921" s="3"/>
      <c r="R921" s="3"/>
      <c r="S921" s="3"/>
      <c r="T921" s="3"/>
      <c r="U921" s="3"/>
      <c r="V921" s="3"/>
      <c r="W921" s="3"/>
    </row>
    <row r="922" spans="2:23" ht="16.5">
      <c r="B922" s="3"/>
      <c r="C922" s="3"/>
      <c r="D922" s="3"/>
      <c r="E922" s="3"/>
      <c r="F922" s="3"/>
      <c r="G922" s="3"/>
      <c r="H922" s="3"/>
      <c r="I922" s="3"/>
      <c r="J922" s="3"/>
      <c r="K922" s="3"/>
      <c r="L922" s="3"/>
      <c r="M922" s="3"/>
      <c r="N922" s="3"/>
      <c r="O922" s="3"/>
      <c r="P922" s="3"/>
      <c r="Q922" s="3"/>
      <c r="R922" s="3"/>
      <c r="S922" s="3"/>
      <c r="T922" s="3"/>
      <c r="U922" s="3"/>
      <c r="V922" s="3"/>
      <c r="W922" s="3"/>
    </row>
    <row r="923" spans="2:23" ht="16.5">
      <c r="B923" s="3"/>
      <c r="C923" s="3"/>
      <c r="D923" s="3"/>
      <c r="E923" s="3"/>
      <c r="F923" s="3"/>
      <c r="G923" s="3"/>
      <c r="H923" s="3"/>
      <c r="I923" s="3"/>
      <c r="J923" s="3"/>
      <c r="K923" s="3"/>
      <c r="L923" s="3"/>
      <c r="M923" s="3"/>
      <c r="N923" s="3"/>
      <c r="O923" s="3"/>
      <c r="P923" s="3"/>
      <c r="Q923" s="3"/>
      <c r="R923" s="3"/>
      <c r="S923" s="3"/>
      <c r="T923" s="3"/>
      <c r="U923" s="3"/>
      <c r="V923" s="3"/>
      <c r="W923" s="3"/>
    </row>
    <row r="924" spans="2:23" ht="16.5">
      <c r="B924" s="3"/>
      <c r="C924" s="3"/>
      <c r="D924" s="3"/>
      <c r="E924" s="3"/>
      <c r="F924" s="3"/>
      <c r="G924" s="3"/>
      <c r="H924" s="3"/>
      <c r="I924" s="3"/>
      <c r="J924" s="3"/>
      <c r="K924" s="3"/>
      <c r="L924" s="3"/>
      <c r="M924" s="3"/>
      <c r="N924" s="3"/>
      <c r="O924" s="3"/>
      <c r="P924" s="3"/>
      <c r="Q924" s="3"/>
      <c r="R924" s="3"/>
      <c r="S924" s="3"/>
      <c r="T924" s="3"/>
      <c r="U924" s="3"/>
      <c r="V924" s="3"/>
      <c r="W924" s="3"/>
    </row>
    <row r="925" spans="2:23" ht="16.5">
      <c r="B925" s="3"/>
      <c r="C925" s="3"/>
      <c r="D925" s="3"/>
      <c r="E925" s="3"/>
      <c r="F925" s="3"/>
      <c r="G925" s="3"/>
      <c r="H925" s="3"/>
      <c r="I925" s="3"/>
      <c r="J925" s="3"/>
      <c r="K925" s="3"/>
      <c r="L925" s="3"/>
      <c r="M925" s="3"/>
      <c r="N925" s="3"/>
      <c r="O925" s="3"/>
      <c r="P925" s="3"/>
      <c r="Q925" s="3"/>
      <c r="R925" s="3"/>
      <c r="S925" s="3"/>
      <c r="T925" s="3"/>
      <c r="U925" s="3"/>
      <c r="V925" s="3"/>
      <c r="W925" s="3"/>
    </row>
    <row r="926" spans="2:23" ht="16.5">
      <c r="B926" s="3"/>
      <c r="C926" s="3"/>
      <c r="D926" s="3"/>
      <c r="E926" s="3"/>
      <c r="F926" s="3"/>
      <c r="G926" s="3"/>
      <c r="H926" s="3"/>
      <c r="I926" s="3"/>
      <c r="J926" s="3"/>
      <c r="K926" s="3"/>
      <c r="L926" s="3"/>
      <c r="M926" s="3"/>
      <c r="N926" s="3"/>
      <c r="O926" s="3"/>
      <c r="P926" s="3"/>
      <c r="Q926" s="3"/>
      <c r="R926" s="3"/>
      <c r="S926" s="3"/>
      <c r="T926" s="3"/>
      <c r="U926" s="3"/>
      <c r="V926" s="3"/>
      <c r="W926" s="3"/>
    </row>
    <row r="927" spans="2:23" ht="16.5">
      <c r="B927" s="3"/>
      <c r="C927" s="3"/>
      <c r="D927" s="3"/>
      <c r="E927" s="3"/>
      <c r="F927" s="3"/>
      <c r="G927" s="3"/>
      <c r="H927" s="3"/>
      <c r="I927" s="3"/>
      <c r="J927" s="3"/>
      <c r="K927" s="3"/>
      <c r="L927" s="3"/>
      <c r="M927" s="3"/>
      <c r="N927" s="3"/>
      <c r="O927" s="3"/>
      <c r="P927" s="3"/>
      <c r="Q927" s="3"/>
      <c r="R927" s="3"/>
      <c r="S927" s="3"/>
      <c r="T927" s="3"/>
      <c r="U927" s="3"/>
      <c r="V927" s="3"/>
      <c r="W927" s="3"/>
    </row>
    <row r="928" spans="2:23" ht="16.5">
      <c r="B928" s="3"/>
      <c r="C928" s="3"/>
      <c r="D928" s="3"/>
      <c r="E928" s="3"/>
      <c r="F928" s="3"/>
      <c r="G928" s="3"/>
      <c r="H928" s="3"/>
      <c r="I928" s="3"/>
      <c r="J928" s="3"/>
      <c r="K928" s="3"/>
      <c r="L928" s="3"/>
      <c r="M928" s="3"/>
      <c r="N928" s="3"/>
      <c r="O928" s="3"/>
      <c r="P928" s="3"/>
      <c r="Q928" s="3"/>
      <c r="R928" s="3"/>
      <c r="S928" s="3"/>
      <c r="T928" s="3"/>
      <c r="U928" s="3"/>
      <c r="V928" s="3"/>
      <c r="W928" s="3"/>
    </row>
    <row r="929" spans="2:23" ht="16.5">
      <c r="B929" s="3"/>
      <c r="C929" s="3"/>
      <c r="D929" s="3"/>
      <c r="E929" s="3"/>
      <c r="F929" s="3"/>
      <c r="G929" s="3"/>
      <c r="H929" s="3"/>
      <c r="I929" s="3"/>
      <c r="J929" s="3"/>
      <c r="K929" s="3"/>
      <c r="L929" s="3"/>
      <c r="M929" s="3"/>
      <c r="N929" s="3"/>
      <c r="O929" s="3"/>
      <c r="P929" s="3"/>
      <c r="Q929" s="3"/>
      <c r="R929" s="3"/>
      <c r="S929" s="3"/>
      <c r="T929" s="3"/>
      <c r="U929" s="3"/>
      <c r="V929" s="3"/>
      <c r="W929" s="3"/>
    </row>
    <row r="930" spans="2:23" ht="16.5">
      <c r="B930" s="3"/>
      <c r="C930" s="3"/>
      <c r="D930" s="3"/>
      <c r="E930" s="3"/>
      <c r="F930" s="3"/>
      <c r="G930" s="3"/>
      <c r="H930" s="3"/>
      <c r="I930" s="3"/>
      <c r="J930" s="3"/>
      <c r="K930" s="3"/>
      <c r="L930" s="3"/>
      <c r="M930" s="3"/>
      <c r="N930" s="3"/>
      <c r="O930" s="3"/>
      <c r="P930" s="3"/>
      <c r="Q930" s="3"/>
      <c r="R930" s="3"/>
      <c r="S930" s="3"/>
      <c r="T930" s="3"/>
      <c r="U930" s="3"/>
      <c r="V930" s="3"/>
      <c r="W930" s="3"/>
    </row>
    <row r="931" spans="2:23" ht="16.5">
      <c r="B931" s="3"/>
      <c r="C931" s="3"/>
      <c r="D931" s="3"/>
      <c r="E931" s="3"/>
      <c r="F931" s="3"/>
      <c r="G931" s="3"/>
      <c r="H931" s="3"/>
      <c r="I931" s="3"/>
      <c r="J931" s="3"/>
      <c r="K931" s="3"/>
      <c r="L931" s="3"/>
      <c r="M931" s="3"/>
      <c r="N931" s="3"/>
      <c r="O931" s="3"/>
      <c r="P931" s="3"/>
      <c r="Q931" s="3"/>
      <c r="R931" s="3"/>
      <c r="S931" s="3"/>
      <c r="T931" s="3"/>
      <c r="U931" s="3"/>
      <c r="V931" s="3"/>
      <c r="W931" s="3"/>
    </row>
  </sheetData>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B504-1AA6-44DE-9048-881AC9A4C016}">
  <sheetPr codeName="Sheet8"/>
  <dimension ref="B1:U52"/>
  <sheetViews>
    <sheetView workbookViewId="0">
      <selection activeCell="B5" sqref="B5:H50"/>
    </sheetView>
  </sheetViews>
  <sheetFormatPr defaultColWidth="10.42578125" defaultRowHeight="15.75"/>
  <cols>
    <col min="1" max="1" width="8.85546875" style="12" customWidth="1"/>
    <col min="2" max="2" width="38.5703125" style="12" customWidth="1"/>
    <col min="3" max="8" width="10.42578125" style="12" customWidth="1"/>
    <col min="9" max="16384" width="10.42578125" style="12"/>
  </cols>
  <sheetData>
    <row r="1" spans="2:21" s="10" customFormat="1" ht="15.6" customHeight="1">
      <c r="B1" s="1" t="s">
        <v>7</v>
      </c>
      <c r="C1" s="1"/>
      <c r="D1" s="1"/>
      <c r="E1" s="1"/>
      <c r="F1" s="1"/>
      <c r="G1" s="1"/>
      <c r="H1" s="1"/>
    </row>
    <row r="2" spans="2:21" s="10" customFormat="1" ht="15.6" customHeight="1">
      <c r="B2" s="2" t="s">
        <v>8</v>
      </c>
      <c r="C2" s="2"/>
      <c r="D2" s="2"/>
      <c r="E2" s="2"/>
      <c r="F2" s="2"/>
      <c r="G2" s="2"/>
      <c r="H2" s="2"/>
      <c r="J2" s="11"/>
      <c r="K2" s="11"/>
      <c r="L2" s="11"/>
      <c r="M2" s="11"/>
      <c r="N2" s="11"/>
      <c r="O2" s="11"/>
      <c r="P2" s="11"/>
      <c r="Q2" s="11"/>
      <c r="R2" s="11"/>
      <c r="S2" s="11"/>
      <c r="T2" s="11"/>
      <c r="U2" s="11"/>
    </row>
    <row r="3" spans="2:21">
      <c r="J3" s="11"/>
      <c r="K3" s="11"/>
      <c r="L3" s="11"/>
      <c r="M3" s="11"/>
      <c r="N3" s="11"/>
      <c r="O3" s="11"/>
      <c r="P3" s="11"/>
      <c r="Q3" s="11"/>
      <c r="R3" s="11"/>
      <c r="S3" s="11"/>
      <c r="T3" s="11"/>
      <c r="U3" s="11"/>
    </row>
    <row r="5" spans="2:21" ht="12.95" customHeight="1">
      <c r="B5" s="13" t="s">
        <v>9</v>
      </c>
      <c r="C5" s="14">
        <v>2024</v>
      </c>
      <c r="D5" s="14">
        <v>2025</v>
      </c>
      <c r="E5" s="14">
        <v>2026</v>
      </c>
      <c r="F5" s="14">
        <v>2027</v>
      </c>
      <c r="G5" s="14">
        <v>2028</v>
      </c>
      <c r="H5" s="14">
        <v>2029</v>
      </c>
      <c r="I5" s="15"/>
      <c r="J5" s="15"/>
    </row>
    <row r="6" spans="2:21" ht="12.95" customHeight="1">
      <c r="B6" s="16" t="s">
        <v>10</v>
      </c>
      <c r="C6" s="17" t="s">
        <v>3</v>
      </c>
      <c r="D6" s="17" t="s">
        <v>2</v>
      </c>
      <c r="E6" s="17" t="s">
        <v>2</v>
      </c>
      <c r="F6" s="17" t="s">
        <v>2</v>
      </c>
      <c r="G6" s="17" t="s">
        <v>2</v>
      </c>
      <c r="H6" s="17" t="s">
        <v>2</v>
      </c>
      <c r="I6" s="18"/>
      <c r="J6" s="18"/>
      <c r="K6" s="19"/>
    </row>
    <row r="7" spans="2:21" ht="16.5">
      <c r="B7" s="20" t="s">
        <v>11</v>
      </c>
      <c r="C7" s="21">
        <v>0.2</v>
      </c>
      <c r="D7" s="21">
        <v>0.2</v>
      </c>
      <c r="E7" s="21">
        <v>1.7</v>
      </c>
      <c r="F7" s="21">
        <v>2.6</v>
      </c>
      <c r="G7" s="21">
        <v>2.5</v>
      </c>
      <c r="H7" s="21">
        <v>2.4</v>
      </c>
      <c r="I7" s="22"/>
      <c r="J7" s="22"/>
    </row>
    <row r="8" spans="2:21" ht="16.5">
      <c r="B8" s="20" t="s">
        <v>12</v>
      </c>
      <c r="C8" s="21">
        <v>-0.2</v>
      </c>
      <c r="D8" s="21">
        <v>-0.2</v>
      </c>
      <c r="E8" s="21">
        <v>0.5</v>
      </c>
      <c r="F8" s="21">
        <v>-0.2</v>
      </c>
      <c r="G8" s="21">
        <v>0.2</v>
      </c>
      <c r="H8" s="21">
        <v>0.6</v>
      </c>
      <c r="I8" s="10"/>
      <c r="J8" s="10"/>
    </row>
    <row r="9" spans="2:21" ht="16.5">
      <c r="B9" s="13" t="s">
        <v>13</v>
      </c>
      <c r="C9" s="23">
        <v>0.1</v>
      </c>
      <c r="D9" s="23">
        <v>0.1</v>
      </c>
      <c r="E9" s="23">
        <v>1.4</v>
      </c>
      <c r="F9" s="23">
        <v>1.9</v>
      </c>
      <c r="G9" s="23">
        <v>1.9</v>
      </c>
      <c r="H9" s="23">
        <v>2</v>
      </c>
      <c r="I9" s="24"/>
      <c r="J9" s="24"/>
    </row>
    <row r="10" spans="2:21" ht="16.5">
      <c r="B10" s="20" t="s">
        <v>14</v>
      </c>
      <c r="C10" s="21">
        <v>-5.7</v>
      </c>
      <c r="D10" s="21">
        <v>-8.4</v>
      </c>
      <c r="E10" s="21">
        <v>7.1</v>
      </c>
      <c r="F10" s="21">
        <v>5.9</v>
      </c>
      <c r="G10" s="21">
        <v>3.9</v>
      </c>
      <c r="H10" s="21">
        <v>3</v>
      </c>
      <c r="I10" s="24"/>
      <c r="J10" s="24"/>
    </row>
    <row r="11" spans="2:21">
      <c r="B11" s="20" t="s">
        <v>15</v>
      </c>
      <c r="C11" s="21">
        <v>-3.1</v>
      </c>
      <c r="D11" s="21">
        <v>-3.2</v>
      </c>
      <c r="E11" s="21">
        <v>4.5</v>
      </c>
      <c r="F11" s="21">
        <v>5.0999999999999996</v>
      </c>
      <c r="G11" s="21">
        <v>3.2</v>
      </c>
      <c r="H11" s="21">
        <v>2.4</v>
      </c>
    </row>
    <row r="12" spans="2:21" ht="16.5">
      <c r="B12" s="13" t="s">
        <v>16</v>
      </c>
      <c r="C12" s="222">
        <v>-3.7</v>
      </c>
      <c r="D12" s="222">
        <v>-4.4000000000000004</v>
      </c>
      <c r="E12" s="222">
        <v>5</v>
      </c>
      <c r="F12" s="222">
        <v>5.3</v>
      </c>
      <c r="G12" s="222">
        <v>3.4</v>
      </c>
      <c r="H12" s="222">
        <v>2.6</v>
      </c>
      <c r="I12" s="146"/>
      <c r="J12" s="25"/>
      <c r="K12" s="25"/>
      <c r="L12" s="25"/>
      <c r="M12" s="25"/>
      <c r="N12" s="25"/>
      <c r="O12" s="25"/>
    </row>
    <row r="13" spans="2:21" ht="16.5">
      <c r="B13" s="20" t="s">
        <v>17</v>
      </c>
      <c r="C13" s="21">
        <v>-0.5</v>
      </c>
      <c r="D13" s="21">
        <v>0.8</v>
      </c>
      <c r="E13" s="21">
        <v>0.3</v>
      </c>
      <c r="F13" s="21">
        <v>0</v>
      </c>
      <c r="G13" s="26">
        <v>0</v>
      </c>
      <c r="H13" s="21">
        <v>0</v>
      </c>
      <c r="I13" s="146"/>
      <c r="J13" s="25"/>
      <c r="K13" s="25"/>
      <c r="L13" s="25"/>
      <c r="M13" s="25"/>
      <c r="N13" s="25"/>
      <c r="O13" s="25"/>
    </row>
    <row r="14" spans="2:21" ht="16.5">
      <c r="B14" s="13" t="s">
        <v>18</v>
      </c>
      <c r="C14" s="222">
        <v>-1.3</v>
      </c>
      <c r="D14" s="222">
        <v>0.5</v>
      </c>
      <c r="E14" s="222">
        <v>2.2000000000000002</v>
      </c>
      <c r="F14" s="222">
        <v>2.7</v>
      </c>
      <c r="G14" s="222">
        <v>2.2999999999999998</v>
      </c>
      <c r="H14" s="222">
        <v>2.1</v>
      </c>
      <c r="I14" s="146"/>
      <c r="J14" s="25"/>
      <c r="K14" s="25"/>
      <c r="L14" s="25"/>
      <c r="M14" s="25"/>
      <c r="N14" s="25"/>
      <c r="O14" s="25"/>
    </row>
    <row r="15" spans="2:21" ht="16.5">
      <c r="B15" s="20" t="s">
        <v>19</v>
      </c>
      <c r="C15" s="21">
        <v>4.9000000000000004</v>
      </c>
      <c r="D15" s="21">
        <v>3.2</v>
      </c>
      <c r="E15" s="21">
        <v>4.4000000000000004</v>
      </c>
      <c r="F15" s="21">
        <v>2.5</v>
      </c>
      <c r="G15" s="21">
        <v>2.2999999999999998</v>
      </c>
      <c r="H15" s="21">
        <v>2.2999999999999998</v>
      </c>
      <c r="I15" s="146"/>
      <c r="J15" s="25"/>
    </row>
    <row r="16" spans="2:21" ht="16.5">
      <c r="B16" s="20" t="s">
        <v>20</v>
      </c>
      <c r="C16" s="223">
        <v>-1.2</v>
      </c>
      <c r="D16" s="223">
        <v>-1</v>
      </c>
      <c r="E16" s="223">
        <v>2.1</v>
      </c>
      <c r="F16" s="223">
        <v>2</v>
      </c>
      <c r="G16" s="223">
        <v>1.6</v>
      </c>
      <c r="H16" s="223">
        <v>1.5</v>
      </c>
      <c r="I16" s="146"/>
    </row>
    <row r="17" spans="2:15" ht="16.5">
      <c r="B17" s="13" t="s">
        <v>21</v>
      </c>
      <c r="C17" s="23">
        <v>0.2</v>
      </c>
      <c r="D17" s="23">
        <v>0.9</v>
      </c>
      <c r="E17" s="23">
        <v>3.2</v>
      </c>
      <c r="F17" s="23">
        <v>2.9</v>
      </c>
      <c r="G17" s="23">
        <v>2.5</v>
      </c>
      <c r="H17" s="23">
        <v>2.2999999999999998</v>
      </c>
      <c r="I17" s="25"/>
      <c r="J17" s="25"/>
    </row>
    <row r="18" spans="2:15" ht="16.5">
      <c r="B18" s="13" t="s">
        <v>22</v>
      </c>
      <c r="C18" s="222">
        <v>-0.2</v>
      </c>
      <c r="D18" s="222">
        <v>0.5</v>
      </c>
      <c r="E18" s="222">
        <v>3.3</v>
      </c>
      <c r="F18" s="222">
        <v>2.9</v>
      </c>
      <c r="G18" s="222">
        <v>2.6</v>
      </c>
      <c r="H18" s="222">
        <v>2.4</v>
      </c>
      <c r="I18" s="25"/>
      <c r="J18" s="25"/>
    </row>
    <row r="19" spans="2:15" ht="16.5">
      <c r="B19" s="20" t="s">
        <v>5</v>
      </c>
      <c r="C19" s="21">
        <v>-2.7</v>
      </c>
      <c r="D19" s="21">
        <v>-0.6</v>
      </c>
      <c r="E19" s="21">
        <v>2.2000000000000002</v>
      </c>
      <c r="F19" s="21">
        <v>1.7</v>
      </c>
      <c r="G19" s="21">
        <v>1.4</v>
      </c>
      <c r="H19" s="21">
        <v>1.2</v>
      </c>
      <c r="I19" s="25"/>
      <c r="J19" s="25"/>
    </row>
    <row r="20" spans="2:15" ht="16.5">
      <c r="B20" s="20" t="s">
        <v>23</v>
      </c>
      <c r="C20" s="21">
        <v>4.7</v>
      </c>
      <c r="D20" s="21">
        <v>3.4</v>
      </c>
      <c r="E20" s="21">
        <v>5.4</v>
      </c>
      <c r="F20" s="21">
        <v>5</v>
      </c>
      <c r="G20" s="21">
        <v>4.7</v>
      </c>
      <c r="H20" s="21">
        <v>4.5</v>
      </c>
      <c r="I20" s="25"/>
      <c r="J20" s="25"/>
    </row>
    <row r="21" spans="2:15" ht="16.5">
      <c r="B21" s="20" t="s">
        <v>24</v>
      </c>
      <c r="C21" s="21">
        <v>4.4000000000000004</v>
      </c>
      <c r="D21" s="21">
        <v>2.4</v>
      </c>
      <c r="E21" s="21">
        <v>2.2000000000000002</v>
      </c>
      <c r="F21" s="21">
        <v>2.1</v>
      </c>
      <c r="G21" s="21">
        <v>2.1</v>
      </c>
      <c r="H21" s="21">
        <v>2.1</v>
      </c>
      <c r="I21" s="25"/>
    </row>
    <row r="22" spans="2:15" ht="16.5">
      <c r="B22" s="28" t="s">
        <v>25</v>
      </c>
      <c r="C22" s="147">
        <v>2.1</v>
      </c>
      <c r="D22" s="147">
        <v>2</v>
      </c>
      <c r="E22" s="147">
        <v>2.1</v>
      </c>
      <c r="F22" s="147">
        <v>2.2000000000000002</v>
      </c>
      <c r="G22" s="147">
        <v>2.2000000000000002</v>
      </c>
      <c r="H22" s="147">
        <v>2.2000000000000002</v>
      </c>
      <c r="I22" s="25"/>
      <c r="J22" s="25"/>
    </row>
    <row r="23" spans="2:15" ht="16.5">
      <c r="B23" s="20" t="s">
        <v>26</v>
      </c>
      <c r="C23" s="21">
        <v>-1.6</v>
      </c>
      <c r="D23" s="21">
        <v>-2</v>
      </c>
      <c r="E23" s="21">
        <v>-0.8</v>
      </c>
      <c r="F23" s="21">
        <v>-0.3</v>
      </c>
      <c r="G23" s="21">
        <v>-0.1</v>
      </c>
      <c r="H23" s="21">
        <v>0</v>
      </c>
      <c r="I23" s="25"/>
      <c r="J23" s="25"/>
    </row>
    <row r="24" spans="2:15" ht="16.5">
      <c r="B24" s="20" t="s">
        <v>27</v>
      </c>
      <c r="C24" s="147">
        <v>1.8</v>
      </c>
      <c r="D24" s="147">
        <v>-0.4</v>
      </c>
      <c r="E24" s="147">
        <v>1.7</v>
      </c>
      <c r="F24" s="147">
        <v>2.2000000000000002</v>
      </c>
      <c r="G24" s="147">
        <v>1.8</v>
      </c>
      <c r="H24" s="147">
        <v>1.6</v>
      </c>
      <c r="I24" s="25"/>
      <c r="J24" s="25"/>
      <c r="K24" s="25"/>
      <c r="L24" s="25"/>
      <c r="M24" s="25"/>
      <c r="N24" s="25"/>
      <c r="O24" s="25"/>
    </row>
    <row r="25" spans="2:15" ht="16.5">
      <c r="B25" s="20" t="s">
        <v>28</v>
      </c>
      <c r="C25" s="21">
        <v>4.5999999999999996</v>
      </c>
      <c r="D25" s="21">
        <v>5.4</v>
      </c>
      <c r="E25" s="21">
        <v>4.8</v>
      </c>
      <c r="F25" s="21">
        <v>4.5</v>
      </c>
      <c r="G25" s="21">
        <v>4.3</v>
      </c>
      <c r="H25" s="21">
        <v>4.3</v>
      </c>
      <c r="I25" s="146"/>
      <c r="J25" s="25"/>
    </row>
    <row r="26" spans="2:15">
      <c r="B26" s="29" t="s">
        <v>29</v>
      </c>
      <c r="C26" s="147">
        <v>71.7</v>
      </c>
      <c r="D26" s="147">
        <v>71.3</v>
      </c>
      <c r="E26" s="147">
        <v>71.599999999999994</v>
      </c>
      <c r="F26" s="147">
        <v>71.900000000000006</v>
      </c>
      <c r="G26" s="147">
        <v>72</v>
      </c>
      <c r="H26" s="147">
        <v>72.099999999999994</v>
      </c>
      <c r="I26" s="148"/>
    </row>
    <row r="27" spans="2:15" ht="16.5">
      <c r="B27" s="20" t="s">
        <v>30</v>
      </c>
      <c r="C27" s="21">
        <v>5</v>
      </c>
      <c r="D27" s="21">
        <v>2.9</v>
      </c>
      <c r="E27" s="21">
        <v>2.9</v>
      </c>
      <c r="F27" s="21">
        <v>3</v>
      </c>
      <c r="G27" s="21">
        <v>2.9</v>
      </c>
      <c r="H27" s="21">
        <v>2.8</v>
      </c>
      <c r="I27" s="146"/>
      <c r="J27" s="25"/>
    </row>
    <row r="28" spans="2:15" ht="16.5">
      <c r="B28" s="20" t="s">
        <v>1</v>
      </c>
      <c r="C28" s="21">
        <v>3.3</v>
      </c>
      <c r="D28" s="21">
        <v>1.8</v>
      </c>
      <c r="E28" s="21">
        <v>2.1</v>
      </c>
      <c r="F28" s="21">
        <v>2</v>
      </c>
      <c r="G28" s="21">
        <v>2</v>
      </c>
      <c r="H28" s="21">
        <v>2</v>
      </c>
      <c r="I28" s="25"/>
      <c r="J28" s="25"/>
    </row>
    <row r="29" spans="2:15" ht="16.5">
      <c r="B29" s="20" t="s">
        <v>31</v>
      </c>
      <c r="C29" s="21">
        <v>-3.1</v>
      </c>
      <c r="D29" s="21">
        <v>5.3</v>
      </c>
      <c r="E29" s="21">
        <v>0.1</v>
      </c>
      <c r="F29" s="21">
        <v>0</v>
      </c>
      <c r="G29" s="21">
        <v>0</v>
      </c>
      <c r="H29" s="21">
        <v>-0.1</v>
      </c>
      <c r="I29" s="25"/>
      <c r="J29" s="25"/>
      <c r="K29" s="25"/>
      <c r="L29" s="25"/>
      <c r="M29" s="25"/>
    </row>
    <row r="30" spans="2:15" ht="16.5">
      <c r="B30" s="20" t="s">
        <v>32</v>
      </c>
      <c r="C30" s="21">
        <v>1.6</v>
      </c>
      <c r="D30" s="21">
        <v>-0.1</v>
      </c>
      <c r="E30" s="21">
        <v>5.3</v>
      </c>
      <c r="F30" s="21">
        <v>5.8</v>
      </c>
      <c r="G30" s="21">
        <v>5.0999999999999996</v>
      </c>
      <c r="H30" s="21">
        <v>4.3</v>
      </c>
      <c r="I30" s="25"/>
      <c r="J30" s="25"/>
      <c r="K30" s="25"/>
      <c r="L30" s="25"/>
      <c r="M30" s="25"/>
    </row>
    <row r="31" spans="2:15" ht="16.5">
      <c r="B31" s="20" t="s">
        <v>33</v>
      </c>
      <c r="C31" s="21"/>
      <c r="D31" s="21"/>
      <c r="E31" s="21"/>
      <c r="F31" s="21"/>
      <c r="G31" s="21"/>
      <c r="H31" s="21"/>
      <c r="I31" s="25"/>
      <c r="J31" s="25"/>
      <c r="K31" s="25"/>
      <c r="L31" s="25"/>
      <c r="M31" s="25"/>
    </row>
    <row r="32" spans="2:15" ht="16.5">
      <c r="B32" s="20" t="s">
        <v>34</v>
      </c>
      <c r="C32" s="21">
        <v>-27.9</v>
      </c>
      <c r="D32" s="21">
        <v>-22</v>
      </c>
      <c r="E32" s="21">
        <v>-18.899999999999999</v>
      </c>
      <c r="F32" s="21">
        <v>-18.600000000000001</v>
      </c>
      <c r="G32" s="21">
        <v>-18.3</v>
      </c>
      <c r="H32" s="21">
        <v>-17.8</v>
      </c>
      <c r="I32" s="25"/>
      <c r="J32" s="25"/>
      <c r="K32" s="25"/>
      <c r="L32" s="25"/>
      <c r="M32" s="25"/>
    </row>
    <row r="33" spans="2:13" ht="16.5">
      <c r="B33" s="20" t="s">
        <v>35</v>
      </c>
      <c r="C33" s="21">
        <v>-6.7</v>
      </c>
      <c r="D33" s="21">
        <v>-5.0999999999999996</v>
      </c>
      <c r="E33" s="21">
        <v>-4.2</v>
      </c>
      <c r="F33" s="21">
        <v>-3.9</v>
      </c>
      <c r="G33" s="21">
        <v>-3.7</v>
      </c>
      <c r="H33" s="21">
        <v>-3.4</v>
      </c>
      <c r="I33" s="25"/>
      <c r="J33" s="25"/>
      <c r="K33" s="25"/>
      <c r="L33" s="25"/>
      <c r="M33" s="25"/>
    </row>
    <row r="34" spans="2:13" ht="16.5">
      <c r="B34" s="29" t="s">
        <v>36</v>
      </c>
      <c r="C34" s="21">
        <v>-49.7</v>
      </c>
      <c r="D34" s="21">
        <v>-53.2</v>
      </c>
      <c r="E34" s="21">
        <v>-54.6</v>
      </c>
      <c r="F34" s="21">
        <v>-56</v>
      </c>
      <c r="G34" s="21">
        <v>-57.1</v>
      </c>
      <c r="H34" s="21">
        <v>-58.1</v>
      </c>
      <c r="I34" s="25"/>
      <c r="J34" s="25"/>
      <c r="K34" s="25"/>
      <c r="L34" s="25"/>
      <c r="M34" s="25"/>
    </row>
    <row r="35" spans="2:13" ht="16.5">
      <c r="B35" s="20" t="s">
        <v>37</v>
      </c>
      <c r="C35" s="21">
        <v>71.400000000000006</v>
      </c>
      <c r="D35" s="21">
        <v>69.7</v>
      </c>
      <c r="E35" s="21">
        <v>69.599999999999994</v>
      </c>
      <c r="F35" s="21">
        <v>69.599999999999994</v>
      </c>
      <c r="G35" s="21">
        <v>69.5</v>
      </c>
      <c r="H35" s="21">
        <v>69.5</v>
      </c>
      <c r="I35" s="25"/>
      <c r="J35" s="25"/>
      <c r="K35" s="25"/>
      <c r="L35" s="25"/>
      <c r="M35" s="25"/>
    </row>
    <row r="36" spans="2:13" ht="16.5">
      <c r="B36" s="20" t="s">
        <v>38</v>
      </c>
      <c r="C36" s="21">
        <v>5.6</v>
      </c>
      <c r="D36" s="21">
        <v>3.6</v>
      </c>
      <c r="E36" s="21">
        <v>3</v>
      </c>
      <c r="F36" s="21">
        <v>2.9</v>
      </c>
      <c r="G36" s="21">
        <v>2.9</v>
      </c>
      <c r="H36" s="21">
        <v>2.9</v>
      </c>
      <c r="I36" s="25"/>
      <c r="J36" s="25"/>
      <c r="K36" s="25"/>
      <c r="L36" s="25"/>
      <c r="M36" s="25"/>
    </row>
    <row r="37" spans="2:13" ht="16.5">
      <c r="B37" s="20" t="s">
        <v>39</v>
      </c>
      <c r="C37" s="21">
        <v>4.7</v>
      </c>
      <c r="D37" s="21">
        <v>4.4000000000000004</v>
      </c>
      <c r="E37" s="21">
        <v>4.2</v>
      </c>
      <c r="F37" s="21">
        <v>4.0999999999999996</v>
      </c>
      <c r="G37" s="21">
        <v>4</v>
      </c>
      <c r="H37" s="21">
        <v>4</v>
      </c>
      <c r="I37" s="25"/>
      <c r="J37" s="25"/>
      <c r="K37" s="25"/>
      <c r="L37" s="25"/>
      <c r="M37" s="25"/>
    </row>
    <row r="38" spans="2:13" ht="16.5">
      <c r="B38" s="20" t="s">
        <v>40</v>
      </c>
      <c r="C38" s="21">
        <v>2.6</v>
      </c>
      <c r="D38" s="21">
        <v>1.1000000000000001</v>
      </c>
      <c r="E38" s="21">
        <v>1.1000000000000001</v>
      </c>
      <c r="F38" s="21">
        <v>1.2</v>
      </c>
      <c r="G38" s="21">
        <v>1.2</v>
      </c>
      <c r="H38" s="21">
        <v>1.2</v>
      </c>
      <c r="I38" s="25"/>
      <c r="J38" s="25"/>
    </row>
    <row r="39" spans="2:13" ht="16.5">
      <c r="B39" s="30" t="s">
        <v>41</v>
      </c>
      <c r="C39" s="27">
        <v>72.900000000000006</v>
      </c>
      <c r="D39" s="27">
        <v>28.7</v>
      </c>
      <c r="E39" s="27">
        <v>36.5</v>
      </c>
      <c r="F39" s="27">
        <v>39.200000000000003</v>
      </c>
      <c r="G39" s="27">
        <v>39.799999999999997</v>
      </c>
      <c r="H39" s="27">
        <v>40</v>
      </c>
      <c r="I39" s="25"/>
      <c r="J39" s="25"/>
    </row>
    <row r="40" spans="2:13" ht="12" customHeight="1">
      <c r="B40" s="31"/>
      <c r="C40" s="31"/>
      <c r="D40" s="31"/>
      <c r="E40" s="31"/>
      <c r="F40" s="31"/>
      <c r="G40" s="31"/>
      <c r="H40" s="31"/>
    </row>
    <row r="41" spans="2:13" ht="14.45" customHeight="1">
      <c r="B41" s="220" t="s">
        <v>220</v>
      </c>
      <c r="C41" s="33"/>
      <c r="D41" s="31"/>
      <c r="E41" s="31"/>
      <c r="F41" s="31"/>
      <c r="G41" s="31"/>
      <c r="H41" s="34"/>
    </row>
    <row r="42" spans="2:13" ht="14.45" customHeight="1">
      <c r="B42" s="221" t="s">
        <v>219</v>
      </c>
      <c r="C42" s="33"/>
      <c r="D42" s="31"/>
      <c r="E42" s="31"/>
      <c r="F42" s="31"/>
      <c r="G42" s="31"/>
      <c r="H42" s="34"/>
    </row>
    <row r="43" spans="2:13" ht="14.45" customHeight="1">
      <c r="B43" s="221" t="s">
        <v>218</v>
      </c>
      <c r="C43" s="33"/>
      <c r="D43" s="31"/>
      <c r="E43" s="31"/>
      <c r="F43" s="31"/>
      <c r="G43" s="31"/>
      <c r="H43" s="34"/>
    </row>
    <row r="44" spans="2:13" ht="14.45" customHeight="1">
      <c r="B44" s="221" t="s">
        <v>217</v>
      </c>
      <c r="C44" s="33"/>
      <c r="D44" s="31"/>
      <c r="E44" s="31"/>
      <c r="F44" s="31"/>
      <c r="G44" s="31"/>
      <c r="H44" s="34"/>
    </row>
    <row r="45" spans="2:13" ht="14.45" customHeight="1">
      <c r="B45" s="221" t="s">
        <v>216</v>
      </c>
      <c r="C45" s="33"/>
      <c r="D45" s="31"/>
      <c r="E45" s="31"/>
      <c r="F45" s="31"/>
      <c r="G45" s="31"/>
      <c r="H45" s="34"/>
    </row>
    <row r="46" spans="2:13" ht="14.45" customHeight="1">
      <c r="B46" s="221" t="s">
        <v>215</v>
      </c>
      <c r="C46" s="33"/>
      <c r="D46" s="31"/>
      <c r="E46" s="31"/>
      <c r="F46" s="31"/>
      <c r="G46" s="31"/>
      <c r="H46" s="34"/>
    </row>
    <row r="47" spans="2:13" ht="14.45" customHeight="1">
      <c r="B47" s="221" t="s">
        <v>214</v>
      </c>
      <c r="C47" s="33"/>
      <c r="D47" s="31"/>
      <c r="E47" s="31"/>
      <c r="F47" s="31"/>
      <c r="G47" s="31"/>
      <c r="H47" s="34"/>
    </row>
    <row r="48" spans="2:13" ht="14.45" customHeight="1">
      <c r="B48" s="221" t="s">
        <v>213</v>
      </c>
      <c r="C48" s="33"/>
      <c r="D48" s="31"/>
      <c r="E48" s="31"/>
      <c r="F48" s="31"/>
      <c r="G48" s="31"/>
      <c r="H48" s="34"/>
    </row>
    <row r="49" spans="2:8" ht="14.45" customHeight="1">
      <c r="B49" s="221" t="s">
        <v>211</v>
      </c>
      <c r="C49" s="33"/>
      <c r="D49" s="31"/>
      <c r="E49" s="31"/>
      <c r="F49" s="31"/>
      <c r="G49" s="31"/>
      <c r="H49" s="32"/>
    </row>
    <row r="50" spans="2:8" ht="14.45" customHeight="1">
      <c r="B50" s="221" t="s">
        <v>212</v>
      </c>
      <c r="C50" s="33"/>
      <c r="D50" s="31"/>
      <c r="E50" s="31"/>
      <c r="F50" s="31"/>
      <c r="G50" s="31"/>
      <c r="H50" s="31"/>
    </row>
    <row r="51" spans="2:8" ht="16.5">
      <c r="B51" s="35"/>
    </row>
    <row r="52" spans="2:8" ht="16.5">
      <c r="B52" s="35"/>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4F8DA-928E-4E5D-B5B8-D6F0924B9103}">
  <dimension ref="B1:R36"/>
  <sheetViews>
    <sheetView showGridLines="0" topLeftCell="A5" zoomScale="175" zoomScaleNormal="175" workbookViewId="0">
      <selection activeCell="B5" sqref="B5:H50"/>
    </sheetView>
  </sheetViews>
  <sheetFormatPr defaultColWidth="9.140625" defaultRowHeight="15.75"/>
  <cols>
    <col min="1" max="1" width="9.140625" style="41"/>
    <col min="2" max="2" width="40.140625" style="41" customWidth="1"/>
    <col min="3" max="16384" width="9.140625" style="41"/>
  </cols>
  <sheetData>
    <row r="1" spans="2:11" s="38" customFormat="1" ht="16.5">
      <c r="B1" s="191" t="s">
        <v>165</v>
      </c>
      <c r="C1" s="191"/>
      <c r="D1" s="192"/>
      <c r="E1" s="192"/>
    </row>
    <row r="2" spans="2:11" s="38" customFormat="1" ht="16.5">
      <c r="B2" s="193" t="s">
        <v>122</v>
      </c>
      <c r="C2" s="193"/>
      <c r="D2" s="192"/>
      <c r="E2" s="192"/>
    </row>
    <row r="5" spans="2:11" ht="16.5">
      <c r="B5" s="534" t="s">
        <v>4</v>
      </c>
      <c r="C5" s="39">
        <v>2024</v>
      </c>
      <c r="D5" s="39">
        <v>2025</v>
      </c>
      <c r="E5" s="39">
        <v>2026</v>
      </c>
      <c r="F5" s="39">
        <v>2027</v>
      </c>
      <c r="G5" s="39">
        <v>2028</v>
      </c>
      <c r="H5" s="39">
        <v>2029</v>
      </c>
      <c r="I5" s="15"/>
      <c r="J5" s="40"/>
    </row>
    <row r="6" spans="2:11" ht="17.25" thickBot="1">
      <c r="B6" s="535"/>
      <c r="C6" s="42" t="s">
        <v>3</v>
      </c>
      <c r="D6" s="42" t="s">
        <v>2</v>
      </c>
      <c r="E6" s="42" t="s">
        <v>2</v>
      </c>
      <c r="F6" s="42" t="s">
        <v>2</v>
      </c>
      <c r="G6" s="42" t="s">
        <v>2</v>
      </c>
      <c r="H6" s="42" t="s">
        <v>2</v>
      </c>
      <c r="I6" s="18"/>
      <c r="J6" s="43"/>
      <c r="K6" s="44"/>
    </row>
    <row r="7" spans="2:11" ht="16.5">
      <c r="B7" s="45" t="s">
        <v>67</v>
      </c>
      <c r="C7" s="45"/>
      <c r="D7" s="536"/>
      <c r="E7" s="536"/>
      <c r="F7" s="536"/>
      <c r="G7" s="536"/>
      <c r="H7" s="536"/>
      <c r="I7" s="22"/>
      <c r="J7" s="46"/>
    </row>
    <row r="8" spans="2:11" ht="16.5">
      <c r="B8" s="47" t="s">
        <v>68</v>
      </c>
      <c r="C8" s="47">
        <v>-0.2</v>
      </c>
      <c r="D8" s="47">
        <v>0.5</v>
      </c>
      <c r="E8" s="47">
        <v>3.3</v>
      </c>
      <c r="F8" s="47">
        <v>2.9</v>
      </c>
      <c r="G8" s="47">
        <v>2.6</v>
      </c>
      <c r="H8" s="47">
        <v>2.4</v>
      </c>
      <c r="I8" s="10"/>
      <c r="J8" s="38"/>
    </row>
    <row r="9" spans="2:11" ht="16.5">
      <c r="B9" s="48" t="s">
        <v>69</v>
      </c>
      <c r="C9" s="48">
        <v>-0.2</v>
      </c>
      <c r="D9" s="48">
        <v>0.6</v>
      </c>
      <c r="E9" s="48">
        <v>3.7</v>
      </c>
      <c r="F9" s="48">
        <v>3.5</v>
      </c>
      <c r="G9" s="48">
        <v>3.2</v>
      </c>
      <c r="H9" s="48">
        <v>3.1</v>
      </c>
      <c r="I9" s="24"/>
      <c r="J9" s="49"/>
    </row>
    <row r="10" spans="2:11" ht="16.5">
      <c r="B10" s="50" t="s">
        <v>70</v>
      </c>
      <c r="C10" s="50">
        <v>-0.2</v>
      </c>
      <c r="D10" s="50">
        <v>0.4</v>
      </c>
      <c r="E10" s="50">
        <v>2.8</v>
      </c>
      <c r="F10" s="50">
        <v>2.2999999999999998</v>
      </c>
      <c r="G10" s="50">
        <v>1.9</v>
      </c>
      <c r="H10" s="50">
        <v>1.8</v>
      </c>
      <c r="I10" s="25"/>
      <c r="J10" s="51"/>
    </row>
    <row r="11" spans="2:11" ht="16.5">
      <c r="B11" s="45" t="s">
        <v>71</v>
      </c>
      <c r="C11" s="52"/>
      <c r="D11" s="52"/>
      <c r="E11" s="52"/>
      <c r="F11" s="52"/>
      <c r="G11" s="52"/>
      <c r="H11" s="52"/>
      <c r="I11" s="25"/>
      <c r="J11" s="51"/>
    </row>
    <row r="12" spans="2:11" ht="16.5">
      <c r="B12" s="47" t="s">
        <v>72</v>
      </c>
      <c r="C12" s="201">
        <v>3.3</v>
      </c>
      <c r="D12" s="201">
        <v>1.8</v>
      </c>
      <c r="E12" s="201">
        <v>2.1</v>
      </c>
      <c r="F12" s="201">
        <v>2</v>
      </c>
      <c r="G12" s="201">
        <v>2</v>
      </c>
      <c r="H12" s="201">
        <v>2</v>
      </c>
      <c r="I12" s="25"/>
      <c r="J12" s="51"/>
    </row>
    <row r="13" spans="2:11" ht="16.5">
      <c r="B13" s="48" t="s">
        <v>69</v>
      </c>
      <c r="C13" s="202">
        <v>3.3</v>
      </c>
      <c r="D13" s="202">
        <v>1.7</v>
      </c>
      <c r="E13" s="202">
        <v>2.1</v>
      </c>
      <c r="F13" s="202">
        <v>2</v>
      </c>
      <c r="G13" s="202">
        <v>2</v>
      </c>
      <c r="H13" s="202">
        <v>2</v>
      </c>
      <c r="I13" s="25"/>
      <c r="J13" s="51"/>
    </row>
    <row r="14" spans="2:11" ht="16.5">
      <c r="B14" s="50" t="s">
        <v>70</v>
      </c>
      <c r="C14" s="203">
        <v>3.3</v>
      </c>
      <c r="D14" s="203">
        <v>1.8</v>
      </c>
      <c r="E14" s="203">
        <v>2.1</v>
      </c>
      <c r="F14" s="203">
        <v>2</v>
      </c>
      <c r="G14" s="203">
        <v>2</v>
      </c>
      <c r="H14" s="203">
        <v>2</v>
      </c>
      <c r="I14" s="25"/>
      <c r="J14" s="51"/>
    </row>
    <row r="15" spans="2:11" ht="16.5">
      <c r="B15" s="45" t="s">
        <v>94</v>
      </c>
      <c r="C15" s="52"/>
      <c r="D15" s="52"/>
      <c r="E15" s="52"/>
      <c r="F15" s="52"/>
      <c r="G15" s="52"/>
      <c r="H15" s="52"/>
      <c r="I15" s="25"/>
      <c r="J15" s="51"/>
    </row>
    <row r="16" spans="2:11" ht="16.5">
      <c r="B16" s="47" t="s">
        <v>72</v>
      </c>
      <c r="C16" s="47">
        <v>4.5999999999999996</v>
      </c>
      <c r="D16" s="47">
        <v>5.4</v>
      </c>
      <c r="E16" s="47">
        <v>4.8</v>
      </c>
      <c r="F16" s="47">
        <v>4.5</v>
      </c>
      <c r="G16" s="47">
        <v>4.3</v>
      </c>
      <c r="H16" s="47">
        <v>4.3</v>
      </c>
      <c r="I16" s="25"/>
      <c r="J16" s="51"/>
    </row>
    <row r="17" spans="2:18" ht="16.5">
      <c r="B17" s="48" t="s">
        <v>69</v>
      </c>
      <c r="C17" s="48">
        <v>4.5999999999999996</v>
      </c>
      <c r="D17" s="48">
        <v>5.4</v>
      </c>
      <c r="E17" s="48">
        <v>4.9000000000000004</v>
      </c>
      <c r="F17" s="48">
        <v>4.5</v>
      </c>
      <c r="G17" s="48">
        <v>4.3</v>
      </c>
      <c r="H17" s="48">
        <v>4.3</v>
      </c>
      <c r="I17" s="25"/>
      <c r="J17" s="51"/>
    </row>
    <row r="18" spans="2:18" ht="16.5">
      <c r="B18" s="50" t="s">
        <v>70</v>
      </c>
      <c r="C18" s="50">
        <v>4.5999999999999996</v>
      </c>
      <c r="D18" s="50">
        <v>5.3</v>
      </c>
      <c r="E18" s="50">
        <v>4.8</v>
      </c>
      <c r="F18" s="50">
        <v>4.5</v>
      </c>
      <c r="G18" s="50">
        <v>4.4000000000000004</v>
      </c>
      <c r="H18" s="50">
        <v>4.3</v>
      </c>
      <c r="I18" s="25"/>
      <c r="J18" s="51"/>
    </row>
    <row r="19" spans="2:18" ht="16.5">
      <c r="B19" s="45" t="s">
        <v>210</v>
      </c>
      <c r="C19" s="52"/>
      <c r="D19" s="52"/>
      <c r="E19" s="52"/>
      <c r="F19" s="52"/>
      <c r="G19" s="52"/>
      <c r="H19" s="52"/>
      <c r="I19" s="25"/>
      <c r="J19" s="51"/>
      <c r="K19" s="177"/>
      <c r="L19" s="184"/>
      <c r="M19" s="53"/>
      <c r="N19" s="53"/>
      <c r="O19" s="53"/>
      <c r="P19" s="53"/>
      <c r="Q19" s="53"/>
      <c r="R19" s="53"/>
    </row>
    <row r="20" spans="2:18" ht="16.5">
      <c r="B20" s="129" t="s">
        <v>72</v>
      </c>
      <c r="C20" s="204">
        <v>133.19999999999999</v>
      </c>
      <c r="D20" s="204">
        <v>134</v>
      </c>
      <c r="E20" s="204">
        <v>140.80000000000001</v>
      </c>
      <c r="F20" s="204">
        <v>149.6</v>
      </c>
      <c r="G20" s="204">
        <v>157.6</v>
      </c>
      <c r="H20" s="204">
        <v>165</v>
      </c>
      <c r="I20" s="25"/>
      <c r="J20" s="51"/>
      <c r="K20" s="177"/>
      <c r="L20" s="184"/>
      <c r="M20" s="53"/>
      <c r="N20" s="53"/>
      <c r="O20" s="53"/>
      <c r="P20" s="53"/>
      <c r="Q20" s="53"/>
      <c r="R20" s="53"/>
    </row>
    <row r="21" spans="2:18" ht="16.5">
      <c r="B21" s="128" t="s">
        <v>69</v>
      </c>
      <c r="C21" s="205">
        <v>133.19999999999999</v>
      </c>
      <c r="D21" s="205">
        <v>134.19999999999999</v>
      </c>
      <c r="E21" s="205">
        <v>141.4</v>
      </c>
      <c r="F21" s="205">
        <v>151.1</v>
      </c>
      <c r="G21" s="205">
        <v>160.1</v>
      </c>
      <c r="H21" s="205">
        <v>168.7</v>
      </c>
      <c r="I21" s="25"/>
      <c r="J21" s="51"/>
      <c r="K21" s="177"/>
      <c r="L21" s="184"/>
      <c r="M21" s="53"/>
      <c r="N21" s="53"/>
      <c r="O21" s="53"/>
      <c r="P21" s="53"/>
      <c r="Q21" s="53"/>
      <c r="R21" s="53"/>
    </row>
    <row r="22" spans="2:18" ht="16.5">
      <c r="B22" s="131" t="s">
        <v>70</v>
      </c>
      <c r="C22" s="207">
        <v>133.19999999999999</v>
      </c>
      <c r="D22" s="207">
        <v>133.9</v>
      </c>
      <c r="E22" s="207">
        <v>140.1</v>
      </c>
      <c r="F22" s="207">
        <v>148.1</v>
      </c>
      <c r="G22" s="207">
        <v>155</v>
      </c>
      <c r="H22" s="207">
        <v>161.4</v>
      </c>
      <c r="I22" s="25"/>
      <c r="J22" s="51"/>
    </row>
    <row r="23" spans="2:18" ht="16.5">
      <c r="B23" s="130" t="s">
        <v>158</v>
      </c>
      <c r="C23" s="52"/>
      <c r="D23" s="52"/>
      <c r="E23" s="52"/>
      <c r="F23" s="52"/>
      <c r="G23" s="52"/>
      <c r="H23" s="52"/>
      <c r="I23" s="25"/>
      <c r="J23" s="51"/>
      <c r="K23" s="149"/>
      <c r="L23" s="149"/>
      <c r="M23" s="149"/>
    </row>
    <row r="24" spans="2:18" ht="16.5">
      <c r="B24" s="129" t="s">
        <v>72</v>
      </c>
      <c r="C24" s="129">
        <v>42.4</v>
      </c>
      <c r="D24" s="129">
        <v>45.1</v>
      </c>
      <c r="E24" s="129">
        <v>45.1</v>
      </c>
      <c r="F24" s="129">
        <v>46.5</v>
      </c>
      <c r="G24" s="129">
        <v>46.1</v>
      </c>
      <c r="H24" s="129">
        <v>45.2</v>
      </c>
      <c r="I24" s="25"/>
      <c r="J24" s="51"/>
      <c r="K24" s="149"/>
      <c r="L24" s="182"/>
      <c r="M24" s="182"/>
      <c r="N24" s="53"/>
      <c r="O24" s="53"/>
      <c r="P24" s="53"/>
      <c r="Q24" s="53"/>
    </row>
    <row r="25" spans="2:18" ht="16.5">
      <c r="B25" s="128" t="s">
        <v>69</v>
      </c>
      <c r="C25" s="128">
        <v>42.4</v>
      </c>
      <c r="D25" s="128">
        <v>45.1</v>
      </c>
      <c r="E25" s="128">
        <v>44.6</v>
      </c>
      <c r="F25" s="128">
        <v>45.5</v>
      </c>
      <c r="G25" s="128">
        <v>44.3</v>
      </c>
      <c r="H25" s="128">
        <v>42.3</v>
      </c>
      <c r="I25" s="25"/>
      <c r="J25" s="51"/>
      <c r="K25" s="149"/>
      <c r="L25" s="182"/>
      <c r="M25" s="182"/>
      <c r="N25" s="53"/>
      <c r="O25" s="53"/>
      <c r="P25" s="53"/>
      <c r="Q25" s="53"/>
    </row>
    <row r="26" spans="2:18" ht="16.5">
      <c r="B26" s="131" t="s">
        <v>70</v>
      </c>
      <c r="C26" s="131">
        <v>42.4</v>
      </c>
      <c r="D26" s="131">
        <v>45.2</v>
      </c>
      <c r="E26" s="131">
        <v>45.5</v>
      </c>
      <c r="F26" s="131">
        <v>47.6</v>
      </c>
      <c r="G26" s="131">
        <v>48.2</v>
      </c>
      <c r="H26" s="131">
        <v>48.4</v>
      </c>
      <c r="I26" s="25"/>
      <c r="J26" s="51"/>
      <c r="K26" s="149"/>
      <c r="L26" s="182"/>
      <c r="M26" s="182"/>
      <c r="N26" s="53"/>
      <c r="O26" s="53"/>
      <c r="P26" s="53"/>
      <c r="Q26" s="53"/>
    </row>
    <row r="27" spans="2:18" ht="16.5">
      <c r="B27" s="130" t="s">
        <v>159</v>
      </c>
      <c r="C27" s="52"/>
      <c r="D27" s="52"/>
      <c r="E27" s="52"/>
      <c r="F27" s="52"/>
      <c r="G27" s="52"/>
      <c r="H27" s="52"/>
      <c r="I27" s="25"/>
      <c r="J27" s="51"/>
      <c r="K27" s="149"/>
      <c r="L27" s="149"/>
      <c r="M27" s="149"/>
    </row>
    <row r="28" spans="2:18" ht="16.5">
      <c r="B28" s="129" t="s">
        <v>68</v>
      </c>
      <c r="C28" s="204">
        <v>-2.1</v>
      </c>
      <c r="D28" s="204">
        <v>-3</v>
      </c>
      <c r="E28" s="204">
        <v>-2.2999999999999998</v>
      </c>
      <c r="F28" s="204">
        <v>-0.9</v>
      </c>
      <c r="G28" s="204">
        <v>-0.1</v>
      </c>
      <c r="H28" s="204">
        <v>0.4</v>
      </c>
      <c r="I28" s="25"/>
      <c r="J28" s="51"/>
    </row>
    <row r="29" spans="2:18" ht="16.5">
      <c r="B29" s="128" t="s">
        <v>69</v>
      </c>
      <c r="C29" s="205">
        <v>-2.1</v>
      </c>
      <c r="D29" s="205">
        <v>-3</v>
      </c>
      <c r="E29" s="205">
        <v>-2.2000000000000002</v>
      </c>
      <c r="F29" s="205">
        <v>-0.6</v>
      </c>
      <c r="G29" s="205">
        <v>0.5</v>
      </c>
      <c r="H29" s="205">
        <v>1.2</v>
      </c>
      <c r="I29" s="25"/>
      <c r="J29" s="51"/>
    </row>
    <row r="30" spans="2:18" ht="17.25" thickBot="1">
      <c r="B30" s="183" t="s">
        <v>70</v>
      </c>
      <c r="C30" s="206">
        <v>-2.1</v>
      </c>
      <c r="D30" s="206">
        <v>-3</v>
      </c>
      <c r="E30" s="206">
        <v>-2.5</v>
      </c>
      <c r="F30" s="206">
        <v>-1.3</v>
      </c>
      <c r="G30" s="206">
        <v>-0.7</v>
      </c>
      <c r="H30" s="206">
        <v>-0.6</v>
      </c>
      <c r="I30" s="25"/>
      <c r="J30" s="51"/>
    </row>
    <row r="31" spans="2:18" ht="16.5">
      <c r="B31" s="76" t="s">
        <v>118</v>
      </c>
      <c r="C31" s="76" t="s">
        <v>160</v>
      </c>
      <c r="D31" s="11"/>
      <c r="E31" s="11"/>
      <c r="F31" s="11"/>
      <c r="G31" s="11"/>
      <c r="H31" s="11"/>
      <c r="I31" s="51"/>
      <c r="J31" s="51"/>
    </row>
    <row r="32" spans="2:18" ht="16.5">
      <c r="C32" s="76" t="s">
        <v>186</v>
      </c>
      <c r="D32" s="76"/>
      <c r="E32" s="51"/>
      <c r="F32" s="51"/>
      <c r="G32" s="53"/>
      <c r="H32" s="54"/>
      <c r="I32" s="51"/>
      <c r="J32" s="51"/>
    </row>
    <row r="33" spans="2:10" ht="16.5">
      <c r="B33" s="88"/>
      <c r="C33" s="127"/>
      <c r="D33" s="127"/>
      <c r="E33" s="51"/>
      <c r="F33" s="51"/>
      <c r="G33" s="53"/>
      <c r="H33" s="54"/>
      <c r="I33" s="51"/>
      <c r="J33" s="51"/>
    </row>
    <row r="34" spans="2:10" ht="16.5">
      <c r="B34" s="38"/>
      <c r="C34" s="38"/>
      <c r="D34" s="51"/>
      <c r="E34" s="51"/>
      <c r="F34" s="51"/>
      <c r="G34" s="53"/>
      <c r="H34" s="54"/>
      <c r="I34" s="51"/>
      <c r="J34" s="51"/>
    </row>
    <row r="35" spans="2:10" ht="16.5">
      <c r="B35" s="38"/>
      <c r="C35" s="38"/>
      <c r="D35" s="51"/>
      <c r="E35" s="51"/>
      <c r="F35" s="51"/>
      <c r="H35" s="54"/>
      <c r="I35" s="51"/>
      <c r="J35" s="51"/>
    </row>
    <row r="36" spans="2:10" ht="16.5">
      <c r="B36" s="38"/>
      <c r="C36" s="38"/>
      <c r="D36" s="51"/>
      <c r="E36" s="51"/>
      <c r="F36" s="51"/>
      <c r="H36" s="54"/>
      <c r="I36" s="51"/>
      <c r="J36" s="51"/>
    </row>
  </sheetData>
  <mergeCells count="2">
    <mergeCell ref="B5:B6"/>
    <mergeCell ref="D7:H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75639-7368-4617-9D65-A7AFFB9547A2}">
  <sheetPr>
    <pageSetUpPr fitToPage="1"/>
  </sheetPr>
  <dimension ref="A1:F24"/>
  <sheetViews>
    <sheetView workbookViewId="0">
      <selection activeCell="K25" sqref="K25"/>
    </sheetView>
  </sheetViews>
  <sheetFormatPr defaultColWidth="9.140625" defaultRowHeight="16.5"/>
  <cols>
    <col min="1" max="1" width="2.28515625" style="31" customWidth="1"/>
    <col min="2" max="2" width="19" style="31" customWidth="1"/>
    <col min="3" max="3" width="6.5703125" style="31" customWidth="1"/>
    <col min="4" max="5" width="17.5703125" style="31" customWidth="1"/>
    <col min="6" max="16384" width="9.140625" style="31"/>
  </cols>
  <sheetData>
    <row r="1" spans="1:6">
      <c r="A1" s="248"/>
      <c r="B1" s="137" t="s">
        <v>265</v>
      </c>
      <c r="C1" s="138"/>
      <c r="D1" s="138"/>
      <c r="E1" s="138"/>
      <c r="F1" s="249"/>
    </row>
    <row r="2" spans="1:6">
      <c r="B2" s="137"/>
      <c r="C2" s="138"/>
      <c r="D2" s="138"/>
      <c r="E2" s="138"/>
      <c r="F2" s="249"/>
    </row>
    <row r="3" spans="1:6">
      <c r="B3" s="139" t="s">
        <v>266</v>
      </c>
      <c r="C3" s="138"/>
      <c r="D3" s="138"/>
      <c r="E3" s="138"/>
      <c r="F3" s="249"/>
    </row>
    <row r="4" spans="1:6">
      <c r="D4" s="537"/>
      <c r="E4" s="533"/>
    </row>
    <row r="5" spans="1:6" s="250" customFormat="1" ht="41.25" customHeight="1">
      <c r="B5" s="251" t="s">
        <v>81</v>
      </c>
      <c r="C5" s="252"/>
      <c r="D5" s="253" t="s">
        <v>267</v>
      </c>
      <c r="E5" s="254" t="s">
        <v>268</v>
      </c>
    </row>
    <row r="6" spans="1:6">
      <c r="B6" s="255" t="s">
        <v>104</v>
      </c>
      <c r="D6" s="256">
        <v>85102</v>
      </c>
      <c r="E6" s="257">
        <v>26.8</v>
      </c>
    </row>
    <row r="7" spans="1:6">
      <c r="B7" s="255" t="s">
        <v>105</v>
      </c>
      <c r="D7" s="256">
        <v>97983</v>
      </c>
      <c r="E7" s="257">
        <v>28.599999999999998</v>
      </c>
    </row>
    <row r="8" spans="1:6">
      <c r="B8" s="255" t="s">
        <v>106</v>
      </c>
      <c r="D8" s="256">
        <v>108458</v>
      </c>
      <c r="E8" s="257">
        <v>29.799999999999997</v>
      </c>
    </row>
    <row r="9" spans="1:6">
      <c r="B9" s="255" t="s">
        <v>107</v>
      </c>
      <c r="D9" s="256">
        <v>112358</v>
      </c>
      <c r="E9" s="257">
        <v>28.499999999999996</v>
      </c>
    </row>
    <row r="10" spans="1:6">
      <c r="B10" s="255" t="s">
        <v>108</v>
      </c>
      <c r="D10" s="256">
        <v>120566</v>
      </c>
      <c r="E10" s="257">
        <v>29.2</v>
      </c>
    </row>
    <row r="11" spans="1:6">
      <c r="B11" s="255" t="s">
        <v>109</v>
      </c>
      <c r="D11" s="256">
        <v>120623</v>
      </c>
      <c r="E11" s="257">
        <v>28.199999999999996</v>
      </c>
    </row>
    <row r="12" spans="1:6">
      <c r="B12" s="255" t="s">
        <v>110</v>
      </c>
      <c r="D12" s="256">
        <v>128277</v>
      </c>
      <c r="E12" s="257">
        <v>28.499999999999996</v>
      </c>
    </row>
    <row r="13" spans="1:6">
      <c r="B13" s="255" t="s">
        <v>232</v>
      </c>
      <c r="C13" s="257"/>
      <c r="D13" s="256">
        <v>136666</v>
      </c>
      <c r="E13" s="257">
        <v>28.9</v>
      </c>
    </row>
    <row r="14" spans="1:6">
      <c r="B14" s="255" t="s">
        <v>233</v>
      </c>
      <c r="C14" s="257"/>
      <c r="D14" s="256">
        <v>144133</v>
      </c>
      <c r="E14" s="257">
        <v>29.099999999999998</v>
      </c>
    </row>
    <row r="15" spans="1:6">
      <c r="B15" s="255" t="s">
        <v>234</v>
      </c>
      <c r="C15" s="257"/>
      <c r="D15" s="256">
        <v>151234</v>
      </c>
      <c r="E15" s="257">
        <v>29.2</v>
      </c>
    </row>
    <row r="23" spans="3:4">
      <c r="C23" s="248"/>
      <c r="D23" s="248"/>
    </row>
    <row r="24" spans="3:4">
      <c r="C24" s="248"/>
      <c r="D24" s="248"/>
    </row>
  </sheetData>
  <mergeCells count="1">
    <mergeCell ref="D4:E4"/>
  </mergeCells>
  <pageMargins left="0.70866141732283472" right="0.70866141732283472" top="0.74803149606299213" bottom="0.74803149606299213" header="0.31496062992125984" footer="0.31496062992125984"/>
  <pageSetup paperSize="9" scale="5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2CF5B-81E6-487F-AEB5-C782F708BFB9}">
  <sheetPr>
    <pageSetUpPr fitToPage="1"/>
  </sheetPr>
  <dimension ref="A1:G24"/>
  <sheetViews>
    <sheetView workbookViewId="0">
      <selection activeCell="E38" sqref="E38"/>
    </sheetView>
  </sheetViews>
  <sheetFormatPr defaultColWidth="9.140625" defaultRowHeight="16.5"/>
  <cols>
    <col min="1" max="1" width="2.28515625" style="31" customWidth="1"/>
    <col min="2" max="2" width="19" style="31" customWidth="1"/>
    <col min="3" max="3" width="22.140625" style="31" customWidth="1"/>
    <col min="4" max="4" width="20.140625" style="31" customWidth="1"/>
    <col min="5" max="5" width="6.5703125" style="31" customWidth="1"/>
    <col min="6" max="6" width="17.5703125" style="31" customWidth="1"/>
    <col min="7" max="7" width="10.7109375" style="31" customWidth="1"/>
    <col min="8" max="16384" width="9.140625" style="31"/>
  </cols>
  <sheetData>
    <row r="1" spans="1:7">
      <c r="A1" s="248"/>
      <c r="B1" s="137" t="s">
        <v>269</v>
      </c>
      <c r="C1" s="137"/>
      <c r="D1" s="138"/>
      <c r="E1" s="138"/>
      <c r="F1" s="138"/>
    </row>
    <row r="2" spans="1:7">
      <c r="B2" s="137"/>
      <c r="C2" s="137"/>
      <c r="D2" s="138"/>
      <c r="E2" s="138"/>
      <c r="F2" s="138"/>
    </row>
    <row r="3" spans="1:7">
      <c r="B3" s="139" t="s">
        <v>266</v>
      </c>
      <c r="C3" s="139"/>
      <c r="D3" s="138"/>
      <c r="E3" s="138"/>
      <c r="F3" s="138"/>
    </row>
    <row r="4" spans="1:7">
      <c r="C4" s="537"/>
      <c r="D4" s="537"/>
      <c r="F4" s="258"/>
    </row>
    <row r="5" spans="1:7" s="250" customFormat="1" ht="25.5">
      <c r="B5" s="251" t="s">
        <v>81</v>
      </c>
      <c r="C5" s="253" t="s">
        <v>270</v>
      </c>
      <c r="D5" s="254" t="s">
        <v>271</v>
      </c>
    </row>
    <row r="6" spans="1:7">
      <c r="B6" s="255" t="s">
        <v>104</v>
      </c>
      <c r="C6" s="256">
        <v>108832</v>
      </c>
      <c r="D6" s="259">
        <v>34.300000000000004</v>
      </c>
      <c r="G6" s="260"/>
    </row>
    <row r="7" spans="1:7">
      <c r="B7" s="255" t="s">
        <v>105</v>
      </c>
      <c r="C7" s="256">
        <v>107764</v>
      </c>
      <c r="D7" s="259">
        <v>31.4</v>
      </c>
    </row>
    <row r="8" spans="1:7">
      <c r="B8" s="255" t="s">
        <v>106</v>
      </c>
      <c r="C8" s="256">
        <v>125641</v>
      </c>
      <c r="D8" s="259">
        <v>34.5</v>
      </c>
      <c r="G8" s="261"/>
    </row>
    <row r="9" spans="1:7">
      <c r="B9" s="255" t="s">
        <v>107</v>
      </c>
      <c r="C9" s="256">
        <v>127574</v>
      </c>
      <c r="D9" s="259">
        <v>32.300000000000004</v>
      </c>
      <c r="G9" s="261"/>
    </row>
    <row r="10" spans="1:7">
      <c r="B10" s="255" t="s">
        <v>108</v>
      </c>
      <c r="C10" s="256">
        <v>138998</v>
      </c>
      <c r="D10" s="259">
        <v>33.6</v>
      </c>
    </row>
    <row r="11" spans="1:7">
      <c r="B11" s="255" t="s">
        <v>109</v>
      </c>
      <c r="C11" s="256">
        <v>144638</v>
      </c>
      <c r="D11" s="259">
        <v>33.900000000000006</v>
      </c>
    </row>
    <row r="12" spans="1:7">
      <c r="B12" s="255" t="s">
        <v>110</v>
      </c>
      <c r="C12" s="256">
        <v>149821</v>
      </c>
      <c r="D12" s="259">
        <v>33.300000000000004</v>
      </c>
    </row>
    <row r="13" spans="1:7">
      <c r="B13" s="255" t="s">
        <v>232</v>
      </c>
      <c r="C13" s="256">
        <v>152553</v>
      </c>
      <c r="D13" s="259">
        <v>32.200000000000003</v>
      </c>
      <c r="E13" s="257"/>
    </row>
    <row r="14" spans="1:7">
      <c r="B14" s="255" t="s">
        <v>233</v>
      </c>
      <c r="C14" s="256">
        <v>157667</v>
      </c>
      <c r="D14" s="259">
        <v>31.8</v>
      </c>
      <c r="E14" s="257"/>
    </row>
    <row r="15" spans="1:7">
      <c r="B15" s="255" t="s">
        <v>234</v>
      </c>
      <c r="C15" s="256">
        <v>162912</v>
      </c>
      <c r="D15" s="259">
        <v>31.5</v>
      </c>
      <c r="E15" s="257"/>
    </row>
    <row r="17" spans="3:6">
      <c r="C17" s="262"/>
    </row>
    <row r="21" spans="3:6">
      <c r="C21" s="248"/>
    </row>
    <row r="23" spans="3:6">
      <c r="C23" s="248"/>
      <c r="D23" s="248"/>
      <c r="E23" s="248"/>
      <c r="F23" s="248"/>
    </row>
    <row r="24" spans="3:6">
      <c r="C24" s="248"/>
      <c r="D24" s="248"/>
      <c r="E24" s="248"/>
      <c r="F24" s="248"/>
    </row>
  </sheetData>
  <mergeCells count="1">
    <mergeCell ref="C4:D4"/>
  </mergeCells>
  <pageMargins left="0.70866141732283472" right="0.70866141732283472" top="0.74803149606299213" bottom="0.74803149606299213" header="0.31496062992125984" footer="0.31496062992125984"/>
  <pageSetup paperSize="9" scale="5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A0F4-DD32-49AD-98C6-568AA1583A94}">
  <sheetPr>
    <pageSetUpPr fitToPage="1"/>
  </sheetPr>
  <dimension ref="B1:I28"/>
  <sheetViews>
    <sheetView workbookViewId="0">
      <selection activeCell="E38" sqref="E38"/>
    </sheetView>
  </sheetViews>
  <sheetFormatPr defaultColWidth="8.85546875" defaultRowHeight="15"/>
  <cols>
    <col min="1" max="1" width="2.28515625" style="136" customWidth="1"/>
    <col min="2" max="2" width="19" style="136" customWidth="1"/>
    <col min="3" max="3" width="14.42578125" style="136" customWidth="1"/>
    <col min="4" max="4" width="16.7109375" style="136" bestFit="1" customWidth="1"/>
    <col min="5" max="6" width="12.140625" style="136" customWidth="1"/>
    <col min="7" max="7" width="22.28515625" style="136" customWidth="1"/>
    <col min="8" max="16384" width="8.85546875" style="136"/>
  </cols>
  <sheetData>
    <row r="1" spans="2:9" ht="15.75">
      <c r="B1" s="137" t="s">
        <v>272</v>
      </c>
      <c r="C1" s="137"/>
      <c r="D1" s="138"/>
      <c r="E1" s="138"/>
      <c r="F1" s="138"/>
      <c r="G1" s="138"/>
      <c r="H1" s="263"/>
    </row>
    <row r="2" spans="2:9" ht="15.75">
      <c r="B2" s="137"/>
      <c r="C2" s="137"/>
      <c r="D2" s="138"/>
      <c r="E2" s="138"/>
      <c r="F2" s="138"/>
      <c r="G2" s="138"/>
      <c r="H2" s="263"/>
    </row>
    <row r="3" spans="2:9">
      <c r="B3" s="139" t="s">
        <v>273</v>
      </c>
      <c r="C3" s="139"/>
      <c r="D3" s="138"/>
      <c r="E3" s="138"/>
      <c r="F3" s="138"/>
      <c r="G3" s="138"/>
      <c r="H3" s="263"/>
    </row>
    <row r="4" spans="2:9">
      <c r="B4" s="264"/>
      <c r="C4" s="264"/>
      <c r="D4" s="263"/>
      <c r="E4" s="263"/>
      <c r="F4" s="263"/>
      <c r="G4" s="263"/>
      <c r="H4" s="263"/>
    </row>
    <row r="5" spans="2:9" ht="16.5">
      <c r="C5" s="538" t="s">
        <v>157</v>
      </c>
      <c r="D5" s="538"/>
      <c r="E5" s="538"/>
      <c r="F5" s="539"/>
      <c r="G5" s="539"/>
    </row>
    <row r="6" spans="2:9" ht="33">
      <c r="B6" s="265" t="s">
        <v>81</v>
      </c>
      <c r="C6" s="266" t="s">
        <v>274</v>
      </c>
      <c r="D6" s="266" t="s">
        <v>275</v>
      </c>
      <c r="E6" s="266" t="s">
        <v>276</v>
      </c>
      <c r="F6" s="266"/>
      <c r="G6" s="267" t="s">
        <v>277</v>
      </c>
      <c r="H6" s="254"/>
    </row>
    <row r="7" spans="2:9" ht="16.5">
      <c r="B7" s="136">
        <v>2020</v>
      </c>
      <c r="C7" s="136">
        <v>15.5</v>
      </c>
      <c r="D7" s="136">
        <v>2.2999999999999998</v>
      </c>
      <c r="E7" s="4">
        <v>24.8</v>
      </c>
      <c r="G7" s="136">
        <v>42.6</v>
      </c>
    </row>
    <row r="8" spans="2:9" ht="16.5">
      <c r="B8" s="136">
        <v>2021</v>
      </c>
      <c r="C8" s="136">
        <v>16.600000000000001</v>
      </c>
      <c r="D8" s="136">
        <v>3.2</v>
      </c>
      <c r="E8" s="4">
        <v>15.599999999999998</v>
      </c>
      <c r="G8" s="136">
        <v>35.4</v>
      </c>
    </row>
    <row r="9" spans="2:9" ht="16.5">
      <c r="B9" s="136">
        <v>2022</v>
      </c>
      <c r="C9" s="136">
        <v>17.8</v>
      </c>
      <c r="D9" s="136">
        <v>3.3</v>
      </c>
      <c r="E9" s="4">
        <v>23</v>
      </c>
      <c r="G9" s="136">
        <v>44.1</v>
      </c>
    </row>
    <row r="10" spans="2:9" ht="16.5" customHeight="1">
      <c r="B10" s="136">
        <v>2023</v>
      </c>
      <c r="C10" s="136">
        <v>19.5</v>
      </c>
      <c r="D10" s="136">
        <v>3.5</v>
      </c>
      <c r="E10" s="4">
        <v>15.799999999999997</v>
      </c>
      <c r="G10" s="136">
        <v>38.799999999999997</v>
      </c>
    </row>
    <row r="11" spans="2:9" ht="16.5">
      <c r="B11" s="268" t="s">
        <v>108</v>
      </c>
      <c r="C11" s="4">
        <v>21.574000000000002</v>
      </c>
      <c r="D11" s="4">
        <v>4.0620000000000003</v>
      </c>
      <c r="E11" s="4">
        <v>16.300999999999995</v>
      </c>
      <c r="F11" s="4"/>
      <c r="G11" s="269">
        <v>41.936999999999998</v>
      </c>
    </row>
    <row r="12" spans="2:9" ht="16.5">
      <c r="B12" s="268" t="s">
        <v>109</v>
      </c>
      <c r="C12" s="4">
        <v>23.16</v>
      </c>
      <c r="D12" s="4">
        <v>4.6950000000000003</v>
      </c>
      <c r="E12" s="4">
        <v>17.047000000000001</v>
      </c>
      <c r="F12" s="4"/>
      <c r="G12" s="269">
        <v>44.902000000000001</v>
      </c>
    </row>
    <row r="13" spans="2:9" ht="16.5">
      <c r="B13" s="268" t="s">
        <v>110</v>
      </c>
      <c r="C13" s="4">
        <v>24.521999999999998</v>
      </c>
      <c r="D13" s="4">
        <v>4.8440000000000003</v>
      </c>
      <c r="E13" s="4">
        <v>17.308999999999997</v>
      </c>
      <c r="F13" s="4"/>
      <c r="G13" s="269">
        <v>46.674999999999997</v>
      </c>
      <c r="I13" s="270"/>
    </row>
    <row r="14" spans="2:9" ht="16.5">
      <c r="B14" s="268" t="s">
        <v>232</v>
      </c>
      <c r="C14" s="4">
        <v>25.954000000000001</v>
      </c>
      <c r="D14" s="4">
        <v>4.742</v>
      </c>
      <c r="E14" s="4">
        <v>17.416</v>
      </c>
      <c r="F14" s="4"/>
      <c r="G14" s="269">
        <v>48.112000000000002</v>
      </c>
      <c r="I14" s="270"/>
    </row>
    <row r="15" spans="2:9" ht="16.5">
      <c r="B15" s="268" t="s">
        <v>233</v>
      </c>
      <c r="C15" s="4">
        <v>27.335999999999999</v>
      </c>
      <c r="D15" s="4">
        <v>4.7699999999999996</v>
      </c>
      <c r="E15" s="4">
        <v>17.855</v>
      </c>
      <c r="F15" s="4"/>
      <c r="G15" s="269">
        <v>49.960999999999999</v>
      </c>
      <c r="I15" s="270"/>
    </row>
    <row r="16" spans="2:9" ht="16.5">
      <c r="B16" s="268" t="s">
        <v>234</v>
      </c>
      <c r="C16" s="4">
        <v>28.768999999999998</v>
      </c>
      <c r="D16" s="4">
        <v>4.819</v>
      </c>
      <c r="E16" s="4">
        <v>17.975000000000005</v>
      </c>
      <c r="F16" s="4"/>
      <c r="G16" s="269">
        <v>51.563000000000002</v>
      </c>
      <c r="I16" s="270"/>
    </row>
    <row r="17" spans="2:9" ht="16.5">
      <c r="B17" s="268"/>
      <c r="C17" s="4"/>
      <c r="D17" s="4"/>
      <c r="E17" s="4"/>
      <c r="F17" s="4"/>
      <c r="G17" s="271"/>
      <c r="I17" s="270"/>
    </row>
    <row r="18" spans="2:9" ht="16.5">
      <c r="B18" s="268"/>
      <c r="C18" s="4"/>
      <c r="D18" s="4"/>
      <c r="E18" s="4"/>
      <c r="F18" s="4"/>
      <c r="G18" s="271"/>
      <c r="I18" s="270"/>
    </row>
    <row r="19" spans="2:9" ht="16.5">
      <c r="B19" s="268"/>
      <c r="C19" s="4"/>
      <c r="D19" s="4"/>
      <c r="E19" s="4"/>
      <c r="F19" s="4"/>
      <c r="G19" s="271"/>
    </row>
    <row r="20" spans="2:9" ht="16.5">
      <c r="B20" s="268"/>
      <c r="C20" s="4"/>
      <c r="D20" s="4"/>
      <c r="E20" s="4"/>
      <c r="F20" s="4"/>
      <c r="G20" s="271"/>
    </row>
    <row r="23" spans="2:9">
      <c r="C23" s="272"/>
      <c r="D23" s="272"/>
      <c r="E23" s="272"/>
    </row>
    <row r="24" spans="2:9">
      <c r="C24" s="272"/>
      <c r="D24" s="272"/>
      <c r="E24" s="272"/>
    </row>
    <row r="25" spans="2:9">
      <c r="C25" s="272"/>
      <c r="D25" s="272"/>
      <c r="E25" s="272"/>
    </row>
    <row r="26" spans="2:9">
      <c r="C26" s="272"/>
      <c r="D26" s="272"/>
      <c r="E26" s="272"/>
    </row>
    <row r="27" spans="2:9">
      <c r="C27" s="272"/>
      <c r="D27" s="272"/>
      <c r="E27" s="272"/>
    </row>
    <row r="28" spans="2:9">
      <c r="C28" s="272"/>
      <c r="D28" s="272"/>
      <c r="E28" s="272"/>
    </row>
  </sheetData>
  <mergeCells count="1">
    <mergeCell ref="C5:G5"/>
  </mergeCells>
  <pageMargins left="0.70866141732283472" right="0.70866141732283472" top="0.74803149606299213" bottom="0.74803149606299213" header="0.31496062992125984" footer="0.31496062992125984"/>
  <pageSetup paperSize="9" scale="4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4C437-4373-47ED-8CB3-2D3333A11253}">
  <sheetPr>
    <pageSetUpPr fitToPage="1"/>
  </sheetPr>
  <dimension ref="B1:E44"/>
  <sheetViews>
    <sheetView workbookViewId="0">
      <selection activeCell="E38" sqref="E38"/>
    </sheetView>
  </sheetViews>
  <sheetFormatPr defaultColWidth="9.140625" defaultRowHeight="16.5"/>
  <cols>
    <col min="1" max="1" width="2.28515625" style="6" customWidth="1"/>
    <col min="2" max="2" width="19" style="6" customWidth="1"/>
    <col min="3" max="4" width="19.140625" style="6" customWidth="1"/>
    <col min="5" max="16384" width="9.140625" style="6"/>
  </cols>
  <sheetData>
    <row r="1" spans="2:5">
      <c r="B1" s="137" t="s">
        <v>278</v>
      </c>
      <c r="C1" s="137"/>
      <c r="D1" s="137"/>
    </row>
    <row r="2" spans="2:5">
      <c r="B2" s="137"/>
      <c r="C2" s="137"/>
      <c r="D2" s="137"/>
      <c r="E2" s="263"/>
    </row>
    <row r="3" spans="2:5">
      <c r="B3" s="139" t="s">
        <v>266</v>
      </c>
      <c r="C3" s="139"/>
      <c r="D3" s="139"/>
      <c r="E3" s="263"/>
    </row>
    <row r="5" spans="2:5" ht="38.25">
      <c r="B5" s="273" t="s">
        <v>81</v>
      </c>
      <c r="C5" s="254" t="s">
        <v>279</v>
      </c>
      <c r="D5" s="254" t="s">
        <v>280</v>
      </c>
    </row>
    <row r="6" spans="2:5">
      <c r="B6" s="268" t="s">
        <v>104</v>
      </c>
      <c r="C6" s="274">
        <v>3228</v>
      </c>
      <c r="D6" s="4">
        <v>1.0178951517540402</v>
      </c>
    </row>
    <row r="7" spans="2:5">
      <c r="B7" s="268" t="s">
        <v>105</v>
      </c>
      <c r="C7" s="274">
        <v>1918</v>
      </c>
      <c r="D7" s="4">
        <v>0.55952950511686528</v>
      </c>
    </row>
    <row r="8" spans="2:5">
      <c r="B8" s="268" t="s">
        <v>106</v>
      </c>
      <c r="C8" s="274">
        <v>2884</v>
      </c>
      <c r="D8" s="4">
        <v>0.79236428975696072</v>
      </c>
    </row>
    <row r="9" spans="2:5">
      <c r="B9" s="268" t="s">
        <v>107</v>
      </c>
      <c r="C9" s="274">
        <v>6569</v>
      </c>
      <c r="D9" s="4">
        <v>1.6635138659920432</v>
      </c>
    </row>
    <row r="10" spans="2:5">
      <c r="B10" s="268" t="s">
        <v>108</v>
      </c>
      <c r="C10" s="274">
        <v>8943</v>
      </c>
      <c r="D10" s="4">
        <v>2.1635784324398863</v>
      </c>
    </row>
    <row r="11" spans="2:5">
      <c r="B11" s="268" t="s">
        <v>109</v>
      </c>
      <c r="C11" s="274">
        <v>8605</v>
      </c>
      <c r="D11" s="4">
        <v>2.0140338722814639</v>
      </c>
    </row>
    <row r="12" spans="2:5">
      <c r="B12" s="268" t="s">
        <v>110</v>
      </c>
      <c r="C12" s="274">
        <v>9122</v>
      </c>
      <c r="D12" s="4">
        <v>2.0252298975618204</v>
      </c>
    </row>
    <row r="13" spans="2:5">
      <c r="B13" s="268" t="s">
        <v>232</v>
      </c>
      <c r="C13" s="274">
        <v>10358</v>
      </c>
      <c r="D13" s="4">
        <v>2.1890976259766717</v>
      </c>
    </row>
    <row r="14" spans="2:5">
      <c r="B14" s="268" t="s">
        <v>233</v>
      </c>
      <c r="C14" s="274">
        <v>11467</v>
      </c>
      <c r="D14" s="4">
        <v>2.3147699562359705</v>
      </c>
    </row>
    <row r="15" spans="2:5">
      <c r="B15" s="268" t="s">
        <v>234</v>
      </c>
      <c r="C15" s="274">
        <v>12112</v>
      </c>
      <c r="D15" s="4">
        <v>2.3395201588524919</v>
      </c>
    </row>
    <row r="16" spans="2:5">
      <c r="B16" s="268"/>
      <c r="C16" s="274"/>
    </row>
    <row r="17" spans="2:4">
      <c r="B17" s="268"/>
      <c r="C17" s="274"/>
    </row>
    <row r="18" spans="2:4">
      <c r="B18" s="268"/>
      <c r="C18" s="274"/>
    </row>
    <row r="19" spans="2:4">
      <c r="B19" s="268"/>
      <c r="C19" s="274"/>
    </row>
    <row r="21" spans="2:4">
      <c r="B21" s="268"/>
      <c r="C21" s="275"/>
    </row>
    <row r="24" spans="2:4">
      <c r="B24" s="276"/>
    </row>
    <row r="28" spans="2:4">
      <c r="D28" s="4"/>
    </row>
    <row r="30" spans="2:4">
      <c r="C30" s="277"/>
    </row>
    <row r="31" spans="2:4">
      <c r="C31" s="277"/>
    </row>
    <row r="33" spans="2:3">
      <c r="B33" s="278"/>
    </row>
    <row r="37" spans="2:3">
      <c r="C37" s="279"/>
    </row>
    <row r="38" spans="2:3">
      <c r="C38" s="280"/>
    </row>
    <row r="39" spans="2:3">
      <c r="C39" s="277"/>
    </row>
    <row r="40" spans="2:3">
      <c r="C40" s="281"/>
    </row>
    <row r="42" spans="2:3">
      <c r="B42" s="282"/>
    </row>
    <row r="43" spans="2:3">
      <c r="B43" s="282"/>
    </row>
    <row r="44" spans="2:3">
      <c r="B44" s="4"/>
    </row>
  </sheetData>
  <pageMargins left="0.70866141732283472" right="0.70866141732283472" top="0.74803149606299213" bottom="0.74803149606299213" header="0.31496062992125984" footer="0.31496062992125984"/>
  <pageSetup paperSize="9" scale="9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59EF-2F86-4D6C-A20C-7743514F8F4F}">
  <dimension ref="B1:F17"/>
  <sheetViews>
    <sheetView workbookViewId="0">
      <selection activeCell="E38" sqref="E38"/>
    </sheetView>
  </sheetViews>
  <sheetFormatPr defaultColWidth="9.140625" defaultRowHeight="16.5"/>
  <cols>
    <col min="1" max="1" width="2.42578125" style="6" customWidth="1"/>
    <col min="2" max="2" width="19" style="6" customWidth="1"/>
    <col min="3" max="5" width="10.28515625" style="6" customWidth="1"/>
    <col min="6" max="6" width="13.7109375" style="6" customWidth="1"/>
    <col min="7" max="16384" width="9.140625" style="6"/>
  </cols>
  <sheetData>
    <row r="1" spans="2:6">
      <c r="B1" s="197" t="s">
        <v>281</v>
      </c>
      <c r="C1" s="197"/>
      <c r="D1" s="197"/>
      <c r="E1" s="197"/>
      <c r="F1" s="197"/>
    </row>
    <row r="2" spans="2:6">
      <c r="B2" s="197"/>
      <c r="C2" s="197"/>
      <c r="D2" s="197"/>
      <c r="E2" s="197"/>
      <c r="F2" s="197"/>
    </row>
    <row r="3" spans="2:6">
      <c r="B3" s="139" t="s">
        <v>282</v>
      </c>
      <c r="C3" s="197"/>
      <c r="D3" s="197"/>
      <c r="E3" s="197"/>
      <c r="F3" s="197"/>
    </row>
    <row r="4" spans="2:6">
      <c r="C4" s="540"/>
      <c r="D4" s="540"/>
    </row>
    <row r="5" spans="2:6" s="285" customFormat="1">
      <c r="B5" s="283" t="s">
        <v>81</v>
      </c>
      <c r="C5" s="267">
        <v>2026</v>
      </c>
      <c r="D5" s="267">
        <v>2027</v>
      </c>
      <c r="E5" s="267">
        <v>2028</v>
      </c>
      <c r="F5" s="284">
        <v>2029</v>
      </c>
    </row>
    <row r="6" spans="2:6">
      <c r="B6" s="286" t="s">
        <v>283</v>
      </c>
      <c r="C6" s="4">
        <v>2.4</v>
      </c>
      <c r="D6" s="4">
        <v>2.4</v>
      </c>
      <c r="E6" s="4">
        <v>2.4</v>
      </c>
      <c r="F6" s="6">
        <v>2.4</v>
      </c>
    </row>
    <row r="7" spans="2:6">
      <c r="B7" s="286" t="s">
        <v>284</v>
      </c>
      <c r="D7" s="4">
        <v>2.4</v>
      </c>
      <c r="E7" s="4">
        <v>2.4</v>
      </c>
      <c r="F7" s="6">
        <v>2.4</v>
      </c>
    </row>
    <row r="8" spans="2:6">
      <c r="B8" s="286" t="s">
        <v>285</v>
      </c>
      <c r="D8" s="287"/>
      <c r="E8" s="4">
        <v>2.4</v>
      </c>
      <c r="F8" s="6">
        <v>2.4</v>
      </c>
    </row>
    <row r="9" spans="2:6">
      <c r="B9" s="6" t="s">
        <v>286</v>
      </c>
      <c r="F9" s="6">
        <v>2.4</v>
      </c>
    </row>
    <row r="10" spans="2:6">
      <c r="B10" s="286"/>
    </row>
    <row r="11" spans="2:6">
      <c r="B11" s="276"/>
    </row>
    <row r="12" spans="2:6">
      <c r="B12" s="268"/>
      <c r="C12" s="4"/>
      <c r="D12" s="4"/>
    </row>
    <row r="13" spans="2:6">
      <c r="B13" s="268"/>
    </row>
    <row r="14" spans="2:6">
      <c r="B14" s="268"/>
    </row>
    <row r="15" spans="2:6">
      <c r="B15" s="268"/>
    </row>
    <row r="16" spans="2:6">
      <c r="B16" s="268"/>
    </row>
    <row r="17" spans="2:2">
      <c r="B17" s="268"/>
    </row>
  </sheetData>
  <mergeCells count="1">
    <mergeCell ref="C4:D4"/>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20A0-DBA5-4B32-9FD9-9E33BC86AA8E}">
  <sheetPr>
    <pageSetUpPr fitToPage="1"/>
  </sheetPr>
  <dimension ref="B1:H39"/>
  <sheetViews>
    <sheetView workbookViewId="0">
      <selection activeCell="E38" sqref="E38"/>
    </sheetView>
  </sheetViews>
  <sheetFormatPr defaultColWidth="9.140625" defaultRowHeight="16.5"/>
  <cols>
    <col min="1" max="1" width="2.28515625" style="6" customWidth="1"/>
    <col min="2" max="2" width="19" style="6" customWidth="1"/>
    <col min="3" max="3" width="20.7109375" style="6" customWidth="1"/>
    <col min="4" max="4" width="14" style="6" customWidth="1"/>
    <col min="5" max="7" width="9.140625" style="6"/>
    <col min="8" max="8" width="8.5703125" style="6" customWidth="1"/>
    <col min="9" max="16384" width="9.140625" style="6"/>
  </cols>
  <sheetData>
    <row r="1" spans="2:8">
      <c r="B1" s="137" t="s">
        <v>287</v>
      </c>
      <c r="C1" s="137"/>
      <c r="D1" s="263"/>
      <c r="F1" s="263"/>
    </row>
    <row r="2" spans="2:8">
      <c r="B2" s="137"/>
      <c r="C2" s="137"/>
      <c r="D2" s="263"/>
      <c r="F2" s="263"/>
      <c r="G2" s="263"/>
      <c r="H2" s="263"/>
    </row>
    <row r="3" spans="2:8">
      <c r="B3" s="139" t="s">
        <v>266</v>
      </c>
      <c r="C3" s="139"/>
      <c r="D3" s="263"/>
      <c r="F3" s="263"/>
      <c r="G3" s="263"/>
      <c r="H3" s="263"/>
    </row>
    <row r="5" spans="2:8" ht="27" customHeight="1">
      <c r="B5" s="288" t="s">
        <v>81</v>
      </c>
      <c r="C5" s="289" t="s">
        <v>288</v>
      </c>
      <c r="E5" s="290"/>
      <c r="F5" s="291"/>
      <c r="G5" s="291"/>
      <c r="H5" s="290"/>
    </row>
    <row r="6" spans="2:8">
      <c r="B6" s="268" t="s">
        <v>104</v>
      </c>
      <c r="C6" s="274">
        <v>-30040</v>
      </c>
      <c r="F6" s="274"/>
    </row>
    <row r="7" spans="2:8">
      <c r="B7" s="268" t="s">
        <v>105</v>
      </c>
      <c r="C7" s="274">
        <v>16159</v>
      </c>
      <c r="F7" s="274"/>
    </row>
    <row r="8" spans="2:8">
      <c r="B8" s="268" t="s">
        <v>106</v>
      </c>
      <c r="C8" s="274">
        <v>-16932</v>
      </c>
      <c r="F8" s="274"/>
    </row>
    <row r="9" spans="2:8">
      <c r="B9" s="268" t="s">
        <v>107</v>
      </c>
      <c r="C9" s="274">
        <v>5321</v>
      </c>
      <c r="F9" s="274"/>
      <c r="G9" s="292"/>
    </row>
    <row r="10" spans="2:8">
      <c r="B10" s="268" t="s">
        <v>108</v>
      </c>
      <c r="C10" s="274">
        <v>-8365</v>
      </c>
      <c r="F10" s="274"/>
      <c r="G10" s="292"/>
    </row>
    <row r="11" spans="2:8">
      <c r="B11" s="268" t="s">
        <v>109</v>
      </c>
      <c r="C11" s="274">
        <v>-10161</v>
      </c>
      <c r="F11" s="274"/>
      <c r="G11" s="292"/>
    </row>
    <row r="12" spans="2:8">
      <c r="B12" s="268" t="s">
        <v>110</v>
      </c>
      <c r="C12" s="274">
        <v>-7942</v>
      </c>
      <c r="F12" s="274"/>
      <c r="G12" s="292"/>
    </row>
    <row r="13" spans="2:8">
      <c r="B13" s="268" t="s">
        <v>232</v>
      </c>
      <c r="C13" s="274">
        <v>-1630</v>
      </c>
      <c r="F13" s="274"/>
      <c r="G13" s="292"/>
    </row>
    <row r="14" spans="2:8">
      <c r="B14" s="268" t="s">
        <v>233</v>
      </c>
      <c r="C14" s="274">
        <v>2729</v>
      </c>
      <c r="F14" s="274"/>
      <c r="G14" s="292"/>
    </row>
    <row r="15" spans="2:8">
      <c r="B15" s="268" t="s">
        <v>234</v>
      </c>
      <c r="C15" s="274">
        <v>5264</v>
      </c>
      <c r="F15" s="274"/>
      <c r="G15" s="292"/>
    </row>
    <row r="16" spans="2:8">
      <c r="B16" s="268"/>
      <c r="C16" s="274"/>
      <c r="F16" s="274"/>
      <c r="G16" s="292"/>
    </row>
    <row r="19" spans="2:4">
      <c r="B19" s="276"/>
    </row>
    <row r="23" spans="2:4">
      <c r="D23" s="4"/>
    </row>
    <row r="25" spans="2:4">
      <c r="C25" s="277"/>
    </row>
    <row r="26" spans="2:4">
      <c r="C26" s="277"/>
    </row>
    <row r="28" spans="2:4">
      <c r="B28" s="278"/>
    </row>
    <row r="32" spans="2:4">
      <c r="C32" s="279"/>
    </row>
    <row r="33" spans="2:3">
      <c r="C33" s="280"/>
    </row>
    <row r="34" spans="2:3">
      <c r="C34" s="277"/>
    </row>
    <row r="35" spans="2:3">
      <c r="C35" s="281"/>
    </row>
    <row r="37" spans="2:3">
      <c r="B37" s="282"/>
    </row>
    <row r="38" spans="2:3">
      <c r="B38" s="282"/>
    </row>
    <row r="39" spans="2:3">
      <c r="B39" s="4"/>
    </row>
  </sheetData>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70F72-57E5-442D-A119-8616E153EB69}">
  <dimension ref="B1:W1003"/>
  <sheetViews>
    <sheetView showGridLines="0" workbookViewId="0">
      <selection activeCell="E5" sqref="E5:F5"/>
    </sheetView>
  </sheetViews>
  <sheetFormatPr defaultRowHeight="15"/>
  <cols>
    <col min="3" max="6" width="15.28515625" customWidth="1"/>
    <col min="7" max="7" width="15.140625" customWidth="1"/>
  </cols>
  <sheetData>
    <row r="1" spans="2:23" ht="16.5">
      <c r="B1" s="1" t="s">
        <v>150</v>
      </c>
      <c r="C1" s="2"/>
      <c r="D1" s="2"/>
      <c r="E1" s="2"/>
      <c r="F1" s="2"/>
      <c r="G1" s="2"/>
      <c r="H1" s="6"/>
      <c r="I1" s="6"/>
      <c r="J1" s="6"/>
      <c r="K1" s="6"/>
      <c r="L1" s="6"/>
      <c r="M1" s="6"/>
      <c r="N1" s="6"/>
      <c r="O1" s="6"/>
      <c r="P1" s="6"/>
      <c r="Q1" s="6"/>
      <c r="R1" s="6"/>
      <c r="S1" s="6"/>
      <c r="T1" s="6"/>
      <c r="U1" s="6"/>
      <c r="V1" s="6"/>
      <c r="W1" s="6"/>
    </row>
    <row r="2" spans="2:23" ht="16.5">
      <c r="B2" s="2" t="s">
        <v>75</v>
      </c>
      <c r="C2" s="2"/>
      <c r="D2" s="2"/>
      <c r="E2" s="2"/>
      <c r="F2" s="2"/>
      <c r="G2" s="2"/>
      <c r="H2" s="6"/>
      <c r="I2" s="6"/>
      <c r="J2" s="6"/>
      <c r="K2" s="6"/>
      <c r="L2" s="6"/>
      <c r="M2" s="6"/>
      <c r="N2" s="6"/>
      <c r="O2" s="6"/>
      <c r="P2" s="6"/>
      <c r="Q2" s="6"/>
      <c r="R2" s="6"/>
      <c r="S2" s="6"/>
      <c r="T2" s="6"/>
      <c r="U2" s="6"/>
      <c r="V2" s="6"/>
      <c r="W2" s="6"/>
    </row>
    <row r="3" spans="2:23" s="136" customFormat="1" ht="16.5">
      <c r="B3" s="2"/>
      <c r="C3" s="2"/>
      <c r="D3" s="2"/>
      <c r="E3" s="2"/>
      <c r="F3" s="2"/>
      <c r="G3" s="2"/>
      <c r="H3" s="6"/>
      <c r="I3" s="6"/>
      <c r="J3" s="6"/>
      <c r="K3" s="6"/>
      <c r="L3" s="6"/>
      <c r="M3" s="6"/>
      <c r="N3" s="6"/>
      <c r="O3" s="6"/>
      <c r="P3" s="6"/>
      <c r="Q3" s="6"/>
      <c r="R3" s="6"/>
      <c r="S3" s="6"/>
      <c r="T3" s="6"/>
      <c r="U3" s="6"/>
      <c r="V3" s="6"/>
      <c r="W3" s="6"/>
    </row>
    <row r="4" spans="2:23" s="151" customFormat="1" ht="16.5">
      <c r="B4" s="196"/>
      <c r="C4" s="196"/>
      <c r="D4" s="196"/>
      <c r="E4" s="196"/>
      <c r="F4" s="196"/>
      <c r="G4" s="196"/>
      <c r="H4" s="196"/>
      <c r="I4" s="196"/>
      <c r="J4" s="196"/>
      <c r="K4" s="196"/>
      <c r="L4" s="196"/>
      <c r="M4" s="196"/>
      <c r="N4" s="196"/>
      <c r="O4" s="196"/>
      <c r="P4" s="196"/>
      <c r="Q4" s="196"/>
      <c r="R4" s="196"/>
      <c r="S4" s="196"/>
      <c r="T4" s="196"/>
      <c r="U4" s="196"/>
      <c r="V4" s="196"/>
      <c r="W4" s="196"/>
    </row>
    <row r="5" spans="2:23" ht="16.5">
      <c r="B5" s="6"/>
      <c r="C5" s="531" t="s">
        <v>112</v>
      </c>
      <c r="D5" s="531"/>
      <c r="E5" s="531" t="s">
        <v>111</v>
      </c>
      <c r="F5" s="531"/>
      <c r="G5" s="6"/>
      <c r="H5" s="6"/>
      <c r="I5" s="6"/>
      <c r="J5" s="6"/>
      <c r="K5" s="6"/>
      <c r="L5" s="6"/>
      <c r="M5" s="6"/>
      <c r="N5" s="6"/>
      <c r="O5" s="6"/>
      <c r="P5" s="6"/>
      <c r="Q5" s="6"/>
      <c r="R5" s="6"/>
      <c r="S5" s="6"/>
      <c r="T5" s="6"/>
      <c r="U5" s="6"/>
      <c r="V5" s="6"/>
      <c r="W5" s="6"/>
    </row>
    <row r="6" spans="2:23" ht="33">
      <c r="B6" s="7"/>
      <c r="C6" s="58" t="s">
        <v>151</v>
      </c>
      <c r="D6" s="58" t="s">
        <v>74</v>
      </c>
      <c r="E6" s="58" t="s">
        <v>151</v>
      </c>
      <c r="F6" s="58" t="s">
        <v>74</v>
      </c>
      <c r="G6" s="7"/>
      <c r="H6" s="7"/>
      <c r="I6" s="7"/>
      <c r="J6" s="7"/>
      <c r="K6" s="7"/>
      <c r="L6" s="7"/>
      <c r="M6" s="7"/>
      <c r="N6" s="7"/>
      <c r="O6" s="7"/>
      <c r="P6" s="7"/>
      <c r="Q6" s="7"/>
      <c r="R6" s="7"/>
      <c r="S6" s="7"/>
      <c r="T6" s="7"/>
      <c r="U6" s="7"/>
      <c r="V6" s="7"/>
      <c r="W6" s="7"/>
    </row>
    <row r="7" spans="2:23" ht="42" customHeight="1">
      <c r="B7" s="7"/>
      <c r="C7" s="58" t="s">
        <v>76</v>
      </c>
      <c r="D7" s="58" t="s">
        <v>77</v>
      </c>
      <c r="E7" s="58" t="s">
        <v>76</v>
      </c>
      <c r="F7" s="58" t="s">
        <v>77</v>
      </c>
      <c r="G7" s="7"/>
      <c r="H7" s="7"/>
      <c r="I7" s="7"/>
      <c r="J7" s="7"/>
      <c r="K7" s="7"/>
      <c r="L7" s="7"/>
      <c r="M7" s="7"/>
      <c r="N7" s="7"/>
      <c r="O7" s="7"/>
      <c r="P7" s="7"/>
      <c r="Q7" s="7"/>
      <c r="R7" s="7"/>
      <c r="S7" s="7"/>
      <c r="T7" s="7"/>
      <c r="U7" s="7"/>
      <c r="V7" s="7"/>
      <c r="W7" s="7"/>
    </row>
    <row r="8" spans="2:23" ht="16.5">
      <c r="B8" s="8">
        <v>40695</v>
      </c>
      <c r="C8" s="9">
        <v>49.738</v>
      </c>
      <c r="D8" s="9">
        <v>11.3474174119364</v>
      </c>
      <c r="E8" s="9">
        <v>49.738</v>
      </c>
      <c r="F8" s="9">
        <v>11.3474174119364</v>
      </c>
      <c r="G8" s="3"/>
      <c r="H8" s="3"/>
      <c r="I8" s="3"/>
      <c r="J8" s="3"/>
      <c r="K8" s="3"/>
      <c r="L8" s="3"/>
      <c r="M8" s="3"/>
      <c r="N8" s="3"/>
      <c r="O8" s="3"/>
      <c r="P8" s="3"/>
      <c r="Q8" s="3"/>
      <c r="R8" s="3"/>
      <c r="S8" s="3"/>
      <c r="T8" s="3"/>
      <c r="U8" s="3"/>
      <c r="V8" s="3"/>
      <c r="W8" s="3"/>
    </row>
    <row r="9" spans="2:23" ht="16.5">
      <c r="B9" s="8">
        <v>40787</v>
      </c>
      <c r="C9" s="9">
        <v>50.29</v>
      </c>
      <c r="D9" s="9">
        <v>11.4608021877848</v>
      </c>
      <c r="E9" s="9">
        <v>50.29</v>
      </c>
      <c r="F9" s="9">
        <v>11.4608021877848</v>
      </c>
      <c r="G9" s="3"/>
      <c r="H9" s="3"/>
      <c r="I9" s="3"/>
      <c r="J9" s="3"/>
      <c r="L9" s="3"/>
      <c r="M9" s="3"/>
      <c r="N9" s="3"/>
      <c r="O9" s="3"/>
      <c r="P9" s="3"/>
      <c r="Q9" s="3"/>
      <c r="R9" s="3"/>
      <c r="S9" s="3"/>
      <c r="T9" s="3"/>
      <c r="U9" s="3"/>
      <c r="V9" s="3"/>
      <c r="W9" s="3"/>
    </row>
    <row r="10" spans="2:23" ht="16.5">
      <c r="B10" s="8">
        <v>40878</v>
      </c>
      <c r="C10" s="9">
        <v>50.587000000000003</v>
      </c>
      <c r="D10" s="9">
        <v>11.508292194644699</v>
      </c>
      <c r="E10" s="9">
        <v>50.585999999999999</v>
      </c>
      <c r="F10" s="9">
        <v>11.508064699592699</v>
      </c>
      <c r="G10" s="3"/>
      <c r="H10" s="3"/>
      <c r="I10" s="3"/>
      <c r="J10" s="3"/>
      <c r="L10" s="3"/>
      <c r="M10" s="3"/>
      <c r="N10" s="3"/>
      <c r="O10" s="3"/>
      <c r="P10" s="3"/>
      <c r="Q10" s="3"/>
      <c r="R10" s="3"/>
      <c r="S10" s="3"/>
      <c r="T10" s="3"/>
      <c r="U10" s="3"/>
      <c r="V10" s="3"/>
      <c r="W10" s="3"/>
    </row>
    <row r="11" spans="2:23" ht="16.5">
      <c r="B11" s="8">
        <v>40969</v>
      </c>
      <c r="C11" s="9">
        <v>50.883000000000003</v>
      </c>
      <c r="D11" s="9">
        <v>11.556701265075199</v>
      </c>
      <c r="E11" s="9">
        <v>50.883000000000003</v>
      </c>
      <c r="F11" s="9">
        <v>11.556701265075199</v>
      </c>
      <c r="G11" s="3"/>
      <c r="H11" s="3"/>
      <c r="I11" s="3"/>
      <c r="J11" s="3"/>
      <c r="L11" s="3"/>
      <c r="M11" s="3"/>
      <c r="N11" s="3"/>
      <c r="O11" s="3"/>
      <c r="P11" s="3"/>
      <c r="Q11" s="3"/>
      <c r="R11" s="3"/>
      <c r="S11" s="3"/>
      <c r="T11" s="3"/>
      <c r="U11" s="3"/>
      <c r="V11" s="3"/>
      <c r="W11" s="3"/>
    </row>
    <row r="12" spans="2:23" ht="16.5">
      <c r="B12" s="8">
        <v>41061</v>
      </c>
      <c r="C12" s="9">
        <v>51.14</v>
      </c>
      <c r="D12" s="9">
        <v>11.603476051096999</v>
      </c>
      <c r="E12" s="9">
        <v>51.140999999999998</v>
      </c>
      <c r="F12" s="9">
        <v>11.6037029473827</v>
      </c>
      <c r="G12" s="3"/>
      <c r="H12" s="3"/>
      <c r="I12" s="3"/>
      <c r="J12" s="3"/>
      <c r="L12" s="3"/>
      <c r="M12" s="3"/>
      <c r="N12" s="3"/>
      <c r="O12" s="3"/>
      <c r="P12" s="3"/>
      <c r="Q12" s="3"/>
      <c r="R12" s="3"/>
      <c r="S12" s="3"/>
      <c r="T12" s="3"/>
      <c r="U12" s="3"/>
      <c r="V12" s="3"/>
      <c r="W12" s="3"/>
    </row>
    <row r="13" spans="2:23" ht="16.5">
      <c r="B13" s="8">
        <v>41153</v>
      </c>
      <c r="C13" s="9">
        <v>51.201000000000001</v>
      </c>
      <c r="D13" s="9">
        <v>11.6054671562627</v>
      </c>
      <c r="E13" s="9">
        <v>51.201999999999998</v>
      </c>
      <c r="F13" s="9">
        <v>11.6056938211161</v>
      </c>
      <c r="G13" s="3"/>
      <c r="H13" s="3"/>
      <c r="I13" s="3"/>
      <c r="J13" s="3"/>
      <c r="L13" s="3"/>
      <c r="M13" s="3"/>
      <c r="N13" s="3"/>
      <c r="O13" s="3"/>
      <c r="P13" s="3"/>
      <c r="Q13" s="3"/>
      <c r="R13" s="3"/>
      <c r="S13" s="3"/>
      <c r="T13" s="3"/>
      <c r="U13" s="3"/>
      <c r="V13" s="3"/>
      <c r="W13" s="3"/>
    </row>
    <row r="14" spans="2:23" ht="16.5">
      <c r="B14" s="8">
        <v>41244</v>
      </c>
      <c r="C14" s="9">
        <v>51.933999999999997</v>
      </c>
      <c r="D14" s="9">
        <v>11.7479132264121</v>
      </c>
      <c r="E14" s="9">
        <v>51.935000000000002</v>
      </c>
      <c r="F14" s="9">
        <v>11.748139434931099</v>
      </c>
      <c r="G14" s="3"/>
      <c r="H14" s="3"/>
      <c r="I14" s="3"/>
      <c r="J14" s="3"/>
      <c r="L14" s="3"/>
      <c r="M14" s="3"/>
      <c r="N14" s="3"/>
      <c r="O14" s="3"/>
      <c r="P14" s="3"/>
      <c r="Q14" s="3"/>
      <c r="R14" s="3"/>
      <c r="S14" s="3"/>
      <c r="T14" s="3"/>
      <c r="U14" s="3"/>
      <c r="V14" s="3"/>
      <c r="W14" s="3"/>
    </row>
    <row r="15" spans="2:23" ht="16.5">
      <c r="B15" s="8">
        <v>41334</v>
      </c>
      <c r="C15" s="9">
        <v>51.823</v>
      </c>
      <c r="D15" s="9">
        <v>11.695818005371301</v>
      </c>
      <c r="E15" s="9">
        <v>51.823999999999998</v>
      </c>
      <c r="F15" s="9">
        <v>11.696043693154801</v>
      </c>
      <c r="G15" s="3"/>
      <c r="H15" s="3"/>
      <c r="I15" s="3"/>
      <c r="J15" s="3"/>
      <c r="L15" s="3"/>
      <c r="M15" s="3"/>
      <c r="N15" s="3"/>
      <c r="O15" s="3"/>
      <c r="P15" s="3"/>
      <c r="Q15" s="3"/>
      <c r="R15" s="3"/>
      <c r="S15" s="3"/>
      <c r="T15" s="3"/>
      <c r="U15" s="3"/>
      <c r="V15" s="3"/>
      <c r="W15" s="3"/>
    </row>
    <row r="16" spans="2:23" ht="16.5">
      <c r="B16" s="8">
        <v>41426</v>
      </c>
      <c r="C16" s="9">
        <v>52.43</v>
      </c>
      <c r="D16" s="9">
        <v>11.811218742960101</v>
      </c>
      <c r="E16" s="9">
        <v>52.433</v>
      </c>
      <c r="F16" s="9">
        <v>11.8118945708492</v>
      </c>
      <c r="G16" s="3"/>
      <c r="H16" s="3"/>
      <c r="I16" s="3"/>
      <c r="J16" s="3"/>
      <c r="L16" s="3"/>
      <c r="M16" s="3"/>
      <c r="N16" s="3"/>
      <c r="O16" s="3"/>
      <c r="P16" s="3"/>
      <c r="Q16" s="3"/>
      <c r="R16" s="3"/>
      <c r="S16" s="3"/>
      <c r="T16" s="3"/>
      <c r="U16" s="3"/>
      <c r="V16" s="3"/>
      <c r="W16" s="3"/>
    </row>
    <row r="17" spans="2:23" ht="16.5">
      <c r="B17" s="8">
        <v>41518</v>
      </c>
      <c r="C17" s="9">
        <v>52.747</v>
      </c>
      <c r="D17" s="9">
        <v>11.8532584269662</v>
      </c>
      <c r="E17" s="9">
        <v>52.747999999999998</v>
      </c>
      <c r="F17" s="9">
        <v>11.853483146067401</v>
      </c>
      <c r="G17" s="3"/>
      <c r="H17" s="3"/>
      <c r="I17" s="3"/>
      <c r="J17" s="3"/>
      <c r="L17" s="3"/>
      <c r="M17" s="3"/>
      <c r="N17" s="3"/>
      <c r="O17" s="3"/>
      <c r="P17" s="3"/>
      <c r="Q17" s="3"/>
      <c r="R17" s="3"/>
      <c r="S17" s="3"/>
      <c r="T17" s="3"/>
      <c r="U17" s="3"/>
      <c r="V17" s="3"/>
      <c r="W17" s="3"/>
    </row>
    <row r="18" spans="2:23" ht="16.5">
      <c r="B18" s="8">
        <v>41609</v>
      </c>
      <c r="C18" s="9">
        <v>52.917999999999999</v>
      </c>
      <c r="D18" s="9">
        <v>11.844838391977699</v>
      </c>
      <c r="E18" s="9">
        <v>52.917999999999999</v>
      </c>
      <c r="F18" s="9">
        <v>11.844838391977699</v>
      </c>
      <c r="G18" s="3"/>
      <c r="H18" s="3"/>
      <c r="I18" s="3"/>
      <c r="J18" s="3"/>
      <c r="L18" s="3"/>
      <c r="M18" s="3"/>
      <c r="N18" s="3"/>
      <c r="O18" s="3"/>
      <c r="P18" s="3"/>
      <c r="Q18" s="3"/>
      <c r="R18" s="3"/>
      <c r="S18" s="3"/>
      <c r="T18" s="3"/>
      <c r="U18" s="3"/>
      <c r="V18" s="3"/>
      <c r="W18" s="3"/>
    </row>
    <row r="19" spans="2:23" ht="16.5">
      <c r="B19" s="8">
        <v>41699</v>
      </c>
      <c r="C19" s="9">
        <v>53.725000000000001</v>
      </c>
      <c r="D19" s="9">
        <v>11.9676111556624</v>
      </c>
      <c r="E19" s="9">
        <v>53.728999999999999</v>
      </c>
      <c r="F19" s="9">
        <v>11.968502183017</v>
      </c>
      <c r="G19" s="3"/>
      <c r="H19" s="3"/>
      <c r="I19" s="3"/>
      <c r="J19" s="3"/>
      <c r="L19" s="3"/>
      <c r="M19" s="3"/>
      <c r="N19" s="3"/>
      <c r="O19" s="3"/>
      <c r="P19" s="3"/>
      <c r="Q19" s="3"/>
      <c r="R19" s="3"/>
      <c r="S19" s="3"/>
      <c r="T19" s="3"/>
      <c r="U19" s="3"/>
      <c r="V19" s="3"/>
      <c r="W19" s="3"/>
    </row>
    <row r="20" spans="2:23" ht="16.5">
      <c r="B20" s="8">
        <v>41791</v>
      </c>
      <c r="C20" s="9">
        <v>53.94</v>
      </c>
      <c r="D20" s="9">
        <v>11.963271823988601</v>
      </c>
      <c r="E20" s="9">
        <v>53.942</v>
      </c>
      <c r="F20" s="9">
        <v>11.9637154009936</v>
      </c>
      <c r="G20" s="3"/>
      <c r="H20" s="3"/>
      <c r="I20" s="3"/>
      <c r="J20" s="3"/>
      <c r="L20" s="3"/>
      <c r="M20" s="3"/>
      <c r="N20" s="3"/>
      <c r="O20" s="3"/>
      <c r="P20" s="3"/>
      <c r="Q20" s="3"/>
      <c r="R20" s="3"/>
      <c r="S20" s="3"/>
      <c r="T20" s="3"/>
      <c r="U20" s="3"/>
      <c r="V20" s="3"/>
      <c r="W20" s="3"/>
    </row>
    <row r="21" spans="2:23" ht="16.5">
      <c r="B21" s="8">
        <v>41883</v>
      </c>
      <c r="C21" s="9">
        <v>54.646999999999998</v>
      </c>
      <c r="D21" s="9">
        <v>12.067617701616401</v>
      </c>
      <c r="E21" s="9">
        <v>54.646999999999998</v>
      </c>
      <c r="F21" s="9">
        <v>12.067617701616401</v>
      </c>
      <c r="G21" s="3"/>
      <c r="H21" s="3"/>
      <c r="I21" s="3"/>
      <c r="J21" s="3"/>
      <c r="L21" s="3"/>
      <c r="M21" s="3"/>
      <c r="N21" s="3"/>
      <c r="O21" s="3"/>
      <c r="P21" s="3"/>
      <c r="Q21" s="3"/>
      <c r="R21" s="3"/>
      <c r="S21" s="3"/>
      <c r="T21" s="3"/>
      <c r="U21" s="3"/>
      <c r="V21" s="3"/>
      <c r="W21" s="3"/>
    </row>
    <row r="22" spans="2:23" ht="16.5">
      <c r="B22" s="8">
        <v>41974</v>
      </c>
      <c r="C22" s="9">
        <v>55.481999999999999</v>
      </c>
      <c r="D22" s="9">
        <v>12.187685345869101</v>
      </c>
      <c r="E22" s="9">
        <v>55.48</v>
      </c>
      <c r="F22" s="9">
        <v>12.1872460075126</v>
      </c>
      <c r="G22" s="3"/>
      <c r="H22" s="3"/>
      <c r="I22" s="3"/>
      <c r="J22" s="3"/>
      <c r="L22" s="3"/>
      <c r="M22" s="3"/>
      <c r="N22" s="3"/>
      <c r="O22" s="3"/>
      <c r="P22" s="3"/>
      <c r="Q22" s="3"/>
      <c r="R22" s="3"/>
      <c r="S22" s="3"/>
      <c r="T22" s="3"/>
      <c r="U22" s="3"/>
      <c r="V22" s="3"/>
      <c r="W22" s="3"/>
    </row>
    <row r="23" spans="2:23" ht="16.5">
      <c r="B23" s="8">
        <v>42064</v>
      </c>
      <c r="C23" s="9">
        <v>55.677</v>
      </c>
      <c r="D23" s="9">
        <v>12.161595421681399</v>
      </c>
      <c r="E23" s="9">
        <v>55.682000000000002</v>
      </c>
      <c r="F23" s="9">
        <v>12.162687577816101</v>
      </c>
      <c r="G23" s="3"/>
      <c r="H23" s="3"/>
      <c r="I23" s="3"/>
      <c r="J23" s="3"/>
      <c r="L23" s="3"/>
      <c r="M23" s="3"/>
      <c r="N23" s="3"/>
      <c r="O23" s="3"/>
      <c r="P23" s="3"/>
      <c r="Q23" s="3"/>
      <c r="R23" s="3"/>
      <c r="S23" s="3"/>
      <c r="T23" s="3"/>
      <c r="U23" s="3"/>
      <c r="V23" s="3"/>
      <c r="W23" s="3"/>
    </row>
    <row r="24" spans="2:23" ht="16.5">
      <c r="B24" s="8">
        <v>42156</v>
      </c>
      <c r="C24" s="9">
        <v>56.121000000000002</v>
      </c>
      <c r="D24" s="9">
        <v>12.1986262661392</v>
      </c>
      <c r="E24" s="9">
        <v>56.121000000000002</v>
      </c>
      <c r="F24" s="9">
        <v>12.1986262661392</v>
      </c>
      <c r="G24" s="3"/>
      <c r="H24" s="3"/>
      <c r="I24" s="3"/>
      <c r="J24" s="3"/>
      <c r="L24" s="3"/>
      <c r="M24" s="3"/>
      <c r="N24" s="3"/>
      <c r="O24" s="3"/>
      <c r="P24" s="3"/>
      <c r="Q24" s="3"/>
      <c r="R24" s="3"/>
      <c r="S24" s="3"/>
      <c r="T24" s="3"/>
      <c r="U24" s="3"/>
      <c r="V24" s="3"/>
      <c r="W24" s="3"/>
    </row>
    <row r="25" spans="2:23" ht="16.5">
      <c r="B25" s="8">
        <v>42248</v>
      </c>
      <c r="C25" s="9">
        <v>56.65</v>
      </c>
      <c r="D25" s="9">
        <v>12.254477805658899</v>
      </c>
      <c r="E25" s="9">
        <v>56.661000000000001</v>
      </c>
      <c r="F25" s="9">
        <v>12.2568573159124</v>
      </c>
      <c r="G25" s="3"/>
      <c r="H25" s="3"/>
      <c r="I25" s="3"/>
      <c r="J25" s="3"/>
      <c r="L25" s="3"/>
      <c r="M25" s="3"/>
      <c r="N25" s="3"/>
      <c r="O25" s="3"/>
      <c r="P25" s="3"/>
      <c r="Q25" s="3"/>
      <c r="R25" s="3"/>
      <c r="S25" s="3"/>
      <c r="T25" s="3"/>
      <c r="U25" s="3"/>
      <c r="V25" s="3"/>
      <c r="W25" s="3"/>
    </row>
    <row r="26" spans="2:23" ht="16.5">
      <c r="B26" s="8">
        <v>42339</v>
      </c>
      <c r="C26" s="9">
        <v>57.243000000000002</v>
      </c>
      <c r="D26" s="9">
        <v>12.310322580645099</v>
      </c>
      <c r="E26" s="9">
        <v>57.267000000000003</v>
      </c>
      <c r="F26" s="9">
        <v>12.3154838709677</v>
      </c>
      <c r="G26" s="3"/>
      <c r="H26" s="3"/>
      <c r="I26" s="3"/>
      <c r="J26" s="3"/>
      <c r="L26" s="3"/>
      <c r="M26" s="3"/>
      <c r="N26" s="3"/>
      <c r="O26" s="3"/>
      <c r="P26" s="3"/>
      <c r="Q26" s="3"/>
      <c r="R26" s="3"/>
      <c r="S26" s="3"/>
      <c r="T26" s="3"/>
      <c r="U26" s="3"/>
      <c r="V26" s="3"/>
      <c r="W26" s="3"/>
    </row>
    <row r="27" spans="2:23" ht="16.5">
      <c r="B27" s="8">
        <v>42430</v>
      </c>
      <c r="C27" s="9">
        <v>57.926000000000002</v>
      </c>
      <c r="D27" s="9">
        <v>12.378937470615799</v>
      </c>
      <c r="E27" s="9">
        <v>57.939</v>
      </c>
      <c r="F27" s="9">
        <v>12.381715604564601</v>
      </c>
      <c r="G27" s="3"/>
      <c r="H27" s="3"/>
      <c r="I27" s="3"/>
      <c r="J27" s="3"/>
      <c r="L27" s="3"/>
      <c r="M27" s="3"/>
      <c r="N27" s="3"/>
      <c r="O27" s="3"/>
      <c r="P27" s="3"/>
      <c r="Q27" s="3"/>
      <c r="R27" s="3"/>
      <c r="S27" s="3"/>
      <c r="T27" s="3"/>
      <c r="U27" s="3"/>
      <c r="V27" s="3"/>
      <c r="W27" s="3"/>
    </row>
    <row r="28" spans="2:23" ht="16.5">
      <c r="B28" s="8">
        <v>42522</v>
      </c>
      <c r="C28" s="9">
        <v>58.463999999999999</v>
      </c>
      <c r="D28" s="9">
        <v>12.4269863537814</v>
      </c>
      <c r="E28" s="9">
        <v>58.469000000000001</v>
      </c>
      <c r="F28" s="9">
        <v>12.428049143391499</v>
      </c>
      <c r="G28" s="3"/>
      <c r="H28" s="3"/>
      <c r="I28" s="3"/>
      <c r="J28" s="3"/>
      <c r="L28" s="3"/>
      <c r="M28" s="3"/>
      <c r="N28" s="3"/>
      <c r="O28" s="3"/>
      <c r="P28" s="3"/>
      <c r="Q28" s="3"/>
      <c r="R28" s="3"/>
      <c r="S28" s="3"/>
      <c r="T28" s="3"/>
      <c r="U28" s="3"/>
      <c r="V28" s="3"/>
      <c r="W28" s="3"/>
    </row>
    <row r="29" spans="2:23" ht="16.5">
      <c r="B29" s="8">
        <v>42614</v>
      </c>
      <c r="C29" s="9">
        <v>59.015000000000001</v>
      </c>
      <c r="D29" s="9">
        <v>12.4828140533451</v>
      </c>
      <c r="E29" s="9">
        <v>59.027000000000001</v>
      </c>
      <c r="F29" s="9">
        <v>12.485352285466501</v>
      </c>
      <c r="G29" s="3"/>
      <c r="H29" s="3"/>
      <c r="I29" s="3"/>
      <c r="J29" s="3"/>
      <c r="L29" s="3"/>
      <c r="M29" s="3"/>
      <c r="N29" s="3"/>
      <c r="O29" s="3"/>
      <c r="P29" s="3"/>
      <c r="Q29" s="3"/>
      <c r="R29" s="3"/>
      <c r="S29" s="3"/>
      <c r="T29" s="3"/>
      <c r="U29" s="3"/>
      <c r="V29" s="3"/>
      <c r="W29" s="3"/>
    </row>
    <row r="30" spans="2:23" ht="16.5">
      <c r="B30" s="8">
        <v>42705</v>
      </c>
      <c r="C30" s="9">
        <v>59.198999999999998</v>
      </c>
      <c r="D30" s="9">
        <v>12.4514134275618</v>
      </c>
      <c r="E30" s="9">
        <v>59.225000000000001</v>
      </c>
      <c r="F30" s="9">
        <v>12.456882046104599</v>
      </c>
      <c r="G30" s="3"/>
      <c r="H30" s="3"/>
      <c r="I30" s="3"/>
      <c r="J30" s="3"/>
      <c r="L30" s="3"/>
      <c r="M30" s="3"/>
      <c r="N30" s="3"/>
      <c r="O30" s="3"/>
      <c r="P30" s="3"/>
      <c r="Q30" s="3"/>
      <c r="R30" s="3"/>
      <c r="S30" s="3"/>
      <c r="T30" s="3"/>
      <c r="U30" s="3"/>
      <c r="V30" s="3"/>
      <c r="W30" s="3"/>
    </row>
    <row r="31" spans="2:23" ht="16.5">
      <c r="B31" s="8">
        <v>42795</v>
      </c>
      <c r="C31" s="9">
        <v>59.813000000000002</v>
      </c>
      <c r="D31" s="9">
        <v>12.5074233616327</v>
      </c>
      <c r="E31" s="9">
        <v>59.838000000000001</v>
      </c>
      <c r="F31" s="9">
        <v>12.512651081092301</v>
      </c>
      <c r="G31" s="3"/>
      <c r="H31" s="3"/>
      <c r="I31" s="3"/>
      <c r="J31" s="3"/>
      <c r="L31" s="3"/>
      <c r="M31" s="3"/>
      <c r="N31" s="3"/>
      <c r="O31" s="3"/>
      <c r="P31" s="3"/>
      <c r="Q31" s="3"/>
      <c r="R31" s="3"/>
      <c r="S31" s="3"/>
      <c r="T31" s="3"/>
      <c r="U31" s="3"/>
      <c r="V31" s="3"/>
      <c r="W31" s="3"/>
    </row>
    <row r="32" spans="2:23" ht="16.5">
      <c r="B32" s="8">
        <v>42887</v>
      </c>
      <c r="C32" s="9">
        <v>60.386000000000003</v>
      </c>
      <c r="D32" s="9">
        <v>12.5668026304836</v>
      </c>
      <c r="E32" s="9">
        <v>60.387</v>
      </c>
      <c r="F32" s="9">
        <v>12.567010738366699</v>
      </c>
      <c r="G32" s="3"/>
      <c r="H32" s="3"/>
      <c r="I32" s="3"/>
      <c r="J32" s="3"/>
      <c r="L32" s="3"/>
      <c r="M32" s="3"/>
      <c r="N32" s="3"/>
      <c r="O32" s="3"/>
      <c r="P32" s="3"/>
      <c r="Q32" s="3"/>
      <c r="R32" s="3"/>
      <c r="S32" s="3"/>
      <c r="T32" s="3"/>
      <c r="U32" s="3"/>
      <c r="V32" s="3"/>
      <c r="W32" s="3"/>
    </row>
    <row r="33" spans="2:23" ht="16.5">
      <c r="B33" s="8">
        <v>42979</v>
      </c>
      <c r="C33" s="9">
        <v>60.826000000000001</v>
      </c>
      <c r="D33" s="9">
        <v>12.606686148935699</v>
      </c>
      <c r="E33" s="9">
        <v>60.838000000000001</v>
      </c>
      <c r="F33" s="9">
        <v>12.609173247113899</v>
      </c>
      <c r="G33" s="3"/>
      <c r="H33" s="3"/>
      <c r="I33" s="3"/>
      <c r="J33" s="3"/>
      <c r="L33" s="3"/>
      <c r="M33" s="3"/>
      <c r="N33" s="3"/>
      <c r="O33" s="3"/>
      <c r="P33" s="3"/>
      <c r="Q33" s="3"/>
      <c r="R33" s="3"/>
      <c r="S33" s="3"/>
      <c r="T33" s="3"/>
      <c r="U33" s="3"/>
      <c r="V33" s="3"/>
      <c r="W33" s="3"/>
    </row>
    <row r="34" spans="2:23" ht="16.5">
      <c r="B34" s="8">
        <v>43070</v>
      </c>
      <c r="C34" s="9">
        <v>61.405999999999999</v>
      </c>
      <c r="D34" s="9">
        <v>12.6665153984199</v>
      </c>
      <c r="E34" s="9">
        <v>61.43</v>
      </c>
      <c r="F34" s="9">
        <v>12.671465995585701</v>
      </c>
      <c r="G34" s="3"/>
      <c r="H34" s="3"/>
      <c r="I34" s="3"/>
      <c r="J34" s="3"/>
      <c r="L34" s="3"/>
      <c r="M34" s="3"/>
      <c r="N34" s="3"/>
      <c r="O34" s="3"/>
      <c r="P34" s="3"/>
      <c r="Q34" s="3"/>
      <c r="R34" s="3"/>
      <c r="S34" s="3"/>
      <c r="T34" s="3"/>
      <c r="U34" s="3"/>
      <c r="V34" s="3"/>
      <c r="W34" s="3"/>
    </row>
    <row r="35" spans="2:23" ht="16.5">
      <c r="B35" s="8">
        <v>43160</v>
      </c>
      <c r="C35" s="9">
        <v>61.912999999999997</v>
      </c>
      <c r="D35" s="9">
        <v>12.705836480052501</v>
      </c>
      <c r="E35" s="9">
        <v>61.945999999999998</v>
      </c>
      <c r="F35" s="9">
        <v>12.7126087670333</v>
      </c>
      <c r="G35" s="3"/>
      <c r="H35" s="3"/>
      <c r="I35" s="3"/>
      <c r="J35" s="3"/>
      <c r="L35" s="3"/>
      <c r="M35" s="3"/>
      <c r="N35" s="3"/>
      <c r="O35" s="3"/>
      <c r="P35" s="3"/>
      <c r="Q35" s="3"/>
      <c r="R35" s="3"/>
      <c r="S35" s="3"/>
      <c r="T35" s="3"/>
      <c r="U35" s="3"/>
      <c r="V35" s="3"/>
      <c r="W35" s="3"/>
    </row>
    <row r="36" spans="2:23" ht="16.5">
      <c r="B36" s="8">
        <v>43252</v>
      </c>
      <c r="C36" s="9">
        <v>62.634999999999998</v>
      </c>
      <c r="D36" s="9">
        <v>12.799893734417701</v>
      </c>
      <c r="E36" s="9">
        <v>62.625999999999998</v>
      </c>
      <c r="F36" s="9">
        <v>12.7980545224179</v>
      </c>
      <c r="G36" s="3"/>
      <c r="H36" s="3"/>
      <c r="I36" s="3"/>
      <c r="J36" s="3"/>
      <c r="L36" s="3"/>
      <c r="M36" s="3"/>
      <c r="N36" s="3"/>
      <c r="O36" s="3"/>
      <c r="P36" s="3"/>
      <c r="Q36" s="3"/>
      <c r="R36" s="3"/>
      <c r="S36" s="3"/>
      <c r="T36" s="3"/>
      <c r="U36" s="3"/>
      <c r="V36" s="3"/>
      <c r="W36" s="3"/>
    </row>
    <row r="37" spans="2:23" ht="16.5">
      <c r="B37" s="8">
        <v>43344</v>
      </c>
      <c r="C37" s="9">
        <v>62.723999999999997</v>
      </c>
      <c r="D37" s="9">
        <v>12.772144166157601</v>
      </c>
      <c r="E37" s="9">
        <v>62.726999999999997</v>
      </c>
      <c r="F37" s="9">
        <v>12.7727550397067</v>
      </c>
      <c r="G37" s="3"/>
      <c r="H37" s="3"/>
      <c r="I37" s="3"/>
      <c r="J37" s="3"/>
      <c r="L37" s="3"/>
      <c r="M37" s="3"/>
      <c r="N37" s="3"/>
      <c r="O37" s="3"/>
      <c r="P37" s="3"/>
      <c r="Q37" s="3"/>
      <c r="R37" s="3"/>
      <c r="S37" s="3"/>
      <c r="T37" s="3"/>
      <c r="U37" s="3"/>
      <c r="V37" s="3"/>
      <c r="W37" s="3"/>
    </row>
    <row r="38" spans="2:23" ht="16.5">
      <c r="B38" s="8">
        <v>43435</v>
      </c>
      <c r="C38" s="9">
        <v>63.649000000000001</v>
      </c>
      <c r="D38" s="9">
        <v>12.907405905256301</v>
      </c>
      <c r="E38" s="9">
        <v>63.671999999999997</v>
      </c>
      <c r="F38" s="9">
        <v>12.912070084360799</v>
      </c>
      <c r="G38" s="3"/>
      <c r="H38" s="3"/>
      <c r="I38" s="3"/>
      <c r="J38" s="3"/>
      <c r="L38" s="3"/>
      <c r="M38" s="3"/>
      <c r="N38" s="3"/>
      <c r="O38" s="3"/>
      <c r="P38" s="3"/>
      <c r="Q38" s="3"/>
      <c r="R38" s="3"/>
      <c r="S38" s="3"/>
      <c r="T38" s="3"/>
      <c r="U38" s="3"/>
      <c r="V38" s="3"/>
      <c r="W38" s="3"/>
    </row>
    <row r="39" spans="2:23" ht="16.5">
      <c r="B39" s="8">
        <v>43525</v>
      </c>
      <c r="C39" s="9">
        <v>64.099000000000004</v>
      </c>
      <c r="D39" s="9">
        <v>12.9406658187471</v>
      </c>
      <c r="E39" s="9">
        <v>64.14</v>
      </c>
      <c r="F39" s="9">
        <v>12.948943128823201</v>
      </c>
      <c r="G39" s="3"/>
      <c r="H39" s="3"/>
      <c r="I39" s="3"/>
      <c r="J39" s="3"/>
      <c r="L39" s="3"/>
      <c r="M39" s="3"/>
      <c r="N39" s="3"/>
      <c r="O39" s="3"/>
      <c r="P39" s="3"/>
      <c r="Q39" s="3"/>
      <c r="R39" s="3"/>
      <c r="S39" s="3"/>
      <c r="T39" s="3"/>
      <c r="U39" s="3"/>
      <c r="V39" s="3"/>
      <c r="W39" s="3"/>
    </row>
    <row r="40" spans="2:23" ht="16.5">
      <c r="B40" s="8">
        <v>43617</v>
      </c>
      <c r="C40" s="9">
        <v>64.337000000000003</v>
      </c>
      <c r="D40" s="9">
        <v>12.9390825171449</v>
      </c>
      <c r="E40" s="9">
        <v>64.323999999999998</v>
      </c>
      <c r="F40" s="9">
        <v>12.9364680329022</v>
      </c>
      <c r="G40" s="3"/>
      <c r="H40" s="3"/>
      <c r="I40" s="3"/>
      <c r="J40" s="3"/>
      <c r="L40" s="3"/>
      <c r="M40" s="3"/>
      <c r="N40" s="3"/>
      <c r="O40" s="3"/>
      <c r="P40" s="3"/>
      <c r="Q40" s="3"/>
      <c r="R40" s="3"/>
      <c r="S40" s="3"/>
      <c r="T40" s="3"/>
      <c r="U40" s="3"/>
      <c r="V40" s="3"/>
      <c r="W40" s="3"/>
    </row>
    <row r="41" spans="2:23" ht="16.5">
      <c r="B41" s="8">
        <v>43709</v>
      </c>
      <c r="C41" s="9">
        <v>64.87</v>
      </c>
      <c r="D41" s="9">
        <v>12.991928861829299</v>
      </c>
      <c r="E41" s="9">
        <v>64.867999999999995</v>
      </c>
      <c r="F41" s="9">
        <v>12.991528309066499</v>
      </c>
      <c r="G41" s="3"/>
      <c r="H41" s="3"/>
      <c r="I41" s="3"/>
      <c r="J41" s="3"/>
      <c r="L41" s="3"/>
      <c r="M41" s="3"/>
      <c r="N41" s="3"/>
      <c r="O41" s="3"/>
      <c r="P41" s="3"/>
      <c r="Q41" s="3"/>
      <c r="R41" s="3"/>
      <c r="S41" s="3"/>
      <c r="T41" s="3"/>
      <c r="U41" s="3"/>
      <c r="V41" s="3"/>
      <c r="W41" s="3"/>
    </row>
    <row r="42" spans="2:23" ht="16.5">
      <c r="B42" s="8">
        <v>43800</v>
      </c>
      <c r="C42" s="9">
        <v>65.358999999999995</v>
      </c>
      <c r="D42" s="9">
        <v>13.0101319744411</v>
      </c>
      <c r="E42" s="9">
        <v>65.376000000000005</v>
      </c>
      <c r="F42" s="9">
        <v>13.0135159344706</v>
      </c>
      <c r="G42" s="3"/>
      <c r="H42" s="3"/>
      <c r="I42" s="3"/>
      <c r="J42" s="3"/>
      <c r="L42" s="3"/>
      <c r="M42" s="3"/>
      <c r="N42" s="3"/>
      <c r="O42" s="3"/>
      <c r="P42" s="3"/>
      <c r="Q42" s="3"/>
      <c r="R42" s="3"/>
      <c r="S42" s="3"/>
      <c r="T42" s="3"/>
      <c r="U42" s="3"/>
      <c r="V42" s="3"/>
      <c r="W42" s="3"/>
    </row>
    <row r="43" spans="2:23" ht="16.5">
      <c r="B43" s="8">
        <v>43891</v>
      </c>
      <c r="C43" s="9">
        <v>64.525000000000006</v>
      </c>
      <c r="D43" s="9">
        <v>12.7479453137347</v>
      </c>
      <c r="E43" s="9">
        <v>64.567999999999998</v>
      </c>
      <c r="F43" s="9">
        <v>12.7564406511774</v>
      </c>
      <c r="G43" s="3"/>
      <c r="H43" s="3"/>
      <c r="I43" s="3"/>
      <c r="J43" s="3"/>
      <c r="L43" s="3"/>
      <c r="M43" s="3"/>
      <c r="N43" s="3"/>
      <c r="O43" s="3"/>
      <c r="P43" s="3"/>
      <c r="Q43" s="3"/>
      <c r="R43" s="3"/>
      <c r="S43" s="3"/>
      <c r="T43" s="3"/>
      <c r="U43" s="3"/>
      <c r="V43" s="3"/>
      <c r="W43" s="3"/>
    </row>
    <row r="44" spans="2:23" ht="16.5">
      <c r="B44" s="8">
        <v>43983</v>
      </c>
      <c r="C44" s="9">
        <v>58.055999999999997</v>
      </c>
      <c r="D44" s="9">
        <v>11.4137422589206</v>
      </c>
      <c r="E44" s="9">
        <v>58.01</v>
      </c>
      <c r="F44" s="9">
        <v>11.4046987122776</v>
      </c>
      <c r="G44" s="3"/>
      <c r="H44" s="3"/>
      <c r="I44" s="3"/>
      <c r="J44" s="3"/>
      <c r="L44" s="3"/>
      <c r="M44" s="3"/>
      <c r="N44" s="3"/>
      <c r="O44" s="3"/>
      <c r="P44" s="3"/>
      <c r="Q44" s="3"/>
      <c r="R44" s="3"/>
      <c r="S44" s="3"/>
      <c r="T44" s="3"/>
      <c r="U44" s="3"/>
      <c r="V44" s="3"/>
      <c r="W44" s="3"/>
    </row>
    <row r="45" spans="2:23" ht="16.5">
      <c r="B45" s="8">
        <v>44075</v>
      </c>
      <c r="C45" s="9">
        <v>66.201999999999998</v>
      </c>
      <c r="D45" s="9">
        <v>12.9947983119049</v>
      </c>
      <c r="E45" s="9">
        <v>66.174999999999997</v>
      </c>
      <c r="F45" s="9">
        <v>12.9894984787515</v>
      </c>
      <c r="G45" s="3"/>
      <c r="H45" s="3"/>
      <c r="I45" s="3"/>
      <c r="J45" s="3"/>
      <c r="L45" s="3"/>
      <c r="M45" s="3"/>
      <c r="N45" s="3"/>
      <c r="O45" s="3"/>
      <c r="P45" s="3"/>
      <c r="Q45" s="3"/>
      <c r="R45" s="3"/>
      <c r="S45" s="3"/>
      <c r="T45" s="3"/>
      <c r="U45" s="3"/>
      <c r="V45" s="3"/>
      <c r="W45" s="3"/>
    </row>
    <row r="46" spans="2:23" ht="16.5">
      <c r="B46" s="8">
        <v>44166</v>
      </c>
      <c r="C46" s="9">
        <v>66.263000000000005</v>
      </c>
      <c r="D46" s="9">
        <v>12.989688700697799</v>
      </c>
      <c r="E46" s="9">
        <v>66.278999999999996</v>
      </c>
      <c r="F46" s="9">
        <v>12.992825217595801</v>
      </c>
      <c r="G46" s="3"/>
      <c r="H46" s="3"/>
      <c r="I46" s="3"/>
      <c r="J46" s="3"/>
      <c r="L46" s="3"/>
      <c r="M46" s="3"/>
      <c r="N46" s="3"/>
      <c r="O46" s="3"/>
      <c r="P46" s="3"/>
      <c r="Q46" s="3"/>
      <c r="R46" s="3"/>
      <c r="S46" s="3"/>
      <c r="T46" s="3"/>
      <c r="U46" s="3"/>
      <c r="V46" s="3"/>
      <c r="W46" s="3"/>
    </row>
    <row r="47" spans="2:23" ht="16.5">
      <c r="B47" s="8">
        <v>44256</v>
      </c>
      <c r="C47" s="9">
        <v>67.432000000000002</v>
      </c>
      <c r="D47" s="9">
        <v>13.206941125778499</v>
      </c>
      <c r="E47" s="9">
        <v>67.480999999999995</v>
      </c>
      <c r="F47" s="9">
        <v>13.2165380547612</v>
      </c>
      <c r="G47" s="3"/>
      <c r="H47" s="3"/>
      <c r="I47" s="3"/>
      <c r="J47" s="3"/>
      <c r="L47" s="3"/>
      <c r="M47" s="3"/>
      <c r="N47" s="3"/>
      <c r="O47" s="3"/>
      <c r="P47" s="3"/>
      <c r="Q47" s="3"/>
      <c r="R47" s="3"/>
      <c r="S47" s="3"/>
      <c r="T47" s="3"/>
      <c r="U47" s="3"/>
      <c r="V47" s="3"/>
      <c r="W47" s="3"/>
    </row>
    <row r="48" spans="2:23" ht="16.5">
      <c r="B48" s="8">
        <v>44348</v>
      </c>
      <c r="C48" s="9">
        <v>68.396000000000001</v>
      </c>
      <c r="D48" s="9">
        <v>13.3857836229841</v>
      </c>
      <c r="E48" s="9">
        <v>68.293999999999997</v>
      </c>
      <c r="F48" s="9">
        <v>13.3658211993111</v>
      </c>
      <c r="G48" s="3"/>
      <c r="H48" s="3"/>
      <c r="I48" s="3"/>
      <c r="J48" s="3"/>
      <c r="L48" s="3"/>
      <c r="M48" s="3"/>
      <c r="N48" s="3"/>
      <c r="O48" s="3"/>
      <c r="P48" s="3"/>
      <c r="Q48" s="3"/>
      <c r="R48" s="3"/>
      <c r="S48" s="3"/>
      <c r="T48" s="3"/>
      <c r="U48" s="3"/>
      <c r="V48" s="3"/>
      <c r="W48" s="3"/>
    </row>
    <row r="49" spans="2:23" ht="16.5">
      <c r="B49" s="8">
        <v>44440</v>
      </c>
      <c r="C49" s="9">
        <v>65.685000000000002</v>
      </c>
      <c r="D49" s="9">
        <v>12.846162872565101</v>
      </c>
      <c r="E49" s="9">
        <v>65.62</v>
      </c>
      <c r="F49" s="9">
        <v>12.833450676679901</v>
      </c>
      <c r="G49" s="3"/>
      <c r="H49" s="3"/>
      <c r="I49" s="3"/>
      <c r="J49" s="3"/>
      <c r="L49" s="3"/>
      <c r="M49" s="3"/>
      <c r="N49" s="3"/>
      <c r="O49" s="3"/>
      <c r="P49" s="3"/>
      <c r="Q49" s="3"/>
      <c r="R49" s="3"/>
      <c r="S49" s="3"/>
      <c r="T49" s="3"/>
      <c r="U49" s="3"/>
      <c r="V49" s="3"/>
      <c r="W49" s="3"/>
    </row>
    <row r="50" spans="2:23" ht="16.5">
      <c r="B50" s="8">
        <v>44531</v>
      </c>
      <c r="C50" s="9">
        <v>67.959000000000003</v>
      </c>
      <c r="D50" s="9">
        <v>13.2843990069785</v>
      </c>
      <c r="E50" s="9">
        <v>67.989000000000004</v>
      </c>
      <c r="F50" s="9">
        <v>13.2902633070743</v>
      </c>
      <c r="G50" s="3"/>
      <c r="H50" s="3"/>
      <c r="I50" s="3"/>
      <c r="J50" s="3"/>
      <c r="L50" s="3"/>
      <c r="M50" s="3"/>
      <c r="N50" s="3"/>
      <c r="O50" s="3"/>
      <c r="P50" s="3"/>
      <c r="Q50" s="3"/>
      <c r="R50" s="3"/>
      <c r="S50" s="3"/>
      <c r="T50" s="3"/>
      <c r="U50" s="3"/>
      <c r="V50" s="3"/>
      <c r="W50" s="3"/>
    </row>
    <row r="51" spans="2:23" ht="16.5">
      <c r="B51" s="8">
        <v>44621</v>
      </c>
      <c r="C51" s="9">
        <v>67.832999999999998</v>
      </c>
      <c r="D51" s="9">
        <v>13.2597689465762</v>
      </c>
      <c r="E51" s="9">
        <v>67.897999999999996</v>
      </c>
      <c r="F51" s="9">
        <v>13.272474930116999</v>
      </c>
      <c r="G51" s="3"/>
      <c r="H51" s="3"/>
      <c r="I51" s="3"/>
      <c r="J51" s="3"/>
      <c r="L51" s="3"/>
      <c r="M51" s="3"/>
      <c r="N51" s="3"/>
      <c r="O51" s="3"/>
      <c r="P51" s="3"/>
      <c r="Q51" s="3"/>
      <c r="R51" s="3"/>
      <c r="S51" s="3"/>
      <c r="T51" s="3"/>
      <c r="U51" s="3"/>
      <c r="V51" s="3"/>
      <c r="W51" s="3"/>
    </row>
    <row r="52" spans="2:23" ht="16.5">
      <c r="B52" s="8">
        <v>44713</v>
      </c>
      <c r="C52" s="9">
        <v>68.695999999999998</v>
      </c>
      <c r="D52" s="9">
        <v>13.427677873338499</v>
      </c>
      <c r="E52" s="9">
        <v>68.587999999999994</v>
      </c>
      <c r="F52" s="9">
        <v>13.4065676309616</v>
      </c>
      <c r="G52" s="3"/>
      <c r="H52" s="3"/>
      <c r="I52" s="3"/>
      <c r="J52" s="3"/>
      <c r="L52" s="3"/>
      <c r="M52" s="3"/>
      <c r="N52" s="3"/>
      <c r="O52" s="3"/>
      <c r="P52" s="3"/>
      <c r="Q52" s="3"/>
      <c r="R52" s="3"/>
      <c r="S52" s="3"/>
      <c r="T52" s="3"/>
      <c r="U52" s="3"/>
      <c r="V52" s="3"/>
      <c r="W52" s="3"/>
    </row>
    <row r="53" spans="2:23" ht="16.5">
      <c r="B53" s="8">
        <v>44805</v>
      </c>
      <c r="C53" s="9">
        <v>69.882999999999996</v>
      </c>
      <c r="D53" s="9">
        <v>13.6381023008918</v>
      </c>
      <c r="E53" s="9">
        <v>69.816000000000003</v>
      </c>
      <c r="F53" s="9">
        <v>13.6250268339806</v>
      </c>
      <c r="G53" s="3"/>
      <c r="H53" s="3"/>
      <c r="I53" s="3"/>
      <c r="J53" s="3"/>
      <c r="L53" s="3"/>
      <c r="M53" s="3"/>
      <c r="N53" s="3"/>
      <c r="O53" s="3"/>
      <c r="P53" s="3"/>
      <c r="Q53" s="3"/>
      <c r="R53" s="3"/>
      <c r="S53" s="3"/>
      <c r="T53" s="3"/>
      <c r="U53" s="3"/>
      <c r="V53" s="3"/>
      <c r="W53" s="3"/>
    </row>
    <row r="54" spans="2:23" ht="16.5">
      <c r="B54" s="8">
        <v>44896</v>
      </c>
      <c r="C54" s="9">
        <v>69.481999999999999</v>
      </c>
      <c r="D54" s="9">
        <v>13.5023999689072</v>
      </c>
      <c r="E54" s="9">
        <v>69.504999999999995</v>
      </c>
      <c r="F54" s="9">
        <v>13.5068695466293</v>
      </c>
      <c r="G54" s="3"/>
      <c r="H54" s="3"/>
      <c r="I54" s="3"/>
      <c r="J54" s="3"/>
      <c r="L54" s="3"/>
      <c r="M54" s="3"/>
      <c r="N54" s="3"/>
      <c r="O54" s="3"/>
      <c r="P54" s="3"/>
      <c r="Q54" s="3"/>
      <c r="R54" s="3"/>
      <c r="S54" s="3"/>
      <c r="T54" s="3"/>
      <c r="U54" s="3"/>
      <c r="V54" s="3"/>
      <c r="W54" s="3"/>
    </row>
    <row r="55" spans="2:23" ht="16.5">
      <c r="B55" s="8">
        <v>44986</v>
      </c>
      <c r="C55" s="9">
        <v>69.167000000000002</v>
      </c>
      <c r="D55" s="9">
        <v>13.341627606427</v>
      </c>
      <c r="E55" s="9">
        <v>69.266000000000005</v>
      </c>
      <c r="F55" s="9">
        <v>13.366395862681101</v>
      </c>
      <c r="G55" s="3"/>
      <c r="H55" s="3"/>
      <c r="I55" s="3"/>
      <c r="J55" s="3"/>
      <c r="L55" s="3"/>
      <c r="M55" s="3"/>
      <c r="N55" s="3"/>
      <c r="O55" s="3"/>
      <c r="P55" s="3"/>
      <c r="Q55" s="3"/>
      <c r="R55" s="3"/>
      <c r="S55" s="3"/>
      <c r="T55" s="3"/>
      <c r="U55" s="3"/>
      <c r="V55" s="3"/>
      <c r="W55" s="3"/>
    </row>
    <row r="56" spans="2:23" ht="16.5">
      <c r="B56" s="8">
        <v>45078</v>
      </c>
      <c r="C56" s="9">
        <v>69.716999999999999</v>
      </c>
      <c r="D56" s="9">
        <v>13.339137089830601</v>
      </c>
      <c r="E56" s="9">
        <v>69.608999999999995</v>
      </c>
      <c r="F56" s="9">
        <v>13.3314819780135</v>
      </c>
      <c r="G56" s="3"/>
      <c r="H56" s="3"/>
      <c r="I56" s="3"/>
      <c r="J56" s="3"/>
      <c r="L56" s="3"/>
      <c r="M56" s="3"/>
      <c r="N56" s="3"/>
      <c r="O56" s="3"/>
      <c r="P56" s="3"/>
      <c r="Q56" s="3"/>
      <c r="R56" s="3"/>
      <c r="S56" s="3"/>
      <c r="T56" s="3"/>
      <c r="U56" s="3"/>
      <c r="V56" s="3"/>
      <c r="W56" s="3"/>
    </row>
    <row r="57" spans="2:23" ht="16.5">
      <c r="B57" s="8">
        <v>45170</v>
      </c>
      <c r="C57" s="9">
        <v>69.438000000000002</v>
      </c>
      <c r="D57" s="9">
        <v>13.189606047942799</v>
      </c>
      <c r="E57" s="9">
        <v>69.370999999999995</v>
      </c>
      <c r="F57" s="9">
        <v>13.1896568114839</v>
      </c>
      <c r="G57" s="3"/>
      <c r="H57" s="3"/>
      <c r="I57" s="3"/>
      <c r="J57" s="3"/>
      <c r="L57" s="3"/>
      <c r="M57" s="3"/>
      <c r="N57" s="3"/>
      <c r="O57" s="3"/>
      <c r="P57" s="3"/>
      <c r="Q57" s="3"/>
      <c r="R57" s="3"/>
      <c r="S57" s="3"/>
      <c r="T57" s="3"/>
      <c r="U57" s="3"/>
      <c r="V57" s="3"/>
      <c r="W57" s="3"/>
    </row>
    <row r="58" spans="2:23" ht="16.5">
      <c r="B58" s="8">
        <v>45261</v>
      </c>
      <c r="C58" s="9">
        <v>69.463999999999999</v>
      </c>
      <c r="D58" s="9">
        <v>13.115323616041</v>
      </c>
      <c r="E58" s="9">
        <v>69.307000000000002</v>
      </c>
      <c r="F58" s="9">
        <v>13.0948287263589</v>
      </c>
      <c r="G58" s="3"/>
      <c r="H58" s="3"/>
      <c r="I58" s="3"/>
      <c r="J58" s="3"/>
      <c r="L58" s="3"/>
      <c r="M58" s="3"/>
      <c r="N58" s="3"/>
      <c r="O58" s="3"/>
      <c r="P58" s="3"/>
      <c r="Q58" s="3"/>
      <c r="R58" s="3"/>
      <c r="S58" s="3"/>
      <c r="T58" s="3"/>
      <c r="U58" s="3"/>
      <c r="V58" s="3"/>
      <c r="W58" s="3"/>
    </row>
    <row r="59" spans="2:23" ht="16.5">
      <c r="B59" s="8">
        <v>45352</v>
      </c>
      <c r="C59" s="9">
        <v>69.527000000000001</v>
      </c>
      <c r="D59" s="9">
        <v>13.068984962406001</v>
      </c>
      <c r="E59" s="125">
        <v>69.403667552545897</v>
      </c>
      <c r="F59" s="125">
        <v>13.047744732038201</v>
      </c>
      <c r="G59" s="114" t="s">
        <v>2</v>
      </c>
      <c r="H59" s="3"/>
      <c r="I59" s="3"/>
      <c r="J59" s="3"/>
      <c r="L59" s="3"/>
      <c r="M59" s="3"/>
      <c r="N59" s="3"/>
      <c r="O59" s="3"/>
      <c r="P59" s="3"/>
      <c r="Q59" s="3"/>
      <c r="R59" s="3"/>
      <c r="S59" s="3"/>
      <c r="T59" s="3"/>
      <c r="U59" s="3"/>
      <c r="V59" s="3"/>
      <c r="W59" s="3"/>
    </row>
    <row r="60" spans="2:23" ht="16.5">
      <c r="B60" s="8">
        <v>45444</v>
      </c>
      <c r="C60" s="9">
        <v>69.382999999999996</v>
      </c>
      <c r="D60" s="9">
        <v>13.005248359887499</v>
      </c>
      <c r="E60" s="9">
        <v>69.521237855090106</v>
      </c>
      <c r="F60" s="9">
        <v>13.010574403345499</v>
      </c>
      <c r="H60" s="3"/>
      <c r="I60" s="3"/>
      <c r="J60" s="3"/>
      <c r="L60" s="3"/>
      <c r="M60" s="3"/>
      <c r="N60" s="3"/>
      <c r="O60" s="3"/>
      <c r="P60" s="3"/>
      <c r="Q60" s="3"/>
      <c r="R60" s="3"/>
      <c r="S60" s="3"/>
      <c r="T60" s="3"/>
      <c r="U60" s="3"/>
      <c r="V60" s="3"/>
      <c r="W60" s="3"/>
    </row>
    <row r="61" spans="2:23" ht="16.5">
      <c r="B61" s="113">
        <v>45536</v>
      </c>
      <c r="C61" s="125">
        <v>69.298213479155507</v>
      </c>
      <c r="D61" s="125">
        <v>12.961427284687799</v>
      </c>
      <c r="E61" s="9">
        <v>69.838516340745102</v>
      </c>
      <c r="F61" s="9">
        <v>13.0148701362086</v>
      </c>
      <c r="G61" s="3"/>
      <c r="H61" s="3"/>
      <c r="I61" s="3"/>
      <c r="J61" s="3"/>
      <c r="L61" s="3"/>
      <c r="M61" s="3"/>
      <c r="N61" s="3"/>
      <c r="O61" s="3"/>
      <c r="P61" s="3"/>
      <c r="Q61" s="3"/>
      <c r="R61" s="3"/>
      <c r="S61" s="3"/>
      <c r="T61" s="3"/>
      <c r="U61" s="3"/>
      <c r="V61" s="3"/>
      <c r="W61" s="3"/>
    </row>
    <row r="62" spans="2:23" ht="16.5">
      <c r="B62" s="8">
        <v>45627</v>
      </c>
      <c r="C62" s="9">
        <v>69.533704233106803</v>
      </c>
      <c r="D62" s="9">
        <v>12.9782261120101</v>
      </c>
      <c r="E62" s="9">
        <v>70.234920126103603</v>
      </c>
      <c r="F62" s="9">
        <v>13.037403138453</v>
      </c>
      <c r="G62" s="3"/>
      <c r="H62" s="3"/>
      <c r="I62" s="3"/>
      <c r="J62" s="3"/>
      <c r="L62" s="3"/>
      <c r="M62" s="3"/>
      <c r="N62" s="3"/>
      <c r="O62" s="3"/>
      <c r="P62" s="3"/>
      <c r="Q62" s="3"/>
      <c r="R62" s="3"/>
      <c r="S62" s="3"/>
      <c r="T62" s="3"/>
      <c r="U62" s="3"/>
      <c r="V62" s="3"/>
      <c r="W62" s="3"/>
    </row>
    <row r="63" spans="2:23" ht="16.5">
      <c r="B63" s="8">
        <v>45717</v>
      </c>
      <c r="C63" s="55">
        <v>69.941160753864807</v>
      </c>
      <c r="D63" s="55">
        <v>13.0248915756356</v>
      </c>
      <c r="E63" s="9">
        <v>70.793939037434697</v>
      </c>
      <c r="F63" s="9">
        <v>13.092766374007301</v>
      </c>
      <c r="G63" s="3"/>
      <c r="H63" s="3"/>
      <c r="I63" s="3"/>
      <c r="J63" s="3"/>
      <c r="L63" s="3"/>
      <c r="M63" s="3"/>
      <c r="N63" s="3"/>
      <c r="O63" s="3"/>
      <c r="P63" s="3"/>
      <c r="Q63" s="3"/>
      <c r="R63" s="3"/>
      <c r="S63" s="3"/>
      <c r="T63" s="3"/>
      <c r="U63" s="3"/>
      <c r="V63" s="3"/>
      <c r="W63" s="3"/>
    </row>
    <row r="64" spans="2:23" ht="16.5">
      <c r="B64" s="8">
        <v>45809</v>
      </c>
      <c r="C64" s="55">
        <v>70.524422775084304</v>
      </c>
      <c r="D64" s="55">
        <v>13.100298192829399</v>
      </c>
      <c r="E64" s="9">
        <v>71.391261090059999</v>
      </c>
      <c r="F64" s="9">
        <v>13.1570537009981</v>
      </c>
      <c r="G64" s="3"/>
      <c r="H64" s="3"/>
      <c r="I64" s="3"/>
      <c r="J64" s="3"/>
      <c r="L64" s="3"/>
      <c r="M64" s="3"/>
      <c r="N64" s="3"/>
      <c r="O64" s="3"/>
      <c r="P64" s="3"/>
      <c r="Q64" s="3"/>
      <c r="R64" s="3"/>
      <c r="S64" s="3"/>
      <c r="T64" s="3"/>
      <c r="U64" s="3"/>
      <c r="V64" s="3"/>
      <c r="W64" s="3"/>
    </row>
    <row r="65" spans="2:23" ht="16.5">
      <c r="B65" s="8">
        <v>45901</v>
      </c>
      <c r="C65" s="9">
        <v>71.199960832607303</v>
      </c>
      <c r="D65" s="9">
        <v>13.1900582258654</v>
      </c>
      <c r="E65" s="9">
        <v>71.978109567573497</v>
      </c>
      <c r="F65" s="9">
        <v>13.220668994954</v>
      </c>
      <c r="G65" s="3"/>
      <c r="H65" s="3"/>
      <c r="I65" s="3"/>
      <c r="J65" s="3"/>
      <c r="L65" s="3"/>
      <c r="M65" s="3"/>
      <c r="N65" s="3"/>
      <c r="O65" s="3"/>
      <c r="P65" s="3"/>
      <c r="Q65" s="3"/>
      <c r="R65" s="3"/>
      <c r="S65" s="3"/>
      <c r="T65" s="3"/>
      <c r="U65" s="3"/>
      <c r="V65" s="3"/>
      <c r="W65" s="3"/>
    </row>
    <row r="66" spans="2:23" ht="16.5">
      <c r="B66" s="8">
        <v>45992</v>
      </c>
      <c r="C66" s="9">
        <v>71.828798751863303</v>
      </c>
      <c r="D66" s="9">
        <v>13.2691709760257</v>
      </c>
      <c r="E66" s="9">
        <v>72.546546364911208</v>
      </c>
      <c r="F66" s="9">
        <v>13.281732743160999</v>
      </c>
      <c r="G66" s="3"/>
      <c r="H66" s="3"/>
      <c r="I66" s="3"/>
      <c r="J66" s="3"/>
      <c r="L66" s="3"/>
      <c r="M66" s="3"/>
      <c r="N66" s="3"/>
      <c r="O66" s="3"/>
      <c r="P66" s="3"/>
      <c r="Q66" s="3"/>
      <c r="R66" s="3"/>
      <c r="S66" s="3"/>
      <c r="T66" s="3"/>
      <c r="U66" s="3"/>
      <c r="V66" s="3"/>
      <c r="W66" s="3"/>
    </row>
    <row r="67" spans="2:23" ht="16.5">
      <c r="B67" s="8">
        <v>46082</v>
      </c>
      <c r="C67" s="9">
        <v>72.407156827085998</v>
      </c>
      <c r="D67" s="9">
        <v>13.3375261789879</v>
      </c>
      <c r="E67" s="9">
        <v>73.108282679045303</v>
      </c>
      <c r="F67" s="9">
        <v>13.342076929898299</v>
      </c>
      <c r="G67" s="3"/>
      <c r="H67" s="3"/>
      <c r="I67" s="3"/>
      <c r="J67" s="3"/>
      <c r="L67" s="3"/>
      <c r="M67" s="3"/>
      <c r="N67" s="3"/>
      <c r="O67" s="3"/>
      <c r="P67" s="3"/>
      <c r="Q67" s="3"/>
      <c r="R67" s="3"/>
      <c r="S67" s="3"/>
      <c r="T67" s="3"/>
      <c r="U67" s="3"/>
      <c r="V67" s="3"/>
      <c r="W67" s="3"/>
    </row>
    <row r="68" spans="2:23" ht="16.5">
      <c r="B68" s="8">
        <v>46174</v>
      </c>
      <c r="C68" s="9">
        <v>72.952132726419705</v>
      </c>
      <c r="D68" s="9">
        <v>13.3986771604123</v>
      </c>
      <c r="E68" s="9">
        <v>73.655408701906993</v>
      </c>
      <c r="F68" s="9">
        <v>13.4000247638406</v>
      </c>
      <c r="G68" s="3"/>
      <c r="H68" s="3"/>
      <c r="I68" s="3"/>
      <c r="J68" s="3"/>
      <c r="L68" s="3"/>
      <c r="M68" s="3"/>
      <c r="N68" s="3"/>
      <c r="O68" s="3"/>
      <c r="P68" s="3"/>
      <c r="Q68" s="3"/>
      <c r="R68" s="3"/>
      <c r="S68" s="3"/>
      <c r="T68" s="3"/>
      <c r="U68" s="3"/>
      <c r="V68" s="3"/>
      <c r="W68" s="3"/>
    </row>
    <row r="69" spans="2:23" ht="16.5">
      <c r="B69" s="8">
        <v>46266</v>
      </c>
      <c r="C69" s="9">
        <v>73.475747358651603</v>
      </c>
      <c r="D69" s="9">
        <v>13.4550988248024</v>
      </c>
      <c r="E69" s="9">
        <v>74.187601725333394</v>
      </c>
      <c r="F69" s="9">
        <v>13.4553617901813</v>
      </c>
      <c r="G69" s="3"/>
      <c r="H69" s="3"/>
      <c r="I69" s="3"/>
      <c r="J69" s="3"/>
      <c r="L69" s="3"/>
      <c r="M69" s="3"/>
      <c r="N69" s="3"/>
      <c r="O69" s="3"/>
      <c r="P69" s="3"/>
      <c r="Q69" s="3"/>
      <c r="R69" s="3"/>
      <c r="S69" s="3"/>
      <c r="T69" s="3"/>
      <c r="U69" s="3"/>
      <c r="V69" s="3"/>
      <c r="W69" s="3"/>
    </row>
    <row r="70" spans="2:23" ht="16.5">
      <c r="B70" s="8">
        <v>46357</v>
      </c>
      <c r="C70" s="9">
        <v>73.973082049567395</v>
      </c>
      <c r="D70" s="9">
        <v>13.5060753339614</v>
      </c>
      <c r="E70" s="9">
        <v>74.705232575621011</v>
      </c>
      <c r="F70" s="9">
        <v>13.5080506214553</v>
      </c>
      <c r="G70" s="3"/>
      <c r="H70" s="3"/>
      <c r="I70" s="3"/>
      <c r="J70" s="3"/>
      <c r="L70" s="3"/>
      <c r="M70" s="3"/>
      <c r="N70" s="3"/>
      <c r="O70" s="3"/>
      <c r="P70" s="3"/>
      <c r="Q70" s="3"/>
      <c r="R70" s="3"/>
      <c r="S70" s="3"/>
      <c r="T70" s="3"/>
      <c r="U70" s="3"/>
      <c r="V70" s="3"/>
      <c r="W70" s="3"/>
    </row>
    <row r="71" spans="2:23" ht="16.5">
      <c r="B71" s="8">
        <v>46447</v>
      </c>
      <c r="C71" s="9">
        <v>74.453738016550105</v>
      </c>
      <c r="D71" s="9">
        <v>13.553497703773701</v>
      </c>
      <c r="E71" s="9">
        <v>75.215583935154001</v>
      </c>
      <c r="F71" s="9">
        <v>13.559336403085201</v>
      </c>
      <c r="G71" s="3"/>
      <c r="H71" s="3"/>
      <c r="I71" s="3"/>
      <c r="J71" s="3"/>
      <c r="L71" s="3"/>
      <c r="M71" s="3"/>
      <c r="N71" s="3"/>
      <c r="O71" s="3"/>
      <c r="P71" s="3"/>
      <c r="Q71" s="3"/>
      <c r="R71" s="3"/>
      <c r="S71" s="3"/>
      <c r="T71" s="3"/>
      <c r="U71" s="3"/>
      <c r="V71" s="3"/>
      <c r="W71" s="3"/>
    </row>
    <row r="72" spans="2:23" ht="16.5">
      <c r="B72" s="8">
        <v>46539</v>
      </c>
      <c r="C72" s="9">
        <v>74.929693381889606</v>
      </c>
      <c r="D72" s="9">
        <v>13.5996362932976</v>
      </c>
      <c r="E72" s="9">
        <v>75.722333819301795</v>
      </c>
      <c r="F72" s="9">
        <v>13.6098276340194</v>
      </c>
      <c r="G72" s="3"/>
      <c r="H72" s="3"/>
      <c r="I72" s="3"/>
      <c r="J72" s="3"/>
      <c r="L72" s="3"/>
      <c r="M72" s="3"/>
      <c r="N72" s="3"/>
      <c r="O72" s="3"/>
      <c r="P72" s="3"/>
      <c r="Q72" s="3"/>
      <c r="R72" s="3"/>
      <c r="S72" s="3"/>
      <c r="T72" s="3"/>
      <c r="U72" s="3"/>
      <c r="V72" s="3"/>
      <c r="W72" s="3"/>
    </row>
    <row r="73" spans="2:23" ht="16.5">
      <c r="B73" s="8">
        <v>46631</v>
      </c>
      <c r="C73" s="9">
        <v>75.403126536781599</v>
      </c>
      <c r="D73" s="9">
        <v>13.6449411816176</v>
      </c>
      <c r="E73" s="9">
        <v>76.2263611613118</v>
      </c>
      <c r="F73" s="9">
        <v>13.6596428061422</v>
      </c>
      <c r="G73" s="3"/>
      <c r="H73" s="3"/>
      <c r="I73" s="3"/>
      <c r="J73" s="3"/>
      <c r="L73" s="3"/>
      <c r="M73" s="3"/>
      <c r="N73" s="3"/>
      <c r="O73" s="3"/>
      <c r="P73" s="3"/>
      <c r="Q73" s="3"/>
      <c r="R73" s="3"/>
      <c r="S73" s="3"/>
      <c r="T73" s="3"/>
      <c r="U73" s="3"/>
      <c r="V73" s="3"/>
      <c r="W73" s="3"/>
    </row>
    <row r="74" spans="2:23" ht="16.5">
      <c r="B74" s="8">
        <v>46722</v>
      </c>
      <c r="C74" s="9">
        <v>75.878216692605506</v>
      </c>
      <c r="D74" s="9">
        <v>13.690204484548801</v>
      </c>
      <c r="E74" s="9">
        <v>76.728689602253795</v>
      </c>
      <c r="F74" s="9">
        <v>13.708938294797701</v>
      </c>
      <c r="G74" s="3"/>
      <c r="H74" s="3"/>
      <c r="I74" s="3"/>
      <c r="J74" s="3"/>
      <c r="L74" s="3"/>
      <c r="M74" s="3"/>
      <c r="N74" s="3"/>
      <c r="O74" s="3"/>
      <c r="P74" s="3"/>
      <c r="Q74" s="3"/>
      <c r="R74" s="3"/>
      <c r="S74" s="3"/>
      <c r="T74" s="3"/>
      <c r="U74" s="3"/>
      <c r="V74" s="3"/>
      <c r="W74" s="3"/>
    </row>
    <row r="75" spans="2:23" ht="16.5">
      <c r="B75" s="8">
        <v>46813</v>
      </c>
      <c r="C75" s="9">
        <v>76.3511301622909</v>
      </c>
      <c r="D75" s="9">
        <v>13.734758183699199</v>
      </c>
      <c r="E75" s="9">
        <v>77.229755502837307</v>
      </c>
      <c r="F75" s="9">
        <v>13.7577735344506</v>
      </c>
      <c r="G75" s="3"/>
      <c r="H75" s="3"/>
      <c r="I75" s="3"/>
      <c r="J75" s="3"/>
      <c r="L75" s="3"/>
      <c r="M75" s="3"/>
      <c r="N75" s="3"/>
      <c r="O75" s="3"/>
      <c r="P75" s="3"/>
      <c r="Q75" s="3"/>
      <c r="R75" s="3"/>
      <c r="S75" s="3"/>
      <c r="T75" s="3"/>
      <c r="U75" s="3"/>
      <c r="V75" s="3"/>
      <c r="W75" s="3"/>
    </row>
    <row r="76" spans="2:23" ht="16.5">
      <c r="B76" s="8">
        <v>46905</v>
      </c>
      <c r="C76" s="9">
        <v>76.820177728651998</v>
      </c>
      <c r="D76" s="9">
        <v>13.7783203552421</v>
      </c>
      <c r="E76" s="9">
        <v>77.727576721031909</v>
      </c>
      <c r="F76" s="9">
        <v>13.8057844211942</v>
      </c>
      <c r="G76" s="3"/>
      <c r="H76" s="3"/>
      <c r="I76" s="3"/>
      <c r="J76" s="3"/>
      <c r="L76" s="3"/>
      <c r="M76" s="3"/>
      <c r="N76" s="3"/>
      <c r="O76" s="3"/>
      <c r="P76" s="3"/>
      <c r="Q76" s="3"/>
      <c r="R76" s="3"/>
      <c r="S76" s="3"/>
      <c r="T76" s="3"/>
      <c r="U76" s="3"/>
      <c r="V76" s="3"/>
      <c r="W76" s="3"/>
    </row>
    <row r="77" spans="2:23" ht="16.5">
      <c r="B77" s="8">
        <v>46997</v>
      </c>
      <c r="C77" s="9">
        <v>77.272189627581199</v>
      </c>
      <c r="D77" s="9">
        <v>13.818554903144699</v>
      </c>
      <c r="E77" s="3"/>
      <c r="F77" s="3"/>
      <c r="G77" s="3"/>
      <c r="H77" s="3"/>
      <c r="I77" s="3"/>
      <c r="J77" s="3"/>
      <c r="L77" s="3"/>
      <c r="M77" s="3"/>
      <c r="N77" s="3"/>
      <c r="O77" s="3"/>
      <c r="P77" s="3"/>
      <c r="Q77" s="3"/>
      <c r="R77" s="3"/>
      <c r="S77" s="3"/>
      <c r="T77" s="3"/>
      <c r="U77" s="3"/>
      <c r="V77" s="3"/>
      <c r="W77" s="3"/>
    </row>
    <row r="78" spans="2:23" ht="16.5">
      <c r="B78" s="8">
        <v>47088</v>
      </c>
      <c r="C78" s="9">
        <v>77.715401902995396</v>
      </c>
      <c r="D78" s="9">
        <v>13.856966862400199</v>
      </c>
      <c r="E78" s="3"/>
      <c r="F78" s="3"/>
      <c r="G78" s="3"/>
      <c r="H78" s="3"/>
      <c r="I78" s="3"/>
      <c r="J78" s="3"/>
      <c r="K78" s="3"/>
      <c r="L78" s="3"/>
      <c r="M78" s="3"/>
      <c r="N78" s="3"/>
      <c r="O78" s="3"/>
      <c r="P78" s="3"/>
      <c r="Q78" s="3"/>
      <c r="R78" s="3"/>
      <c r="S78" s="3"/>
      <c r="T78" s="3"/>
      <c r="U78" s="3"/>
      <c r="V78" s="3"/>
      <c r="W78" s="3"/>
    </row>
    <row r="79" spans="2:23" ht="16.5">
      <c r="B79" s="8">
        <v>47178</v>
      </c>
      <c r="C79" s="9">
        <v>78.154794808954804</v>
      </c>
      <c r="D79" s="9">
        <v>13.8944626745193</v>
      </c>
      <c r="E79" s="3"/>
      <c r="F79" s="3"/>
      <c r="G79" s="3"/>
      <c r="H79" s="3"/>
      <c r="I79" s="3"/>
      <c r="J79" s="3"/>
      <c r="K79" s="3"/>
      <c r="L79" s="3"/>
      <c r="M79" s="3"/>
      <c r="N79" s="3"/>
      <c r="O79" s="3"/>
      <c r="P79" s="3"/>
      <c r="Q79" s="3"/>
      <c r="R79" s="3"/>
      <c r="S79" s="3"/>
      <c r="T79" s="3"/>
      <c r="U79" s="3"/>
      <c r="V79" s="3"/>
      <c r="W79" s="3"/>
    </row>
    <row r="80" spans="2:23" ht="16.5">
      <c r="B80" s="8">
        <v>47270</v>
      </c>
      <c r="C80" s="9">
        <v>78.591606858207598</v>
      </c>
      <c r="D80" s="9">
        <v>13.931273423117799</v>
      </c>
      <c r="E80" s="3"/>
      <c r="F80" s="3"/>
      <c r="G80" s="3"/>
      <c r="H80" s="3"/>
      <c r="I80" s="3"/>
      <c r="J80" s="3"/>
      <c r="K80" s="3"/>
      <c r="L80" s="3"/>
      <c r="M80" s="3"/>
      <c r="N80" s="3"/>
      <c r="O80" s="3"/>
      <c r="P80" s="3"/>
      <c r="Q80" s="3"/>
      <c r="R80" s="3"/>
      <c r="S80" s="3"/>
      <c r="T80" s="3"/>
      <c r="U80" s="3"/>
      <c r="V80" s="3"/>
      <c r="W80" s="3"/>
    </row>
    <row r="81" spans="2:23" ht="16.5">
      <c r="B81" s="8"/>
      <c r="C81" s="9"/>
      <c r="D81" s="57"/>
      <c r="E81" s="3"/>
      <c r="F81" s="3"/>
      <c r="G81" s="3"/>
      <c r="H81" s="3"/>
      <c r="I81" s="3"/>
      <c r="J81" s="3"/>
      <c r="K81" s="3"/>
      <c r="L81" s="3"/>
      <c r="M81" s="3"/>
      <c r="N81" s="3"/>
      <c r="O81" s="3"/>
      <c r="P81" s="3"/>
      <c r="Q81" s="3"/>
      <c r="R81" s="3"/>
      <c r="S81" s="3"/>
      <c r="T81" s="3"/>
      <c r="U81" s="3"/>
      <c r="V81" s="3"/>
      <c r="W81" s="3"/>
    </row>
    <row r="82" spans="2:23" ht="16.5">
      <c r="B82" s="3"/>
      <c r="C82" s="3"/>
      <c r="D82" s="3"/>
      <c r="E82" s="3"/>
      <c r="F82" s="3"/>
      <c r="G82" s="3"/>
      <c r="H82" s="3"/>
      <c r="I82" s="3"/>
      <c r="J82" s="3"/>
      <c r="K82" s="3"/>
      <c r="L82" s="3"/>
      <c r="M82" s="3"/>
      <c r="N82" s="3"/>
      <c r="O82" s="3"/>
      <c r="P82" s="3"/>
      <c r="Q82" s="3"/>
      <c r="R82" s="3"/>
      <c r="S82" s="3"/>
      <c r="T82" s="3"/>
      <c r="U82" s="3"/>
      <c r="V82" s="3"/>
      <c r="W82" s="3"/>
    </row>
    <row r="83" spans="2:23" ht="16.5">
      <c r="B83" s="3"/>
      <c r="C83" s="3"/>
      <c r="D83" s="3"/>
      <c r="E83" s="3"/>
      <c r="F83" s="3"/>
      <c r="G83" s="3"/>
      <c r="H83" s="3"/>
      <c r="I83" s="3"/>
      <c r="J83" s="3"/>
      <c r="K83" s="3"/>
      <c r="L83" s="3"/>
      <c r="M83" s="3"/>
      <c r="N83" s="3"/>
      <c r="O83" s="3"/>
      <c r="P83" s="3"/>
      <c r="Q83" s="3"/>
      <c r="R83" s="3"/>
      <c r="S83" s="3"/>
      <c r="T83" s="3"/>
      <c r="U83" s="3"/>
      <c r="V83" s="3"/>
      <c r="W83" s="3"/>
    </row>
    <row r="84" spans="2:23" ht="16.5">
      <c r="B84" s="3"/>
      <c r="C84" s="3"/>
      <c r="D84" s="3"/>
      <c r="E84" s="3"/>
      <c r="F84" s="3"/>
      <c r="G84" s="3"/>
      <c r="H84" s="3"/>
      <c r="I84" s="3"/>
      <c r="J84" s="3"/>
      <c r="K84" s="3"/>
      <c r="L84" s="3"/>
      <c r="M84" s="3"/>
      <c r="N84" s="3"/>
      <c r="O84" s="3"/>
      <c r="P84" s="3"/>
      <c r="Q84" s="3"/>
      <c r="R84" s="3"/>
      <c r="S84" s="3"/>
      <c r="T84" s="3"/>
      <c r="U84" s="3"/>
      <c r="V84" s="3"/>
      <c r="W84" s="3"/>
    </row>
    <row r="85" spans="2:23" ht="16.5">
      <c r="B85" s="3"/>
      <c r="C85" s="3"/>
      <c r="D85" s="3"/>
      <c r="E85" s="3"/>
      <c r="F85" s="3"/>
      <c r="G85" s="3"/>
      <c r="H85" s="3"/>
      <c r="I85" s="3"/>
      <c r="J85" s="3"/>
      <c r="K85" s="3"/>
      <c r="L85" s="3"/>
      <c r="M85" s="3"/>
      <c r="N85" s="3"/>
      <c r="O85" s="3"/>
      <c r="P85" s="3"/>
      <c r="Q85" s="3"/>
      <c r="R85" s="3"/>
      <c r="S85" s="3"/>
      <c r="T85" s="3"/>
      <c r="U85" s="3"/>
      <c r="V85" s="3"/>
      <c r="W85" s="3"/>
    </row>
    <row r="86" spans="2:23" ht="16.5">
      <c r="B86" s="3"/>
      <c r="C86" s="3"/>
      <c r="D86" s="3"/>
      <c r="E86" s="3"/>
      <c r="F86" s="3"/>
      <c r="G86" s="3"/>
      <c r="H86" s="3"/>
      <c r="I86" s="3"/>
      <c r="J86" s="3"/>
      <c r="K86" s="3"/>
      <c r="L86" s="3"/>
      <c r="M86" s="3"/>
      <c r="N86" s="3"/>
      <c r="O86" s="3"/>
      <c r="P86" s="3"/>
      <c r="Q86" s="3"/>
      <c r="R86" s="3"/>
      <c r="S86" s="3"/>
      <c r="T86" s="3"/>
      <c r="U86" s="3"/>
      <c r="V86" s="3"/>
      <c r="W86" s="3"/>
    </row>
    <row r="87" spans="2:23" ht="16.5">
      <c r="B87" s="3"/>
      <c r="C87" s="3"/>
      <c r="D87" s="3"/>
      <c r="E87" s="3"/>
      <c r="F87" s="3"/>
      <c r="G87" s="3"/>
      <c r="H87" s="3"/>
      <c r="I87" s="3"/>
      <c r="J87" s="3"/>
      <c r="K87" s="3"/>
      <c r="L87" s="3"/>
      <c r="M87" s="3"/>
      <c r="N87" s="3"/>
      <c r="O87" s="3"/>
      <c r="P87" s="3"/>
      <c r="Q87" s="3"/>
      <c r="R87" s="3"/>
      <c r="S87" s="3"/>
      <c r="T87" s="3"/>
      <c r="U87" s="3"/>
      <c r="V87" s="3"/>
      <c r="W87" s="3"/>
    </row>
    <row r="88" spans="2:23" ht="16.5">
      <c r="B88" s="3"/>
      <c r="C88" s="3"/>
      <c r="D88" s="3"/>
      <c r="E88" s="3"/>
      <c r="F88" s="3"/>
      <c r="G88" s="3"/>
      <c r="H88" s="3"/>
      <c r="I88" s="3"/>
      <c r="J88" s="3"/>
      <c r="K88" s="3"/>
      <c r="L88" s="3"/>
      <c r="M88" s="3"/>
      <c r="N88" s="3"/>
      <c r="O88" s="3"/>
      <c r="P88" s="3"/>
      <c r="Q88" s="3"/>
      <c r="R88" s="3"/>
      <c r="S88" s="3"/>
      <c r="T88" s="3"/>
      <c r="U88" s="3"/>
      <c r="V88" s="3"/>
      <c r="W88" s="3"/>
    </row>
    <row r="89" spans="2:23" ht="16.5">
      <c r="B89" s="3"/>
      <c r="C89" s="3"/>
      <c r="D89" s="3"/>
      <c r="E89" s="3"/>
      <c r="F89" s="3"/>
      <c r="G89" s="3"/>
      <c r="H89" s="3"/>
      <c r="I89" s="3"/>
      <c r="J89" s="3"/>
      <c r="K89" s="3"/>
      <c r="L89" s="3"/>
      <c r="M89" s="3"/>
      <c r="N89" s="3"/>
      <c r="O89" s="3"/>
      <c r="P89" s="3"/>
      <c r="Q89" s="3"/>
      <c r="R89" s="3"/>
      <c r="S89" s="3"/>
      <c r="T89" s="3"/>
      <c r="U89" s="3"/>
      <c r="V89" s="3"/>
      <c r="W89" s="3"/>
    </row>
    <row r="90" spans="2:23" ht="16.5">
      <c r="B90" s="3"/>
      <c r="C90" s="3"/>
      <c r="D90" s="3"/>
      <c r="E90" s="3"/>
      <c r="F90" s="3"/>
      <c r="G90" s="3"/>
      <c r="H90" s="3"/>
      <c r="I90" s="3"/>
      <c r="J90" s="3"/>
      <c r="K90" s="3"/>
      <c r="L90" s="3"/>
      <c r="M90" s="3"/>
      <c r="N90" s="3"/>
      <c r="O90" s="3"/>
      <c r="P90" s="3"/>
      <c r="Q90" s="3"/>
      <c r="R90" s="3"/>
      <c r="S90" s="3"/>
      <c r="T90" s="3"/>
      <c r="U90" s="3"/>
      <c r="V90" s="3"/>
      <c r="W90" s="3"/>
    </row>
    <row r="91" spans="2:23" ht="16.5">
      <c r="B91" s="3"/>
      <c r="C91" s="3"/>
      <c r="D91" s="3"/>
      <c r="E91" s="3"/>
      <c r="F91" s="3"/>
      <c r="G91" s="3"/>
      <c r="H91" s="3"/>
      <c r="I91" s="3"/>
      <c r="J91" s="3"/>
      <c r="K91" s="3"/>
      <c r="L91" s="3"/>
      <c r="M91" s="3"/>
      <c r="N91" s="3"/>
      <c r="O91" s="3"/>
      <c r="P91" s="3"/>
      <c r="Q91" s="3"/>
      <c r="R91" s="3"/>
      <c r="S91" s="3"/>
      <c r="T91" s="3"/>
      <c r="U91" s="3"/>
      <c r="V91" s="3"/>
      <c r="W91" s="3"/>
    </row>
    <row r="92" spans="2:23" ht="16.5">
      <c r="B92" s="3"/>
      <c r="C92" s="3"/>
      <c r="D92" s="3"/>
      <c r="E92" s="3"/>
      <c r="F92" s="3"/>
      <c r="G92" s="3"/>
      <c r="H92" s="3"/>
      <c r="I92" s="3"/>
      <c r="J92" s="3"/>
      <c r="K92" s="3"/>
      <c r="L92" s="3"/>
      <c r="M92" s="3"/>
      <c r="N92" s="3"/>
      <c r="O92" s="3"/>
      <c r="P92" s="3"/>
      <c r="Q92" s="3"/>
      <c r="R92" s="3"/>
      <c r="S92" s="3"/>
      <c r="T92" s="3"/>
      <c r="U92" s="3"/>
      <c r="V92" s="3"/>
      <c r="W92" s="3"/>
    </row>
    <row r="93" spans="2:23" ht="16.5">
      <c r="B93" s="3"/>
      <c r="C93" s="3"/>
      <c r="D93" s="3"/>
      <c r="E93" s="3"/>
      <c r="F93" s="3"/>
      <c r="G93" s="3"/>
      <c r="H93" s="3"/>
      <c r="I93" s="3"/>
      <c r="J93" s="3"/>
      <c r="K93" s="3"/>
      <c r="L93" s="3"/>
      <c r="M93" s="3"/>
      <c r="N93" s="3"/>
      <c r="O93" s="3"/>
      <c r="P93" s="3"/>
      <c r="Q93" s="3"/>
      <c r="R93" s="3"/>
      <c r="S93" s="3"/>
      <c r="T93" s="3"/>
      <c r="U93" s="3"/>
      <c r="V93" s="3"/>
      <c r="W93" s="3"/>
    </row>
    <row r="94" spans="2:23" ht="16.5">
      <c r="B94" s="3"/>
      <c r="C94" s="3"/>
      <c r="D94" s="3"/>
      <c r="E94" s="3"/>
      <c r="F94" s="3"/>
      <c r="G94" s="3"/>
      <c r="H94" s="3"/>
      <c r="I94" s="3"/>
      <c r="J94" s="3"/>
      <c r="K94" s="3"/>
      <c r="L94" s="3"/>
      <c r="M94" s="3"/>
      <c r="N94" s="3"/>
      <c r="O94" s="3"/>
      <c r="P94" s="3"/>
      <c r="Q94" s="3"/>
      <c r="R94" s="3"/>
      <c r="S94" s="3"/>
      <c r="T94" s="3"/>
      <c r="U94" s="3"/>
      <c r="V94" s="3"/>
      <c r="W94" s="3"/>
    </row>
    <row r="95" spans="2:23" ht="16.5">
      <c r="B95" s="3"/>
      <c r="C95" s="3"/>
      <c r="D95" s="3"/>
      <c r="E95" s="3"/>
      <c r="F95" s="3"/>
      <c r="G95" s="3"/>
      <c r="H95" s="3"/>
      <c r="I95" s="3"/>
      <c r="J95" s="3"/>
      <c r="K95" s="3"/>
      <c r="L95" s="3"/>
      <c r="M95" s="3"/>
      <c r="N95" s="3"/>
      <c r="O95" s="3"/>
      <c r="P95" s="3"/>
      <c r="Q95" s="3"/>
      <c r="R95" s="3"/>
      <c r="S95" s="3"/>
      <c r="T95" s="3"/>
      <c r="U95" s="3"/>
      <c r="V95" s="3"/>
      <c r="W95" s="3"/>
    </row>
    <row r="96" spans="2:23" ht="16.5">
      <c r="B96" s="3"/>
      <c r="C96" s="3"/>
      <c r="D96" s="3"/>
      <c r="E96" s="3"/>
      <c r="F96" s="3"/>
      <c r="G96" s="3"/>
      <c r="H96" s="3"/>
      <c r="I96" s="3"/>
      <c r="J96" s="3"/>
      <c r="K96" s="3"/>
      <c r="L96" s="3"/>
      <c r="M96" s="3"/>
      <c r="N96" s="3"/>
      <c r="O96" s="3"/>
      <c r="P96" s="3"/>
      <c r="Q96" s="3"/>
      <c r="R96" s="3"/>
      <c r="S96" s="3"/>
      <c r="T96" s="3"/>
      <c r="U96" s="3"/>
      <c r="V96" s="3"/>
      <c r="W96" s="3"/>
    </row>
    <row r="97" spans="2:23" ht="16.5">
      <c r="B97" s="3"/>
      <c r="C97" s="3"/>
      <c r="D97" s="3"/>
      <c r="E97" s="3"/>
      <c r="F97" s="3"/>
      <c r="G97" s="3"/>
      <c r="H97" s="3"/>
      <c r="I97" s="3"/>
      <c r="J97" s="3"/>
      <c r="K97" s="3"/>
      <c r="L97" s="3"/>
      <c r="M97" s="3"/>
      <c r="N97" s="3"/>
      <c r="O97" s="3"/>
      <c r="P97" s="3"/>
      <c r="Q97" s="3"/>
      <c r="R97" s="3"/>
      <c r="S97" s="3"/>
      <c r="T97" s="3"/>
      <c r="U97" s="3"/>
      <c r="V97" s="3"/>
      <c r="W97" s="3"/>
    </row>
    <row r="98" spans="2:23" ht="16.5">
      <c r="B98" s="3"/>
      <c r="C98" s="3"/>
      <c r="D98" s="3"/>
      <c r="E98" s="3"/>
      <c r="F98" s="3"/>
      <c r="G98" s="3"/>
      <c r="H98" s="3"/>
      <c r="I98" s="3"/>
      <c r="J98" s="3"/>
      <c r="K98" s="3"/>
      <c r="L98" s="3"/>
      <c r="M98" s="3"/>
      <c r="N98" s="3"/>
      <c r="O98" s="3"/>
      <c r="P98" s="3"/>
      <c r="Q98" s="3"/>
      <c r="R98" s="3"/>
      <c r="S98" s="3"/>
      <c r="T98" s="3"/>
      <c r="U98" s="3"/>
      <c r="V98" s="3"/>
      <c r="W98" s="3"/>
    </row>
    <row r="99" spans="2:23" ht="16.5">
      <c r="B99" s="3"/>
      <c r="C99" s="3"/>
      <c r="D99" s="3"/>
      <c r="E99" s="3"/>
      <c r="F99" s="3"/>
      <c r="G99" s="3"/>
      <c r="H99" s="3"/>
      <c r="I99" s="3"/>
      <c r="J99" s="3"/>
      <c r="K99" s="3"/>
      <c r="L99" s="3"/>
      <c r="M99" s="3"/>
      <c r="N99" s="3"/>
      <c r="O99" s="3"/>
      <c r="P99" s="3"/>
      <c r="Q99" s="3"/>
      <c r="R99" s="3"/>
      <c r="S99" s="3"/>
      <c r="T99" s="3"/>
      <c r="U99" s="3"/>
      <c r="V99" s="3"/>
      <c r="W99" s="3"/>
    </row>
    <row r="100" spans="2:23" ht="16.5">
      <c r="B100" s="3"/>
      <c r="C100" s="3"/>
      <c r="D100" s="3"/>
      <c r="E100" s="3"/>
      <c r="F100" s="3"/>
      <c r="G100" s="3"/>
      <c r="H100" s="3"/>
      <c r="I100" s="3"/>
      <c r="J100" s="3"/>
      <c r="K100" s="3"/>
      <c r="L100" s="3"/>
      <c r="M100" s="3"/>
      <c r="N100" s="3"/>
      <c r="O100" s="3"/>
      <c r="P100" s="3"/>
      <c r="Q100" s="3"/>
      <c r="R100" s="3"/>
      <c r="S100" s="3"/>
      <c r="T100" s="3"/>
      <c r="U100" s="3"/>
      <c r="V100" s="3"/>
      <c r="W100" s="3"/>
    </row>
    <row r="101" spans="2:23" ht="16.5">
      <c r="B101" s="3"/>
      <c r="C101" s="3"/>
      <c r="D101" s="3"/>
      <c r="E101" s="3"/>
      <c r="F101" s="3"/>
      <c r="G101" s="3"/>
      <c r="H101" s="3"/>
      <c r="I101" s="3"/>
      <c r="J101" s="3"/>
      <c r="K101" s="3"/>
      <c r="L101" s="3"/>
      <c r="M101" s="3"/>
      <c r="N101" s="3"/>
      <c r="O101" s="3"/>
      <c r="P101" s="3"/>
      <c r="Q101" s="3"/>
      <c r="R101" s="3"/>
      <c r="S101" s="3"/>
      <c r="T101" s="3"/>
      <c r="U101" s="3"/>
      <c r="V101" s="3"/>
      <c r="W101" s="3"/>
    </row>
    <row r="102" spans="2:23" ht="16.5">
      <c r="B102" s="3"/>
      <c r="C102" s="3"/>
      <c r="D102" s="3"/>
      <c r="E102" s="3"/>
      <c r="F102" s="3"/>
      <c r="G102" s="3"/>
      <c r="H102" s="3"/>
      <c r="I102" s="3"/>
      <c r="J102" s="3"/>
      <c r="K102" s="3"/>
      <c r="L102" s="3"/>
      <c r="M102" s="3"/>
      <c r="N102" s="3"/>
      <c r="O102" s="3"/>
      <c r="P102" s="3"/>
      <c r="Q102" s="3"/>
      <c r="R102" s="3"/>
      <c r="S102" s="3"/>
      <c r="T102" s="3"/>
      <c r="U102" s="3"/>
      <c r="V102" s="3"/>
      <c r="W102" s="3"/>
    </row>
    <row r="103" spans="2:23" ht="16.5">
      <c r="B103" s="3"/>
      <c r="C103" s="3"/>
      <c r="D103" s="3"/>
      <c r="E103" s="3"/>
      <c r="F103" s="3"/>
      <c r="G103" s="3"/>
      <c r="H103" s="3"/>
      <c r="I103" s="3"/>
      <c r="J103" s="3"/>
      <c r="K103" s="3"/>
      <c r="L103" s="3"/>
      <c r="M103" s="3"/>
      <c r="N103" s="3"/>
      <c r="O103" s="3"/>
      <c r="P103" s="3"/>
      <c r="Q103" s="3"/>
      <c r="R103" s="3"/>
      <c r="S103" s="3"/>
      <c r="T103" s="3"/>
      <c r="U103" s="3"/>
      <c r="V103" s="3"/>
      <c r="W103" s="3"/>
    </row>
    <row r="104" spans="2:23" ht="16.5">
      <c r="B104" s="3"/>
      <c r="C104" s="3"/>
      <c r="D104" s="3"/>
      <c r="E104" s="3"/>
      <c r="F104" s="3"/>
      <c r="G104" s="3"/>
      <c r="H104" s="3"/>
      <c r="I104" s="3"/>
      <c r="J104" s="3"/>
      <c r="K104" s="3"/>
      <c r="L104" s="3"/>
      <c r="M104" s="3"/>
      <c r="N104" s="3"/>
      <c r="O104" s="3"/>
      <c r="P104" s="3"/>
      <c r="Q104" s="3"/>
      <c r="R104" s="3"/>
      <c r="S104" s="3"/>
      <c r="T104" s="3"/>
      <c r="U104" s="3"/>
      <c r="V104" s="3"/>
      <c r="W104" s="3"/>
    </row>
    <row r="105" spans="2:23" ht="16.5">
      <c r="B105" s="3"/>
      <c r="C105" s="3"/>
      <c r="D105" s="3"/>
      <c r="E105" s="3"/>
      <c r="F105" s="3"/>
      <c r="G105" s="3"/>
      <c r="H105" s="3"/>
      <c r="I105" s="3"/>
      <c r="J105" s="3"/>
      <c r="K105" s="3"/>
      <c r="L105" s="3"/>
      <c r="M105" s="3"/>
      <c r="N105" s="3"/>
      <c r="O105" s="3"/>
      <c r="P105" s="3"/>
      <c r="Q105" s="3"/>
      <c r="R105" s="3"/>
      <c r="S105" s="3"/>
      <c r="T105" s="3"/>
      <c r="U105" s="3"/>
      <c r="V105" s="3"/>
      <c r="W105" s="3"/>
    </row>
    <row r="106" spans="2:23" ht="16.5">
      <c r="B106" s="3"/>
      <c r="C106" s="3"/>
      <c r="D106" s="3"/>
      <c r="E106" s="3"/>
      <c r="F106" s="3"/>
      <c r="G106" s="3"/>
      <c r="H106" s="3"/>
      <c r="I106" s="3"/>
      <c r="J106" s="3"/>
      <c r="K106" s="3"/>
      <c r="L106" s="3"/>
      <c r="M106" s="3"/>
      <c r="N106" s="3"/>
      <c r="O106" s="3"/>
      <c r="P106" s="3"/>
      <c r="Q106" s="3"/>
      <c r="R106" s="3"/>
      <c r="S106" s="3"/>
      <c r="T106" s="3"/>
      <c r="U106" s="3"/>
      <c r="V106" s="3"/>
      <c r="W106" s="3"/>
    </row>
    <row r="107" spans="2:23" ht="16.5">
      <c r="B107" s="3"/>
      <c r="C107" s="3"/>
      <c r="D107" s="3"/>
      <c r="E107" s="3"/>
      <c r="F107" s="3"/>
      <c r="G107" s="3"/>
      <c r="H107" s="3"/>
      <c r="I107" s="3"/>
      <c r="J107" s="3"/>
      <c r="K107" s="3"/>
      <c r="L107" s="3"/>
      <c r="M107" s="3"/>
      <c r="N107" s="3"/>
      <c r="O107" s="3"/>
      <c r="P107" s="3"/>
      <c r="Q107" s="3"/>
      <c r="R107" s="3"/>
      <c r="S107" s="3"/>
      <c r="T107" s="3"/>
      <c r="U107" s="3"/>
      <c r="V107" s="3"/>
      <c r="W107" s="3"/>
    </row>
    <row r="108" spans="2:23" ht="16.5">
      <c r="B108" s="3"/>
      <c r="C108" s="3"/>
      <c r="D108" s="3"/>
      <c r="E108" s="3"/>
      <c r="F108" s="3"/>
      <c r="G108" s="3"/>
      <c r="H108" s="3"/>
      <c r="I108" s="3"/>
      <c r="J108" s="3"/>
      <c r="K108" s="3"/>
      <c r="L108" s="3"/>
      <c r="M108" s="3"/>
      <c r="N108" s="3"/>
      <c r="O108" s="3"/>
      <c r="P108" s="3"/>
      <c r="Q108" s="3"/>
      <c r="R108" s="3"/>
      <c r="S108" s="3"/>
      <c r="T108" s="3"/>
      <c r="U108" s="3"/>
      <c r="V108" s="3"/>
      <c r="W108" s="3"/>
    </row>
    <row r="109" spans="2:23" ht="16.5">
      <c r="B109" s="3"/>
      <c r="C109" s="3"/>
      <c r="D109" s="3"/>
      <c r="E109" s="3"/>
      <c r="F109" s="3"/>
      <c r="G109" s="3"/>
      <c r="H109" s="3"/>
      <c r="I109" s="3"/>
      <c r="J109" s="3"/>
      <c r="K109" s="3"/>
      <c r="L109" s="3"/>
      <c r="M109" s="3"/>
      <c r="N109" s="3"/>
      <c r="O109" s="3"/>
      <c r="P109" s="3"/>
      <c r="Q109" s="3"/>
      <c r="R109" s="3"/>
      <c r="S109" s="3"/>
      <c r="T109" s="3"/>
      <c r="U109" s="3"/>
      <c r="V109" s="3"/>
      <c r="W109" s="3"/>
    </row>
    <row r="110" spans="2:23" ht="16.5">
      <c r="B110" s="3"/>
      <c r="C110" s="3"/>
      <c r="D110" s="3"/>
      <c r="E110" s="3"/>
      <c r="F110" s="3"/>
      <c r="G110" s="3"/>
      <c r="H110" s="3"/>
      <c r="I110" s="3"/>
      <c r="J110" s="3"/>
      <c r="K110" s="3"/>
      <c r="L110" s="3"/>
      <c r="M110" s="3"/>
      <c r="N110" s="3"/>
      <c r="O110" s="3"/>
      <c r="P110" s="3"/>
      <c r="Q110" s="3"/>
      <c r="R110" s="3"/>
      <c r="S110" s="3"/>
      <c r="T110" s="3"/>
      <c r="U110" s="3"/>
      <c r="V110" s="3"/>
      <c r="W110" s="3"/>
    </row>
    <row r="111" spans="2:23" ht="16.5">
      <c r="B111" s="3"/>
      <c r="C111" s="3"/>
      <c r="D111" s="3"/>
      <c r="E111" s="3"/>
      <c r="F111" s="3"/>
      <c r="G111" s="3"/>
      <c r="H111" s="3"/>
      <c r="I111" s="3"/>
      <c r="J111" s="3"/>
      <c r="K111" s="3"/>
      <c r="L111" s="3"/>
      <c r="M111" s="3"/>
      <c r="N111" s="3"/>
      <c r="O111" s="3"/>
      <c r="P111" s="3"/>
      <c r="Q111" s="3"/>
      <c r="R111" s="3"/>
      <c r="S111" s="3"/>
      <c r="T111" s="3"/>
      <c r="U111" s="3"/>
      <c r="V111" s="3"/>
      <c r="W111" s="3"/>
    </row>
    <row r="112" spans="2:23" ht="16.5">
      <c r="B112" s="3"/>
      <c r="C112" s="3"/>
      <c r="D112" s="3"/>
      <c r="E112" s="3"/>
      <c r="F112" s="3"/>
      <c r="G112" s="3"/>
      <c r="H112" s="3"/>
      <c r="I112" s="3"/>
      <c r="J112" s="3"/>
      <c r="K112" s="3"/>
      <c r="L112" s="3"/>
      <c r="M112" s="3"/>
      <c r="N112" s="3"/>
      <c r="O112" s="3"/>
      <c r="P112" s="3"/>
      <c r="Q112" s="3"/>
      <c r="R112" s="3"/>
      <c r="S112" s="3"/>
      <c r="T112" s="3"/>
      <c r="U112" s="3"/>
      <c r="V112" s="3"/>
      <c r="W112" s="3"/>
    </row>
    <row r="113" spans="2:23" ht="16.5">
      <c r="B113" s="3"/>
      <c r="C113" s="3"/>
      <c r="D113" s="3"/>
      <c r="E113" s="3"/>
      <c r="F113" s="3"/>
      <c r="G113" s="3"/>
      <c r="H113" s="3"/>
      <c r="I113" s="3"/>
      <c r="J113" s="3"/>
      <c r="K113" s="3"/>
      <c r="L113" s="3"/>
      <c r="M113" s="3"/>
      <c r="N113" s="3"/>
      <c r="O113" s="3"/>
      <c r="P113" s="3"/>
      <c r="Q113" s="3"/>
      <c r="R113" s="3"/>
      <c r="S113" s="3"/>
      <c r="T113" s="3"/>
      <c r="U113" s="3"/>
      <c r="V113" s="3"/>
      <c r="W113" s="3"/>
    </row>
    <row r="114" spans="2:23" ht="16.5">
      <c r="B114" s="3"/>
      <c r="C114" s="3"/>
      <c r="D114" s="3"/>
      <c r="E114" s="3"/>
      <c r="F114" s="3"/>
      <c r="G114" s="3"/>
      <c r="H114" s="3"/>
      <c r="I114" s="3"/>
      <c r="J114" s="3"/>
      <c r="K114" s="3"/>
      <c r="L114" s="3"/>
      <c r="M114" s="3"/>
      <c r="N114" s="3"/>
      <c r="O114" s="3"/>
      <c r="P114" s="3"/>
      <c r="Q114" s="3"/>
      <c r="R114" s="3"/>
      <c r="S114" s="3"/>
      <c r="T114" s="3"/>
      <c r="U114" s="3"/>
      <c r="V114" s="3"/>
      <c r="W114" s="3"/>
    </row>
    <row r="115" spans="2:23" ht="16.5">
      <c r="B115" s="3"/>
      <c r="C115" s="3"/>
      <c r="D115" s="3"/>
      <c r="E115" s="3"/>
      <c r="F115" s="3"/>
      <c r="G115" s="3"/>
      <c r="H115" s="3"/>
      <c r="I115" s="3"/>
      <c r="J115" s="3"/>
      <c r="K115" s="3"/>
      <c r="L115" s="3"/>
      <c r="M115" s="3"/>
      <c r="N115" s="3"/>
      <c r="O115" s="3"/>
      <c r="P115" s="3"/>
      <c r="Q115" s="3"/>
      <c r="R115" s="3"/>
      <c r="S115" s="3"/>
      <c r="T115" s="3"/>
      <c r="U115" s="3"/>
      <c r="V115" s="3"/>
      <c r="W115" s="3"/>
    </row>
    <row r="116" spans="2:23" ht="16.5">
      <c r="B116" s="3"/>
      <c r="C116" s="3"/>
      <c r="D116" s="3"/>
      <c r="E116" s="3"/>
      <c r="F116" s="3"/>
      <c r="G116" s="3"/>
      <c r="H116" s="3"/>
      <c r="I116" s="3"/>
      <c r="J116" s="3"/>
      <c r="K116" s="3"/>
      <c r="L116" s="3"/>
      <c r="M116" s="3"/>
      <c r="N116" s="3"/>
      <c r="O116" s="3"/>
      <c r="P116" s="3"/>
      <c r="Q116" s="3"/>
      <c r="R116" s="3"/>
      <c r="S116" s="3"/>
      <c r="T116" s="3"/>
      <c r="U116" s="3"/>
      <c r="V116" s="3"/>
      <c r="W116" s="3"/>
    </row>
    <row r="117" spans="2:23" ht="16.5">
      <c r="B117" s="3"/>
      <c r="C117" s="3"/>
      <c r="D117" s="3"/>
      <c r="E117" s="3"/>
      <c r="F117" s="3"/>
      <c r="G117" s="3"/>
      <c r="H117" s="3"/>
      <c r="I117" s="3"/>
      <c r="J117" s="3"/>
      <c r="K117" s="3"/>
      <c r="L117" s="3"/>
      <c r="M117" s="3"/>
      <c r="N117" s="3"/>
      <c r="O117" s="3"/>
      <c r="P117" s="3"/>
      <c r="Q117" s="3"/>
      <c r="R117" s="3"/>
      <c r="S117" s="3"/>
      <c r="T117" s="3"/>
      <c r="U117" s="3"/>
      <c r="V117" s="3"/>
      <c r="W117" s="3"/>
    </row>
    <row r="118" spans="2:23" ht="16.5">
      <c r="B118" s="3"/>
      <c r="C118" s="3"/>
      <c r="D118" s="3"/>
      <c r="E118" s="3"/>
      <c r="F118" s="3"/>
      <c r="G118" s="3"/>
      <c r="H118" s="3"/>
      <c r="I118" s="3"/>
      <c r="J118" s="3"/>
      <c r="K118" s="3"/>
      <c r="L118" s="3"/>
      <c r="M118" s="3"/>
      <c r="N118" s="3"/>
      <c r="O118" s="3"/>
      <c r="P118" s="3"/>
      <c r="Q118" s="3"/>
      <c r="R118" s="3"/>
      <c r="S118" s="3"/>
      <c r="T118" s="3"/>
      <c r="U118" s="3"/>
      <c r="V118" s="3"/>
      <c r="W118" s="3"/>
    </row>
    <row r="119" spans="2:23" ht="16.5">
      <c r="B119" s="3"/>
      <c r="C119" s="3"/>
      <c r="D119" s="3"/>
      <c r="E119" s="3"/>
      <c r="F119" s="3"/>
      <c r="G119" s="3"/>
      <c r="H119" s="3"/>
      <c r="I119" s="3"/>
      <c r="J119" s="3"/>
      <c r="K119" s="3"/>
      <c r="L119" s="3"/>
      <c r="M119" s="3"/>
      <c r="N119" s="3"/>
      <c r="O119" s="3"/>
      <c r="P119" s="3"/>
      <c r="Q119" s="3"/>
      <c r="R119" s="3"/>
      <c r="S119" s="3"/>
      <c r="T119" s="3"/>
      <c r="U119" s="3"/>
      <c r="V119" s="3"/>
      <c r="W119" s="3"/>
    </row>
    <row r="120" spans="2:23" ht="16.5">
      <c r="B120" s="3"/>
      <c r="C120" s="3"/>
      <c r="D120" s="3"/>
      <c r="E120" s="3"/>
      <c r="F120" s="3"/>
      <c r="G120" s="3"/>
      <c r="H120" s="3"/>
      <c r="I120" s="3"/>
      <c r="J120" s="3"/>
      <c r="K120" s="3"/>
      <c r="L120" s="3"/>
      <c r="M120" s="3"/>
      <c r="N120" s="3"/>
      <c r="O120" s="3"/>
      <c r="P120" s="3"/>
      <c r="Q120" s="3"/>
      <c r="R120" s="3"/>
      <c r="S120" s="3"/>
      <c r="T120" s="3"/>
      <c r="U120" s="3"/>
      <c r="V120" s="3"/>
      <c r="W120" s="3"/>
    </row>
    <row r="121" spans="2:23" ht="16.5">
      <c r="B121" s="3"/>
      <c r="C121" s="3"/>
      <c r="D121" s="3"/>
      <c r="E121" s="3"/>
      <c r="F121" s="3"/>
      <c r="G121" s="3"/>
      <c r="H121" s="3"/>
      <c r="I121" s="3"/>
      <c r="J121" s="3"/>
      <c r="K121" s="3"/>
      <c r="L121" s="3"/>
      <c r="M121" s="3"/>
      <c r="N121" s="3"/>
      <c r="O121" s="3"/>
      <c r="P121" s="3"/>
      <c r="Q121" s="3"/>
      <c r="R121" s="3"/>
      <c r="S121" s="3"/>
      <c r="T121" s="3"/>
      <c r="U121" s="3"/>
      <c r="V121" s="3"/>
      <c r="W121" s="3"/>
    </row>
    <row r="122" spans="2:23" ht="16.5">
      <c r="B122" s="3"/>
      <c r="C122" s="3"/>
      <c r="D122" s="3"/>
      <c r="E122" s="3"/>
      <c r="F122" s="3"/>
      <c r="G122" s="3"/>
      <c r="H122" s="3"/>
      <c r="I122" s="3"/>
      <c r="J122" s="3"/>
      <c r="K122" s="3"/>
      <c r="L122" s="3"/>
      <c r="M122" s="3"/>
      <c r="N122" s="3"/>
      <c r="O122" s="3"/>
      <c r="P122" s="3"/>
      <c r="Q122" s="3"/>
      <c r="R122" s="3"/>
      <c r="S122" s="3"/>
      <c r="T122" s="3"/>
      <c r="U122" s="3"/>
      <c r="V122" s="3"/>
      <c r="W122" s="3"/>
    </row>
    <row r="123" spans="2:23" ht="16.5">
      <c r="B123" s="3"/>
      <c r="C123" s="3"/>
      <c r="D123" s="3"/>
      <c r="E123" s="3"/>
      <c r="F123" s="3"/>
      <c r="G123" s="3"/>
      <c r="H123" s="3"/>
      <c r="I123" s="3"/>
      <c r="J123" s="3"/>
      <c r="K123" s="3"/>
      <c r="L123" s="3"/>
      <c r="M123" s="3"/>
      <c r="N123" s="3"/>
      <c r="O123" s="3"/>
      <c r="P123" s="3"/>
      <c r="Q123" s="3"/>
      <c r="R123" s="3"/>
      <c r="S123" s="3"/>
      <c r="T123" s="3"/>
      <c r="U123" s="3"/>
      <c r="V123" s="3"/>
      <c r="W123" s="3"/>
    </row>
    <row r="124" spans="2:23" ht="16.5">
      <c r="B124" s="3"/>
      <c r="C124" s="3"/>
      <c r="D124" s="3"/>
      <c r="E124" s="3"/>
      <c r="F124" s="3"/>
      <c r="G124" s="3"/>
      <c r="H124" s="3"/>
      <c r="I124" s="3"/>
      <c r="J124" s="3"/>
      <c r="K124" s="3"/>
      <c r="L124" s="3"/>
      <c r="M124" s="3"/>
      <c r="N124" s="3"/>
      <c r="O124" s="3"/>
      <c r="P124" s="3"/>
      <c r="Q124" s="3"/>
      <c r="R124" s="3"/>
      <c r="S124" s="3"/>
      <c r="T124" s="3"/>
      <c r="U124" s="3"/>
      <c r="V124" s="3"/>
      <c r="W124" s="3"/>
    </row>
    <row r="125" spans="2:23" ht="16.5">
      <c r="B125" s="3"/>
      <c r="C125" s="3"/>
      <c r="D125" s="3"/>
      <c r="E125" s="3"/>
      <c r="F125" s="3"/>
      <c r="G125" s="3"/>
      <c r="H125" s="3"/>
      <c r="I125" s="3"/>
      <c r="J125" s="3"/>
      <c r="K125" s="3"/>
      <c r="L125" s="3"/>
      <c r="M125" s="3"/>
      <c r="N125" s="3"/>
      <c r="O125" s="3"/>
      <c r="P125" s="3"/>
      <c r="Q125" s="3"/>
      <c r="R125" s="3"/>
      <c r="S125" s="3"/>
      <c r="T125" s="3"/>
      <c r="U125" s="3"/>
      <c r="V125" s="3"/>
      <c r="W125" s="3"/>
    </row>
    <row r="126" spans="2:23" ht="16.5">
      <c r="B126" s="3"/>
      <c r="C126" s="3"/>
      <c r="D126" s="3"/>
      <c r="E126" s="3"/>
      <c r="F126" s="3"/>
      <c r="G126" s="3"/>
      <c r="H126" s="3"/>
      <c r="I126" s="3"/>
      <c r="J126" s="3"/>
      <c r="K126" s="3"/>
      <c r="L126" s="3"/>
      <c r="M126" s="3"/>
      <c r="N126" s="3"/>
      <c r="O126" s="3"/>
      <c r="P126" s="3"/>
      <c r="Q126" s="3"/>
      <c r="R126" s="3"/>
      <c r="S126" s="3"/>
      <c r="T126" s="3"/>
      <c r="U126" s="3"/>
      <c r="V126" s="3"/>
      <c r="W126" s="3"/>
    </row>
    <row r="127" spans="2:23" ht="16.5">
      <c r="B127" s="3"/>
      <c r="C127" s="3"/>
      <c r="D127" s="3"/>
      <c r="E127" s="3"/>
      <c r="F127" s="3"/>
      <c r="G127" s="3"/>
      <c r="H127" s="3"/>
      <c r="I127" s="3"/>
      <c r="J127" s="3"/>
      <c r="K127" s="3"/>
      <c r="L127" s="3"/>
      <c r="M127" s="3"/>
      <c r="N127" s="3"/>
      <c r="O127" s="3"/>
      <c r="P127" s="3"/>
      <c r="Q127" s="3"/>
      <c r="R127" s="3"/>
      <c r="S127" s="3"/>
      <c r="T127" s="3"/>
      <c r="U127" s="3"/>
      <c r="V127" s="3"/>
      <c r="W127" s="3"/>
    </row>
    <row r="128" spans="2:23" ht="16.5">
      <c r="B128" s="3"/>
      <c r="C128" s="3"/>
      <c r="D128" s="3"/>
      <c r="E128" s="3"/>
      <c r="F128" s="3"/>
      <c r="G128" s="3"/>
      <c r="H128" s="3"/>
      <c r="I128" s="3"/>
      <c r="J128" s="3"/>
      <c r="K128" s="3"/>
      <c r="L128" s="3"/>
      <c r="M128" s="3"/>
      <c r="N128" s="3"/>
      <c r="O128" s="3"/>
      <c r="P128" s="3"/>
      <c r="Q128" s="3"/>
      <c r="R128" s="3"/>
      <c r="S128" s="3"/>
      <c r="T128" s="3"/>
      <c r="U128" s="3"/>
      <c r="V128" s="3"/>
      <c r="W128" s="3"/>
    </row>
    <row r="129" spans="2:23" ht="16.5">
      <c r="B129" s="3"/>
      <c r="C129" s="3"/>
      <c r="D129" s="3"/>
      <c r="E129" s="3"/>
      <c r="F129" s="3"/>
      <c r="G129" s="3"/>
      <c r="H129" s="3"/>
      <c r="I129" s="3"/>
      <c r="J129" s="3"/>
      <c r="K129" s="3"/>
      <c r="L129" s="3"/>
      <c r="M129" s="3"/>
      <c r="N129" s="3"/>
      <c r="O129" s="3"/>
      <c r="P129" s="3"/>
      <c r="Q129" s="3"/>
      <c r="R129" s="3"/>
      <c r="S129" s="3"/>
      <c r="T129" s="3"/>
      <c r="U129" s="3"/>
      <c r="V129" s="3"/>
      <c r="W129" s="3"/>
    </row>
    <row r="130" spans="2:23" ht="16.5">
      <c r="B130" s="3"/>
      <c r="C130" s="3"/>
      <c r="D130" s="3"/>
      <c r="E130" s="3"/>
      <c r="F130" s="3"/>
      <c r="G130" s="3"/>
      <c r="H130" s="3"/>
      <c r="I130" s="3"/>
      <c r="J130" s="3"/>
      <c r="K130" s="3"/>
      <c r="L130" s="3"/>
      <c r="M130" s="3"/>
      <c r="N130" s="3"/>
      <c r="O130" s="3"/>
      <c r="P130" s="3"/>
      <c r="Q130" s="3"/>
      <c r="R130" s="3"/>
      <c r="S130" s="3"/>
      <c r="T130" s="3"/>
      <c r="U130" s="3"/>
      <c r="V130" s="3"/>
      <c r="W130" s="3"/>
    </row>
    <row r="131" spans="2:23" ht="16.5">
      <c r="B131" s="3"/>
      <c r="C131" s="3"/>
      <c r="D131" s="3"/>
      <c r="E131" s="3"/>
      <c r="F131" s="3"/>
      <c r="G131" s="3"/>
      <c r="H131" s="3"/>
      <c r="I131" s="3"/>
      <c r="J131" s="3"/>
      <c r="K131" s="3"/>
      <c r="L131" s="3"/>
      <c r="M131" s="3"/>
      <c r="N131" s="3"/>
      <c r="O131" s="3"/>
      <c r="P131" s="3"/>
      <c r="Q131" s="3"/>
      <c r="R131" s="3"/>
      <c r="S131" s="3"/>
      <c r="T131" s="3"/>
      <c r="U131" s="3"/>
      <c r="V131" s="3"/>
      <c r="W131" s="3"/>
    </row>
    <row r="132" spans="2:23" ht="16.5">
      <c r="B132" s="3"/>
      <c r="C132" s="3"/>
      <c r="D132" s="3"/>
      <c r="E132" s="3"/>
      <c r="F132" s="3"/>
      <c r="G132" s="3"/>
      <c r="H132" s="3"/>
      <c r="I132" s="3"/>
      <c r="J132" s="3"/>
      <c r="K132" s="3"/>
      <c r="L132" s="3"/>
      <c r="M132" s="3"/>
      <c r="N132" s="3"/>
      <c r="O132" s="3"/>
      <c r="P132" s="3"/>
      <c r="Q132" s="3"/>
      <c r="R132" s="3"/>
      <c r="S132" s="3"/>
      <c r="T132" s="3"/>
      <c r="U132" s="3"/>
      <c r="V132" s="3"/>
      <c r="W132" s="3"/>
    </row>
    <row r="133" spans="2:23" ht="16.5">
      <c r="B133" s="3"/>
      <c r="C133" s="3"/>
      <c r="D133" s="3"/>
      <c r="E133" s="3"/>
      <c r="F133" s="3"/>
      <c r="G133" s="3"/>
      <c r="H133" s="3"/>
      <c r="I133" s="3"/>
      <c r="J133" s="3"/>
      <c r="K133" s="3"/>
      <c r="L133" s="3"/>
      <c r="M133" s="3"/>
      <c r="N133" s="3"/>
      <c r="O133" s="3"/>
      <c r="P133" s="3"/>
      <c r="Q133" s="3"/>
      <c r="R133" s="3"/>
      <c r="S133" s="3"/>
      <c r="T133" s="3"/>
      <c r="U133" s="3"/>
      <c r="V133" s="3"/>
      <c r="W133" s="3"/>
    </row>
    <row r="134" spans="2:23" ht="16.5">
      <c r="B134" s="3"/>
      <c r="C134" s="3"/>
      <c r="D134" s="3"/>
      <c r="E134" s="3"/>
      <c r="F134" s="3"/>
      <c r="G134" s="3"/>
      <c r="H134" s="3"/>
      <c r="I134" s="3"/>
      <c r="J134" s="3"/>
      <c r="K134" s="3"/>
      <c r="L134" s="3"/>
      <c r="M134" s="3"/>
      <c r="N134" s="3"/>
      <c r="O134" s="3"/>
      <c r="P134" s="3"/>
      <c r="Q134" s="3"/>
      <c r="R134" s="3"/>
      <c r="S134" s="3"/>
      <c r="T134" s="3"/>
      <c r="U134" s="3"/>
      <c r="V134" s="3"/>
      <c r="W134" s="3"/>
    </row>
    <row r="135" spans="2:23" ht="16.5">
      <c r="B135" s="3"/>
      <c r="C135" s="3"/>
      <c r="D135" s="3"/>
      <c r="E135" s="3"/>
      <c r="F135" s="3"/>
      <c r="G135" s="3"/>
      <c r="H135" s="3"/>
      <c r="I135" s="3"/>
      <c r="J135" s="3"/>
      <c r="K135" s="3"/>
      <c r="L135" s="3"/>
      <c r="M135" s="3"/>
      <c r="N135" s="3"/>
      <c r="O135" s="3"/>
      <c r="P135" s="3"/>
      <c r="Q135" s="3"/>
      <c r="R135" s="3"/>
      <c r="S135" s="3"/>
      <c r="T135" s="3"/>
      <c r="U135" s="3"/>
      <c r="V135" s="3"/>
      <c r="W135" s="3"/>
    </row>
    <row r="136" spans="2:23" ht="16.5">
      <c r="B136" s="3"/>
      <c r="C136" s="3"/>
      <c r="D136" s="3"/>
      <c r="E136" s="3"/>
      <c r="F136" s="3"/>
      <c r="G136" s="3"/>
      <c r="H136" s="3"/>
      <c r="I136" s="3"/>
      <c r="J136" s="3"/>
      <c r="K136" s="3"/>
      <c r="L136" s="3"/>
      <c r="M136" s="3"/>
      <c r="N136" s="3"/>
      <c r="O136" s="3"/>
      <c r="P136" s="3"/>
      <c r="Q136" s="3"/>
      <c r="R136" s="3"/>
      <c r="S136" s="3"/>
      <c r="T136" s="3"/>
      <c r="U136" s="3"/>
      <c r="V136" s="3"/>
      <c r="W136" s="3"/>
    </row>
    <row r="137" spans="2:23" ht="16.5">
      <c r="B137" s="3"/>
      <c r="C137" s="3"/>
      <c r="D137" s="3"/>
      <c r="E137" s="3"/>
      <c r="F137" s="3"/>
      <c r="G137" s="3"/>
      <c r="H137" s="3"/>
      <c r="I137" s="3"/>
      <c r="J137" s="3"/>
      <c r="K137" s="3"/>
      <c r="L137" s="3"/>
      <c r="M137" s="3"/>
      <c r="N137" s="3"/>
      <c r="O137" s="3"/>
      <c r="P137" s="3"/>
      <c r="Q137" s="3"/>
      <c r="R137" s="3"/>
      <c r="S137" s="3"/>
      <c r="T137" s="3"/>
      <c r="U137" s="3"/>
      <c r="V137" s="3"/>
      <c r="W137" s="3"/>
    </row>
    <row r="138" spans="2:23" ht="16.5">
      <c r="B138" s="3"/>
      <c r="C138" s="3"/>
      <c r="D138" s="3"/>
      <c r="E138" s="3"/>
      <c r="F138" s="3"/>
      <c r="G138" s="3"/>
      <c r="H138" s="3"/>
      <c r="I138" s="3"/>
      <c r="J138" s="3"/>
      <c r="K138" s="3"/>
      <c r="L138" s="3"/>
      <c r="M138" s="3"/>
      <c r="N138" s="3"/>
      <c r="O138" s="3"/>
      <c r="P138" s="3"/>
      <c r="Q138" s="3"/>
      <c r="R138" s="3"/>
      <c r="S138" s="3"/>
      <c r="T138" s="3"/>
      <c r="U138" s="3"/>
      <c r="V138" s="3"/>
      <c r="W138" s="3"/>
    </row>
    <row r="139" spans="2:23" ht="16.5">
      <c r="B139" s="3"/>
      <c r="C139" s="3"/>
      <c r="D139" s="3"/>
      <c r="E139" s="3"/>
      <c r="F139" s="3"/>
      <c r="G139" s="3"/>
      <c r="H139" s="3"/>
      <c r="I139" s="3"/>
      <c r="J139" s="3"/>
      <c r="K139" s="3"/>
      <c r="L139" s="3"/>
      <c r="M139" s="3"/>
      <c r="N139" s="3"/>
      <c r="O139" s="3"/>
      <c r="P139" s="3"/>
      <c r="Q139" s="3"/>
      <c r="R139" s="3"/>
      <c r="S139" s="3"/>
      <c r="T139" s="3"/>
      <c r="U139" s="3"/>
      <c r="V139" s="3"/>
      <c r="W139" s="3"/>
    </row>
    <row r="140" spans="2:23" ht="16.5">
      <c r="B140" s="3"/>
      <c r="C140" s="3"/>
      <c r="D140" s="3"/>
      <c r="E140" s="3"/>
      <c r="F140" s="3"/>
      <c r="G140" s="3"/>
      <c r="H140" s="3"/>
      <c r="I140" s="3"/>
      <c r="J140" s="3"/>
      <c r="K140" s="3"/>
      <c r="L140" s="3"/>
      <c r="M140" s="3"/>
      <c r="N140" s="3"/>
      <c r="O140" s="3"/>
      <c r="P140" s="3"/>
      <c r="Q140" s="3"/>
      <c r="R140" s="3"/>
      <c r="S140" s="3"/>
      <c r="T140" s="3"/>
      <c r="U140" s="3"/>
      <c r="V140" s="3"/>
      <c r="W140" s="3"/>
    </row>
    <row r="141" spans="2:23" ht="16.5">
      <c r="B141" s="3"/>
      <c r="C141" s="3"/>
      <c r="D141" s="3"/>
      <c r="E141" s="3"/>
      <c r="F141" s="3"/>
      <c r="G141" s="3"/>
      <c r="H141" s="3"/>
      <c r="I141" s="3"/>
      <c r="J141" s="3"/>
      <c r="K141" s="3"/>
      <c r="L141" s="3"/>
      <c r="M141" s="3"/>
      <c r="N141" s="3"/>
      <c r="O141" s="3"/>
      <c r="P141" s="3"/>
      <c r="Q141" s="3"/>
      <c r="R141" s="3"/>
      <c r="S141" s="3"/>
      <c r="T141" s="3"/>
      <c r="U141" s="3"/>
      <c r="V141" s="3"/>
      <c r="W141" s="3"/>
    </row>
    <row r="142" spans="2:23" ht="16.5">
      <c r="B142" s="3"/>
      <c r="C142" s="3"/>
      <c r="D142" s="3"/>
      <c r="E142" s="3"/>
      <c r="F142" s="3"/>
      <c r="G142" s="3"/>
      <c r="H142" s="3"/>
      <c r="I142" s="3"/>
      <c r="J142" s="3"/>
      <c r="K142" s="3"/>
      <c r="L142" s="3"/>
      <c r="M142" s="3"/>
      <c r="N142" s="3"/>
      <c r="O142" s="3"/>
      <c r="P142" s="3"/>
      <c r="Q142" s="3"/>
      <c r="R142" s="3"/>
      <c r="S142" s="3"/>
      <c r="T142" s="3"/>
      <c r="U142" s="3"/>
      <c r="V142" s="3"/>
      <c r="W142" s="3"/>
    </row>
    <row r="143" spans="2:23" ht="16.5">
      <c r="B143" s="3"/>
      <c r="C143" s="3"/>
      <c r="D143" s="3"/>
      <c r="E143" s="3"/>
      <c r="F143" s="3"/>
      <c r="G143" s="3"/>
      <c r="H143" s="3"/>
      <c r="I143" s="3"/>
      <c r="J143" s="3"/>
      <c r="K143" s="3"/>
      <c r="L143" s="3"/>
      <c r="M143" s="3"/>
      <c r="N143" s="3"/>
      <c r="O143" s="3"/>
      <c r="P143" s="3"/>
      <c r="Q143" s="3"/>
      <c r="R143" s="3"/>
      <c r="S143" s="3"/>
      <c r="T143" s="3"/>
      <c r="U143" s="3"/>
      <c r="V143" s="3"/>
      <c r="W143" s="3"/>
    </row>
    <row r="144" spans="2:23" ht="16.5">
      <c r="B144" s="3"/>
      <c r="C144" s="3"/>
      <c r="D144" s="3"/>
      <c r="E144" s="3"/>
      <c r="F144" s="3"/>
      <c r="G144" s="3"/>
      <c r="H144" s="3"/>
      <c r="I144" s="3"/>
      <c r="J144" s="3"/>
      <c r="K144" s="3"/>
      <c r="L144" s="3"/>
      <c r="M144" s="3"/>
      <c r="N144" s="3"/>
      <c r="O144" s="3"/>
      <c r="P144" s="3"/>
      <c r="Q144" s="3"/>
      <c r="R144" s="3"/>
      <c r="S144" s="3"/>
      <c r="T144" s="3"/>
      <c r="U144" s="3"/>
      <c r="V144" s="3"/>
      <c r="W144" s="3"/>
    </row>
    <row r="145" spans="2:23" ht="16.5">
      <c r="B145" s="3"/>
      <c r="C145" s="3"/>
      <c r="D145" s="3"/>
      <c r="E145" s="3"/>
      <c r="F145" s="3"/>
      <c r="G145" s="3"/>
      <c r="H145" s="3"/>
      <c r="I145" s="3"/>
      <c r="J145" s="3"/>
      <c r="K145" s="3"/>
      <c r="L145" s="3"/>
      <c r="M145" s="3"/>
      <c r="N145" s="3"/>
      <c r="O145" s="3"/>
      <c r="P145" s="3"/>
      <c r="Q145" s="3"/>
      <c r="R145" s="3"/>
      <c r="S145" s="3"/>
      <c r="T145" s="3"/>
      <c r="U145" s="3"/>
      <c r="V145" s="3"/>
      <c r="W145" s="3"/>
    </row>
    <row r="146" spans="2:23" ht="16.5">
      <c r="B146" s="3"/>
      <c r="C146" s="3"/>
      <c r="D146" s="3"/>
      <c r="E146" s="3"/>
      <c r="F146" s="3"/>
      <c r="G146" s="3"/>
      <c r="H146" s="3"/>
      <c r="I146" s="3"/>
      <c r="J146" s="3"/>
      <c r="K146" s="3"/>
      <c r="L146" s="3"/>
      <c r="M146" s="3"/>
      <c r="N146" s="3"/>
      <c r="O146" s="3"/>
      <c r="P146" s="3"/>
      <c r="Q146" s="3"/>
      <c r="R146" s="3"/>
      <c r="S146" s="3"/>
      <c r="T146" s="3"/>
      <c r="U146" s="3"/>
      <c r="V146" s="3"/>
      <c r="W146" s="3"/>
    </row>
    <row r="147" spans="2:23" ht="16.5">
      <c r="B147" s="3"/>
      <c r="C147" s="3"/>
      <c r="D147" s="3"/>
      <c r="E147" s="3"/>
      <c r="F147" s="3"/>
      <c r="G147" s="3"/>
      <c r="H147" s="3"/>
      <c r="I147" s="3"/>
      <c r="J147" s="3"/>
      <c r="K147" s="3"/>
      <c r="L147" s="3"/>
      <c r="M147" s="3"/>
      <c r="N147" s="3"/>
      <c r="O147" s="3"/>
      <c r="P147" s="3"/>
      <c r="Q147" s="3"/>
      <c r="R147" s="3"/>
      <c r="S147" s="3"/>
      <c r="T147" s="3"/>
      <c r="U147" s="3"/>
      <c r="V147" s="3"/>
      <c r="W147" s="3"/>
    </row>
    <row r="148" spans="2:23" ht="16.5">
      <c r="B148" s="3"/>
      <c r="C148" s="3"/>
      <c r="D148" s="3"/>
      <c r="E148" s="3"/>
      <c r="F148" s="3"/>
      <c r="G148" s="3"/>
      <c r="H148" s="3"/>
      <c r="I148" s="3"/>
      <c r="J148" s="3"/>
      <c r="K148" s="3"/>
      <c r="L148" s="3"/>
      <c r="M148" s="3"/>
      <c r="N148" s="3"/>
      <c r="O148" s="3"/>
      <c r="P148" s="3"/>
      <c r="Q148" s="3"/>
      <c r="R148" s="3"/>
      <c r="S148" s="3"/>
      <c r="T148" s="3"/>
      <c r="U148" s="3"/>
      <c r="V148" s="3"/>
      <c r="W148" s="3"/>
    </row>
    <row r="149" spans="2:23" ht="16.5">
      <c r="B149" s="3"/>
      <c r="C149" s="3"/>
      <c r="D149" s="3"/>
      <c r="E149" s="3"/>
      <c r="F149" s="3"/>
      <c r="G149" s="3"/>
      <c r="H149" s="3"/>
      <c r="I149" s="3"/>
      <c r="J149" s="3"/>
      <c r="K149" s="3"/>
      <c r="L149" s="3"/>
      <c r="M149" s="3"/>
      <c r="N149" s="3"/>
      <c r="O149" s="3"/>
      <c r="P149" s="3"/>
      <c r="Q149" s="3"/>
      <c r="R149" s="3"/>
      <c r="S149" s="3"/>
      <c r="T149" s="3"/>
      <c r="U149" s="3"/>
      <c r="V149" s="3"/>
      <c r="W149" s="3"/>
    </row>
    <row r="150" spans="2:23" ht="16.5">
      <c r="B150" s="3"/>
      <c r="C150" s="3"/>
      <c r="D150" s="3"/>
      <c r="E150" s="3"/>
      <c r="F150" s="3"/>
      <c r="G150" s="3"/>
      <c r="H150" s="3"/>
      <c r="I150" s="3"/>
      <c r="J150" s="3"/>
      <c r="K150" s="3"/>
      <c r="L150" s="3"/>
      <c r="M150" s="3"/>
      <c r="N150" s="3"/>
      <c r="O150" s="3"/>
      <c r="P150" s="3"/>
      <c r="Q150" s="3"/>
      <c r="R150" s="3"/>
      <c r="S150" s="3"/>
      <c r="T150" s="3"/>
      <c r="U150" s="3"/>
      <c r="V150" s="3"/>
      <c r="W150" s="3"/>
    </row>
    <row r="151" spans="2:23" ht="16.5">
      <c r="B151" s="3"/>
      <c r="C151" s="3"/>
      <c r="D151" s="3"/>
      <c r="E151" s="3"/>
      <c r="F151" s="3"/>
      <c r="G151" s="3"/>
      <c r="H151" s="3"/>
      <c r="I151" s="3"/>
      <c r="J151" s="3"/>
      <c r="K151" s="3"/>
      <c r="L151" s="3"/>
      <c r="M151" s="3"/>
      <c r="N151" s="3"/>
      <c r="O151" s="3"/>
      <c r="P151" s="3"/>
      <c r="Q151" s="3"/>
      <c r="R151" s="3"/>
      <c r="S151" s="3"/>
      <c r="T151" s="3"/>
      <c r="U151" s="3"/>
      <c r="V151" s="3"/>
      <c r="W151" s="3"/>
    </row>
    <row r="152" spans="2:23" ht="16.5">
      <c r="B152" s="3"/>
      <c r="C152" s="3"/>
      <c r="D152" s="3"/>
      <c r="E152" s="3"/>
      <c r="F152" s="3"/>
      <c r="G152" s="3"/>
      <c r="H152" s="3"/>
      <c r="I152" s="3"/>
      <c r="J152" s="3"/>
      <c r="K152" s="3"/>
      <c r="L152" s="3"/>
      <c r="M152" s="3"/>
      <c r="N152" s="3"/>
      <c r="O152" s="3"/>
      <c r="P152" s="3"/>
      <c r="Q152" s="3"/>
      <c r="R152" s="3"/>
      <c r="S152" s="3"/>
      <c r="T152" s="3"/>
      <c r="U152" s="3"/>
      <c r="V152" s="3"/>
      <c r="W152" s="3"/>
    </row>
    <row r="153" spans="2:23" ht="16.5">
      <c r="B153" s="3"/>
      <c r="C153" s="3"/>
      <c r="D153" s="3"/>
      <c r="E153" s="3"/>
      <c r="F153" s="3"/>
      <c r="G153" s="3"/>
      <c r="H153" s="3"/>
      <c r="I153" s="3"/>
      <c r="J153" s="3"/>
      <c r="K153" s="3"/>
      <c r="L153" s="3"/>
      <c r="M153" s="3"/>
      <c r="N153" s="3"/>
      <c r="O153" s="3"/>
      <c r="P153" s="3"/>
      <c r="Q153" s="3"/>
      <c r="R153" s="3"/>
      <c r="S153" s="3"/>
      <c r="T153" s="3"/>
      <c r="U153" s="3"/>
      <c r="V153" s="3"/>
      <c r="W153" s="3"/>
    </row>
    <row r="154" spans="2:23" ht="16.5">
      <c r="B154" s="3"/>
      <c r="C154" s="3"/>
      <c r="D154" s="3"/>
      <c r="E154" s="3"/>
      <c r="F154" s="3"/>
      <c r="G154" s="3"/>
      <c r="H154" s="3"/>
      <c r="I154" s="3"/>
      <c r="J154" s="3"/>
      <c r="K154" s="3"/>
      <c r="L154" s="3"/>
      <c r="M154" s="3"/>
      <c r="N154" s="3"/>
      <c r="O154" s="3"/>
      <c r="P154" s="3"/>
      <c r="Q154" s="3"/>
      <c r="R154" s="3"/>
      <c r="S154" s="3"/>
      <c r="T154" s="3"/>
      <c r="U154" s="3"/>
      <c r="V154" s="3"/>
      <c r="W154" s="3"/>
    </row>
    <row r="155" spans="2:23" ht="16.5">
      <c r="B155" s="3"/>
      <c r="C155" s="3"/>
      <c r="D155" s="3"/>
      <c r="E155" s="3"/>
      <c r="F155" s="3"/>
      <c r="G155" s="3"/>
      <c r="H155" s="3"/>
      <c r="I155" s="3"/>
      <c r="J155" s="3"/>
      <c r="K155" s="3"/>
      <c r="L155" s="3"/>
      <c r="M155" s="3"/>
      <c r="N155" s="3"/>
      <c r="O155" s="3"/>
      <c r="P155" s="3"/>
      <c r="Q155" s="3"/>
      <c r="R155" s="3"/>
      <c r="S155" s="3"/>
      <c r="T155" s="3"/>
      <c r="U155" s="3"/>
      <c r="V155" s="3"/>
      <c r="W155" s="3"/>
    </row>
    <row r="156" spans="2:23" ht="16.5">
      <c r="B156" s="3"/>
      <c r="C156" s="3"/>
      <c r="D156" s="3"/>
      <c r="E156" s="3"/>
      <c r="F156" s="3"/>
      <c r="G156" s="3"/>
      <c r="H156" s="3"/>
      <c r="I156" s="3"/>
      <c r="J156" s="3"/>
      <c r="K156" s="3"/>
      <c r="L156" s="3"/>
      <c r="M156" s="3"/>
      <c r="N156" s="3"/>
      <c r="O156" s="3"/>
      <c r="P156" s="3"/>
      <c r="Q156" s="3"/>
      <c r="R156" s="3"/>
      <c r="S156" s="3"/>
      <c r="T156" s="3"/>
      <c r="U156" s="3"/>
      <c r="V156" s="3"/>
      <c r="W156" s="3"/>
    </row>
    <row r="157" spans="2:23" ht="16.5">
      <c r="B157" s="3"/>
      <c r="C157" s="3"/>
      <c r="D157" s="3"/>
      <c r="E157" s="3"/>
      <c r="F157" s="3"/>
      <c r="G157" s="3"/>
      <c r="H157" s="3"/>
      <c r="I157" s="3"/>
      <c r="J157" s="3"/>
      <c r="K157" s="3"/>
      <c r="L157" s="3"/>
      <c r="M157" s="3"/>
      <c r="N157" s="3"/>
      <c r="O157" s="3"/>
      <c r="P157" s="3"/>
      <c r="Q157" s="3"/>
      <c r="R157" s="3"/>
      <c r="S157" s="3"/>
      <c r="T157" s="3"/>
      <c r="U157" s="3"/>
      <c r="V157" s="3"/>
      <c r="W157" s="3"/>
    </row>
    <row r="158" spans="2:23" ht="16.5">
      <c r="B158" s="3"/>
      <c r="C158" s="3"/>
      <c r="D158" s="3"/>
      <c r="E158" s="3"/>
      <c r="F158" s="3"/>
      <c r="G158" s="3"/>
      <c r="H158" s="3"/>
      <c r="I158" s="3"/>
      <c r="J158" s="3"/>
      <c r="K158" s="3"/>
      <c r="L158" s="3"/>
      <c r="M158" s="3"/>
      <c r="N158" s="3"/>
      <c r="O158" s="3"/>
      <c r="P158" s="3"/>
      <c r="Q158" s="3"/>
      <c r="R158" s="3"/>
      <c r="S158" s="3"/>
      <c r="T158" s="3"/>
      <c r="U158" s="3"/>
      <c r="V158" s="3"/>
      <c r="W158" s="3"/>
    </row>
    <row r="159" spans="2:23" ht="16.5">
      <c r="B159" s="3"/>
      <c r="C159" s="3"/>
      <c r="D159" s="3"/>
      <c r="E159" s="3"/>
      <c r="F159" s="3"/>
      <c r="G159" s="3"/>
      <c r="H159" s="3"/>
      <c r="I159" s="3"/>
      <c r="J159" s="3"/>
      <c r="K159" s="3"/>
      <c r="L159" s="3"/>
      <c r="M159" s="3"/>
      <c r="N159" s="3"/>
      <c r="O159" s="3"/>
      <c r="P159" s="3"/>
      <c r="Q159" s="3"/>
      <c r="R159" s="3"/>
      <c r="S159" s="3"/>
      <c r="T159" s="3"/>
      <c r="U159" s="3"/>
      <c r="V159" s="3"/>
      <c r="W159" s="3"/>
    </row>
    <row r="160" spans="2:23" ht="16.5">
      <c r="B160" s="3"/>
      <c r="C160" s="3"/>
      <c r="D160" s="3"/>
      <c r="E160" s="3"/>
      <c r="F160" s="3"/>
      <c r="G160" s="3"/>
      <c r="H160" s="3"/>
      <c r="I160" s="3"/>
      <c r="J160" s="3"/>
      <c r="K160" s="3"/>
      <c r="L160" s="3"/>
      <c r="M160" s="3"/>
      <c r="N160" s="3"/>
      <c r="O160" s="3"/>
      <c r="P160" s="3"/>
      <c r="Q160" s="3"/>
      <c r="R160" s="3"/>
      <c r="S160" s="3"/>
      <c r="T160" s="3"/>
      <c r="U160" s="3"/>
      <c r="V160" s="3"/>
      <c r="W160" s="3"/>
    </row>
    <row r="161" spans="2:23" ht="16.5">
      <c r="B161" s="3"/>
      <c r="C161" s="3"/>
      <c r="D161" s="3"/>
      <c r="E161" s="3"/>
      <c r="F161" s="3"/>
      <c r="G161" s="3"/>
      <c r="H161" s="3"/>
      <c r="I161" s="3"/>
      <c r="J161" s="3"/>
      <c r="K161" s="3"/>
      <c r="L161" s="3"/>
      <c r="M161" s="3"/>
      <c r="N161" s="3"/>
      <c r="O161" s="3"/>
      <c r="P161" s="3"/>
      <c r="Q161" s="3"/>
      <c r="R161" s="3"/>
      <c r="S161" s="3"/>
      <c r="T161" s="3"/>
      <c r="U161" s="3"/>
      <c r="V161" s="3"/>
      <c r="W161" s="3"/>
    </row>
    <row r="162" spans="2:23" ht="16.5">
      <c r="B162" s="3"/>
      <c r="C162" s="3"/>
      <c r="D162" s="3"/>
      <c r="E162" s="3"/>
      <c r="F162" s="3"/>
      <c r="G162" s="3"/>
      <c r="H162" s="3"/>
      <c r="I162" s="3"/>
      <c r="J162" s="3"/>
      <c r="K162" s="3"/>
      <c r="L162" s="3"/>
      <c r="M162" s="3"/>
      <c r="N162" s="3"/>
      <c r="O162" s="3"/>
      <c r="P162" s="3"/>
      <c r="Q162" s="3"/>
      <c r="R162" s="3"/>
      <c r="S162" s="3"/>
      <c r="T162" s="3"/>
      <c r="U162" s="3"/>
      <c r="V162" s="3"/>
      <c r="W162" s="3"/>
    </row>
    <row r="163" spans="2:23" ht="16.5">
      <c r="B163" s="3"/>
      <c r="C163" s="3"/>
      <c r="D163" s="3"/>
      <c r="E163" s="3"/>
      <c r="F163" s="3"/>
      <c r="G163" s="3"/>
      <c r="H163" s="3"/>
      <c r="I163" s="3"/>
      <c r="J163" s="3"/>
      <c r="K163" s="3"/>
      <c r="L163" s="3"/>
      <c r="M163" s="3"/>
      <c r="N163" s="3"/>
      <c r="O163" s="3"/>
      <c r="P163" s="3"/>
      <c r="Q163" s="3"/>
      <c r="R163" s="3"/>
      <c r="S163" s="3"/>
      <c r="T163" s="3"/>
      <c r="U163" s="3"/>
      <c r="V163" s="3"/>
      <c r="W163" s="3"/>
    </row>
    <row r="164" spans="2:23" ht="16.5">
      <c r="B164" s="3"/>
      <c r="C164" s="3"/>
      <c r="D164" s="3"/>
      <c r="E164" s="3"/>
      <c r="F164" s="3"/>
      <c r="G164" s="3"/>
      <c r="H164" s="3"/>
      <c r="I164" s="3"/>
      <c r="J164" s="3"/>
      <c r="K164" s="3"/>
      <c r="L164" s="3"/>
      <c r="M164" s="3"/>
      <c r="N164" s="3"/>
      <c r="O164" s="3"/>
      <c r="P164" s="3"/>
      <c r="Q164" s="3"/>
      <c r="R164" s="3"/>
      <c r="S164" s="3"/>
      <c r="T164" s="3"/>
      <c r="U164" s="3"/>
      <c r="V164" s="3"/>
      <c r="W164" s="3"/>
    </row>
    <row r="165" spans="2:23" ht="16.5">
      <c r="B165" s="3"/>
      <c r="C165" s="3"/>
      <c r="D165" s="3"/>
      <c r="E165" s="3"/>
      <c r="F165" s="3"/>
      <c r="G165" s="3"/>
      <c r="H165" s="3"/>
      <c r="I165" s="3"/>
      <c r="J165" s="3"/>
      <c r="K165" s="3"/>
      <c r="L165" s="3"/>
      <c r="M165" s="3"/>
      <c r="N165" s="3"/>
      <c r="O165" s="3"/>
      <c r="P165" s="3"/>
      <c r="Q165" s="3"/>
      <c r="R165" s="3"/>
      <c r="S165" s="3"/>
      <c r="T165" s="3"/>
      <c r="U165" s="3"/>
      <c r="V165" s="3"/>
      <c r="W165" s="3"/>
    </row>
    <row r="166" spans="2:23" ht="16.5">
      <c r="B166" s="3"/>
      <c r="C166" s="3"/>
      <c r="D166" s="3"/>
      <c r="E166" s="3"/>
      <c r="F166" s="3"/>
      <c r="G166" s="3"/>
      <c r="H166" s="3"/>
      <c r="I166" s="3"/>
      <c r="J166" s="3"/>
      <c r="K166" s="3"/>
      <c r="L166" s="3"/>
      <c r="M166" s="3"/>
      <c r="N166" s="3"/>
      <c r="O166" s="3"/>
      <c r="P166" s="3"/>
      <c r="Q166" s="3"/>
      <c r="R166" s="3"/>
      <c r="S166" s="3"/>
      <c r="T166" s="3"/>
      <c r="U166" s="3"/>
      <c r="V166" s="3"/>
      <c r="W166" s="3"/>
    </row>
    <row r="167" spans="2:23" ht="16.5">
      <c r="B167" s="3"/>
      <c r="C167" s="3"/>
      <c r="D167" s="3"/>
      <c r="E167" s="3"/>
      <c r="F167" s="3"/>
      <c r="G167" s="3"/>
      <c r="H167" s="3"/>
      <c r="I167" s="3"/>
      <c r="J167" s="3"/>
      <c r="K167" s="3"/>
      <c r="L167" s="3"/>
      <c r="M167" s="3"/>
      <c r="N167" s="3"/>
      <c r="O167" s="3"/>
      <c r="P167" s="3"/>
      <c r="Q167" s="3"/>
      <c r="R167" s="3"/>
      <c r="S167" s="3"/>
      <c r="T167" s="3"/>
      <c r="U167" s="3"/>
      <c r="V167" s="3"/>
      <c r="W167" s="3"/>
    </row>
    <row r="168" spans="2:23" ht="16.5">
      <c r="B168" s="3"/>
      <c r="C168" s="3"/>
      <c r="D168" s="3"/>
      <c r="E168" s="3"/>
      <c r="F168" s="3"/>
      <c r="G168" s="3"/>
      <c r="H168" s="3"/>
      <c r="I168" s="3"/>
      <c r="J168" s="3"/>
      <c r="K168" s="3"/>
      <c r="L168" s="3"/>
      <c r="M168" s="3"/>
      <c r="N168" s="3"/>
      <c r="O168" s="3"/>
      <c r="P168" s="3"/>
      <c r="Q168" s="3"/>
      <c r="R168" s="3"/>
      <c r="S168" s="3"/>
      <c r="T168" s="3"/>
      <c r="U168" s="3"/>
      <c r="V168" s="3"/>
      <c r="W168" s="3"/>
    </row>
    <row r="169" spans="2:23" ht="16.5">
      <c r="B169" s="3"/>
      <c r="C169" s="3"/>
      <c r="D169" s="3"/>
      <c r="E169" s="3"/>
      <c r="F169" s="3"/>
      <c r="G169" s="3"/>
      <c r="H169" s="3"/>
      <c r="I169" s="3"/>
      <c r="J169" s="3"/>
      <c r="K169" s="3"/>
      <c r="L169" s="3"/>
      <c r="M169" s="3"/>
      <c r="N169" s="3"/>
      <c r="O169" s="3"/>
      <c r="P169" s="3"/>
      <c r="Q169" s="3"/>
      <c r="R169" s="3"/>
      <c r="S169" s="3"/>
      <c r="T169" s="3"/>
      <c r="U169" s="3"/>
      <c r="V169" s="3"/>
      <c r="W169" s="3"/>
    </row>
    <row r="170" spans="2:23" ht="16.5">
      <c r="B170" s="3"/>
      <c r="C170" s="3"/>
      <c r="D170" s="3"/>
      <c r="E170" s="3"/>
      <c r="F170" s="3"/>
      <c r="G170" s="3"/>
      <c r="H170" s="3"/>
      <c r="I170" s="3"/>
      <c r="J170" s="3"/>
      <c r="K170" s="3"/>
      <c r="L170" s="3"/>
      <c r="M170" s="3"/>
      <c r="N170" s="3"/>
      <c r="O170" s="3"/>
      <c r="P170" s="3"/>
      <c r="Q170" s="3"/>
      <c r="R170" s="3"/>
      <c r="S170" s="3"/>
      <c r="T170" s="3"/>
      <c r="U170" s="3"/>
      <c r="V170" s="3"/>
      <c r="W170" s="3"/>
    </row>
    <row r="171" spans="2:23" ht="16.5">
      <c r="B171" s="3"/>
      <c r="C171" s="3"/>
      <c r="D171" s="3"/>
      <c r="E171" s="3"/>
      <c r="F171" s="3"/>
      <c r="G171" s="3"/>
      <c r="H171" s="3"/>
      <c r="I171" s="3"/>
      <c r="J171" s="3"/>
      <c r="K171" s="3"/>
      <c r="L171" s="3"/>
      <c r="M171" s="3"/>
      <c r="N171" s="3"/>
      <c r="O171" s="3"/>
      <c r="P171" s="3"/>
      <c r="Q171" s="3"/>
      <c r="R171" s="3"/>
      <c r="S171" s="3"/>
      <c r="T171" s="3"/>
      <c r="U171" s="3"/>
      <c r="V171" s="3"/>
      <c r="W171" s="3"/>
    </row>
    <row r="172" spans="2:23" ht="16.5">
      <c r="B172" s="3"/>
      <c r="C172" s="3"/>
      <c r="D172" s="3"/>
      <c r="E172" s="3"/>
      <c r="F172" s="3"/>
      <c r="G172" s="3"/>
      <c r="H172" s="3"/>
      <c r="I172" s="3"/>
      <c r="J172" s="3"/>
      <c r="K172" s="3"/>
      <c r="L172" s="3"/>
      <c r="M172" s="3"/>
      <c r="N172" s="3"/>
      <c r="O172" s="3"/>
      <c r="P172" s="3"/>
      <c r="Q172" s="3"/>
      <c r="R172" s="3"/>
      <c r="S172" s="3"/>
      <c r="T172" s="3"/>
      <c r="U172" s="3"/>
      <c r="V172" s="3"/>
      <c r="W172" s="3"/>
    </row>
    <row r="173" spans="2:23" ht="16.5">
      <c r="B173" s="3"/>
      <c r="C173" s="3"/>
      <c r="D173" s="3"/>
      <c r="E173" s="3"/>
      <c r="F173" s="3"/>
      <c r="G173" s="3"/>
      <c r="H173" s="3"/>
      <c r="I173" s="3"/>
      <c r="J173" s="3"/>
      <c r="K173" s="3"/>
      <c r="L173" s="3"/>
      <c r="M173" s="3"/>
      <c r="N173" s="3"/>
      <c r="O173" s="3"/>
      <c r="P173" s="3"/>
      <c r="Q173" s="3"/>
      <c r="R173" s="3"/>
      <c r="S173" s="3"/>
      <c r="T173" s="3"/>
      <c r="U173" s="3"/>
      <c r="V173" s="3"/>
      <c r="W173" s="3"/>
    </row>
    <row r="174" spans="2:23" ht="16.5">
      <c r="B174" s="3"/>
      <c r="C174" s="3"/>
      <c r="D174" s="3"/>
      <c r="E174" s="3"/>
      <c r="F174" s="3"/>
      <c r="G174" s="3"/>
      <c r="H174" s="3"/>
      <c r="I174" s="3"/>
      <c r="J174" s="3"/>
      <c r="K174" s="3"/>
      <c r="L174" s="3"/>
      <c r="M174" s="3"/>
      <c r="N174" s="3"/>
      <c r="O174" s="3"/>
      <c r="P174" s="3"/>
      <c r="Q174" s="3"/>
      <c r="R174" s="3"/>
      <c r="S174" s="3"/>
      <c r="T174" s="3"/>
      <c r="U174" s="3"/>
      <c r="V174" s="3"/>
      <c r="W174" s="3"/>
    </row>
    <row r="175" spans="2:23" ht="16.5">
      <c r="B175" s="3"/>
      <c r="C175" s="3"/>
      <c r="D175" s="3"/>
      <c r="E175" s="3"/>
      <c r="F175" s="3"/>
      <c r="G175" s="3"/>
      <c r="H175" s="3"/>
      <c r="I175" s="3"/>
      <c r="J175" s="3"/>
      <c r="K175" s="3"/>
      <c r="L175" s="3"/>
      <c r="M175" s="3"/>
      <c r="N175" s="3"/>
      <c r="O175" s="3"/>
      <c r="P175" s="3"/>
      <c r="Q175" s="3"/>
      <c r="R175" s="3"/>
      <c r="S175" s="3"/>
      <c r="T175" s="3"/>
      <c r="U175" s="3"/>
      <c r="V175" s="3"/>
      <c r="W175" s="3"/>
    </row>
    <row r="176" spans="2:23" ht="16.5">
      <c r="B176" s="3"/>
      <c r="C176" s="3"/>
      <c r="D176" s="3"/>
      <c r="E176" s="3"/>
      <c r="F176" s="3"/>
      <c r="G176" s="3"/>
      <c r="H176" s="3"/>
      <c r="I176" s="3"/>
      <c r="J176" s="3"/>
      <c r="K176" s="3"/>
      <c r="L176" s="3"/>
      <c r="M176" s="3"/>
      <c r="N176" s="3"/>
      <c r="O176" s="3"/>
      <c r="P176" s="3"/>
      <c r="Q176" s="3"/>
      <c r="R176" s="3"/>
      <c r="S176" s="3"/>
      <c r="T176" s="3"/>
      <c r="U176" s="3"/>
      <c r="V176" s="3"/>
      <c r="W176" s="3"/>
    </row>
    <row r="177" spans="2:23" ht="16.5">
      <c r="B177" s="3"/>
      <c r="C177" s="3"/>
      <c r="D177" s="3"/>
      <c r="E177" s="3"/>
      <c r="F177" s="3"/>
      <c r="G177" s="3"/>
      <c r="H177" s="3"/>
      <c r="I177" s="3"/>
      <c r="J177" s="3"/>
      <c r="K177" s="3"/>
      <c r="L177" s="3"/>
      <c r="M177" s="3"/>
      <c r="N177" s="3"/>
      <c r="O177" s="3"/>
      <c r="P177" s="3"/>
      <c r="Q177" s="3"/>
      <c r="R177" s="3"/>
      <c r="S177" s="3"/>
      <c r="T177" s="3"/>
      <c r="U177" s="3"/>
      <c r="V177" s="3"/>
      <c r="W177" s="3"/>
    </row>
    <row r="178" spans="2:23" ht="16.5">
      <c r="B178" s="3"/>
      <c r="C178" s="3"/>
      <c r="D178" s="3"/>
      <c r="E178" s="3"/>
      <c r="F178" s="3"/>
      <c r="G178" s="3"/>
      <c r="H178" s="3"/>
      <c r="I178" s="3"/>
      <c r="J178" s="3"/>
      <c r="K178" s="3"/>
      <c r="L178" s="3"/>
      <c r="M178" s="3"/>
      <c r="N178" s="3"/>
      <c r="O178" s="3"/>
      <c r="P178" s="3"/>
      <c r="Q178" s="3"/>
      <c r="R178" s="3"/>
      <c r="S178" s="3"/>
      <c r="T178" s="3"/>
      <c r="U178" s="3"/>
      <c r="V178" s="3"/>
      <c r="W178" s="3"/>
    </row>
    <row r="179" spans="2:23" ht="16.5">
      <c r="B179" s="3"/>
      <c r="C179" s="3"/>
      <c r="D179" s="3"/>
      <c r="E179" s="3"/>
      <c r="F179" s="3"/>
      <c r="G179" s="3"/>
      <c r="H179" s="3"/>
      <c r="I179" s="3"/>
      <c r="J179" s="3"/>
      <c r="K179" s="3"/>
      <c r="L179" s="3"/>
      <c r="M179" s="3"/>
      <c r="N179" s="3"/>
      <c r="O179" s="3"/>
      <c r="P179" s="3"/>
      <c r="Q179" s="3"/>
      <c r="R179" s="3"/>
      <c r="S179" s="3"/>
      <c r="T179" s="3"/>
      <c r="U179" s="3"/>
      <c r="V179" s="3"/>
      <c r="W179" s="3"/>
    </row>
    <row r="180" spans="2:23" ht="16.5">
      <c r="B180" s="3"/>
      <c r="C180" s="3"/>
      <c r="D180" s="3"/>
      <c r="E180" s="3"/>
      <c r="F180" s="3"/>
      <c r="G180" s="3"/>
      <c r="H180" s="3"/>
      <c r="I180" s="3"/>
      <c r="J180" s="3"/>
      <c r="K180" s="3"/>
      <c r="L180" s="3"/>
      <c r="M180" s="3"/>
      <c r="N180" s="3"/>
      <c r="O180" s="3"/>
      <c r="P180" s="3"/>
      <c r="Q180" s="3"/>
      <c r="R180" s="3"/>
      <c r="S180" s="3"/>
      <c r="T180" s="3"/>
      <c r="U180" s="3"/>
      <c r="V180" s="3"/>
      <c r="W180" s="3"/>
    </row>
    <row r="181" spans="2:23" ht="16.5">
      <c r="B181" s="3"/>
      <c r="C181" s="3"/>
      <c r="D181" s="3"/>
      <c r="E181" s="3"/>
      <c r="F181" s="3"/>
      <c r="G181" s="3"/>
      <c r="H181" s="3"/>
      <c r="I181" s="3"/>
      <c r="J181" s="3"/>
      <c r="K181" s="3"/>
      <c r="L181" s="3"/>
      <c r="M181" s="3"/>
      <c r="N181" s="3"/>
      <c r="O181" s="3"/>
      <c r="P181" s="3"/>
      <c r="Q181" s="3"/>
      <c r="R181" s="3"/>
      <c r="S181" s="3"/>
      <c r="T181" s="3"/>
      <c r="U181" s="3"/>
      <c r="V181" s="3"/>
      <c r="W181" s="3"/>
    </row>
    <row r="182" spans="2:23" ht="16.5">
      <c r="B182" s="3"/>
      <c r="C182" s="3"/>
      <c r="D182" s="3"/>
      <c r="E182" s="3"/>
      <c r="F182" s="3"/>
      <c r="G182" s="3"/>
      <c r="H182" s="3"/>
      <c r="I182" s="3"/>
      <c r="J182" s="3"/>
      <c r="K182" s="3"/>
      <c r="L182" s="3"/>
      <c r="M182" s="3"/>
      <c r="N182" s="3"/>
      <c r="O182" s="3"/>
      <c r="P182" s="3"/>
      <c r="Q182" s="3"/>
      <c r="R182" s="3"/>
      <c r="S182" s="3"/>
      <c r="T182" s="3"/>
      <c r="U182" s="3"/>
      <c r="V182" s="3"/>
      <c r="W182" s="3"/>
    </row>
    <row r="183" spans="2:23" ht="16.5">
      <c r="B183" s="3"/>
      <c r="C183" s="3"/>
      <c r="D183" s="3"/>
      <c r="E183" s="3"/>
      <c r="F183" s="3"/>
      <c r="G183" s="3"/>
      <c r="H183" s="3"/>
      <c r="I183" s="3"/>
      <c r="J183" s="3"/>
      <c r="K183" s="3"/>
      <c r="L183" s="3"/>
      <c r="M183" s="3"/>
      <c r="N183" s="3"/>
      <c r="O183" s="3"/>
      <c r="P183" s="3"/>
      <c r="Q183" s="3"/>
      <c r="R183" s="3"/>
      <c r="S183" s="3"/>
      <c r="T183" s="3"/>
      <c r="U183" s="3"/>
      <c r="V183" s="3"/>
      <c r="W183" s="3"/>
    </row>
    <row r="184" spans="2:23" ht="16.5">
      <c r="B184" s="3"/>
      <c r="C184" s="3"/>
      <c r="D184" s="3"/>
      <c r="E184" s="3"/>
      <c r="F184" s="3"/>
      <c r="G184" s="3"/>
      <c r="H184" s="3"/>
      <c r="I184" s="3"/>
      <c r="J184" s="3"/>
      <c r="K184" s="3"/>
      <c r="L184" s="3"/>
      <c r="M184" s="3"/>
      <c r="N184" s="3"/>
      <c r="O184" s="3"/>
      <c r="P184" s="3"/>
      <c r="Q184" s="3"/>
      <c r="R184" s="3"/>
      <c r="S184" s="3"/>
      <c r="T184" s="3"/>
      <c r="U184" s="3"/>
      <c r="V184" s="3"/>
      <c r="W184" s="3"/>
    </row>
    <row r="185" spans="2:23" ht="16.5">
      <c r="B185" s="3"/>
      <c r="C185" s="3"/>
      <c r="D185" s="3"/>
      <c r="E185" s="3"/>
      <c r="F185" s="3"/>
      <c r="G185" s="3"/>
      <c r="H185" s="3"/>
      <c r="I185" s="3"/>
      <c r="J185" s="3"/>
      <c r="K185" s="3"/>
      <c r="L185" s="3"/>
      <c r="M185" s="3"/>
      <c r="N185" s="3"/>
      <c r="O185" s="3"/>
      <c r="P185" s="3"/>
      <c r="Q185" s="3"/>
      <c r="R185" s="3"/>
      <c r="S185" s="3"/>
      <c r="T185" s="3"/>
      <c r="U185" s="3"/>
      <c r="V185" s="3"/>
      <c r="W185" s="3"/>
    </row>
    <row r="186" spans="2:23" ht="16.5">
      <c r="B186" s="3"/>
      <c r="C186" s="3"/>
      <c r="D186" s="3"/>
      <c r="E186" s="3"/>
      <c r="F186" s="3"/>
      <c r="G186" s="3"/>
      <c r="H186" s="3"/>
      <c r="I186" s="3"/>
      <c r="J186" s="3"/>
      <c r="K186" s="3"/>
      <c r="L186" s="3"/>
      <c r="M186" s="3"/>
      <c r="N186" s="3"/>
      <c r="O186" s="3"/>
      <c r="P186" s="3"/>
      <c r="Q186" s="3"/>
      <c r="R186" s="3"/>
      <c r="S186" s="3"/>
      <c r="T186" s="3"/>
      <c r="U186" s="3"/>
      <c r="V186" s="3"/>
      <c r="W186" s="3"/>
    </row>
    <row r="187" spans="2:23" ht="16.5">
      <c r="B187" s="3"/>
      <c r="C187" s="3"/>
      <c r="D187" s="3"/>
      <c r="E187" s="3"/>
      <c r="F187" s="3"/>
      <c r="G187" s="3"/>
      <c r="H187" s="3"/>
      <c r="I187" s="3"/>
      <c r="J187" s="3"/>
      <c r="K187" s="3"/>
      <c r="L187" s="3"/>
      <c r="M187" s="3"/>
      <c r="N187" s="3"/>
      <c r="O187" s="3"/>
      <c r="P187" s="3"/>
      <c r="Q187" s="3"/>
      <c r="R187" s="3"/>
      <c r="S187" s="3"/>
      <c r="T187" s="3"/>
      <c r="U187" s="3"/>
      <c r="V187" s="3"/>
      <c r="W187" s="3"/>
    </row>
    <row r="188" spans="2:23" ht="16.5">
      <c r="B188" s="3"/>
      <c r="C188" s="3"/>
      <c r="D188" s="3"/>
      <c r="E188" s="3"/>
      <c r="F188" s="3"/>
      <c r="G188" s="3"/>
      <c r="H188" s="3"/>
      <c r="I188" s="3"/>
      <c r="J188" s="3"/>
      <c r="K188" s="3"/>
      <c r="L188" s="3"/>
      <c r="M188" s="3"/>
      <c r="N188" s="3"/>
      <c r="O188" s="3"/>
      <c r="P188" s="3"/>
      <c r="Q188" s="3"/>
      <c r="R188" s="3"/>
      <c r="S188" s="3"/>
      <c r="T188" s="3"/>
      <c r="U188" s="3"/>
      <c r="V188" s="3"/>
      <c r="W188" s="3"/>
    </row>
    <row r="189" spans="2:23" ht="16.5">
      <c r="B189" s="3"/>
      <c r="C189" s="3"/>
      <c r="D189" s="3"/>
      <c r="E189" s="3"/>
      <c r="F189" s="3"/>
      <c r="G189" s="3"/>
      <c r="H189" s="3"/>
      <c r="I189" s="3"/>
      <c r="J189" s="3"/>
      <c r="K189" s="3"/>
      <c r="L189" s="3"/>
      <c r="M189" s="3"/>
      <c r="N189" s="3"/>
      <c r="O189" s="3"/>
      <c r="P189" s="3"/>
      <c r="Q189" s="3"/>
      <c r="R189" s="3"/>
      <c r="S189" s="3"/>
      <c r="T189" s="3"/>
      <c r="U189" s="3"/>
      <c r="V189" s="3"/>
      <c r="W189" s="3"/>
    </row>
    <row r="190" spans="2:23" ht="16.5">
      <c r="B190" s="3"/>
      <c r="C190" s="3"/>
      <c r="D190" s="3"/>
      <c r="E190" s="3"/>
      <c r="F190" s="3"/>
      <c r="G190" s="3"/>
      <c r="H190" s="3"/>
      <c r="I190" s="3"/>
      <c r="J190" s="3"/>
      <c r="K190" s="3"/>
      <c r="L190" s="3"/>
      <c r="M190" s="3"/>
      <c r="N190" s="3"/>
      <c r="O190" s="3"/>
      <c r="P190" s="3"/>
      <c r="Q190" s="3"/>
      <c r="R190" s="3"/>
      <c r="S190" s="3"/>
      <c r="T190" s="3"/>
      <c r="U190" s="3"/>
      <c r="V190" s="3"/>
      <c r="W190" s="3"/>
    </row>
    <row r="191" spans="2:23" ht="16.5">
      <c r="B191" s="3"/>
      <c r="C191" s="3"/>
      <c r="D191" s="3"/>
      <c r="E191" s="3"/>
      <c r="F191" s="3"/>
      <c r="G191" s="3"/>
      <c r="H191" s="3"/>
      <c r="I191" s="3"/>
      <c r="J191" s="3"/>
      <c r="K191" s="3"/>
      <c r="L191" s="3"/>
      <c r="M191" s="3"/>
      <c r="N191" s="3"/>
      <c r="O191" s="3"/>
      <c r="P191" s="3"/>
      <c r="Q191" s="3"/>
      <c r="R191" s="3"/>
      <c r="S191" s="3"/>
      <c r="T191" s="3"/>
      <c r="U191" s="3"/>
      <c r="V191" s="3"/>
      <c r="W191" s="3"/>
    </row>
    <row r="192" spans="2:23" ht="16.5">
      <c r="B192" s="3"/>
      <c r="C192" s="3"/>
      <c r="D192" s="3"/>
      <c r="E192" s="3"/>
      <c r="F192" s="3"/>
      <c r="G192" s="3"/>
      <c r="H192" s="3"/>
      <c r="I192" s="3"/>
      <c r="J192" s="3"/>
      <c r="K192" s="3"/>
      <c r="L192" s="3"/>
      <c r="M192" s="3"/>
      <c r="N192" s="3"/>
      <c r="O192" s="3"/>
      <c r="P192" s="3"/>
      <c r="Q192" s="3"/>
      <c r="R192" s="3"/>
      <c r="S192" s="3"/>
      <c r="T192" s="3"/>
      <c r="U192" s="3"/>
      <c r="V192" s="3"/>
      <c r="W192" s="3"/>
    </row>
    <row r="193" spans="2:23" ht="16.5">
      <c r="B193" s="3"/>
      <c r="C193" s="3"/>
      <c r="D193" s="3"/>
      <c r="E193" s="3"/>
      <c r="F193" s="3"/>
      <c r="G193" s="3"/>
      <c r="H193" s="3"/>
      <c r="I193" s="3"/>
      <c r="J193" s="3"/>
      <c r="K193" s="3"/>
      <c r="L193" s="3"/>
      <c r="M193" s="3"/>
      <c r="N193" s="3"/>
      <c r="O193" s="3"/>
      <c r="P193" s="3"/>
      <c r="Q193" s="3"/>
      <c r="R193" s="3"/>
      <c r="S193" s="3"/>
      <c r="T193" s="3"/>
      <c r="U193" s="3"/>
      <c r="V193" s="3"/>
      <c r="W193" s="3"/>
    </row>
    <row r="194" spans="2:23" ht="16.5">
      <c r="B194" s="3"/>
      <c r="C194" s="3"/>
      <c r="D194" s="3"/>
      <c r="E194" s="3"/>
      <c r="F194" s="3"/>
      <c r="G194" s="3"/>
      <c r="H194" s="3"/>
      <c r="I194" s="3"/>
      <c r="J194" s="3"/>
      <c r="K194" s="3"/>
      <c r="L194" s="3"/>
      <c r="M194" s="3"/>
      <c r="N194" s="3"/>
      <c r="O194" s="3"/>
      <c r="P194" s="3"/>
      <c r="Q194" s="3"/>
      <c r="R194" s="3"/>
      <c r="S194" s="3"/>
      <c r="T194" s="3"/>
      <c r="U194" s="3"/>
      <c r="V194" s="3"/>
      <c r="W194" s="3"/>
    </row>
    <row r="195" spans="2:23" ht="16.5">
      <c r="B195" s="3"/>
      <c r="C195" s="3"/>
      <c r="D195" s="3"/>
      <c r="E195" s="3"/>
      <c r="F195" s="3"/>
      <c r="G195" s="3"/>
      <c r="H195" s="3"/>
      <c r="I195" s="3"/>
      <c r="J195" s="3"/>
      <c r="K195" s="3"/>
      <c r="L195" s="3"/>
      <c r="M195" s="3"/>
      <c r="N195" s="3"/>
      <c r="O195" s="3"/>
      <c r="P195" s="3"/>
      <c r="Q195" s="3"/>
      <c r="R195" s="3"/>
      <c r="S195" s="3"/>
      <c r="T195" s="3"/>
      <c r="U195" s="3"/>
      <c r="V195" s="3"/>
      <c r="W195" s="3"/>
    </row>
    <row r="196" spans="2:23" ht="16.5">
      <c r="B196" s="3"/>
      <c r="C196" s="3"/>
      <c r="D196" s="3"/>
      <c r="E196" s="3"/>
      <c r="F196" s="3"/>
      <c r="G196" s="3"/>
      <c r="H196" s="3"/>
      <c r="I196" s="3"/>
      <c r="J196" s="3"/>
      <c r="K196" s="3"/>
      <c r="L196" s="3"/>
      <c r="M196" s="3"/>
      <c r="N196" s="3"/>
      <c r="O196" s="3"/>
      <c r="P196" s="3"/>
      <c r="Q196" s="3"/>
      <c r="R196" s="3"/>
      <c r="S196" s="3"/>
      <c r="T196" s="3"/>
      <c r="U196" s="3"/>
      <c r="V196" s="3"/>
      <c r="W196" s="3"/>
    </row>
    <row r="197" spans="2:23" ht="16.5">
      <c r="B197" s="3"/>
      <c r="C197" s="3"/>
      <c r="D197" s="3"/>
      <c r="E197" s="3"/>
      <c r="F197" s="3"/>
      <c r="G197" s="3"/>
      <c r="H197" s="3"/>
      <c r="I197" s="3"/>
      <c r="J197" s="3"/>
      <c r="K197" s="3"/>
      <c r="L197" s="3"/>
      <c r="M197" s="3"/>
      <c r="N197" s="3"/>
      <c r="O197" s="3"/>
      <c r="P197" s="3"/>
      <c r="Q197" s="3"/>
      <c r="R197" s="3"/>
      <c r="S197" s="3"/>
      <c r="T197" s="3"/>
      <c r="U197" s="3"/>
      <c r="V197" s="3"/>
      <c r="W197" s="3"/>
    </row>
    <row r="198" spans="2:23" ht="16.5">
      <c r="B198" s="3"/>
      <c r="C198" s="3"/>
      <c r="D198" s="3"/>
      <c r="E198" s="3"/>
      <c r="F198" s="3"/>
      <c r="G198" s="3"/>
      <c r="H198" s="3"/>
      <c r="I198" s="3"/>
      <c r="J198" s="3"/>
      <c r="K198" s="3"/>
      <c r="L198" s="3"/>
      <c r="M198" s="3"/>
      <c r="N198" s="3"/>
      <c r="O198" s="3"/>
      <c r="P198" s="3"/>
      <c r="Q198" s="3"/>
      <c r="R198" s="3"/>
      <c r="S198" s="3"/>
      <c r="T198" s="3"/>
      <c r="U198" s="3"/>
      <c r="V198" s="3"/>
      <c r="W198" s="3"/>
    </row>
    <row r="199" spans="2:23" ht="16.5">
      <c r="B199" s="3"/>
      <c r="C199" s="3"/>
      <c r="D199" s="3"/>
      <c r="E199" s="3"/>
      <c r="F199" s="3"/>
      <c r="G199" s="3"/>
      <c r="H199" s="3"/>
      <c r="I199" s="3"/>
      <c r="J199" s="3"/>
      <c r="K199" s="3"/>
      <c r="L199" s="3"/>
      <c r="M199" s="3"/>
      <c r="N199" s="3"/>
      <c r="O199" s="3"/>
      <c r="P199" s="3"/>
      <c r="Q199" s="3"/>
      <c r="R199" s="3"/>
      <c r="S199" s="3"/>
      <c r="T199" s="3"/>
      <c r="U199" s="3"/>
      <c r="V199" s="3"/>
      <c r="W199" s="3"/>
    </row>
    <row r="200" spans="2:23" ht="16.5">
      <c r="B200" s="3"/>
      <c r="C200" s="3"/>
      <c r="D200" s="3"/>
      <c r="E200" s="3"/>
      <c r="F200" s="3"/>
      <c r="G200" s="3"/>
      <c r="H200" s="3"/>
      <c r="I200" s="3"/>
      <c r="J200" s="3"/>
      <c r="K200" s="3"/>
      <c r="L200" s="3"/>
      <c r="M200" s="3"/>
      <c r="N200" s="3"/>
      <c r="O200" s="3"/>
      <c r="P200" s="3"/>
      <c r="Q200" s="3"/>
      <c r="R200" s="3"/>
      <c r="S200" s="3"/>
      <c r="T200" s="3"/>
      <c r="U200" s="3"/>
      <c r="V200" s="3"/>
      <c r="W200" s="3"/>
    </row>
    <row r="201" spans="2:23" ht="16.5">
      <c r="B201" s="3"/>
      <c r="C201" s="3"/>
      <c r="D201" s="3"/>
      <c r="E201" s="3"/>
      <c r="F201" s="3"/>
      <c r="G201" s="3"/>
      <c r="H201" s="3"/>
      <c r="I201" s="3"/>
      <c r="J201" s="3"/>
      <c r="K201" s="3"/>
      <c r="L201" s="3"/>
      <c r="M201" s="3"/>
      <c r="N201" s="3"/>
      <c r="O201" s="3"/>
      <c r="P201" s="3"/>
      <c r="Q201" s="3"/>
      <c r="R201" s="3"/>
      <c r="S201" s="3"/>
      <c r="T201" s="3"/>
      <c r="U201" s="3"/>
      <c r="V201" s="3"/>
      <c r="W201" s="3"/>
    </row>
    <row r="202" spans="2:23" ht="16.5">
      <c r="B202" s="3"/>
      <c r="C202" s="3"/>
      <c r="D202" s="3"/>
      <c r="E202" s="3"/>
      <c r="F202" s="3"/>
      <c r="G202" s="3"/>
      <c r="H202" s="3"/>
      <c r="I202" s="3"/>
      <c r="J202" s="3"/>
      <c r="K202" s="3"/>
      <c r="L202" s="3"/>
      <c r="M202" s="3"/>
      <c r="N202" s="3"/>
      <c r="O202" s="3"/>
      <c r="P202" s="3"/>
      <c r="Q202" s="3"/>
      <c r="R202" s="3"/>
      <c r="S202" s="3"/>
      <c r="T202" s="3"/>
      <c r="U202" s="3"/>
      <c r="V202" s="3"/>
      <c r="W202" s="3"/>
    </row>
    <row r="203" spans="2:23" ht="16.5">
      <c r="B203" s="3"/>
      <c r="C203" s="3"/>
      <c r="D203" s="3"/>
      <c r="E203" s="3"/>
      <c r="F203" s="3"/>
      <c r="G203" s="3"/>
      <c r="H203" s="3"/>
      <c r="I203" s="3"/>
      <c r="J203" s="3"/>
      <c r="K203" s="3"/>
      <c r="L203" s="3"/>
      <c r="M203" s="3"/>
      <c r="N203" s="3"/>
      <c r="O203" s="3"/>
      <c r="P203" s="3"/>
      <c r="Q203" s="3"/>
      <c r="R203" s="3"/>
      <c r="S203" s="3"/>
      <c r="T203" s="3"/>
      <c r="U203" s="3"/>
      <c r="V203" s="3"/>
      <c r="W203" s="3"/>
    </row>
    <row r="204" spans="2:23" ht="16.5">
      <c r="B204" s="3"/>
      <c r="C204" s="3"/>
      <c r="D204" s="3"/>
      <c r="E204" s="3"/>
      <c r="F204" s="3"/>
      <c r="G204" s="3"/>
      <c r="H204" s="3"/>
      <c r="I204" s="3"/>
      <c r="J204" s="3"/>
      <c r="K204" s="3"/>
      <c r="L204" s="3"/>
      <c r="M204" s="3"/>
      <c r="N204" s="3"/>
      <c r="O204" s="3"/>
      <c r="P204" s="3"/>
      <c r="Q204" s="3"/>
      <c r="R204" s="3"/>
      <c r="S204" s="3"/>
      <c r="T204" s="3"/>
      <c r="U204" s="3"/>
      <c r="V204" s="3"/>
      <c r="W204" s="3"/>
    </row>
    <row r="205" spans="2:23" ht="16.5">
      <c r="B205" s="3"/>
      <c r="C205" s="3"/>
      <c r="D205" s="3"/>
      <c r="E205" s="3"/>
      <c r="F205" s="3"/>
      <c r="G205" s="3"/>
      <c r="H205" s="3"/>
      <c r="I205" s="3"/>
      <c r="J205" s="3"/>
      <c r="K205" s="3"/>
      <c r="L205" s="3"/>
      <c r="M205" s="3"/>
      <c r="N205" s="3"/>
      <c r="O205" s="3"/>
      <c r="P205" s="3"/>
      <c r="Q205" s="3"/>
      <c r="R205" s="3"/>
      <c r="S205" s="3"/>
      <c r="T205" s="3"/>
      <c r="U205" s="3"/>
      <c r="V205" s="3"/>
      <c r="W205" s="3"/>
    </row>
    <row r="206" spans="2:23" ht="16.5">
      <c r="B206" s="3"/>
      <c r="C206" s="3"/>
      <c r="D206" s="3"/>
      <c r="E206" s="3"/>
      <c r="F206" s="3"/>
      <c r="G206" s="3"/>
      <c r="H206" s="3"/>
      <c r="I206" s="3"/>
      <c r="J206" s="3"/>
      <c r="K206" s="3"/>
      <c r="L206" s="3"/>
      <c r="M206" s="3"/>
      <c r="N206" s="3"/>
      <c r="O206" s="3"/>
      <c r="P206" s="3"/>
      <c r="Q206" s="3"/>
      <c r="R206" s="3"/>
      <c r="S206" s="3"/>
      <c r="T206" s="3"/>
      <c r="U206" s="3"/>
      <c r="V206" s="3"/>
      <c r="W206" s="3"/>
    </row>
    <row r="207" spans="2:23" ht="16.5">
      <c r="B207" s="3"/>
      <c r="C207" s="3"/>
      <c r="D207" s="3"/>
      <c r="E207" s="3"/>
      <c r="F207" s="3"/>
      <c r="G207" s="3"/>
      <c r="H207" s="3"/>
      <c r="I207" s="3"/>
      <c r="J207" s="3"/>
      <c r="K207" s="3"/>
      <c r="L207" s="3"/>
      <c r="M207" s="3"/>
      <c r="N207" s="3"/>
      <c r="O207" s="3"/>
      <c r="P207" s="3"/>
      <c r="Q207" s="3"/>
      <c r="R207" s="3"/>
      <c r="S207" s="3"/>
      <c r="T207" s="3"/>
      <c r="U207" s="3"/>
      <c r="V207" s="3"/>
      <c r="W207" s="3"/>
    </row>
    <row r="208" spans="2:23" ht="16.5">
      <c r="B208" s="3"/>
      <c r="C208" s="3"/>
      <c r="D208" s="3"/>
      <c r="E208" s="3"/>
      <c r="F208" s="3"/>
      <c r="G208" s="3"/>
      <c r="H208" s="3"/>
      <c r="I208" s="3"/>
      <c r="J208" s="3"/>
      <c r="K208" s="3"/>
      <c r="L208" s="3"/>
      <c r="M208" s="3"/>
      <c r="N208" s="3"/>
      <c r="O208" s="3"/>
      <c r="P208" s="3"/>
      <c r="Q208" s="3"/>
      <c r="R208" s="3"/>
      <c r="S208" s="3"/>
      <c r="T208" s="3"/>
      <c r="U208" s="3"/>
      <c r="V208" s="3"/>
      <c r="W208" s="3"/>
    </row>
    <row r="209" spans="2:23" ht="16.5">
      <c r="B209" s="3"/>
      <c r="C209" s="3"/>
      <c r="D209" s="3"/>
      <c r="E209" s="3"/>
      <c r="F209" s="3"/>
      <c r="G209" s="3"/>
      <c r="H209" s="3"/>
      <c r="I209" s="3"/>
      <c r="J209" s="3"/>
      <c r="K209" s="3"/>
      <c r="L209" s="3"/>
      <c r="M209" s="3"/>
      <c r="N209" s="3"/>
      <c r="O209" s="3"/>
      <c r="P209" s="3"/>
      <c r="Q209" s="3"/>
      <c r="R209" s="3"/>
      <c r="S209" s="3"/>
      <c r="T209" s="3"/>
      <c r="U209" s="3"/>
      <c r="V209" s="3"/>
      <c r="W209" s="3"/>
    </row>
    <row r="210" spans="2:23" ht="16.5">
      <c r="B210" s="3"/>
      <c r="C210" s="3"/>
      <c r="D210" s="3"/>
      <c r="E210" s="3"/>
      <c r="F210" s="3"/>
      <c r="G210" s="3"/>
      <c r="H210" s="3"/>
      <c r="I210" s="3"/>
      <c r="J210" s="3"/>
      <c r="K210" s="3"/>
      <c r="L210" s="3"/>
      <c r="M210" s="3"/>
      <c r="N210" s="3"/>
      <c r="O210" s="3"/>
      <c r="P210" s="3"/>
      <c r="Q210" s="3"/>
      <c r="R210" s="3"/>
      <c r="S210" s="3"/>
      <c r="T210" s="3"/>
      <c r="U210" s="3"/>
      <c r="V210" s="3"/>
      <c r="W210" s="3"/>
    </row>
    <row r="211" spans="2:23" ht="16.5">
      <c r="B211" s="3"/>
      <c r="C211" s="3"/>
      <c r="D211" s="3"/>
      <c r="E211" s="3"/>
      <c r="F211" s="3"/>
      <c r="G211" s="3"/>
      <c r="H211" s="3"/>
      <c r="I211" s="3"/>
      <c r="J211" s="3"/>
      <c r="K211" s="3"/>
      <c r="L211" s="3"/>
      <c r="M211" s="3"/>
      <c r="N211" s="3"/>
      <c r="O211" s="3"/>
      <c r="P211" s="3"/>
      <c r="Q211" s="3"/>
      <c r="R211" s="3"/>
      <c r="S211" s="3"/>
      <c r="T211" s="3"/>
      <c r="U211" s="3"/>
      <c r="V211" s="3"/>
      <c r="W211" s="3"/>
    </row>
    <row r="212" spans="2:23" ht="16.5">
      <c r="B212" s="3"/>
      <c r="C212" s="3"/>
      <c r="D212" s="3"/>
      <c r="E212" s="3"/>
      <c r="F212" s="3"/>
      <c r="G212" s="3"/>
      <c r="H212" s="3"/>
      <c r="I212" s="3"/>
      <c r="J212" s="3"/>
      <c r="K212" s="3"/>
      <c r="L212" s="3"/>
      <c r="M212" s="3"/>
      <c r="N212" s="3"/>
      <c r="O212" s="3"/>
      <c r="P212" s="3"/>
      <c r="Q212" s="3"/>
      <c r="R212" s="3"/>
      <c r="S212" s="3"/>
      <c r="T212" s="3"/>
      <c r="U212" s="3"/>
      <c r="V212" s="3"/>
      <c r="W212" s="3"/>
    </row>
    <row r="213" spans="2:23" ht="16.5">
      <c r="B213" s="3"/>
      <c r="C213" s="3"/>
      <c r="D213" s="3"/>
      <c r="E213" s="3"/>
      <c r="F213" s="3"/>
      <c r="G213" s="3"/>
      <c r="H213" s="3"/>
      <c r="I213" s="3"/>
      <c r="J213" s="3"/>
      <c r="K213" s="3"/>
      <c r="L213" s="3"/>
      <c r="M213" s="3"/>
      <c r="N213" s="3"/>
      <c r="O213" s="3"/>
      <c r="P213" s="3"/>
      <c r="Q213" s="3"/>
      <c r="R213" s="3"/>
      <c r="S213" s="3"/>
      <c r="T213" s="3"/>
      <c r="U213" s="3"/>
      <c r="V213" s="3"/>
      <c r="W213" s="3"/>
    </row>
    <row r="214" spans="2:23" ht="16.5">
      <c r="B214" s="3"/>
      <c r="C214" s="3"/>
      <c r="D214" s="3"/>
      <c r="E214" s="3"/>
      <c r="F214" s="3"/>
      <c r="G214" s="3"/>
      <c r="H214" s="3"/>
      <c r="I214" s="3"/>
      <c r="J214" s="3"/>
      <c r="K214" s="3"/>
      <c r="L214" s="3"/>
      <c r="M214" s="3"/>
      <c r="N214" s="3"/>
      <c r="O214" s="3"/>
      <c r="P214" s="3"/>
      <c r="Q214" s="3"/>
      <c r="R214" s="3"/>
      <c r="S214" s="3"/>
      <c r="T214" s="3"/>
      <c r="U214" s="3"/>
      <c r="V214" s="3"/>
      <c r="W214" s="3"/>
    </row>
    <row r="215" spans="2:23" ht="16.5">
      <c r="B215" s="3"/>
      <c r="C215" s="3"/>
      <c r="D215" s="3"/>
      <c r="E215" s="3"/>
      <c r="F215" s="3"/>
      <c r="G215" s="3"/>
      <c r="H215" s="3"/>
      <c r="I215" s="3"/>
      <c r="J215" s="3"/>
      <c r="K215" s="3"/>
      <c r="L215" s="3"/>
      <c r="M215" s="3"/>
      <c r="N215" s="3"/>
      <c r="O215" s="3"/>
      <c r="P215" s="3"/>
      <c r="Q215" s="3"/>
      <c r="R215" s="3"/>
      <c r="S215" s="3"/>
      <c r="T215" s="3"/>
      <c r="U215" s="3"/>
      <c r="V215" s="3"/>
      <c r="W215" s="3"/>
    </row>
    <row r="216" spans="2:23" ht="16.5">
      <c r="B216" s="3"/>
      <c r="C216" s="3"/>
      <c r="D216" s="3"/>
      <c r="E216" s="3"/>
      <c r="F216" s="3"/>
      <c r="G216" s="3"/>
      <c r="H216" s="3"/>
      <c r="I216" s="3"/>
      <c r="J216" s="3"/>
      <c r="K216" s="3"/>
      <c r="L216" s="3"/>
      <c r="M216" s="3"/>
      <c r="N216" s="3"/>
      <c r="O216" s="3"/>
      <c r="P216" s="3"/>
      <c r="Q216" s="3"/>
      <c r="R216" s="3"/>
      <c r="S216" s="3"/>
      <c r="T216" s="3"/>
      <c r="U216" s="3"/>
      <c r="V216" s="3"/>
      <c r="W216" s="3"/>
    </row>
    <row r="217" spans="2:23" ht="16.5">
      <c r="B217" s="3"/>
      <c r="C217" s="3"/>
      <c r="D217" s="3"/>
      <c r="E217" s="3"/>
      <c r="F217" s="3"/>
      <c r="G217" s="3"/>
      <c r="H217" s="3"/>
      <c r="I217" s="3"/>
      <c r="J217" s="3"/>
      <c r="K217" s="3"/>
      <c r="L217" s="3"/>
      <c r="M217" s="3"/>
      <c r="N217" s="3"/>
      <c r="O217" s="3"/>
      <c r="P217" s="3"/>
      <c r="Q217" s="3"/>
      <c r="R217" s="3"/>
      <c r="S217" s="3"/>
      <c r="T217" s="3"/>
      <c r="U217" s="3"/>
      <c r="V217" s="3"/>
      <c r="W217" s="3"/>
    </row>
    <row r="218" spans="2:23" ht="16.5">
      <c r="B218" s="3"/>
      <c r="C218" s="3"/>
      <c r="D218" s="3"/>
      <c r="E218" s="3"/>
      <c r="F218" s="3"/>
      <c r="G218" s="3"/>
      <c r="H218" s="3"/>
      <c r="I218" s="3"/>
      <c r="J218" s="3"/>
      <c r="K218" s="3"/>
      <c r="L218" s="3"/>
      <c r="M218" s="3"/>
      <c r="N218" s="3"/>
      <c r="O218" s="3"/>
      <c r="P218" s="3"/>
      <c r="Q218" s="3"/>
      <c r="R218" s="3"/>
      <c r="S218" s="3"/>
      <c r="T218" s="3"/>
      <c r="U218" s="3"/>
      <c r="V218" s="3"/>
      <c r="W218" s="3"/>
    </row>
    <row r="219" spans="2:23" ht="16.5">
      <c r="B219" s="3"/>
      <c r="C219" s="3"/>
      <c r="D219" s="3"/>
      <c r="E219" s="3"/>
      <c r="F219" s="3"/>
      <c r="G219" s="3"/>
      <c r="H219" s="3"/>
      <c r="I219" s="3"/>
      <c r="J219" s="3"/>
      <c r="K219" s="3"/>
      <c r="L219" s="3"/>
      <c r="M219" s="3"/>
      <c r="N219" s="3"/>
      <c r="O219" s="3"/>
      <c r="P219" s="3"/>
      <c r="Q219" s="3"/>
      <c r="R219" s="3"/>
      <c r="S219" s="3"/>
      <c r="T219" s="3"/>
      <c r="U219" s="3"/>
      <c r="V219" s="3"/>
      <c r="W219" s="3"/>
    </row>
    <row r="220" spans="2:23" ht="16.5">
      <c r="B220" s="3"/>
      <c r="C220" s="3"/>
      <c r="D220" s="3"/>
      <c r="E220" s="3"/>
      <c r="F220" s="3"/>
      <c r="G220" s="3"/>
      <c r="H220" s="3"/>
      <c r="I220" s="3"/>
      <c r="J220" s="3"/>
      <c r="K220" s="3"/>
      <c r="L220" s="3"/>
      <c r="M220" s="3"/>
      <c r="N220" s="3"/>
      <c r="O220" s="3"/>
      <c r="P220" s="3"/>
      <c r="Q220" s="3"/>
      <c r="R220" s="3"/>
      <c r="S220" s="3"/>
      <c r="T220" s="3"/>
      <c r="U220" s="3"/>
      <c r="V220" s="3"/>
      <c r="W220" s="3"/>
    </row>
    <row r="221" spans="2:23" ht="16.5">
      <c r="B221" s="3"/>
      <c r="C221" s="3"/>
      <c r="D221" s="3"/>
      <c r="E221" s="3"/>
      <c r="F221" s="3"/>
      <c r="G221" s="3"/>
      <c r="H221" s="3"/>
      <c r="I221" s="3"/>
      <c r="J221" s="3"/>
      <c r="K221" s="3"/>
      <c r="L221" s="3"/>
      <c r="M221" s="3"/>
      <c r="N221" s="3"/>
      <c r="O221" s="3"/>
      <c r="P221" s="3"/>
      <c r="Q221" s="3"/>
      <c r="R221" s="3"/>
      <c r="S221" s="3"/>
      <c r="T221" s="3"/>
      <c r="U221" s="3"/>
      <c r="V221" s="3"/>
      <c r="W221" s="3"/>
    </row>
    <row r="222" spans="2:23" ht="16.5">
      <c r="B222" s="3"/>
      <c r="C222" s="3"/>
      <c r="D222" s="3"/>
      <c r="E222" s="3"/>
      <c r="F222" s="3"/>
      <c r="G222" s="3"/>
      <c r="H222" s="3"/>
      <c r="I222" s="3"/>
      <c r="J222" s="3"/>
      <c r="K222" s="3"/>
      <c r="L222" s="3"/>
      <c r="M222" s="3"/>
      <c r="N222" s="3"/>
      <c r="O222" s="3"/>
      <c r="P222" s="3"/>
      <c r="Q222" s="3"/>
      <c r="R222" s="3"/>
      <c r="S222" s="3"/>
      <c r="T222" s="3"/>
      <c r="U222" s="3"/>
      <c r="V222" s="3"/>
      <c r="W222" s="3"/>
    </row>
    <row r="223" spans="2:23" ht="16.5">
      <c r="B223" s="3"/>
      <c r="C223" s="3"/>
      <c r="D223" s="3"/>
      <c r="E223" s="3"/>
      <c r="F223" s="3"/>
      <c r="G223" s="3"/>
      <c r="H223" s="3"/>
      <c r="I223" s="3"/>
      <c r="J223" s="3"/>
      <c r="K223" s="3"/>
      <c r="L223" s="3"/>
      <c r="M223" s="3"/>
      <c r="N223" s="3"/>
      <c r="O223" s="3"/>
      <c r="P223" s="3"/>
      <c r="Q223" s="3"/>
      <c r="R223" s="3"/>
      <c r="S223" s="3"/>
      <c r="T223" s="3"/>
      <c r="U223" s="3"/>
      <c r="V223" s="3"/>
      <c r="W223" s="3"/>
    </row>
    <row r="224" spans="2:23" ht="16.5">
      <c r="B224" s="3"/>
      <c r="C224" s="3"/>
      <c r="D224" s="3"/>
      <c r="E224" s="3"/>
      <c r="F224" s="3"/>
      <c r="G224" s="3"/>
      <c r="H224" s="3"/>
      <c r="I224" s="3"/>
      <c r="J224" s="3"/>
      <c r="K224" s="3"/>
      <c r="L224" s="3"/>
      <c r="M224" s="3"/>
      <c r="N224" s="3"/>
      <c r="O224" s="3"/>
      <c r="P224" s="3"/>
      <c r="Q224" s="3"/>
      <c r="R224" s="3"/>
      <c r="S224" s="3"/>
      <c r="T224" s="3"/>
      <c r="U224" s="3"/>
      <c r="V224" s="3"/>
      <c r="W224" s="3"/>
    </row>
    <row r="225" spans="2:23" ht="16.5">
      <c r="B225" s="3"/>
      <c r="C225" s="3"/>
      <c r="D225" s="3"/>
      <c r="E225" s="3"/>
      <c r="F225" s="3"/>
      <c r="G225" s="3"/>
      <c r="H225" s="3"/>
      <c r="I225" s="3"/>
      <c r="J225" s="3"/>
      <c r="K225" s="3"/>
      <c r="L225" s="3"/>
      <c r="M225" s="3"/>
      <c r="N225" s="3"/>
      <c r="O225" s="3"/>
      <c r="P225" s="3"/>
      <c r="Q225" s="3"/>
      <c r="R225" s="3"/>
      <c r="S225" s="3"/>
      <c r="T225" s="3"/>
      <c r="U225" s="3"/>
      <c r="V225" s="3"/>
      <c r="W225" s="3"/>
    </row>
    <row r="226" spans="2:23" ht="16.5">
      <c r="B226" s="3"/>
      <c r="C226" s="3"/>
      <c r="D226" s="3"/>
      <c r="E226" s="3"/>
      <c r="F226" s="3"/>
      <c r="G226" s="3"/>
      <c r="H226" s="3"/>
      <c r="I226" s="3"/>
      <c r="J226" s="3"/>
      <c r="K226" s="3"/>
      <c r="L226" s="3"/>
      <c r="M226" s="3"/>
      <c r="N226" s="3"/>
      <c r="O226" s="3"/>
      <c r="P226" s="3"/>
      <c r="Q226" s="3"/>
      <c r="R226" s="3"/>
      <c r="S226" s="3"/>
      <c r="T226" s="3"/>
      <c r="U226" s="3"/>
      <c r="V226" s="3"/>
      <c r="W226" s="3"/>
    </row>
    <row r="227" spans="2:23" ht="16.5">
      <c r="B227" s="3"/>
      <c r="C227" s="3"/>
      <c r="D227" s="3"/>
      <c r="E227" s="3"/>
      <c r="F227" s="3"/>
      <c r="G227" s="3"/>
      <c r="H227" s="3"/>
      <c r="I227" s="3"/>
      <c r="J227" s="3"/>
      <c r="K227" s="3"/>
      <c r="L227" s="3"/>
      <c r="M227" s="3"/>
      <c r="N227" s="3"/>
      <c r="O227" s="3"/>
      <c r="P227" s="3"/>
      <c r="Q227" s="3"/>
      <c r="R227" s="3"/>
      <c r="S227" s="3"/>
      <c r="T227" s="3"/>
      <c r="U227" s="3"/>
      <c r="V227" s="3"/>
      <c r="W227" s="3"/>
    </row>
    <row r="228" spans="2:23" ht="16.5">
      <c r="B228" s="3"/>
      <c r="C228" s="3"/>
      <c r="D228" s="3"/>
      <c r="E228" s="3"/>
      <c r="F228" s="3"/>
      <c r="G228" s="3"/>
      <c r="H228" s="3"/>
      <c r="I228" s="3"/>
      <c r="J228" s="3"/>
      <c r="K228" s="3"/>
      <c r="L228" s="3"/>
      <c r="M228" s="3"/>
      <c r="N228" s="3"/>
      <c r="O228" s="3"/>
      <c r="P228" s="3"/>
      <c r="Q228" s="3"/>
      <c r="R228" s="3"/>
      <c r="S228" s="3"/>
      <c r="T228" s="3"/>
      <c r="U228" s="3"/>
      <c r="V228" s="3"/>
      <c r="W228" s="3"/>
    </row>
    <row r="229" spans="2:23" ht="16.5">
      <c r="B229" s="3"/>
      <c r="C229" s="3"/>
      <c r="D229" s="3"/>
      <c r="E229" s="3"/>
      <c r="F229" s="3"/>
      <c r="G229" s="3"/>
      <c r="H229" s="3"/>
      <c r="I229" s="3"/>
      <c r="J229" s="3"/>
      <c r="K229" s="3"/>
      <c r="L229" s="3"/>
      <c r="M229" s="3"/>
      <c r="N229" s="3"/>
      <c r="O229" s="3"/>
      <c r="P229" s="3"/>
      <c r="Q229" s="3"/>
      <c r="R229" s="3"/>
      <c r="S229" s="3"/>
      <c r="T229" s="3"/>
      <c r="U229" s="3"/>
      <c r="V229" s="3"/>
      <c r="W229" s="3"/>
    </row>
    <row r="230" spans="2:23" ht="16.5">
      <c r="B230" s="3"/>
      <c r="C230" s="3"/>
      <c r="D230" s="3"/>
      <c r="E230" s="3"/>
      <c r="F230" s="3"/>
      <c r="G230" s="3"/>
      <c r="H230" s="3"/>
      <c r="I230" s="3"/>
      <c r="J230" s="3"/>
      <c r="K230" s="3"/>
      <c r="L230" s="3"/>
      <c r="M230" s="3"/>
      <c r="N230" s="3"/>
      <c r="O230" s="3"/>
      <c r="P230" s="3"/>
      <c r="Q230" s="3"/>
      <c r="R230" s="3"/>
      <c r="S230" s="3"/>
      <c r="T230" s="3"/>
      <c r="U230" s="3"/>
      <c r="V230" s="3"/>
      <c r="W230" s="3"/>
    </row>
    <row r="231" spans="2:23" ht="16.5">
      <c r="B231" s="3"/>
      <c r="C231" s="3"/>
      <c r="D231" s="3"/>
      <c r="E231" s="3"/>
      <c r="F231" s="3"/>
      <c r="G231" s="3"/>
      <c r="H231" s="3"/>
      <c r="I231" s="3"/>
      <c r="J231" s="3"/>
      <c r="K231" s="3"/>
      <c r="L231" s="3"/>
      <c r="M231" s="3"/>
      <c r="N231" s="3"/>
      <c r="O231" s="3"/>
      <c r="P231" s="3"/>
      <c r="Q231" s="3"/>
      <c r="R231" s="3"/>
      <c r="S231" s="3"/>
      <c r="T231" s="3"/>
      <c r="U231" s="3"/>
      <c r="V231" s="3"/>
      <c r="W231" s="3"/>
    </row>
    <row r="232" spans="2:23" ht="16.5">
      <c r="B232" s="3"/>
      <c r="C232" s="3"/>
      <c r="D232" s="3"/>
      <c r="E232" s="3"/>
      <c r="F232" s="3"/>
      <c r="G232" s="3"/>
      <c r="H232" s="3"/>
      <c r="I232" s="3"/>
      <c r="J232" s="3"/>
      <c r="K232" s="3"/>
      <c r="L232" s="3"/>
      <c r="M232" s="3"/>
      <c r="N232" s="3"/>
      <c r="O232" s="3"/>
      <c r="P232" s="3"/>
      <c r="Q232" s="3"/>
      <c r="R232" s="3"/>
      <c r="S232" s="3"/>
      <c r="T232" s="3"/>
      <c r="U232" s="3"/>
      <c r="V232" s="3"/>
      <c r="W232" s="3"/>
    </row>
    <row r="233" spans="2:23" ht="16.5">
      <c r="B233" s="3"/>
      <c r="C233" s="3"/>
      <c r="D233" s="3"/>
      <c r="E233" s="3"/>
      <c r="F233" s="3"/>
      <c r="G233" s="3"/>
      <c r="H233" s="3"/>
      <c r="I233" s="3"/>
      <c r="J233" s="3"/>
      <c r="K233" s="3"/>
      <c r="L233" s="3"/>
      <c r="M233" s="3"/>
      <c r="N233" s="3"/>
      <c r="O233" s="3"/>
      <c r="P233" s="3"/>
      <c r="Q233" s="3"/>
      <c r="R233" s="3"/>
      <c r="S233" s="3"/>
      <c r="T233" s="3"/>
      <c r="U233" s="3"/>
      <c r="V233" s="3"/>
      <c r="W233" s="3"/>
    </row>
    <row r="234" spans="2:23" ht="16.5">
      <c r="B234" s="3"/>
      <c r="C234" s="3"/>
      <c r="D234" s="3"/>
      <c r="E234" s="3"/>
      <c r="F234" s="3"/>
      <c r="G234" s="3"/>
      <c r="H234" s="3"/>
      <c r="I234" s="3"/>
      <c r="J234" s="3"/>
      <c r="K234" s="3"/>
      <c r="L234" s="3"/>
      <c r="M234" s="3"/>
      <c r="N234" s="3"/>
      <c r="O234" s="3"/>
      <c r="P234" s="3"/>
      <c r="Q234" s="3"/>
      <c r="R234" s="3"/>
      <c r="S234" s="3"/>
      <c r="T234" s="3"/>
      <c r="U234" s="3"/>
      <c r="V234" s="3"/>
      <c r="W234" s="3"/>
    </row>
    <row r="235" spans="2:23" ht="16.5">
      <c r="B235" s="3"/>
      <c r="C235" s="3"/>
      <c r="D235" s="3"/>
      <c r="E235" s="3"/>
      <c r="F235" s="3"/>
      <c r="G235" s="3"/>
      <c r="H235" s="3"/>
      <c r="I235" s="3"/>
      <c r="J235" s="3"/>
      <c r="K235" s="3"/>
      <c r="L235" s="3"/>
      <c r="M235" s="3"/>
      <c r="N235" s="3"/>
      <c r="O235" s="3"/>
      <c r="P235" s="3"/>
      <c r="Q235" s="3"/>
      <c r="R235" s="3"/>
      <c r="S235" s="3"/>
      <c r="T235" s="3"/>
      <c r="U235" s="3"/>
      <c r="V235" s="3"/>
      <c r="W235" s="3"/>
    </row>
    <row r="236" spans="2:23" ht="16.5">
      <c r="B236" s="3"/>
      <c r="C236" s="3"/>
      <c r="D236" s="3"/>
      <c r="E236" s="3"/>
      <c r="F236" s="3"/>
      <c r="G236" s="3"/>
      <c r="H236" s="3"/>
      <c r="I236" s="3"/>
      <c r="J236" s="3"/>
      <c r="K236" s="3"/>
      <c r="L236" s="3"/>
      <c r="M236" s="3"/>
      <c r="N236" s="3"/>
      <c r="O236" s="3"/>
      <c r="P236" s="3"/>
      <c r="Q236" s="3"/>
      <c r="R236" s="3"/>
      <c r="S236" s="3"/>
      <c r="T236" s="3"/>
      <c r="U236" s="3"/>
      <c r="V236" s="3"/>
      <c r="W236" s="3"/>
    </row>
    <row r="237" spans="2:23" ht="16.5">
      <c r="B237" s="3"/>
      <c r="C237" s="3"/>
      <c r="D237" s="3"/>
      <c r="E237" s="3"/>
      <c r="F237" s="3"/>
      <c r="G237" s="3"/>
      <c r="H237" s="3"/>
      <c r="I237" s="3"/>
      <c r="J237" s="3"/>
      <c r="K237" s="3"/>
      <c r="L237" s="3"/>
      <c r="M237" s="3"/>
      <c r="N237" s="3"/>
      <c r="O237" s="3"/>
      <c r="P237" s="3"/>
      <c r="Q237" s="3"/>
      <c r="R237" s="3"/>
      <c r="S237" s="3"/>
      <c r="T237" s="3"/>
      <c r="U237" s="3"/>
      <c r="V237" s="3"/>
      <c r="W237" s="3"/>
    </row>
    <row r="238" spans="2:23" ht="16.5">
      <c r="B238" s="3"/>
      <c r="C238" s="3"/>
      <c r="D238" s="3"/>
      <c r="E238" s="3"/>
      <c r="F238" s="3"/>
      <c r="G238" s="3"/>
      <c r="H238" s="3"/>
      <c r="I238" s="3"/>
      <c r="J238" s="3"/>
      <c r="K238" s="3"/>
      <c r="L238" s="3"/>
      <c r="M238" s="3"/>
      <c r="N238" s="3"/>
      <c r="O238" s="3"/>
      <c r="P238" s="3"/>
      <c r="Q238" s="3"/>
      <c r="R238" s="3"/>
      <c r="S238" s="3"/>
      <c r="T238" s="3"/>
      <c r="U238" s="3"/>
      <c r="V238" s="3"/>
      <c r="W238" s="3"/>
    </row>
    <row r="239" spans="2:23" ht="16.5">
      <c r="B239" s="3"/>
      <c r="C239" s="3"/>
      <c r="D239" s="3"/>
      <c r="E239" s="3"/>
      <c r="F239" s="3"/>
      <c r="G239" s="3"/>
      <c r="H239" s="3"/>
      <c r="I239" s="3"/>
      <c r="J239" s="3"/>
      <c r="K239" s="3"/>
      <c r="L239" s="3"/>
      <c r="M239" s="3"/>
      <c r="N239" s="3"/>
      <c r="O239" s="3"/>
      <c r="P239" s="3"/>
      <c r="Q239" s="3"/>
      <c r="R239" s="3"/>
      <c r="S239" s="3"/>
      <c r="T239" s="3"/>
      <c r="U239" s="3"/>
      <c r="V239" s="3"/>
      <c r="W239" s="3"/>
    </row>
    <row r="240" spans="2:23" ht="16.5">
      <c r="B240" s="3"/>
      <c r="C240" s="3"/>
      <c r="D240" s="3"/>
      <c r="E240" s="3"/>
      <c r="F240" s="3"/>
      <c r="G240" s="3"/>
      <c r="H240" s="3"/>
      <c r="I240" s="3"/>
      <c r="J240" s="3"/>
      <c r="K240" s="3"/>
      <c r="L240" s="3"/>
      <c r="M240" s="3"/>
      <c r="N240" s="3"/>
      <c r="O240" s="3"/>
      <c r="P240" s="3"/>
      <c r="Q240" s="3"/>
      <c r="R240" s="3"/>
      <c r="S240" s="3"/>
      <c r="T240" s="3"/>
      <c r="U240" s="3"/>
      <c r="V240" s="3"/>
      <c r="W240" s="3"/>
    </row>
    <row r="241" spans="2:23" ht="16.5">
      <c r="B241" s="3"/>
      <c r="C241" s="3"/>
      <c r="D241" s="3"/>
      <c r="E241" s="3"/>
      <c r="F241" s="3"/>
      <c r="G241" s="3"/>
      <c r="H241" s="3"/>
      <c r="I241" s="3"/>
      <c r="J241" s="3"/>
      <c r="K241" s="3"/>
      <c r="L241" s="3"/>
      <c r="M241" s="3"/>
      <c r="N241" s="3"/>
      <c r="O241" s="3"/>
      <c r="P241" s="3"/>
      <c r="Q241" s="3"/>
      <c r="R241" s="3"/>
      <c r="S241" s="3"/>
      <c r="T241" s="3"/>
      <c r="U241" s="3"/>
      <c r="V241" s="3"/>
      <c r="W241" s="3"/>
    </row>
    <row r="242" spans="2:23" ht="16.5">
      <c r="B242" s="3"/>
      <c r="C242" s="3"/>
      <c r="D242" s="3"/>
      <c r="E242" s="3"/>
      <c r="F242" s="3"/>
      <c r="G242" s="3"/>
      <c r="H242" s="3"/>
      <c r="I242" s="3"/>
      <c r="J242" s="3"/>
      <c r="K242" s="3"/>
      <c r="L242" s="3"/>
      <c r="M242" s="3"/>
      <c r="N242" s="3"/>
      <c r="O242" s="3"/>
      <c r="P242" s="3"/>
      <c r="Q242" s="3"/>
      <c r="R242" s="3"/>
      <c r="S242" s="3"/>
      <c r="T242" s="3"/>
      <c r="U242" s="3"/>
      <c r="V242" s="3"/>
      <c r="W242" s="3"/>
    </row>
    <row r="243" spans="2:23" ht="16.5">
      <c r="B243" s="3"/>
      <c r="C243" s="3"/>
      <c r="D243" s="3"/>
      <c r="E243" s="3"/>
      <c r="F243" s="3"/>
      <c r="G243" s="3"/>
      <c r="H243" s="3"/>
      <c r="I243" s="3"/>
      <c r="J243" s="3"/>
      <c r="K243" s="3"/>
      <c r="L243" s="3"/>
      <c r="M243" s="3"/>
      <c r="N243" s="3"/>
      <c r="O243" s="3"/>
      <c r="P243" s="3"/>
      <c r="Q243" s="3"/>
      <c r="R243" s="3"/>
      <c r="S243" s="3"/>
      <c r="T243" s="3"/>
      <c r="U243" s="3"/>
      <c r="V243" s="3"/>
      <c r="W243" s="3"/>
    </row>
    <row r="244" spans="2:23" ht="16.5">
      <c r="B244" s="3"/>
      <c r="C244" s="3"/>
      <c r="D244" s="3"/>
      <c r="E244" s="3"/>
      <c r="F244" s="3"/>
      <c r="G244" s="3"/>
      <c r="H244" s="3"/>
      <c r="I244" s="3"/>
      <c r="J244" s="3"/>
      <c r="K244" s="3"/>
      <c r="L244" s="3"/>
      <c r="M244" s="3"/>
      <c r="N244" s="3"/>
      <c r="O244" s="3"/>
      <c r="P244" s="3"/>
      <c r="Q244" s="3"/>
      <c r="R244" s="3"/>
      <c r="S244" s="3"/>
      <c r="T244" s="3"/>
      <c r="U244" s="3"/>
      <c r="V244" s="3"/>
      <c r="W244" s="3"/>
    </row>
    <row r="245" spans="2:23" ht="16.5">
      <c r="B245" s="3"/>
      <c r="C245" s="3"/>
      <c r="D245" s="3"/>
      <c r="E245" s="3"/>
      <c r="F245" s="3"/>
      <c r="G245" s="3"/>
      <c r="H245" s="3"/>
      <c r="I245" s="3"/>
      <c r="J245" s="3"/>
      <c r="K245" s="3"/>
      <c r="L245" s="3"/>
      <c r="M245" s="3"/>
      <c r="N245" s="3"/>
      <c r="O245" s="3"/>
      <c r="P245" s="3"/>
      <c r="Q245" s="3"/>
      <c r="R245" s="3"/>
      <c r="S245" s="3"/>
      <c r="T245" s="3"/>
      <c r="U245" s="3"/>
      <c r="V245" s="3"/>
      <c r="W245" s="3"/>
    </row>
    <row r="246" spans="2:23" ht="16.5">
      <c r="B246" s="3"/>
      <c r="C246" s="3"/>
      <c r="D246" s="3"/>
      <c r="E246" s="3"/>
      <c r="F246" s="3"/>
      <c r="G246" s="3"/>
      <c r="H246" s="3"/>
      <c r="I246" s="3"/>
      <c r="J246" s="3"/>
      <c r="K246" s="3"/>
      <c r="L246" s="3"/>
      <c r="M246" s="3"/>
      <c r="N246" s="3"/>
      <c r="O246" s="3"/>
      <c r="P246" s="3"/>
      <c r="Q246" s="3"/>
      <c r="R246" s="3"/>
      <c r="S246" s="3"/>
      <c r="T246" s="3"/>
      <c r="U246" s="3"/>
      <c r="V246" s="3"/>
      <c r="W246" s="3"/>
    </row>
    <row r="247" spans="2:23" ht="16.5">
      <c r="B247" s="3"/>
      <c r="C247" s="3"/>
      <c r="D247" s="3"/>
      <c r="E247" s="3"/>
      <c r="F247" s="3"/>
      <c r="G247" s="3"/>
      <c r="H247" s="3"/>
      <c r="I247" s="3"/>
      <c r="J247" s="3"/>
      <c r="K247" s="3"/>
      <c r="L247" s="3"/>
      <c r="M247" s="3"/>
      <c r="N247" s="3"/>
      <c r="O247" s="3"/>
      <c r="P247" s="3"/>
      <c r="Q247" s="3"/>
      <c r="R247" s="3"/>
      <c r="S247" s="3"/>
      <c r="T247" s="3"/>
      <c r="U247" s="3"/>
      <c r="V247" s="3"/>
      <c r="W247" s="3"/>
    </row>
    <row r="248" spans="2:23" ht="16.5">
      <c r="B248" s="3"/>
      <c r="C248" s="3"/>
      <c r="D248" s="3"/>
      <c r="E248" s="3"/>
      <c r="F248" s="3"/>
      <c r="G248" s="3"/>
      <c r="H248" s="3"/>
      <c r="I248" s="3"/>
      <c r="J248" s="3"/>
      <c r="K248" s="3"/>
      <c r="L248" s="3"/>
      <c r="M248" s="3"/>
      <c r="N248" s="3"/>
      <c r="O248" s="3"/>
      <c r="P248" s="3"/>
      <c r="Q248" s="3"/>
      <c r="R248" s="3"/>
      <c r="S248" s="3"/>
      <c r="T248" s="3"/>
      <c r="U248" s="3"/>
      <c r="V248" s="3"/>
      <c r="W248" s="3"/>
    </row>
    <row r="249" spans="2:23" ht="16.5">
      <c r="B249" s="3"/>
      <c r="C249" s="3"/>
      <c r="D249" s="3"/>
      <c r="E249" s="3"/>
      <c r="F249" s="3"/>
      <c r="G249" s="3"/>
      <c r="H249" s="3"/>
      <c r="I249" s="3"/>
      <c r="J249" s="3"/>
      <c r="K249" s="3"/>
      <c r="L249" s="3"/>
      <c r="M249" s="3"/>
      <c r="N249" s="3"/>
      <c r="O249" s="3"/>
      <c r="P249" s="3"/>
      <c r="Q249" s="3"/>
      <c r="R249" s="3"/>
      <c r="S249" s="3"/>
      <c r="T249" s="3"/>
      <c r="U249" s="3"/>
      <c r="V249" s="3"/>
      <c r="W249" s="3"/>
    </row>
    <row r="250" spans="2:23" ht="16.5">
      <c r="B250" s="3"/>
      <c r="C250" s="3"/>
      <c r="D250" s="3"/>
      <c r="E250" s="3"/>
      <c r="F250" s="3"/>
      <c r="G250" s="3"/>
      <c r="H250" s="3"/>
      <c r="I250" s="3"/>
      <c r="J250" s="3"/>
      <c r="K250" s="3"/>
      <c r="L250" s="3"/>
      <c r="M250" s="3"/>
      <c r="N250" s="3"/>
      <c r="O250" s="3"/>
      <c r="P250" s="3"/>
      <c r="Q250" s="3"/>
      <c r="R250" s="3"/>
      <c r="S250" s="3"/>
      <c r="T250" s="3"/>
      <c r="U250" s="3"/>
      <c r="V250" s="3"/>
      <c r="W250" s="3"/>
    </row>
    <row r="251" spans="2:23" ht="16.5">
      <c r="B251" s="3"/>
      <c r="C251" s="3"/>
      <c r="D251" s="3"/>
      <c r="E251" s="3"/>
      <c r="F251" s="3"/>
      <c r="G251" s="3"/>
      <c r="H251" s="3"/>
      <c r="I251" s="3"/>
      <c r="J251" s="3"/>
      <c r="K251" s="3"/>
      <c r="L251" s="3"/>
      <c r="M251" s="3"/>
      <c r="N251" s="3"/>
      <c r="O251" s="3"/>
      <c r="P251" s="3"/>
      <c r="Q251" s="3"/>
      <c r="R251" s="3"/>
      <c r="S251" s="3"/>
      <c r="T251" s="3"/>
      <c r="U251" s="3"/>
      <c r="V251" s="3"/>
      <c r="W251" s="3"/>
    </row>
    <row r="252" spans="2:23" ht="16.5">
      <c r="B252" s="3"/>
      <c r="C252" s="3"/>
      <c r="D252" s="3"/>
      <c r="E252" s="3"/>
      <c r="F252" s="3"/>
      <c r="G252" s="3"/>
      <c r="H252" s="3"/>
      <c r="I252" s="3"/>
      <c r="J252" s="3"/>
      <c r="K252" s="3"/>
      <c r="L252" s="3"/>
      <c r="M252" s="3"/>
      <c r="N252" s="3"/>
      <c r="O252" s="3"/>
      <c r="P252" s="3"/>
      <c r="Q252" s="3"/>
      <c r="R252" s="3"/>
      <c r="S252" s="3"/>
      <c r="T252" s="3"/>
      <c r="U252" s="3"/>
      <c r="V252" s="3"/>
      <c r="W252" s="3"/>
    </row>
    <row r="253" spans="2:23" ht="16.5">
      <c r="B253" s="3"/>
      <c r="C253" s="3"/>
      <c r="D253" s="3"/>
      <c r="E253" s="3"/>
      <c r="F253" s="3"/>
      <c r="G253" s="3"/>
      <c r="H253" s="3"/>
      <c r="I253" s="3"/>
      <c r="J253" s="3"/>
      <c r="K253" s="3"/>
      <c r="L253" s="3"/>
      <c r="M253" s="3"/>
      <c r="N253" s="3"/>
      <c r="O253" s="3"/>
      <c r="P253" s="3"/>
      <c r="Q253" s="3"/>
      <c r="R253" s="3"/>
      <c r="S253" s="3"/>
      <c r="T253" s="3"/>
      <c r="U253" s="3"/>
      <c r="V253" s="3"/>
      <c r="W253" s="3"/>
    </row>
    <row r="254" spans="2:23" ht="16.5">
      <c r="B254" s="3"/>
      <c r="C254" s="3"/>
      <c r="D254" s="3"/>
      <c r="E254" s="3"/>
      <c r="F254" s="3"/>
      <c r="G254" s="3"/>
      <c r="H254" s="3"/>
      <c r="I254" s="3"/>
      <c r="J254" s="3"/>
      <c r="K254" s="3"/>
      <c r="L254" s="3"/>
      <c r="M254" s="3"/>
      <c r="N254" s="3"/>
      <c r="O254" s="3"/>
      <c r="P254" s="3"/>
      <c r="Q254" s="3"/>
      <c r="R254" s="3"/>
      <c r="S254" s="3"/>
      <c r="T254" s="3"/>
      <c r="U254" s="3"/>
      <c r="V254" s="3"/>
      <c r="W254" s="3"/>
    </row>
    <row r="255" spans="2:23" ht="16.5">
      <c r="B255" s="3"/>
      <c r="C255" s="3"/>
      <c r="D255" s="3"/>
      <c r="E255" s="3"/>
      <c r="F255" s="3"/>
      <c r="G255" s="3"/>
      <c r="H255" s="3"/>
      <c r="I255" s="3"/>
      <c r="J255" s="3"/>
      <c r="K255" s="3"/>
      <c r="L255" s="3"/>
      <c r="M255" s="3"/>
      <c r="N255" s="3"/>
      <c r="O255" s="3"/>
      <c r="P255" s="3"/>
      <c r="Q255" s="3"/>
      <c r="R255" s="3"/>
      <c r="S255" s="3"/>
      <c r="T255" s="3"/>
      <c r="U255" s="3"/>
      <c r="V255" s="3"/>
      <c r="W255" s="3"/>
    </row>
    <row r="256" spans="2:23" ht="16.5">
      <c r="B256" s="3"/>
      <c r="C256" s="3"/>
      <c r="D256" s="3"/>
      <c r="E256" s="3"/>
      <c r="F256" s="3"/>
      <c r="G256" s="3"/>
      <c r="H256" s="3"/>
      <c r="I256" s="3"/>
      <c r="J256" s="3"/>
      <c r="K256" s="3"/>
      <c r="L256" s="3"/>
      <c r="M256" s="3"/>
      <c r="N256" s="3"/>
      <c r="O256" s="3"/>
      <c r="P256" s="3"/>
      <c r="Q256" s="3"/>
      <c r="R256" s="3"/>
      <c r="S256" s="3"/>
      <c r="T256" s="3"/>
      <c r="U256" s="3"/>
      <c r="V256" s="3"/>
      <c r="W256" s="3"/>
    </row>
    <row r="257" spans="2:23" ht="16.5">
      <c r="B257" s="3"/>
      <c r="C257" s="3"/>
      <c r="D257" s="3"/>
      <c r="E257" s="3"/>
      <c r="F257" s="3"/>
      <c r="G257" s="3"/>
      <c r="H257" s="3"/>
      <c r="I257" s="3"/>
      <c r="J257" s="3"/>
      <c r="K257" s="3"/>
      <c r="L257" s="3"/>
      <c r="M257" s="3"/>
      <c r="N257" s="3"/>
      <c r="O257" s="3"/>
      <c r="P257" s="3"/>
      <c r="Q257" s="3"/>
      <c r="R257" s="3"/>
      <c r="S257" s="3"/>
      <c r="T257" s="3"/>
      <c r="U257" s="3"/>
      <c r="V257" s="3"/>
      <c r="W257" s="3"/>
    </row>
    <row r="258" spans="2:23" ht="16.5">
      <c r="B258" s="3"/>
      <c r="C258" s="3"/>
      <c r="D258" s="3"/>
      <c r="E258" s="3"/>
      <c r="F258" s="3"/>
      <c r="G258" s="3"/>
      <c r="H258" s="3"/>
      <c r="I258" s="3"/>
      <c r="J258" s="3"/>
      <c r="K258" s="3"/>
      <c r="L258" s="3"/>
      <c r="M258" s="3"/>
      <c r="N258" s="3"/>
      <c r="O258" s="3"/>
      <c r="P258" s="3"/>
      <c r="Q258" s="3"/>
      <c r="R258" s="3"/>
      <c r="S258" s="3"/>
      <c r="T258" s="3"/>
      <c r="U258" s="3"/>
      <c r="V258" s="3"/>
      <c r="W258" s="3"/>
    </row>
    <row r="259" spans="2:23" ht="16.5">
      <c r="B259" s="3"/>
      <c r="C259" s="3"/>
      <c r="D259" s="3"/>
      <c r="E259" s="3"/>
      <c r="F259" s="3"/>
      <c r="G259" s="3"/>
      <c r="H259" s="3"/>
      <c r="I259" s="3"/>
      <c r="J259" s="3"/>
      <c r="K259" s="3"/>
      <c r="L259" s="3"/>
      <c r="M259" s="3"/>
      <c r="N259" s="3"/>
      <c r="O259" s="3"/>
      <c r="P259" s="3"/>
      <c r="Q259" s="3"/>
      <c r="R259" s="3"/>
      <c r="S259" s="3"/>
      <c r="T259" s="3"/>
      <c r="U259" s="3"/>
      <c r="V259" s="3"/>
      <c r="W259" s="3"/>
    </row>
    <row r="260" spans="2:23" ht="16.5">
      <c r="B260" s="3"/>
      <c r="C260" s="3"/>
      <c r="D260" s="3"/>
      <c r="E260" s="3"/>
      <c r="F260" s="3"/>
      <c r="G260" s="3"/>
      <c r="H260" s="3"/>
      <c r="I260" s="3"/>
      <c r="J260" s="3"/>
      <c r="K260" s="3"/>
      <c r="L260" s="3"/>
      <c r="M260" s="3"/>
      <c r="N260" s="3"/>
      <c r="O260" s="3"/>
      <c r="P260" s="3"/>
      <c r="Q260" s="3"/>
      <c r="R260" s="3"/>
      <c r="S260" s="3"/>
      <c r="T260" s="3"/>
      <c r="U260" s="3"/>
      <c r="V260" s="3"/>
      <c r="W260" s="3"/>
    </row>
    <row r="261" spans="2:23" ht="16.5">
      <c r="B261" s="3"/>
      <c r="C261" s="3"/>
      <c r="D261" s="3"/>
      <c r="E261" s="3"/>
      <c r="F261" s="3"/>
      <c r="G261" s="3"/>
      <c r="H261" s="3"/>
      <c r="I261" s="3"/>
      <c r="J261" s="3"/>
      <c r="K261" s="3"/>
      <c r="L261" s="3"/>
      <c r="M261" s="3"/>
      <c r="N261" s="3"/>
      <c r="O261" s="3"/>
      <c r="P261" s="3"/>
      <c r="Q261" s="3"/>
      <c r="R261" s="3"/>
      <c r="S261" s="3"/>
      <c r="T261" s="3"/>
      <c r="U261" s="3"/>
      <c r="V261" s="3"/>
      <c r="W261" s="3"/>
    </row>
    <row r="262" spans="2:23" ht="16.5">
      <c r="B262" s="3"/>
      <c r="C262" s="3"/>
      <c r="D262" s="3"/>
      <c r="E262" s="3"/>
      <c r="F262" s="3"/>
      <c r="G262" s="3"/>
      <c r="H262" s="3"/>
      <c r="I262" s="3"/>
      <c r="J262" s="3"/>
      <c r="K262" s="3"/>
      <c r="L262" s="3"/>
      <c r="M262" s="3"/>
      <c r="N262" s="3"/>
      <c r="O262" s="3"/>
      <c r="P262" s="3"/>
      <c r="Q262" s="3"/>
      <c r="R262" s="3"/>
      <c r="S262" s="3"/>
      <c r="T262" s="3"/>
      <c r="U262" s="3"/>
      <c r="V262" s="3"/>
      <c r="W262" s="3"/>
    </row>
    <row r="263" spans="2:23" ht="16.5">
      <c r="B263" s="3"/>
      <c r="C263" s="3"/>
      <c r="D263" s="3"/>
      <c r="E263" s="3"/>
      <c r="F263" s="3"/>
      <c r="G263" s="3"/>
      <c r="H263" s="3"/>
      <c r="I263" s="3"/>
      <c r="J263" s="3"/>
      <c r="K263" s="3"/>
      <c r="L263" s="3"/>
      <c r="M263" s="3"/>
      <c r="N263" s="3"/>
      <c r="O263" s="3"/>
      <c r="P263" s="3"/>
      <c r="Q263" s="3"/>
      <c r="R263" s="3"/>
      <c r="S263" s="3"/>
      <c r="T263" s="3"/>
      <c r="U263" s="3"/>
      <c r="V263" s="3"/>
      <c r="W263" s="3"/>
    </row>
    <row r="264" spans="2:23" ht="16.5">
      <c r="B264" s="3"/>
      <c r="C264" s="3"/>
      <c r="D264" s="3"/>
      <c r="E264" s="3"/>
      <c r="F264" s="3"/>
      <c r="G264" s="3"/>
      <c r="H264" s="3"/>
      <c r="I264" s="3"/>
      <c r="J264" s="3"/>
      <c r="K264" s="3"/>
      <c r="L264" s="3"/>
      <c r="M264" s="3"/>
      <c r="N264" s="3"/>
      <c r="O264" s="3"/>
      <c r="P264" s="3"/>
      <c r="Q264" s="3"/>
      <c r="R264" s="3"/>
      <c r="S264" s="3"/>
      <c r="T264" s="3"/>
      <c r="U264" s="3"/>
      <c r="V264" s="3"/>
      <c r="W264" s="3"/>
    </row>
    <row r="265" spans="2:23" ht="16.5">
      <c r="B265" s="3"/>
      <c r="C265" s="3"/>
      <c r="D265" s="3"/>
      <c r="E265" s="3"/>
      <c r="F265" s="3"/>
      <c r="G265" s="3"/>
      <c r="H265" s="3"/>
      <c r="I265" s="3"/>
      <c r="J265" s="3"/>
      <c r="K265" s="3"/>
      <c r="L265" s="3"/>
      <c r="M265" s="3"/>
      <c r="N265" s="3"/>
      <c r="O265" s="3"/>
      <c r="P265" s="3"/>
      <c r="Q265" s="3"/>
      <c r="R265" s="3"/>
      <c r="S265" s="3"/>
      <c r="T265" s="3"/>
      <c r="U265" s="3"/>
      <c r="V265" s="3"/>
      <c r="W265" s="3"/>
    </row>
    <row r="266" spans="2:23" ht="16.5">
      <c r="B266" s="3"/>
      <c r="C266" s="3"/>
      <c r="D266" s="3"/>
      <c r="E266" s="3"/>
      <c r="F266" s="3"/>
      <c r="G266" s="3"/>
      <c r="H266" s="3"/>
      <c r="I266" s="3"/>
      <c r="J266" s="3"/>
      <c r="K266" s="3"/>
      <c r="L266" s="3"/>
      <c r="M266" s="3"/>
      <c r="N266" s="3"/>
      <c r="O266" s="3"/>
      <c r="P266" s="3"/>
      <c r="Q266" s="3"/>
      <c r="R266" s="3"/>
      <c r="S266" s="3"/>
      <c r="T266" s="3"/>
      <c r="U266" s="3"/>
      <c r="V266" s="3"/>
      <c r="W266" s="3"/>
    </row>
    <row r="267" spans="2:23" ht="16.5">
      <c r="B267" s="3"/>
      <c r="C267" s="3"/>
      <c r="D267" s="3"/>
      <c r="E267" s="3"/>
      <c r="F267" s="3"/>
      <c r="G267" s="3"/>
      <c r="H267" s="3"/>
      <c r="I267" s="3"/>
      <c r="J267" s="3"/>
      <c r="K267" s="3"/>
      <c r="L267" s="3"/>
      <c r="M267" s="3"/>
      <c r="N267" s="3"/>
      <c r="O267" s="3"/>
      <c r="P267" s="3"/>
      <c r="Q267" s="3"/>
      <c r="R267" s="3"/>
      <c r="S267" s="3"/>
      <c r="T267" s="3"/>
      <c r="U267" s="3"/>
      <c r="V267" s="3"/>
      <c r="W267" s="3"/>
    </row>
    <row r="268" spans="2:23" ht="16.5">
      <c r="B268" s="3"/>
      <c r="C268" s="3"/>
      <c r="D268" s="3"/>
      <c r="E268" s="3"/>
      <c r="F268" s="3"/>
      <c r="G268" s="3"/>
      <c r="H268" s="3"/>
      <c r="I268" s="3"/>
      <c r="J268" s="3"/>
      <c r="K268" s="3"/>
      <c r="L268" s="3"/>
      <c r="M268" s="3"/>
      <c r="N268" s="3"/>
      <c r="O268" s="3"/>
      <c r="P268" s="3"/>
      <c r="Q268" s="3"/>
      <c r="R268" s="3"/>
      <c r="S268" s="3"/>
      <c r="T268" s="3"/>
      <c r="U268" s="3"/>
      <c r="V268" s="3"/>
      <c r="W268" s="3"/>
    </row>
    <row r="269" spans="2:23" ht="16.5">
      <c r="B269" s="3"/>
      <c r="C269" s="3"/>
      <c r="D269" s="3"/>
      <c r="E269" s="3"/>
      <c r="F269" s="3"/>
      <c r="G269" s="3"/>
      <c r="H269" s="3"/>
      <c r="I269" s="3"/>
      <c r="J269" s="3"/>
      <c r="K269" s="3"/>
      <c r="L269" s="3"/>
      <c r="M269" s="3"/>
      <c r="N269" s="3"/>
      <c r="O269" s="3"/>
      <c r="P269" s="3"/>
      <c r="Q269" s="3"/>
      <c r="R269" s="3"/>
      <c r="S269" s="3"/>
      <c r="T269" s="3"/>
      <c r="U269" s="3"/>
      <c r="V269" s="3"/>
      <c r="W269" s="3"/>
    </row>
    <row r="270" spans="2:23" ht="16.5">
      <c r="B270" s="3"/>
      <c r="C270" s="3"/>
      <c r="D270" s="3"/>
      <c r="E270" s="3"/>
      <c r="F270" s="3"/>
      <c r="G270" s="3"/>
      <c r="H270" s="3"/>
      <c r="I270" s="3"/>
      <c r="J270" s="3"/>
      <c r="K270" s="3"/>
      <c r="L270" s="3"/>
      <c r="M270" s="3"/>
      <c r="N270" s="3"/>
      <c r="O270" s="3"/>
      <c r="P270" s="3"/>
      <c r="Q270" s="3"/>
      <c r="R270" s="3"/>
      <c r="S270" s="3"/>
      <c r="T270" s="3"/>
      <c r="U270" s="3"/>
      <c r="V270" s="3"/>
      <c r="W270" s="3"/>
    </row>
    <row r="271" spans="2:23" ht="16.5">
      <c r="B271" s="3"/>
      <c r="C271" s="3"/>
      <c r="D271" s="3"/>
      <c r="E271" s="3"/>
      <c r="F271" s="3"/>
      <c r="G271" s="3"/>
      <c r="H271" s="3"/>
      <c r="I271" s="3"/>
      <c r="J271" s="3"/>
      <c r="K271" s="3"/>
      <c r="L271" s="3"/>
      <c r="M271" s="3"/>
      <c r="N271" s="3"/>
      <c r="O271" s="3"/>
      <c r="P271" s="3"/>
      <c r="Q271" s="3"/>
      <c r="R271" s="3"/>
      <c r="S271" s="3"/>
      <c r="T271" s="3"/>
      <c r="U271" s="3"/>
      <c r="V271" s="3"/>
      <c r="W271" s="3"/>
    </row>
    <row r="272" spans="2:23" ht="16.5">
      <c r="B272" s="3"/>
      <c r="C272" s="3"/>
      <c r="D272" s="3"/>
      <c r="E272" s="3"/>
      <c r="F272" s="3"/>
      <c r="G272" s="3"/>
      <c r="H272" s="3"/>
      <c r="I272" s="3"/>
      <c r="J272" s="3"/>
      <c r="K272" s="3"/>
      <c r="L272" s="3"/>
      <c r="M272" s="3"/>
      <c r="N272" s="3"/>
      <c r="O272" s="3"/>
      <c r="P272" s="3"/>
      <c r="Q272" s="3"/>
      <c r="R272" s="3"/>
      <c r="S272" s="3"/>
      <c r="T272" s="3"/>
      <c r="U272" s="3"/>
      <c r="V272" s="3"/>
      <c r="W272" s="3"/>
    </row>
    <row r="273" spans="2:23" ht="16.5">
      <c r="B273" s="3"/>
      <c r="C273" s="3"/>
      <c r="D273" s="3"/>
      <c r="E273" s="3"/>
      <c r="F273" s="3"/>
      <c r="G273" s="3"/>
      <c r="H273" s="3"/>
      <c r="I273" s="3"/>
      <c r="J273" s="3"/>
      <c r="K273" s="3"/>
      <c r="L273" s="3"/>
      <c r="M273" s="3"/>
      <c r="N273" s="3"/>
      <c r="O273" s="3"/>
      <c r="P273" s="3"/>
      <c r="Q273" s="3"/>
      <c r="R273" s="3"/>
      <c r="S273" s="3"/>
      <c r="T273" s="3"/>
      <c r="U273" s="3"/>
      <c r="V273" s="3"/>
      <c r="W273" s="3"/>
    </row>
    <row r="274" spans="2:23" ht="16.5">
      <c r="B274" s="3"/>
      <c r="C274" s="3"/>
      <c r="D274" s="3"/>
      <c r="E274" s="3"/>
      <c r="F274" s="3"/>
      <c r="G274" s="3"/>
      <c r="H274" s="3"/>
      <c r="I274" s="3"/>
      <c r="J274" s="3"/>
      <c r="K274" s="3"/>
      <c r="L274" s="3"/>
      <c r="M274" s="3"/>
      <c r="N274" s="3"/>
      <c r="O274" s="3"/>
      <c r="P274" s="3"/>
      <c r="Q274" s="3"/>
      <c r="R274" s="3"/>
      <c r="S274" s="3"/>
      <c r="T274" s="3"/>
      <c r="U274" s="3"/>
      <c r="V274" s="3"/>
      <c r="W274" s="3"/>
    </row>
    <row r="275" spans="2:23" ht="16.5">
      <c r="B275" s="3"/>
      <c r="C275" s="3"/>
      <c r="D275" s="3"/>
      <c r="E275" s="3"/>
      <c r="F275" s="3"/>
      <c r="G275" s="3"/>
      <c r="H275" s="3"/>
      <c r="I275" s="3"/>
      <c r="J275" s="3"/>
      <c r="K275" s="3"/>
      <c r="L275" s="3"/>
      <c r="M275" s="3"/>
      <c r="N275" s="3"/>
      <c r="O275" s="3"/>
      <c r="P275" s="3"/>
      <c r="Q275" s="3"/>
      <c r="R275" s="3"/>
      <c r="S275" s="3"/>
      <c r="T275" s="3"/>
      <c r="U275" s="3"/>
      <c r="V275" s="3"/>
      <c r="W275" s="3"/>
    </row>
    <row r="276" spans="2:23" ht="16.5">
      <c r="B276" s="3"/>
      <c r="C276" s="3"/>
      <c r="D276" s="3"/>
      <c r="E276" s="3"/>
      <c r="F276" s="3"/>
      <c r="G276" s="3"/>
      <c r="H276" s="3"/>
      <c r="I276" s="3"/>
      <c r="J276" s="3"/>
      <c r="K276" s="3"/>
      <c r="L276" s="3"/>
      <c r="M276" s="3"/>
      <c r="N276" s="3"/>
      <c r="O276" s="3"/>
      <c r="P276" s="3"/>
      <c r="Q276" s="3"/>
      <c r="R276" s="3"/>
      <c r="S276" s="3"/>
      <c r="T276" s="3"/>
      <c r="U276" s="3"/>
      <c r="V276" s="3"/>
      <c r="W276" s="3"/>
    </row>
    <row r="277" spans="2:23" ht="16.5">
      <c r="B277" s="3"/>
      <c r="C277" s="3"/>
      <c r="D277" s="3"/>
      <c r="E277" s="3"/>
      <c r="F277" s="3"/>
      <c r="G277" s="3"/>
      <c r="H277" s="3"/>
      <c r="I277" s="3"/>
      <c r="J277" s="3"/>
      <c r="K277" s="3"/>
      <c r="L277" s="3"/>
      <c r="M277" s="3"/>
      <c r="N277" s="3"/>
      <c r="O277" s="3"/>
      <c r="P277" s="3"/>
      <c r="Q277" s="3"/>
      <c r="R277" s="3"/>
      <c r="S277" s="3"/>
      <c r="T277" s="3"/>
      <c r="U277" s="3"/>
      <c r="V277" s="3"/>
      <c r="W277" s="3"/>
    </row>
    <row r="278" spans="2:23" ht="16.5">
      <c r="B278" s="3"/>
      <c r="C278" s="3"/>
      <c r="D278" s="3"/>
      <c r="E278" s="3"/>
      <c r="F278" s="3"/>
      <c r="G278" s="3"/>
      <c r="H278" s="3"/>
      <c r="I278" s="3"/>
      <c r="J278" s="3"/>
      <c r="K278" s="3"/>
      <c r="L278" s="3"/>
      <c r="M278" s="3"/>
      <c r="N278" s="3"/>
      <c r="O278" s="3"/>
      <c r="P278" s="3"/>
      <c r="Q278" s="3"/>
      <c r="R278" s="3"/>
      <c r="S278" s="3"/>
      <c r="T278" s="3"/>
      <c r="U278" s="3"/>
      <c r="V278" s="3"/>
      <c r="W278" s="3"/>
    </row>
    <row r="279" spans="2:23" ht="16.5">
      <c r="B279" s="3"/>
      <c r="C279" s="3"/>
      <c r="D279" s="3"/>
      <c r="E279" s="3"/>
      <c r="F279" s="3"/>
      <c r="G279" s="3"/>
      <c r="H279" s="3"/>
      <c r="I279" s="3"/>
      <c r="J279" s="3"/>
      <c r="K279" s="3"/>
      <c r="L279" s="3"/>
      <c r="M279" s="3"/>
      <c r="N279" s="3"/>
      <c r="O279" s="3"/>
      <c r="P279" s="3"/>
      <c r="Q279" s="3"/>
      <c r="R279" s="3"/>
      <c r="S279" s="3"/>
      <c r="T279" s="3"/>
      <c r="U279" s="3"/>
      <c r="V279" s="3"/>
      <c r="W279" s="3"/>
    </row>
    <row r="280" spans="2:23" ht="16.5">
      <c r="B280" s="3"/>
      <c r="C280" s="3"/>
      <c r="D280" s="3"/>
      <c r="E280" s="3"/>
      <c r="F280" s="3"/>
      <c r="G280" s="3"/>
      <c r="H280" s="3"/>
      <c r="I280" s="3"/>
      <c r="J280" s="3"/>
      <c r="K280" s="3"/>
      <c r="L280" s="3"/>
      <c r="M280" s="3"/>
      <c r="N280" s="3"/>
      <c r="O280" s="3"/>
      <c r="P280" s="3"/>
      <c r="Q280" s="3"/>
      <c r="R280" s="3"/>
      <c r="S280" s="3"/>
      <c r="T280" s="3"/>
      <c r="U280" s="3"/>
      <c r="V280" s="3"/>
      <c r="W280" s="3"/>
    </row>
    <row r="281" spans="2:23" ht="16.5">
      <c r="B281" s="3"/>
      <c r="C281" s="3"/>
      <c r="D281" s="3"/>
      <c r="E281" s="3"/>
      <c r="F281" s="3"/>
      <c r="G281" s="3"/>
      <c r="H281" s="3"/>
      <c r="I281" s="3"/>
      <c r="J281" s="3"/>
      <c r="K281" s="3"/>
      <c r="L281" s="3"/>
      <c r="M281" s="3"/>
      <c r="N281" s="3"/>
      <c r="O281" s="3"/>
      <c r="P281" s="3"/>
      <c r="Q281" s="3"/>
      <c r="R281" s="3"/>
      <c r="S281" s="3"/>
      <c r="T281" s="3"/>
      <c r="U281" s="3"/>
      <c r="V281" s="3"/>
      <c r="W281" s="3"/>
    </row>
    <row r="282" spans="2:23" ht="16.5">
      <c r="B282" s="3"/>
      <c r="C282" s="3"/>
      <c r="D282" s="3"/>
      <c r="E282" s="3"/>
      <c r="F282" s="3"/>
      <c r="G282" s="3"/>
      <c r="H282" s="3"/>
      <c r="I282" s="3"/>
      <c r="J282" s="3"/>
      <c r="K282" s="3"/>
      <c r="L282" s="3"/>
      <c r="M282" s="3"/>
      <c r="N282" s="3"/>
      <c r="O282" s="3"/>
      <c r="P282" s="3"/>
      <c r="Q282" s="3"/>
      <c r="R282" s="3"/>
      <c r="S282" s="3"/>
      <c r="T282" s="3"/>
      <c r="U282" s="3"/>
      <c r="V282" s="3"/>
      <c r="W282" s="3"/>
    </row>
    <row r="283" spans="2:23" ht="16.5">
      <c r="B283" s="3"/>
      <c r="C283" s="3"/>
      <c r="D283" s="3"/>
      <c r="E283" s="3"/>
      <c r="F283" s="3"/>
      <c r="G283" s="3"/>
      <c r="H283" s="3"/>
      <c r="I283" s="3"/>
      <c r="J283" s="3"/>
      <c r="K283" s="3"/>
      <c r="L283" s="3"/>
      <c r="M283" s="3"/>
      <c r="N283" s="3"/>
      <c r="O283" s="3"/>
      <c r="P283" s="3"/>
      <c r="Q283" s="3"/>
      <c r="R283" s="3"/>
      <c r="S283" s="3"/>
      <c r="T283" s="3"/>
      <c r="U283" s="3"/>
      <c r="V283" s="3"/>
      <c r="W283" s="3"/>
    </row>
    <row r="284" spans="2:23" ht="16.5">
      <c r="B284" s="3"/>
      <c r="C284" s="3"/>
      <c r="D284" s="3"/>
      <c r="E284" s="3"/>
      <c r="F284" s="3"/>
      <c r="G284" s="3"/>
      <c r="H284" s="3"/>
      <c r="I284" s="3"/>
      <c r="J284" s="3"/>
      <c r="K284" s="3"/>
      <c r="L284" s="3"/>
      <c r="M284" s="3"/>
      <c r="N284" s="3"/>
      <c r="O284" s="3"/>
      <c r="P284" s="3"/>
      <c r="Q284" s="3"/>
      <c r="R284" s="3"/>
      <c r="S284" s="3"/>
      <c r="T284" s="3"/>
      <c r="U284" s="3"/>
      <c r="V284" s="3"/>
      <c r="W284" s="3"/>
    </row>
    <row r="285" spans="2:23" ht="16.5">
      <c r="B285" s="3"/>
      <c r="C285" s="3"/>
      <c r="D285" s="3"/>
      <c r="E285" s="3"/>
      <c r="F285" s="3"/>
      <c r="G285" s="3"/>
      <c r="H285" s="3"/>
      <c r="I285" s="3"/>
      <c r="J285" s="3"/>
      <c r="K285" s="3"/>
      <c r="L285" s="3"/>
      <c r="M285" s="3"/>
      <c r="N285" s="3"/>
      <c r="O285" s="3"/>
      <c r="P285" s="3"/>
      <c r="Q285" s="3"/>
      <c r="R285" s="3"/>
      <c r="S285" s="3"/>
      <c r="T285" s="3"/>
      <c r="U285" s="3"/>
      <c r="V285" s="3"/>
      <c r="W285" s="3"/>
    </row>
    <row r="286" spans="2:23" ht="16.5">
      <c r="B286" s="3"/>
      <c r="C286" s="3"/>
      <c r="D286" s="3"/>
      <c r="E286" s="3"/>
      <c r="F286" s="3"/>
      <c r="G286" s="3"/>
      <c r="H286" s="3"/>
      <c r="I286" s="3"/>
      <c r="J286" s="3"/>
      <c r="K286" s="3"/>
      <c r="L286" s="3"/>
      <c r="M286" s="3"/>
      <c r="N286" s="3"/>
      <c r="O286" s="3"/>
      <c r="P286" s="3"/>
      <c r="Q286" s="3"/>
      <c r="R286" s="3"/>
      <c r="S286" s="3"/>
      <c r="T286" s="3"/>
      <c r="U286" s="3"/>
      <c r="V286" s="3"/>
      <c r="W286" s="3"/>
    </row>
    <row r="287" spans="2:23" ht="16.5">
      <c r="B287" s="3"/>
      <c r="C287" s="3"/>
      <c r="D287" s="3"/>
      <c r="E287" s="3"/>
      <c r="F287" s="3"/>
      <c r="G287" s="3"/>
      <c r="H287" s="3"/>
      <c r="I287" s="3"/>
      <c r="J287" s="3"/>
      <c r="K287" s="3"/>
      <c r="L287" s="3"/>
      <c r="M287" s="3"/>
      <c r="N287" s="3"/>
      <c r="O287" s="3"/>
      <c r="P287" s="3"/>
      <c r="Q287" s="3"/>
      <c r="R287" s="3"/>
      <c r="S287" s="3"/>
      <c r="T287" s="3"/>
      <c r="U287" s="3"/>
      <c r="V287" s="3"/>
      <c r="W287" s="3"/>
    </row>
    <row r="288" spans="2:23" ht="16.5">
      <c r="B288" s="3"/>
      <c r="C288" s="3"/>
      <c r="D288" s="3"/>
      <c r="E288" s="3"/>
      <c r="F288" s="3"/>
      <c r="G288" s="3"/>
      <c r="H288" s="3"/>
      <c r="I288" s="3"/>
      <c r="J288" s="3"/>
      <c r="K288" s="3"/>
      <c r="L288" s="3"/>
      <c r="M288" s="3"/>
      <c r="N288" s="3"/>
      <c r="O288" s="3"/>
      <c r="P288" s="3"/>
      <c r="Q288" s="3"/>
      <c r="R288" s="3"/>
      <c r="S288" s="3"/>
      <c r="T288" s="3"/>
      <c r="U288" s="3"/>
      <c r="V288" s="3"/>
      <c r="W288" s="3"/>
    </row>
    <row r="289" spans="2:23" ht="16.5">
      <c r="B289" s="3"/>
      <c r="C289" s="3"/>
      <c r="D289" s="3"/>
      <c r="E289" s="3"/>
      <c r="F289" s="3"/>
      <c r="G289" s="3"/>
      <c r="H289" s="3"/>
      <c r="I289" s="3"/>
      <c r="J289" s="3"/>
      <c r="K289" s="3"/>
      <c r="L289" s="3"/>
      <c r="M289" s="3"/>
      <c r="N289" s="3"/>
      <c r="O289" s="3"/>
      <c r="P289" s="3"/>
      <c r="Q289" s="3"/>
      <c r="R289" s="3"/>
      <c r="S289" s="3"/>
      <c r="T289" s="3"/>
      <c r="U289" s="3"/>
      <c r="V289" s="3"/>
      <c r="W289" s="3"/>
    </row>
    <row r="290" spans="2:23" ht="16.5">
      <c r="B290" s="3"/>
      <c r="C290" s="3"/>
      <c r="D290" s="3"/>
      <c r="E290" s="3"/>
      <c r="F290" s="3"/>
      <c r="G290" s="3"/>
      <c r="H290" s="3"/>
      <c r="I290" s="3"/>
      <c r="J290" s="3"/>
      <c r="K290" s="3"/>
      <c r="L290" s="3"/>
      <c r="M290" s="3"/>
      <c r="N290" s="3"/>
      <c r="O290" s="3"/>
      <c r="P290" s="3"/>
      <c r="Q290" s="3"/>
      <c r="R290" s="3"/>
      <c r="S290" s="3"/>
      <c r="T290" s="3"/>
      <c r="U290" s="3"/>
      <c r="V290" s="3"/>
      <c r="W290" s="3"/>
    </row>
    <row r="291" spans="2:23" ht="16.5">
      <c r="B291" s="3"/>
      <c r="C291" s="3"/>
      <c r="D291" s="3"/>
      <c r="E291" s="3"/>
      <c r="F291" s="3"/>
      <c r="G291" s="3"/>
      <c r="H291" s="3"/>
      <c r="I291" s="3"/>
      <c r="J291" s="3"/>
      <c r="K291" s="3"/>
      <c r="L291" s="3"/>
      <c r="M291" s="3"/>
      <c r="N291" s="3"/>
      <c r="O291" s="3"/>
      <c r="P291" s="3"/>
      <c r="Q291" s="3"/>
      <c r="R291" s="3"/>
      <c r="S291" s="3"/>
      <c r="T291" s="3"/>
      <c r="U291" s="3"/>
      <c r="V291" s="3"/>
      <c r="W291" s="3"/>
    </row>
    <row r="292" spans="2:23" ht="16.5">
      <c r="B292" s="3"/>
      <c r="C292" s="3"/>
      <c r="D292" s="3"/>
      <c r="E292" s="3"/>
      <c r="F292" s="3"/>
      <c r="G292" s="3"/>
      <c r="H292" s="3"/>
      <c r="I292" s="3"/>
      <c r="J292" s="3"/>
      <c r="K292" s="3"/>
      <c r="L292" s="3"/>
      <c r="M292" s="3"/>
      <c r="N292" s="3"/>
      <c r="O292" s="3"/>
      <c r="P292" s="3"/>
      <c r="Q292" s="3"/>
      <c r="R292" s="3"/>
      <c r="S292" s="3"/>
      <c r="T292" s="3"/>
      <c r="U292" s="3"/>
      <c r="V292" s="3"/>
      <c r="W292" s="3"/>
    </row>
    <row r="293" spans="2:23" ht="16.5">
      <c r="B293" s="3"/>
      <c r="C293" s="3"/>
      <c r="D293" s="3"/>
      <c r="E293" s="3"/>
      <c r="F293" s="3"/>
      <c r="G293" s="3"/>
      <c r="H293" s="3"/>
      <c r="I293" s="3"/>
      <c r="J293" s="3"/>
      <c r="K293" s="3"/>
      <c r="L293" s="3"/>
      <c r="M293" s="3"/>
      <c r="N293" s="3"/>
      <c r="O293" s="3"/>
      <c r="P293" s="3"/>
      <c r="Q293" s="3"/>
      <c r="R293" s="3"/>
      <c r="S293" s="3"/>
      <c r="T293" s="3"/>
      <c r="U293" s="3"/>
      <c r="V293" s="3"/>
      <c r="W293" s="3"/>
    </row>
    <row r="294" spans="2:23" ht="16.5">
      <c r="B294" s="3"/>
      <c r="C294" s="3"/>
      <c r="D294" s="3"/>
      <c r="E294" s="3"/>
      <c r="F294" s="3"/>
      <c r="G294" s="3"/>
      <c r="H294" s="3"/>
      <c r="I294" s="3"/>
      <c r="J294" s="3"/>
      <c r="K294" s="3"/>
      <c r="L294" s="3"/>
      <c r="M294" s="3"/>
      <c r="N294" s="3"/>
      <c r="O294" s="3"/>
      <c r="P294" s="3"/>
      <c r="Q294" s="3"/>
      <c r="R294" s="3"/>
      <c r="S294" s="3"/>
      <c r="T294" s="3"/>
      <c r="U294" s="3"/>
      <c r="V294" s="3"/>
      <c r="W294" s="3"/>
    </row>
    <row r="295" spans="2:23" ht="16.5">
      <c r="B295" s="3"/>
      <c r="C295" s="3"/>
      <c r="D295" s="3"/>
      <c r="E295" s="3"/>
      <c r="F295" s="3"/>
      <c r="G295" s="3"/>
      <c r="H295" s="3"/>
      <c r="I295" s="3"/>
      <c r="J295" s="3"/>
      <c r="K295" s="3"/>
      <c r="L295" s="3"/>
      <c r="M295" s="3"/>
      <c r="N295" s="3"/>
      <c r="O295" s="3"/>
      <c r="P295" s="3"/>
      <c r="Q295" s="3"/>
      <c r="R295" s="3"/>
      <c r="S295" s="3"/>
      <c r="T295" s="3"/>
      <c r="U295" s="3"/>
      <c r="V295" s="3"/>
      <c r="W295" s="3"/>
    </row>
    <row r="296" spans="2:23" ht="16.5">
      <c r="B296" s="3"/>
      <c r="C296" s="3"/>
      <c r="D296" s="3"/>
      <c r="E296" s="3"/>
      <c r="F296" s="3"/>
      <c r="G296" s="3"/>
      <c r="H296" s="3"/>
      <c r="I296" s="3"/>
      <c r="J296" s="3"/>
      <c r="K296" s="3"/>
      <c r="L296" s="3"/>
      <c r="M296" s="3"/>
      <c r="N296" s="3"/>
      <c r="O296" s="3"/>
      <c r="P296" s="3"/>
      <c r="Q296" s="3"/>
      <c r="R296" s="3"/>
      <c r="S296" s="3"/>
      <c r="T296" s="3"/>
      <c r="U296" s="3"/>
      <c r="V296" s="3"/>
      <c r="W296" s="3"/>
    </row>
    <row r="297" spans="2:23" ht="16.5">
      <c r="B297" s="3"/>
      <c r="C297" s="3"/>
      <c r="D297" s="3"/>
      <c r="E297" s="3"/>
      <c r="F297" s="3"/>
      <c r="G297" s="3"/>
      <c r="H297" s="3"/>
      <c r="I297" s="3"/>
      <c r="J297" s="3"/>
      <c r="K297" s="3"/>
      <c r="L297" s="3"/>
      <c r="M297" s="3"/>
      <c r="N297" s="3"/>
      <c r="O297" s="3"/>
      <c r="P297" s="3"/>
      <c r="Q297" s="3"/>
      <c r="R297" s="3"/>
      <c r="S297" s="3"/>
      <c r="T297" s="3"/>
      <c r="U297" s="3"/>
      <c r="V297" s="3"/>
      <c r="W297" s="3"/>
    </row>
    <row r="298" spans="2:23" ht="16.5">
      <c r="B298" s="3"/>
      <c r="C298" s="3"/>
      <c r="D298" s="3"/>
      <c r="E298" s="3"/>
      <c r="F298" s="3"/>
      <c r="G298" s="3"/>
      <c r="H298" s="3"/>
      <c r="I298" s="3"/>
      <c r="J298" s="3"/>
      <c r="K298" s="3"/>
      <c r="L298" s="3"/>
      <c r="M298" s="3"/>
      <c r="N298" s="3"/>
      <c r="O298" s="3"/>
      <c r="P298" s="3"/>
      <c r="Q298" s="3"/>
      <c r="R298" s="3"/>
      <c r="S298" s="3"/>
      <c r="T298" s="3"/>
      <c r="U298" s="3"/>
      <c r="V298" s="3"/>
      <c r="W298" s="3"/>
    </row>
    <row r="299" spans="2:23" ht="16.5">
      <c r="B299" s="3"/>
      <c r="C299" s="3"/>
      <c r="D299" s="3"/>
      <c r="E299" s="3"/>
      <c r="F299" s="3"/>
      <c r="G299" s="3"/>
      <c r="H299" s="3"/>
      <c r="I299" s="3"/>
      <c r="J299" s="3"/>
      <c r="K299" s="3"/>
      <c r="L299" s="3"/>
      <c r="M299" s="3"/>
      <c r="N299" s="3"/>
      <c r="O299" s="3"/>
      <c r="P299" s="3"/>
      <c r="Q299" s="3"/>
      <c r="R299" s="3"/>
      <c r="S299" s="3"/>
      <c r="T299" s="3"/>
      <c r="U299" s="3"/>
      <c r="V299" s="3"/>
      <c r="W299" s="3"/>
    </row>
    <row r="300" spans="2:23" ht="16.5">
      <c r="B300" s="3"/>
      <c r="C300" s="3"/>
      <c r="D300" s="3"/>
      <c r="E300" s="3"/>
      <c r="F300" s="3"/>
      <c r="G300" s="3"/>
      <c r="H300" s="3"/>
      <c r="I300" s="3"/>
      <c r="J300" s="3"/>
      <c r="K300" s="3"/>
      <c r="L300" s="3"/>
      <c r="M300" s="3"/>
      <c r="N300" s="3"/>
      <c r="O300" s="3"/>
      <c r="P300" s="3"/>
      <c r="Q300" s="3"/>
      <c r="R300" s="3"/>
      <c r="S300" s="3"/>
      <c r="T300" s="3"/>
      <c r="U300" s="3"/>
      <c r="V300" s="3"/>
      <c r="W300" s="3"/>
    </row>
    <row r="301" spans="2:23" ht="16.5">
      <c r="B301" s="3"/>
      <c r="C301" s="3"/>
      <c r="D301" s="3"/>
      <c r="E301" s="3"/>
      <c r="F301" s="3"/>
      <c r="G301" s="3"/>
      <c r="H301" s="3"/>
      <c r="I301" s="3"/>
      <c r="J301" s="3"/>
      <c r="K301" s="3"/>
      <c r="L301" s="3"/>
      <c r="M301" s="3"/>
      <c r="N301" s="3"/>
      <c r="O301" s="3"/>
      <c r="P301" s="3"/>
      <c r="Q301" s="3"/>
      <c r="R301" s="3"/>
      <c r="S301" s="3"/>
      <c r="T301" s="3"/>
      <c r="U301" s="3"/>
      <c r="V301" s="3"/>
      <c r="W301" s="3"/>
    </row>
    <row r="302" spans="2:23" ht="16.5">
      <c r="B302" s="3"/>
      <c r="C302" s="3"/>
      <c r="D302" s="3"/>
      <c r="E302" s="3"/>
      <c r="F302" s="3"/>
      <c r="G302" s="3"/>
      <c r="H302" s="3"/>
      <c r="I302" s="3"/>
      <c r="J302" s="3"/>
      <c r="K302" s="3"/>
      <c r="L302" s="3"/>
      <c r="M302" s="3"/>
      <c r="N302" s="3"/>
      <c r="O302" s="3"/>
      <c r="P302" s="3"/>
      <c r="Q302" s="3"/>
      <c r="R302" s="3"/>
      <c r="S302" s="3"/>
      <c r="T302" s="3"/>
      <c r="U302" s="3"/>
      <c r="V302" s="3"/>
      <c r="W302" s="3"/>
    </row>
    <row r="303" spans="2:23" ht="16.5">
      <c r="B303" s="3"/>
      <c r="C303" s="3"/>
      <c r="D303" s="3"/>
      <c r="E303" s="3"/>
      <c r="F303" s="3"/>
      <c r="G303" s="3"/>
      <c r="H303" s="3"/>
      <c r="I303" s="3"/>
      <c r="J303" s="3"/>
      <c r="K303" s="3"/>
      <c r="L303" s="3"/>
      <c r="M303" s="3"/>
      <c r="N303" s="3"/>
      <c r="O303" s="3"/>
      <c r="P303" s="3"/>
      <c r="Q303" s="3"/>
      <c r="R303" s="3"/>
      <c r="S303" s="3"/>
      <c r="T303" s="3"/>
      <c r="U303" s="3"/>
      <c r="V303" s="3"/>
      <c r="W303" s="3"/>
    </row>
    <row r="304" spans="2:23" ht="16.5">
      <c r="B304" s="3"/>
      <c r="C304" s="3"/>
      <c r="D304" s="3"/>
      <c r="E304" s="3"/>
      <c r="F304" s="3"/>
      <c r="G304" s="3"/>
      <c r="H304" s="3"/>
      <c r="I304" s="3"/>
      <c r="J304" s="3"/>
      <c r="K304" s="3"/>
      <c r="L304" s="3"/>
      <c r="M304" s="3"/>
      <c r="N304" s="3"/>
      <c r="O304" s="3"/>
      <c r="P304" s="3"/>
      <c r="Q304" s="3"/>
      <c r="R304" s="3"/>
      <c r="S304" s="3"/>
      <c r="T304" s="3"/>
      <c r="U304" s="3"/>
      <c r="V304" s="3"/>
      <c r="W304" s="3"/>
    </row>
    <row r="305" spans="2:23" ht="16.5">
      <c r="B305" s="3"/>
      <c r="C305" s="3"/>
      <c r="D305" s="3"/>
      <c r="E305" s="3"/>
      <c r="F305" s="3"/>
      <c r="G305" s="3"/>
      <c r="H305" s="3"/>
      <c r="I305" s="3"/>
      <c r="J305" s="3"/>
      <c r="K305" s="3"/>
      <c r="L305" s="3"/>
      <c r="M305" s="3"/>
      <c r="N305" s="3"/>
      <c r="O305" s="3"/>
      <c r="P305" s="3"/>
      <c r="Q305" s="3"/>
      <c r="R305" s="3"/>
      <c r="S305" s="3"/>
      <c r="T305" s="3"/>
      <c r="U305" s="3"/>
      <c r="V305" s="3"/>
      <c r="W305" s="3"/>
    </row>
    <row r="306" spans="2:23" ht="16.5">
      <c r="B306" s="3"/>
      <c r="C306" s="3"/>
      <c r="D306" s="3"/>
      <c r="E306" s="3"/>
      <c r="F306" s="3"/>
      <c r="G306" s="3"/>
      <c r="H306" s="3"/>
      <c r="I306" s="3"/>
      <c r="J306" s="3"/>
      <c r="K306" s="3"/>
      <c r="L306" s="3"/>
      <c r="M306" s="3"/>
      <c r="N306" s="3"/>
      <c r="O306" s="3"/>
      <c r="P306" s="3"/>
      <c r="Q306" s="3"/>
      <c r="R306" s="3"/>
      <c r="S306" s="3"/>
      <c r="T306" s="3"/>
      <c r="U306" s="3"/>
      <c r="V306" s="3"/>
      <c r="W306" s="3"/>
    </row>
    <row r="307" spans="2:23" ht="16.5">
      <c r="B307" s="3"/>
      <c r="C307" s="3"/>
      <c r="D307" s="3"/>
      <c r="E307" s="3"/>
      <c r="F307" s="3"/>
      <c r="G307" s="3"/>
      <c r="H307" s="3"/>
      <c r="I307" s="3"/>
      <c r="J307" s="3"/>
      <c r="K307" s="3"/>
      <c r="L307" s="3"/>
      <c r="M307" s="3"/>
      <c r="N307" s="3"/>
      <c r="O307" s="3"/>
      <c r="P307" s="3"/>
      <c r="Q307" s="3"/>
      <c r="R307" s="3"/>
      <c r="S307" s="3"/>
      <c r="T307" s="3"/>
      <c r="U307" s="3"/>
      <c r="V307" s="3"/>
      <c r="W307" s="3"/>
    </row>
    <row r="308" spans="2:23" ht="16.5">
      <c r="B308" s="3"/>
      <c r="C308" s="3"/>
      <c r="D308" s="3"/>
      <c r="E308" s="3"/>
      <c r="F308" s="3"/>
      <c r="G308" s="3"/>
      <c r="H308" s="3"/>
      <c r="I308" s="3"/>
      <c r="J308" s="3"/>
      <c r="K308" s="3"/>
      <c r="L308" s="3"/>
      <c r="M308" s="3"/>
      <c r="N308" s="3"/>
      <c r="O308" s="3"/>
      <c r="P308" s="3"/>
      <c r="Q308" s="3"/>
      <c r="R308" s="3"/>
      <c r="S308" s="3"/>
      <c r="T308" s="3"/>
      <c r="U308" s="3"/>
      <c r="V308" s="3"/>
      <c r="W308" s="3"/>
    </row>
    <row r="309" spans="2:23" ht="16.5">
      <c r="B309" s="3"/>
      <c r="C309" s="3"/>
      <c r="D309" s="3"/>
      <c r="E309" s="3"/>
      <c r="F309" s="3"/>
      <c r="G309" s="3"/>
      <c r="H309" s="3"/>
      <c r="I309" s="3"/>
      <c r="J309" s="3"/>
      <c r="K309" s="3"/>
      <c r="L309" s="3"/>
      <c r="M309" s="3"/>
      <c r="N309" s="3"/>
      <c r="O309" s="3"/>
      <c r="P309" s="3"/>
      <c r="Q309" s="3"/>
      <c r="R309" s="3"/>
      <c r="S309" s="3"/>
      <c r="T309" s="3"/>
      <c r="U309" s="3"/>
      <c r="V309" s="3"/>
      <c r="W309" s="3"/>
    </row>
    <row r="310" spans="2:23" ht="16.5">
      <c r="B310" s="3"/>
      <c r="C310" s="3"/>
      <c r="D310" s="3"/>
      <c r="E310" s="3"/>
      <c r="F310" s="3"/>
      <c r="G310" s="3"/>
      <c r="H310" s="3"/>
      <c r="I310" s="3"/>
      <c r="J310" s="3"/>
      <c r="K310" s="3"/>
      <c r="L310" s="3"/>
      <c r="M310" s="3"/>
      <c r="N310" s="3"/>
      <c r="O310" s="3"/>
      <c r="P310" s="3"/>
      <c r="Q310" s="3"/>
      <c r="R310" s="3"/>
      <c r="S310" s="3"/>
      <c r="T310" s="3"/>
      <c r="U310" s="3"/>
      <c r="V310" s="3"/>
      <c r="W310" s="3"/>
    </row>
    <row r="311" spans="2:23" ht="16.5">
      <c r="B311" s="3"/>
      <c r="C311" s="3"/>
      <c r="D311" s="3"/>
      <c r="E311" s="3"/>
      <c r="F311" s="3"/>
      <c r="G311" s="3"/>
      <c r="H311" s="3"/>
      <c r="I311" s="3"/>
      <c r="J311" s="3"/>
      <c r="K311" s="3"/>
      <c r="L311" s="3"/>
      <c r="M311" s="3"/>
      <c r="N311" s="3"/>
      <c r="O311" s="3"/>
      <c r="P311" s="3"/>
      <c r="Q311" s="3"/>
      <c r="R311" s="3"/>
      <c r="S311" s="3"/>
      <c r="T311" s="3"/>
      <c r="U311" s="3"/>
      <c r="V311" s="3"/>
      <c r="W311" s="3"/>
    </row>
    <row r="312" spans="2:23" ht="16.5">
      <c r="B312" s="3"/>
      <c r="C312" s="3"/>
      <c r="D312" s="3"/>
      <c r="E312" s="3"/>
      <c r="F312" s="3"/>
      <c r="G312" s="3"/>
      <c r="H312" s="3"/>
      <c r="I312" s="3"/>
      <c r="J312" s="3"/>
      <c r="K312" s="3"/>
      <c r="L312" s="3"/>
      <c r="M312" s="3"/>
      <c r="N312" s="3"/>
      <c r="O312" s="3"/>
      <c r="P312" s="3"/>
      <c r="Q312" s="3"/>
      <c r="R312" s="3"/>
      <c r="S312" s="3"/>
      <c r="T312" s="3"/>
      <c r="U312" s="3"/>
      <c r="V312" s="3"/>
      <c r="W312" s="3"/>
    </row>
    <row r="313" spans="2:23" ht="16.5">
      <c r="B313" s="3"/>
      <c r="C313" s="3"/>
      <c r="D313" s="3"/>
      <c r="E313" s="3"/>
      <c r="F313" s="3"/>
      <c r="G313" s="3"/>
      <c r="H313" s="3"/>
      <c r="I313" s="3"/>
      <c r="J313" s="3"/>
      <c r="K313" s="3"/>
      <c r="L313" s="3"/>
      <c r="M313" s="3"/>
      <c r="N313" s="3"/>
      <c r="O313" s="3"/>
      <c r="P313" s="3"/>
      <c r="Q313" s="3"/>
      <c r="R313" s="3"/>
      <c r="S313" s="3"/>
      <c r="T313" s="3"/>
      <c r="U313" s="3"/>
      <c r="V313" s="3"/>
      <c r="W313" s="3"/>
    </row>
    <row r="314" spans="2:23" ht="16.5">
      <c r="B314" s="3"/>
      <c r="C314" s="3"/>
      <c r="D314" s="3"/>
      <c r="E314" s="3"/>
      <c r="F314" s="3"/>
      <c r="G314" s="3"/>
      <c r="H314" s="3"/>
      <c r="I314" s="3"/>
      <c r="J314" s="3"/>
      <c r="K314" s="3"/>
      <c r="L314" s="3"/>
      <c r="M314" s="3"/>
      <c r="N314" s="3"/>
      <c r="O314" s="3"/>
      <c r="P314" s="3"/>
      <c r="Q314" s="3"/>
      <c r="R314" s="3"/>
      <c r="S314" s="3"/>
      <c r="T314" s="3"/>
      <c r="U314" s="3"/>
      <c r="V314" s="3"/>
      <c r="W314" s="3"/>
    </row>
    <row r="315" spans="2:23" ht="16.5">
      <c r="B315" s="3"/>
      <c r="C315" s="3"/>
      <c r="D315" s="3"/>
      <c r="E315" s="3"/>
      <c r="F315" s="3"/>
      <c r="G315" s="3"/>
      <c r="H315" s="3"/>
      <c r="I315" s="3"/>
      <c r="J315" s="3"/>
      <c r="K315" s="3"/>
      <c r="L315" s="3"/>
      <c r="M315" s="3"/>
      <c r="N315" s="3"/>
      <c r="O315" s="3"/>
      <c r="P315" s="3"/>
      <c r="Q315" s="3"/>
      <c r="R315" s="3"/>
      <c r="S315" s="3"/>
      <c r="T315" s="3"/>
      <c r="U315" s="3"/>
      <c r="V315" s="3"/>
      <c r="W315" s="3"/>
    </row>
    <row r="316" spans="2:23" ht="16.5">
      <c r="B316" s="3"/>
      <c r="C316" s="3"/>
      <c r="D316" s="3"/>
      <c r="E316" s="3"/>
      <c r="F316" s="3"/>
      <c r="G316" s="3"/>
      <c r="H316" s="3"/>
      <c r="I316" s="3"/>
      <c r="J316" s="3"/>
      <c r="K316" s="3"/>
      <c r="L316" s="3"/>
      <c r="M316" s="3"/>
      <c r="N316" s="3"/>
      <c r="O316" s="3"/>
      <c r="P316" s="3"/>
      <c r="Q316" s="3"/>
      <c r="R316" s="3"/>
      <c r="S316" s="3"/>
      <c r="T316" s="3"/>
      <c r="U316" s="3"/>
      <c r="V316" s="3"/>
      <c r="W316" s="3"/>
    </row>
    <row r="317" spans="2:23" ht="16.5">
      <c r="B317" s="3"/>
      <c r="C317" s="3"/>
      <c r="D317" s="3"/>
      <c r="E317" s="3"/>
      <c r="F317" s="3"/>
      <c r="G317" s="3"/>
      <c r="H317" s="3"/>
      <c r="I317" s="3"/>
      <c r="J317" s="3"/>
      <c r="K317" s="3"/>
      <c r="L317" s="3"/>
      <c r="M317" s="3"/>
      <c r="N317" s="3"/>
      <c r="O317" s="3"/>
      <c r="P317" s="3"/>
      <c r="Q317" s="3"/>
      <c r="R317" s="3"/>
      <c r="S317" s="3"/>
      <c r="T317" s="3"/>
      <c r="U317" s="3"/>
      <c r="V317" s="3"/>
      <c r="W317" s="3"/>
    </row>
    <row r="318" spans="2:23" ht="16.5">
      <c r="B318" s="3"/>
      <c r="C318" s="3"/>
      <c r="D318" s="3"/>
      <c r="E318" s="3"/>
      <c r="F318" s="3"/>
      <c r="G318" s="3"/>
      <c r="H318" s="3"/>
      <c r="I318" s="3"/>
      <c r="J318" s="3"/>
      <c r="K318" s="3"/>
      <c r="L318" s="3"/>
      <c r="M318" s="3"/>
      <c r="N318" s="3"/>
      <c r="O318" s="3"/>
      <c r="P318" s="3"/>
      <c r="Q318" s="3"/>
      <c r="R318" s="3"/>
      <c r="S318" s="3"/>
      <c r="T318" s="3"/>
      <c r="U318" s="3"/>
      <c r="V318" s="3"/>
      <c r="W318" s="3"/>
    </row>
    <row r="319" spans="2:23" ht="16.5">
      <c r="B319" s="3"/>
      <c r="C319" s="3"/>
      <c r="D319" s="3"/>
      <c r="E319" s="3"/>
      <c r="F319" s="3"/>
      <c r="G319" s="3"/>
      <c r="H319" s="3"/>
      <c r="I319" s="3"/>
      <c r="J319" s="3"/>
      <c r="K319" s="3"/>
      <c r="L319" s="3"/>
      <c r="M319" s="3"/>
      <c r="N319" s="3"/>
      <c r="O319" s="3"/>
      <c r="P319" s="3"/>
      <c r="Q319" s="3"/>
      <c r="R319" s="3"/>
      <c r="S319" s="3"/>
      <c r="T319" s="3"/>
      <c r="U319" s="3"/>
      <c r="V319" s="3"/>
      <c r="W319" s="3"/>
    </row>
    <row r="320" spans="2:23" ht="16.5">
      <c r="B320" s="3"/>
      <c r="C320" s="3"/>
      <c r="D320" s="3"/>
      <c r="E320" s="3"/>
      <c r="F320" s="3"/>
      <c r="G320" s="3"/>
      <c r="H320" s="3"/>
      <c r="I320" s="3"/>
      <c r="J320" s="3"/>
      <c r="K320" s="3"/>
      <c r="L320" s="3"/>
      <c r="M320" s="3"/>
      <c r="N320" s="3"/>
      <c r="O320" s="3"/>
      <c r="P320" s="3"/>
      <c r="Q320" s="3"/>
      <c r="R320" s="3"/>
      <c r="S320" s="3"/>
      <c r="T320" s="3"/>
      <c r="U320" s="3"/>
      <c r="V320" s="3"/>
      <c r="W320" s="3"/>
    </row>
    <row r="321" spans="2:23" ht="16.5">
      <c r="B321" s="3"/>
      <c r="C321" s="3"/>
      <c r="D321" s="3"/>
      <c r="E321" s="3"/>
      <c r="F321" s="3"/>
      <c r="G321" s="3"/>
      <c r="H321" s="3"/>
      <c r="I321" s="3"/>
      <c r="J321" s="3"/>
      <c r="K321" s="3"/>
      <c r="L321" s="3"/>
      <c r="M321" s="3"/>
      <c r="N321" s="3"/>
      <c r="O321" s="3"/>
      <c r="P321" s="3"/>
      <c r="Q321" s="3"/>
      <c r="R321" s="3"/>
      <c r="S321" s="3"/>
      <c r="T321" s="3"/>
      <c r="U321" s="3"/>
      <c r="V321" s="3"/>
      <c r="W321" s="3"/>
    </row>
    <row r="322" spans="2:23" ht="16.5">
      <c r="B322" s="3"/>
      <c r="C322" s="3"/>
      <c r="D322" s="3"/>
      <c r="E322" s="3"/>
      <c r="F322" s="3"/>
      <c r="G322" s="3"/>
      <c r="H322" s="3"/>
      <c r="I322" s="3"/>
      <c r="J322" s="3"/>
      <c r="K322" s="3"/>
      <c r="L322" s="3"/>
      <c r="M322" s="3"/>
      <c r="N322" s="3"/>
      <c r="O322" s="3"/>
      <c r="P322" s="3"/>
      <c r="Q322" s="3"/>
      <c r="R322" s="3"/>
      <c r="S322" s="3"/>
      <c r="T322" s="3"/>
      <c r="U322" s="3"/>
      <c r="V322" s="3"/>
      <c r="W322" s="3"/>
    </row>
    <row r="323" spans="2:23" ht="16.5">
      <c r="B323" s="3"/>
      <c r="C323" s="3"/>
      <c r="D323" s="3"/>
      <c r="E323" s="3"/>
      <c r="F323" s="3"/>
      <c r="G323" s="3"/>
      <c r="H323" s="3"/>
      <c r="I323" s="3"/>
      <c r="J323" s="3"/>
      <c r="K323" s="3"/>
      <c r="L323" s="3"/>
      <c r="M323" s="3"/>
      <c r="N323" s="3"/>
      <c r="O323" s="3"/>
      <c r="P323" s="3"/>
      <c r="Q323" s="3"/>
      <c r="R323" s="3"/>
      <c r="S323" s="3"/>
      <c r="T323" s="3"/>
      <c r="U323" s="3"/>
      <c r="V323" s="3"/>
      <c r="W323" s="3"/>
    </row>
    <row r="324" spans="2:23" ht="16.5">
      <c r="B324" s="3"/>
      <c r="C324" s="3"/>
      <c r="D324" s="3"/>
      <c r="E324" s="3"/>
      <c r="F324" s="3"/>
      <c r="G324" s="3"/>
      <c r="H324" s="3"/>
      <c r="I324" s="3"/>
      <c r="J324" s="3"/>
      <c r="K324" s="3"/>
      <c r="L324" s="3"/>
      <c r="M324" s="3"/>
      <c r="N324" s="3"/>
      <c r="O324" s="3"/>
      <c r="P324" s="3"/>
      <c r="Q324" s="3"/>
      <c r="R324" s="3"/>
      <c r="S324" s="3"/>
      <c r="T324" s="3"/>
      <c r="U324" s="3"/>
      <c r="V324" s="3"/>
      <c r="W324" s="3"/>
    </row>
    <row r="325" spans="2:23" ht="16.5">
      <c r="B325" s="3"/>
      <c r="C325" s="3"/>
      <c r="D325" s="3"/>
      <c r="E325" s="3"/>
      <c r="F325" s="3"/>
      <c r="G325" s="3"/>
      <c r="H325" s="3"/>
      <c r="I325" s="3"/>
      <c r="J325" s="3"/>
      <c r="K325" s="3"/>
      <c r="L325" s="3"/>
      <c r="M325" s="3"/>
      <c r="N325" s="3"/>
      <c r="O325" s="3"/>
      <c r="P325" s="3"/>
      <c r="Q325" s="3"/>
      <c r="R325" s="3"/>
      <c r="S325" s="3"/>
      <c r="T325" s="3"/>
      <c r="U325" s="3"/>
      <c r="V325" s="3"/>
      <c r="W325" s="3"/>
    </row>
    <row r="326" spans="2:23" ht="16.5">
      <c r="B326" s="3"/>
      <c r="C326" s="3"/>
      <c r="D326" s="3"/>
      <c r="E326" s="3"/>
      <c r="F326" s="3"/>
      <c r="G326" s="3"/>
      <c r="H326" s="3"/>
      <c r="I326" s="3"/>
      <c r="J326" s="3"/>
      <c r="K326" s="3"/>
      <c r="L326" s="3"/>
      <c r="M326" s="3"/>
      <c r="N326" s="3"/>
      <c r="O326" s="3"/>
      <c r="P326" s="3"/>
      <c r="Q326" s="3"/>
      <c r="R326" s="3"/>
      <c r="S326" s="3"/>
      <c r="T326" s="3"/>
      <c r="U326" s="3"/>
      <c r="V326" s="3"/>
      <c r="W326" s="3"/>
    </row>
    <row r="327" spans="2:23" ht="16.5">
      <c r="B327" s="3"/>
      <c r="C327" s="3"/>
      <c r="D327" s="3"/>
      <c r="E327" s="3"/>
      <c r="F327" s="3"/>
      <c r="G327" s="3"/>
      <c r="H327" s="3"/>
      <c r="I327" s="3"/>
      <c r="J327" s="3"/>
      <c r="K327" s="3"/>
      <c r="L327" s="3"/>
      <c r="M327" s="3"/>
      <c r="N327" s="3"/>
      <c r="O327" s="3"/>
      <c r="P327" s="3"/>
      <c r="Q327" s="3"/>
      <c r="R327" s="3"/>
      <c r="S327" s="3"/>
      <c r="T327" s="3"/>
      <c r="U327" s="3"/>
      <c r="V327" s="3"/>
      <c r="W327" s="3"/>
    </row>
    <row r="328" spans="2:23" ht="16.5">
      <c r="B328" s="3"/>
      <c r="C328" s="3"/>
      <c r="D328" s="3"/>
      <c r="E328" s="3"/>
      <c r="F328" s="3"/>
      <c r="G328" s="3"/>
      <c r="H328" s="3"/>
      <c r="I328" s="3"/>
      <c r="J328" s="3"/>
      <c r="K328" s="3"/>
      <c r="L328" s="3"/>
      <c r="M328" s="3"/>
      <c r="N328" s="3"/>
      <c r="O328" s="3"/>
      <c r="P328" s="3"/>
      <c r="Q328" s="3"/>
      <c r="R328" s="3"/>
      <c r="S328" s="3"/>
      <c r="T328" s="3"/>
      <c r="U328" s="3"/>
      <c r="V328" s="3"/>
      <c r="W328" s="3"/>
    </row>
    <row r="329" spans="2:23" ht="16.5">
      <c r="B329" s="3"/>
      <c r="C329" s="3"/>
      <c r="D329" s="3"/>
      <c r="E329" s="3"/>
      <c r="F329" s="3"/>
      <c r="G329" s="3"/>
      <c r="H329" s="3"/>
      <c r="I329" s="3"/>
      <c r="J329" s="3"/>
      <c r="K329" s="3"/>
      <c r="L329" s="3"/>
      <c r="M329" s="3"/>
      <c r="N329" s="3"/>
      <c r="O329" s="3"/>
      <c r="P329" s="3"/>
      <c r="Q329" s="3"/>
      <c r="R329" s="3"/>
      <c r="S329" s="3"/>
      <c r="T329" s="3"/>
      <c r="U329" s="3"/>
      <c r="V329" s="3"/>
      <c r="W329" s="3"/>
    </row>
    <row r="330" spans="2:23" ht="16.5">
      <c r="B330" s="3"/>
      <c r="C330" s="3"/>
      <c r="D330" s="3"/>
      <c r="E330" s="3"/>
      <c r="F330" s="3"/>
      <c r="G330" s="3"/>
      <c r="H330" s="3"/>
      <c r="I330" s="3"/>
      <c r="J330" s="3"/>
      <c r="K330" s="3"/>
      <c r="L330" s="3"/>
      <c r="M330" s="3"/>
      <c r="N330" s="3"/>
      <c r="O330" s="3"/>
      <c r="P330" s="3"/>
      <c r="Q330" s="3"/>
      <c r="R330" s="3"/>
      <c r="S330" s="3"/>
      <c r="T330" s="3"/>
      <c r="U330" s="3"/>
      <c r="V330" s="3"/>
      <c r="W330" s="3"/>
    </row>
    <row r="331" spans="2:23" ht="16.5">
      <c r="B331" s="3"/>
      <c r="C331" s="3"/>
      <c r="D331" s="3"/>
      <c r="E331" s="3"/>
      <c r="F331" s="3"/>
      <c r="G331" s="3"/>
      <c r="H331" s="3"/>
      <c r="I331" s="3"/>
      <c r="J331" s="3"/>
      <c r="K331" s="3"/>
      <c r="L331" s="3"/>
      <c r="M331" s="3"/>
      <c r="N331" s="3"/>
      <c r="O331" s="3"/>
      <c r="P331" s="3"/>
      <c r="Q331" s="3"/>
      <c r="R331" s="3"/>
      <c r="S331" s="3"/>
      <c r="T331" s="3"/>
      <c r="U331" s="3"/>
      <c r="V331" s="3"/>
      <c r="W331" s="3"/>
    </row>
    <row r="332" spans="2:23" ht="16.5">
      <c r="B332" s="3"/>
      <c r="C332" s="3"/>
      <c r="D332" s="3"/>
      <c r="E332" s="3"/>
      <c r="F332" s="3"/>
      <c r="G332" s="3"/>
      <c r="H332" s="3"/>
      <c r="I332" s="3"/>
      <c r="J332" s="3"/>
      <c r="K332" s="3"/>
      <c r="L332" s="3"/>
      <c r="M332" s="3"/>
      <c r="N332" s="3"/>
      <c r="O332" s="3"/>
      <c r="P332" s="3"/>
      <c r="Q332" s="3"/>
      <c r="R332" s="3"/>
      <c r="S332" s="3"/>
      <c r="T332" s="3"/>
      <c r="U332" s="3"/>
      <c r="V332" s="3"/>
      <c r="W332" s="3"/>
    </row>
    <row r="333" spans="2:23" ht="16.5">
      <c r="B333" s="3"/>
      <c r="C333" s="3"/>
      <c r="D333" s="3"/>
      <c r="E333" s="3"/>
      <c r="F333" s="3"/>
      <c r="G333" s="3"/>
      <c r="H333" s="3"/>
      <c r="I333" s="3"/>
      <c r="J333" s="3"/>
      <c r="K333" s="3"/>
      <c r="L333" s="3"/>
      <c r="M333" s="3"/>
      <c r="N333" s="3"/>
      <c r="O333" s="3"/>
      <c r="P333" s="3"/>
      <c r="Q333" s="3"/>
      <c r="R333" s="3"/>
      <c r="S333" s="3"/>
      <c r="T333" s="3"/>
      <c r="U333" s="3"/>
      <c r="V333" s="3"/>
      <c r="W333" s="3"/>
    </row>
    <row r="334" spans="2:23" ht="16.5">
      <c r="B334" s="3"/>
      <c r="C334" s="3"/>
      <c r="D334" s="3"/>
      <c r="E334" s="3"/>
      <c r="F334" s="3"/>
      <c r="G334" s="3"/>
      <c r="H334" s="3"/>
      <c r="I334" s="3"/>
      <c r="J334" s="3"/>
      <c r="K334" s="3"/>
      <c r="L334" s="3"/>
      <c r="M334" s="3"/>
      <c r="N334" s="3"/>
      <c r="O334" s="3"/>
      <c r="P334" s="3"/>
      <c r="Q334" s="3"/>
      <c r="R334" s="3"/>
      <c r="S334" s="3"/>
      <c r="T334" s="3"/>
      <c r="U334" s="3"/>
      <c r="V334" s="3"/>
      <c r="W334" s="3"/>
    </row>
    <row r="335" spans="2:23" ht="16.5">
      <c r="B335" s="3"/>
      <c r="C335" s="3"/>
      <c r="D335" s="3"/>
      <c r="E335" s="3"/>
      <c r="F335" s="3"/>
      <c r="G335" s="3"/>
      <c r="H335" s="3"/>
      <c r="I335" s="3"/>
      <c r="J335" s="3"/>
      <c r="K335" s="3"/>
      <c r="L335" s="3"/>
      <c r="M335" s="3"/>
      <c r="N335" s="3"/>
      <c r="O335" s="3"/>
      <c r="P335" s="3"/>
      <c r="Q335" s="3"/>
      <c r="R335" s="3"/>
      <c r="S335" s="3"/>
      <c r="T335" s="3"/>
      <c r="U335" s="3"/>
      <c r="V335" s="3"/>
      <c r="W335" s="3"/>
    </row>
    <row r="336" spans="2:23" ht="16.5">
      <c r="B336" s="3"/>
      <c r="C336" s="3"/>
      <c r="D336" s="3"/>
      <c r="E336" s="3"/>
      <c r="F336" s="3"/>
      <c r="G336" s="3"/>
      <c r="H336" s="3"/>
      <c r="I336" s="3"/>
      <c r="J336" s="3"/>
      <c r="K336" s="3"/>
      <c r="L336" s="3"/>
      <c r="M336" s="3"/>
      <c r="N336" s="3"/>
      <c r="O336" s="3"/>
      <c r="P336" s="3"/>
      <c r="Q336" s="3"/>
      <c r="R336" s="3"/>
      <c r="S336" s="3"/>
      <c r="T336" s="3"/>
      <c r="U336" s="3"/>
      <c r="V336" s="3"/>
      <c r="W336" s="3"/>
    </row>
    <row r="337" spans="2:23" ht="16.5">
      <c r="B337" s="3"/>
      <c r="C337" s="3"/>
      <c r="D337" s="3"/>
      <c r="E337" s="3"/>
      <c r="F337" s="3"/>
      <c r="G337" s="3"/>
      <c r="H337" s="3"/>
      <c r="I337" s="3"/>
      <c r="J337" s="3"/>
      <c r="K337" s="3"/>
      <c r="L337" s="3"/>
      <c r="M337" s="3"/>
      <c r="N337" s="3"/>
      <c r="O337" s="3"/>
      <c r="P337" s="3"/>
      <c r="Q337" s="3"/>
      <c r="R337" s="3"/>
      <c r="S337" s="3"/>
      <c r="T337" s="3"/>
      <c r="U337" s="3"/>
      <c r="V337" s="3"/>
      <c r="W337" s="3"/>
    </row>
    <row r="338" spans="2:23" ht="16.5">
      <c r="B338" s="3"/>
      <c r="C338" s="3"/>
      <c r="D338" s="3"/>
      <c r="E338" s="3"/>
      <c r="F338" s="3"/>
      <c r="G338" s="3"/>
      <c r="H338" s="3"/>
      <c r="I338" s="3"/>
      <c r="J338" s="3"/>
      <c r="K338" s="3"/>
      <c r="L338" s="3"/>
      <c r="M338" s="3"/>
      <c r="N338" s="3"/>
      <c r="O338" s="3"/>
      <c r="P338" s="3"/>
      <c r="Q338" s="3"/>
      <c r="R338" s="3"/>
      <c r="S338" s="3"/>
      <c r="T338" s="3"/>
      <c r="U338" s="3"/>
      <c r="V338" s="3"/>
      <c r="W338" s="3"/>
    </row>
    <row r="339" spans="2:23" ht="16.5">
      <c r="B339" s="3"/>
      <c r="C339" s="3"/>
      <c r="D339" s="3"/>
      <c r="E339" s="3"/>
      <c r="F339" s="3"/>
      <c r="G339" s="3"/>
      <c r="H339" s="3"/>
      <c r="I339" s="3"/>
      <c r="J339" s="3"/>
      <c r="K339" s="3"/>
      <c r="L339" s="3"/>
      <c r="M339" s="3"/>
      <c r="N339" s="3"/>
      <c r="O339" s="3"/>
      <c r="P339" s="3"/>
      <c r="Q339" s="3"/>
      <c r="R339" s="3"/>
      <c r="S339" s="3"/>
      <c r="T339" s="3"/>
      <c r="U339" s="3"/>
      <c r="V339" s="3"/>
      <c r="W339" s="3"/>
    </row>
    <row r="340" spans="2:23" ht="16.5">
      <c r="B340" s="3"/>
      <c r="C340" s="3"/>
      <c r="D340" s="3"/>
      <c r="E340" s="3"/>
      <c r="F340" s="3"/>
      <c r="G340" s="3"/>
      <c r="H340" s="3"/>
      <c r="I340" s="3"/>
      <c r="J340" s="3"/>
      <c r="K340" s="3"/>
      <c r="L340" s="3"/>
      <c r="M340" s="3"/>
      <c r="N340" s="3"/>
      <c r="O340" s="3"/>
      <c r="P340" s="3"/>
      <c r="Q340" s="3"/>
      <c r="R340" s="3"/>
      <c r="S340" s="3"/>
      <c r="T340" s="3"/>
      <c r="U340" s="3"/>
      <c r="V340" s="3"/>
      <c r="W340" s="3"/>
    </row>
    <row r="341" spans="2:23" ht="16.5">
      <c r="B341" s="3"/>
      <c r="C341" s="3"/>
      <c r="D341" s="3"/>
      <c r="E341" s="3"/>
      <c r="F341" s="3"/>
      <c r="G341" s="3"/>
      <c r="H341" s="3"/>
      <c r="I341" s="3"/>
      <c r="J341" s="3"/>
      <c r="K341" s="3"/>
      <c r="L341" s="3"/>
      <c r="M341" s="3"/>
      <c r="N341" s="3"/>
      <c r="O341" s="3"/>
      <c r="P341" s="3"/>
      <c r="Q341" s="3"/>
      <c r="R341" s="3"/>
      <c r="S341" s="3"/>
      <c r="T341" s="3"/>
      <c r="U341" s="3"/>
      <c r="V341" s="3"/>
      <c r="W341" s="3"/>
    </row>
    <row r="342" spans="2:23" ht="16.5">
      <c r="B342" s="3"/>
      <c r="C342" s="3"/>
      <c r="D342" s="3"/>
      <c r="E342" s="3"/>
      <c r="F342" s="3"/>
      <c r="G342" s="3"/>
      <c r="H342" s="3"/>
      <c r="I342" s="3"/>
      <c r="J342" s="3"/>
      <c r="K342" s="3"/>
      <c r="L342" s="3"/>
      <c r="M342" s="3"/>
      <c r="N342" s="3"/>
      <c r="O342" s="3"/>
      <c r="P342" s="3"/>
      <c r="Q342" s="3"/>
      <c r="R342" s="3"/>
      <c r="S342" s="3"/>
      <c r="T342" s="3"/>
      <c r="U342" s="3"/>
      <c r="V342" s="3"/>
      <c r="W342" s="3"/>
    </row>
    <row r="343" spans="2:23" ht="16.5">
      <c r="B343" s="3"/>
      <c r="C343" s="3"/>
      <c r="D343" s="3"/>
      <c r="E343" s="3"/>
      <c r="F343" s="3"/>
      <c r="G343" s="3"/>
      <c r="H343" s="3"/>
      <c r="I343" s="3"/>
      <c r="J343" s="3"/>
      <c r="K343" s="3"/>
      <c r="L343" s="3"/>
      <c r="M343" s="3"/>
      <c r="N343" s="3"/>
      <c r="O343" s="3"/>
      <c r="P343" s="3"/>
      <c r="Q343" s="3"/>
      <c r="R343" s="3"/>
      <c r="S343" s="3"/>
      <c r="T343" s="3"/>
      <c r="U343" s="3"/>
      <c r="V343" s="3"/>
      <c r="W343" s="3"/>
    </row>
    <row r="344" spans="2:23" ht="16.5">
      <c r="B344" s="3"/>
      <c r="C344" s="3"/>
      <c r="D344" s="3"/>
      <c r="E344" s="3"/>
      <c r="F344" s="3"/>
      <c r="G344" s="3"/>
      <c r="H344" s="3"/>
      <c r="I344" s="3"/>
      <c r="J344" s="3"/>
      <c r="K344" s="3"/>
      <c r="L344" s="3"/>
      <c r="M344" s="3"/>
      <c r="N344" s="3"/>
      <c r="O344" s="3"/>
      <c r="P344" s="3"/>
      <c r="Q344" s="3"/>
      <c r="R344" s="3"/>
      <c r="S344" s="3"/>
      <c r="T344" s="3"/>
      <c r="U344" s="3"/>
      <c r="V344" s="3"/>
      <c r="W344" s="3"/>
    </row>
    <row r="345" spans="2:23" ht="16.5">
      <c r="B345" s="3"/>
      <c r="C345" s="3"/>
      <c r="D345" s="3"/>
      <c r="E345" s="3"/>
      <c r="F345" s="3"/>
      <c r="G345" s="3"/>
      <c r="H345" s="3"/>
      <c r="I345" s="3"/>
      <c r="J345" s="3"/>
      <c r="K345" s="3"/>
      <c r="L345" s="3"/>
      <c r="M345" s="3"/>
      <c r="N345" s="3"/>
      <c r="O345" s="3"/>
      <c r="P345" s="3"/>
      <c r="Q345" s="3"/>
      <c r="R345" s="3"/>
      <c r="S345" s="3"/>
      <c r="T345" s="3"/>
      <c r="U345" s="3"/>
      <c r="V345" s="3"/>
      <c r="W345" s="3"/>
    </row>
    <row r="346" spans="2:23" ht="16.5">
      <c r="B346" s="3"/>
      <c r="C346" s="3"/>
      <c r="D346" s="3"/>
      <c r="E346" s="3"/>
      <c r="F346" s="3"/>
      <c r="G346" s="3"/>
      <c r="H346" s="3"/>
      <c r="I346" s="3"/>
      <c r="J346" s="3"/>
      <c r="K346" s="3"/>
      <c r="L346" s="3"/>
      <c r="M346" s="3"/>
      <c r="N346" s="3"/>
      <c r="O346" s="3"/>
      <c r="P346" s="3"/>
      <c r="Q346" s="3"/>
      <c r="R346" s="3"/>
      <c r="S346" s="3"/>
      <c r="T346" s="3"/>
      <c r="U346" s="3"/>
      <c r="V346" s="3"/>
      <c r="W346" s="3"/>
    </row>
    <row r="347" spans="2:23" ht="16.5">
      <c r="B347" s="3"/>
      <c r="C347" s="3"/>
      <c r="D347" s="3"/>
      <c r="E347" s="3"/>
      <c r="F347" s="3"/>
      <c r="G347" s="3"/>
      <c r="H347" s="3"/>
      <c r="I347" s="3"/>
      <c r="J347" s="3"/>
      <c r="K347" s="3"/>
      <c r="L347" s="3"/>
      <c r="M347" s="3"/>
      <c r="N347" s="3"/>
      <c r="O347" s="3"/>
      <c r="P347" s="3"/>
      <c r="Q347" s="3"/>
      <c r="R347" s="3"/>
      <c r="S347" s="3"/>
      <c r="T347" s="3"/>
      <c r="U347" s="3"/>
      <c r="V347" s="3"/>
      <c r="W347" s="3"/>
    </row>
    <row r="348" spans="2:23" ht="16.5">
      <c r="B348" s="3"/>
      <c r="C348" s="3"/>
      <c r="D348" s="3"/>
      <c r="E348" s="3"/>
      <c r="F348" s="3"/>
      <c r="G348" s="3"/>
      <c r="H348" s="3"/>
      <c r="I348" s="3"/>
      <c r="J348" s="3"/>
      <c r="K348" s="3"/>
      <c r="L348" s="3"/>
      <c r="M348" s="3"/>
      <c r="N348" s="3"/>
      <c r="O348" s="3"/>
      <c r="P348" s="3"/>
      <c r="Q348" s="3"/>
      <c r="R348" s="3"/>
      <c r="S348" s="3"/>
      <c r="T348" s="3"/>
      <c r="U348" s="3"/>
      <c r="V348" s="3"/>
      <c r="W348" s="3"/>
    </row>
    <row r="349" spans="2:23" ht="16.5">
      <c r="B349" s="3"/>
      <c r="C349" s="3"/>
      <c r="D349" s="3"/>
      <c r="E349" s="3"/>
      <c r="F349" s="3"/>
      <c r="G349" s="3"/>
      <c r="H349" s="3"/>
      <c r="I349" s="3"/>
      <c r="J349" s="3"/>
      <c r="K349" s="3"/>
      <c r="L349" s="3"/>
      <c r="M349" s="3"/>
      <c r="N349" s="3"/>
      <c r="O349" s="3"/>
      <c r="P349" s="3"/>
      <c r="Q349" s="3"/>
      <c r="R349" s="3"/>
      <c r="S349" s="3"/>
      <c r="T349" s="3"/>
      <c r="U349" s="3"/>
      <c r="V349" s="3"/>
      <c r="W349" s="3"/>
    </row>
    <row r="350" spans="2:23" ht="16.5">
      <c r="B350" s="3"/>
      <c r="C350" s="3"/>
      <c r="D350" s="3"/>
      <c r="E350" s="3"/>
      <c r="F350" s="3"/>
      <c r="G350" s="3"/>
      <c r="H350" s="3"/>
      <c r="I350" s="3"/>
      <c r="J350" s="3"/>
      <c r="K350" s="3"/>
      <c r="L350" s="3"/>
      <c r="M350" s="3"/>
      <c r="N350" s="3"/>
      <c r="O350" s="3"/>
      <c r="P350" s="3"/>
      <c r="Q350" s="3"/>
      <c r="R350" s="3"/>
      <c r="S350" s="3"/>
      <c r="T350" s="3"/>
      <c r="U350" s="3"/>
      <c r="V350" s="3"/>
      <c r="W350" s="3"/>
    </row>
    <row r="351" spans="2:23" ht="16.5">
      <c r="B351" s="3"/>
      <c r="C351" s="3"/>
      <c r="D351" s="3"/>
      <c r="E351" s="3"/>
      <c r="F351" s="3"/>
      <c r="G351" s="3"/>
      <c r="H351" s="3"/>
      <c r="I351" s="3"/>
      <c r="J351" s="3"/>
      <c r="K351" s="3"/>
      <c r="L351" s="3"/>
      <c r="M351" s="3"/>
      <c r="N351" s="3"/>
      <c r="O351" s="3"/>
      <c r="P351" s="3"/>
      <c r="Q351" s="3"/>
      <c r="R351" s="3"/>
      <c r="S351" s="3"/>
      <c r="T351" s="3"/>
      <c r="U351" s="3"/>
      <c r="V351" s="3"/>
      <c r="W351" s="3"/>
    </row>
    <row r="352" spans="2:23" ht="16.5">
      <c r="B352" s="3"/>
      <c r="C352" s="3"/>
      <c r="D352" s="3"/>
      <c r="E352" s="3"/>
      <c r="F352" s="3"/>
      <c r="G352" s="3"/>
      <c r="H352" s="3"/>
      <c r="I352" s="3"/>
      <c r="J352" s="3"/>
      <c r="K352" s="3"/>
      <c r="L352" s="3"/>
      <c r="M352" s="3"/>
      <c r="N352" s="3"/>
      <c r="O352" s="3"/>
      <c r="P352" s="3"/>
      <c r="Q352" s="3"/>
      <c r="R352" s="3"/>
      <c r="S352" s="3"/>
      <c r="T352" s="3"/>
      <c r="U352" s="3"/>
      <c r="V352" s="3"/>
      <c r="W352" s="3"/>
    </row>
    <row r="353" spans="2:23" ht="16.5">
      <c r="B353" s="3"/>
      <c r="C353" s="3"/>
      <c r="D353" s="3"/>
      <c r="E353" s="3"/>
      <c r="F353" s="3"/>
      <c r="G353" s="3"/>
      <c r="H353" s="3"/>
      <c r="I353" s="3"/>
      <c r="J353" s="3"/>
      <c r="K353" s="3"/>
      <c r="L353" s="3"/>
      <c r="M353" s="3"/>
      <c r="N353" s="3"/>
      <c r="O353" s="3"/>
      <c r="P353" s="3"/>
      <c r="Q353" s="3"/>
      <c r="R353" s="3"/>
      <c r="S353" s="3"/>
      <c r="T353" s="3"/>
      <c r="U353" s="3"/>
      <c r="V353" s="3"/>
      <c r="W353" s="3"/>
    </row>
    <row r="354" spans="2:23" ht="16.5">
      <c r="B354" s="3"/>
      <c r="C354" s="3"/>
      <c r="D354" s="3"/>
      <c r="E354" s="3"/>
      <c r="F354" s="3"/>
      <c r="G354" s="3"/>
      <c r="H354" s="3"/>
      <c r="I354" s="3"/>
      <c r="J354" s="3"/>
      <c r="K354" s="3"/>
      <c r="L354" s="3"/>
      <c r="M354" s="3"/>
      <c r="N354" s="3"/>
      <c r="O354" s="3"/>
      <c r="P354" s="3"/>
      <c r="Q354" s="3"/>
      <c r="R354" s="3"/>
      <c r="S354" s="3"/>
      <c r="T354" s="3"/>
      <c r="U354" s="3"/>
      <c r="V354" s="3"/>
      <c r="W354" s="3"/>
    </row>
    <row r="355" spans="2:23" ht="16.5">
      <c r="B355" s="3"/>
      <c r="C355" s="3"/>
      <c r="D355" s="3"/>
      <c r="E355" s="3"/>
      <c r="F355" s="3"/>
      <c r="G355" s="3"/>
      <c r="H355" s="3"/>
      <c r="I355" s="3"/>
      <c r="J355" s="3"/>
      <c r="K355" s="3"/>
      <c r="L355" s="3"/>
      <c r="M355" s="3"/>
      <c r="N355" s="3"/>
      <c r="O355" s="3"/>
      <c r="P355" s="3"/>
      <c r="Q355" s="3"/>
      <c r="R355" s="3"/>
      <c r="S355" s="3"/>
      <c r="T355" s="3"/>
      <c r="U355" s="3"/>
      <c r="V355" s="3"/>
      <c r="W355" s="3"/>
    </row>
    <row r="356" spans="2:23" ht="16.5">
      <c r="B356" s="3"/>
      <c r="C356" s="3"/>
      <c r="D356" s="3"/>
      <c r="E356" s="3"/>
      <c r="F356" s="3"/>
      <c r="G356" s="3"/>
      <c r="H356" s="3"/>
      <c r="I356" s="3"/>
      <c r="J356" s="3"/>
      <c r="K356" s="3"/>
      <c r="L356" s="3"/>
      <c r="M356" s="3"/>
      <c r="N356" s="3"/>
      <c r="O356" s="3"/>
      <c r="P356" s="3"/>
      <c r="Q356" s="3"/>
      <c r="R356" s="3"/>
      <c r="S356" s="3"/>
      <c r="T356" s="3"/>
      <c r="U356" s="3"/>
      <c r="V356" s="3"/>
      <c r="W356" s="3"/>
    </row>
    <row r="357" spans="2:23" ht="16.5">
      <c r="B357" s="3"/>
      <c r="C357" s="3"/>
      <c r="D357" s="3"/>
      <c r="E357" s="3"/>
      <c r="F357" s="3"/>
      <c r="G357" s="3"/>
      <c r="H357" s="3"/>
      <c r="I357" s="3"/>
      <c r="J357" s="3"/>
      <c r="K357" s="3"/>
      <c r="L357" s="3"/>
      <c r="M357" s="3"/>
      <c r="N357" s="3"/>
      <c r="O357" s="3"/>
      <c r="P357" s="3"/>
      <c r="Q357" s="3"/>
      <c r="R357" s="3"/>
      <c r="S357" s="3"/>
      <c r="T357" s="3"/>
      <c r="U357" s="3"/>
      <c r="V357" s="3"/>
      <c r="W357" s="3"/>
    </row>
    <row r="358" spans="2:23" ht="16.5">
      <c r="B358" s="3"/>
      <c r="C358" s="3"/>
      <c r="D358" s="3"/>
      <c r="E358" s="3"/>
      <c r="F358" s="3"/>
      <c r="G358" s="3"/>
      <c r="H358" s="3"/>
      <c r="I358" s="3"/>
      <c r="J358" s="3"/>
      <c r="K358" s="3"/>
      <c r="L358" s="3"/>
      <c r="M358" s="3"/>
      <c r="N358" s="3"/>
      <c r="O358" s="3"/>
      <c r="P358" s="3"/>
      <c r="Q358" s="3"/>
      <c r="R358" s="3"/>
      <c r="S358" s="3"/>
      <c r="T358" s="3"/>
      <c r="U358" s="3"/>
      <c r="V358" s="3"/>
      <c r="W358" s="3"/>
    </row>
    <row r="359" spans="2:23" ht="16.5">
      <c r="B359" s="3"/>
      <c r="C359" s="3"/>
      <c r="D359" s="3"/>
      <c r="E359" s="3"/>
      <c r="F359" s="3"/>
      <c r="G359" s="3"/>
      <c r="H359" s="3"/>
      <c r="I359" s="3"/>
      <c r="J359" s="3"/>
      <c r="K359" s="3"/>
      <c r="L359" s="3"/>
      <c r="M359" s="3"/>
      <c r="N359" s="3"/>
      <c r="O359" s="3"/>
      <c r="P359" s="3"/>
      <c r="Q359" s="3"/>
      <c r="R359" s="3"/>
      <c r="S359" s="3"/>
      <c r="T359" s="3"/>
      <c r="U359" s="3"/>
      <c r="V359" s="3"/>
      <c r="W359" s="3"/>
    </row>
    <row r="360" spans="2:23" ht="16.5">
      <c r="B360" s="3"/>
      <c r="C360" s="3"/>
      <c r="D360" s="3"/>
      <c r="E360" s="3"/>
      <c r="F360" s="3"/>
      <c r="G360" s="3"/>
      <c r="H360" s="3"/>
      <c r="I360" s="3"/>
      <c r="J360" s="3"/>
      <c r="K360" s="3"/>
      <c r="L360" s="3"/>
      <c r="M360" s="3"/>
      <c r="N360" s="3"/>
      <c r="O360" s="3"/>
      <c r="P360" s="3"/>
      <c r="Q360" s="3"/>
      <c r="R360" s="3"/>
      <c r="S360" s="3"/>
      <c r="T360" s="3"/>
      <c r="U360" s="3"/>
      <c r="V360" s="3"/>
      <c r="W360" s="3"/>
    </row>
    <row r="361" spans="2:23" ht="16.5">
      <c r="B361" s="3"/>
      <c r="C361" s="3"/>
      <c r="D361" s="3"/>
      <c r="E361" s="3"/>
      <c r="F361" s="3"/>
      <c r="G361" s="3"/>
      <c r="H361" s="3"/>
      <c r="I361" s="3"/>
      <c r="J361" s="3"/>
      <c r="K361" s="3"/>
      <c r="L361" s="3"/>
      <c r="M361" s="3"/>
      <c r="N361" s="3"/>
      <c r="O361" s="3"/>
      <c r="P361" s="3"/>
      <c r="Q361" s="3"/>
      <c r="R361" s="3"/>
      <c r="S361" s="3"/>
      <c r="T361" s="3"/>
      <c r="U361" s="3"/>
      <c r="V361" s="3"/>
      <c r="W361" s="3"/>
    </row>
    <row r="362" spans="2:23" ht="16.5">
      <c r="B362" s="3"/>
      <c r="C362" s="3"/>
      <c r="D362" s="3"/>
      <c r="E362" s="3"/>
      <c r="F362" s="3"/>
      <c r="G362" s="3"/>
      <c r="H362" s="3"/>
      <c r="I362" s="3"/>
      <c r="J362" s="3"/>
      <c r="K362" s="3"/>
      <c r="L362" s="3"/>
      <c r="M362" s="3"/>
      <c r="N362" s="3"/>
      <c r="O362" s="3"/>
      <c r="P362" s="3"/>
      <c r="Q362" s="3"/>
      <c r="R362" s="3"/>
      <c r="S362" s="3"/>
      <c r="T362" s="3"/>
      <c r="U362" s="3"/>
      <c r="V362" s="3"/>
      <c r="W362" s="3"/>
    </row>
    <row r="363" spans="2:23" ht="16.5">
      <c r="B363" s="3"/>
      <c r="C363" s="3"/>
      <c r="D363" s="3"/>
      <c r="E363" s="3"/>
      <c r="F363" s="3"/>
      <c r="G363" s="3"/>
      <c r="H363" s="3"/>
      <c r="I363" s="3"/>
      <c r="J363" s="3"/>
      <c r="K363" s="3"/>
      <c r="L363" s="3"/>
      <c r="M363" s="3"/>
      <c r="N363" s="3"/>
      <c r="O363" s="3"/>
      <c r="P363" s="3"/>
      <c r="Q363" s="3"/>
      <c r="R363" s="3"/>
      <c r="S363" s="3"/>
      <c r="T363" s="3"/>
      <c r="U363" s="3"/>
      <c r="V363" s="3"/>
      <c r="W363" s="3"/>
    </row>
    <row r="364" spans="2:23" ht="16.5">
      <c r="B364" s="3"/>
      <c r="C364" s="3"/>
      <c r="D364" s="3"/>
      <c r="E364" s="3"/>
      <c r="F364" s="3"/>
      <c r="G364" s="3"/>
      <c r="H364" s="3"/>
      <c r="I364" s="3"/>
      <c r="J364" s="3"/>
      <c r="K364" s="3"/>
      <c r="L364" s="3"/>
      <c r="M364" s="3"/>
      <c r="N364" s="3"/>
      <c r="O364" s="3"/>
      <c r="P364" s="3"/>
      <c r="Q364" s="3"/>
      <c r="R364" s="3"/>
      <c r="S364" s="3"/>
      <c r="T364" s="3"/>
      <c r="U364" s="3"/>
      <c r="V364" s="3"/>
      <c r="W364" s="3"/>
    </row>
    <row r="365" spans="2:23" ht="16.5">
      <c r="B365" s="3"/>
      <c r="C365" s="3"/>
      <c r="D365" s="3"/>
      <c r="E365" s="3"/>
      <c r="F365" s="3"/>
      <c r="G365" s="3"/>
      <c r="H365" s="3"/>
      <c r="I365" s="3"/>
      <c r="J365" s="3"/>
      <c r="K365" s="3"/>
      <c r="L365" s="3"/>
      <c r="M365" s="3"/>
      <c r="N365" s="3"/>
      <c r="O365" s="3"/>
      <c r="P365" s="3"/>
      <c r="Q365" s="3"/>
      <c r="R365" s="3"/>
      <c r="S365" s="3"/>
      <c r="T365" s="3"/>
      <c r="U365" s="3"/>
      <c r="V365" s="3"/>
      <c r="W365" s="3"/>
    </row>
    <row r="366" spans="2:23" ht="16.5">
      <c r="B366" s="3"/>
      <c r="C366" s="3"/>
      <c r="D366" s="3"/>
      <c r="E366" s="3"/>
      <c r="F366" s="3"/>
      <c r="G366" s="3"/>
      <c r="H366" s="3"/>
      <c r="I366" s="3"/>
      <c r="J366" s="3"/>
      <c r="K366" s="3"/>
      <c r="L366" s="3"/>
      <c r="M366" s="3"/>
      <c r="N366" s="3"/>
      <c r="O366" s="3"/>
      <c r="P366" s="3"/>
      <c r="Q366" s="3"/>
      <c r="R366" s="3"/>
      <c r="S366" s="3"/>
      <c r="T366" s="3"/>
      <c r="U366" s="3"/>
      <c r="V366" s="3"/>
      <c r="W366" s="3"/>
    </row>
    <row r="367" spans="2:23" ht="16.5">
      <c r="B367" s="3"/>
      <c r="C367" s="3"/>
      <c r="D367" s="3"/>
      <c r="E367" s="3"/>
      <c r="F367" s="3"/>
      <c r="G367" s="3"/>
      <c r="H367" s="3"/>
      <c r="I367" s="3"/>
      <c r="J367" s="3"/>
      <c r="K367" s="3"/>
      <c r="L367" s="3"/>
      <c r="M367" s="3"/>
      <c r="N367" s="3"/>
      <c r="O367" s="3"/>
      <c r="P367" s="3"/>
      <c r="Q367" s="3"/>
      <c r="R367" s="3"/>
      <c r="S367" s="3"/>
      <c r="T367" s="3"/>
      <c r="U367" s="3"/>
      <c r="V367" s="3"/>
      <c r="W367" s="3"/>
    </row>
    <row r="368" spans="2:23" ht="16.5">
      <c r="B368" s="3"/>
      <c r="C368" s="3"/>
      <c r="D368" s="3"/>
      <c r="E368" s="3"/>
      <c r="F368" s="3"/>
      <c r="G368" s="3"/>
      <c r="H368" s="3"/>
      <c r="I368" s="3"/>
      <c r="J368" s="3"/>
      <c r="K368" s="3"/>
      <c r="L368" s="3"/>
      <c r="M368" s="3"/>
      <c r="N368" s="3"/>
      <c r="O368" s="3"/>
      <c r="P368" s="3"/>
      <c r="Q368" s="3"/>
      <c r="R368" s="3"/>
      <c r="S368" s="3"/>
      <c r="T368" s="3"/>
      <c r="U368" s="3"/>
      <c r="V368" s="3"/>
      <c r="W368" s="3"/>
    </row>
    <row r="369" spans="2:23" ht="16.5">
      <c r="B369" s="3"/>
      <c r="C369" s="3"/>
      <c r="D369" s="3"/>
      <c r="E369" s="3"/>
      <c r="F369" s="3"/>
      <c r="G369" s="3"/>
      <c r="H369" s="3"/>
      <c r="I369" s="3"/>
      <c r="J369" s="3"/>
      <c r="K369" s="3"/>
      <c r="L369" s="3"/>
      <c r="M369" s="3"/>
      <c r="N369" s="3"/>
      <c r="O369" s="3"/>
      <c r="P369" s="3"/>
      <c r="Q369" s="3"/>
      <c r="R369" s="3"/>
      <c r="S369" s="3"/>
      <c r="T369" s="3"/>
      <c r="U369" s="3"/>
      <c r="V369" s="3"/>
      <c r="W369" s="3"/>
    </row>
    <row r="370" spans="2:23" ht="16.5">
      <c r="B370" s="3"/>
      <c r="C370" s="3"/>
      <c r="D370" s="3"/>
      <c r="E370" s="3"/>
      <c r="F370" s="3"/>
      <c r="G370" s="3"/>
      <c r="H370" s="3"/>
      <c r="I370" s="3"/>
      <c r="J370" s="3"/>
      <c r="K370" s="3"/>
      <c r="L370" s="3"/>
      <c r="M370" s="3"/>
      <c r="N370" s="3"/>
      <c r="O370" s="3"/>
      <c r="P370" s="3"/>
      <c r="Q370" s="3"/>
      <c r="R370" s="3"/>
      <c r="S370" s="3"/>
      <c r="T370" s="3"/>
      <c r="U370" s="3"/>
      <c r="V370" s="3"/>
      <c r="W370" s="3"/>
    </row>
    <row r="371" spans="2:23" ht="16.5">
      <c r="B371" s="3"/>
      <c r="C371" s="3"/>
      <c r="D371" s="3"/>
      <c r="E371" s="3"/>
      <c r="F371" s="3"/>
      <c r="G371" s="3"/>
      <c r="H371" s="3"/>
      <c r="I371" s="3"/>
      <c r="J371" s="3"/>
      <c r="K371" s="3"/>
      <c r="L371" s="3"/>
      <c r="M371" s="3"/>
      <c r="N371" s="3"/>
      <c r="O371" s="3"/>
      <c r="P371" s="3"/>
      <c r="Q371" s="3"/>
      <c r="R371" s="3"/>
      <c r="S371" s="3"/>
      <c r="T371" s="3"/>
      <c r="U371" s="3"/>
      <c r="V371" s="3"/>
      <c r="W371" s="3"/>
    </row>
    <row r="372" spans="2:23" ht="16.5">
      <c r="B372" s="3"/>
      <c r="C372" s="3"/>
      <c r="D372" s="3"/>
      <c r="E372" s="3"/>
      <c r="F372" s="3"/>
      <c r="G372" s="3"/>
      <c r="H372" s="3"/>
      <c r="I372" s="3"/>
      <c r="J372" s="3"/>
      <c r="K372" s="3"/>
      <c r="L372" s="3"/>
      <c r="M372" s="3"/>
      <c r="N372" s="3"/>
      <c r="O372" s="3"/>
      <c r="P372" s="3"/>
      <c r="Q372" s="3"/>
      <c r="R372" s="3"/>
      <c r="S372" s="3"/>
      <c r="T372" s="3"/>
      <c r="U372" s="3"/>
      <c r="V372" s="3"/>
      <c r="W372" s="3"/>
    </row>
    <row r="373" spans="2:23" ht="16.5">
      <c r="B373" s="3"/>
      <c r="C373" s="3"/>
      <c r="D373" s="3"/>
      <c r="E373" s="3"/>
      <c r="F373" s="3"/>
      <c r="G373" s="3"/>
      <c r="H373" s="3"/>
      <c r="I373" s="3"/>
      <c r="J373" s="3"/>
      <c r="K373" s="3"/>
      <c r="L373" s="3"/>
      <c r="M373" s="3"/>
      <c r="N373" s="3"/>
      <c r="O373" s="3"/>
      <c r="P373" s="3"/>
      <c r="Q373" s="3"/>
      <c r="R373" s="3"/>
      <c r="S373" s="3"/>
      <c r="T373" s="3"/>
      <c r="U373" s="3"/>
      <c r="V373" s="3"/>
      <c r="W373" s="3"/>
    </row>
    <row r="374" spans="2:23" ht="16.5">
      <c r="B374" s="3"/>
      <c r="C374" s="3"/>
      <c r="D374" s="3"/>
      <c r="E374" s="3"/>
      <c r="F374" s="3"/>
      <c r="G374" s="3"/>
      <c r="H374" s="3"/>
      <c r="I374" s="3"/>
      <c r="J374" s="3"/>
      <c r="K374" s="3"/>
      <c r="L374" s="3"/>
      <c r="M374" s="3"/>
      <c r="N374" s="3"/>
      <c r="O374" s="3"/>
      <c r="P374" s="3"/>
      <c r="Q374" s="3"/>
      <c r="R374" s="3"/>
      <c r="S374" s="3"/>
      <c r="T374" s="3"/>
      <c r="U374" s="3"/>
      <c r="V374" s="3"/>
      <c r="W374" s="3"/>
    </row>
    <row r="375" spans="2:23" ht="16.5">
      <c r="B375" s="3"/>
      <c r="C375" s="3"/>
      <c r="D375" s="3"/>
      <c r="E375" s="3"/>
      <c r="F375" s="3"/>
      <c r="G375" s="3"/>
      <c r="H375" s="3"/>
      <c r="I375" s="3"/>
      <c r="J375" s="3"/>
      <c r="K375" s="3"/>
      <c r="L375" s="3"/>
      <c r="M375" s="3"/>
      <c r="N375" s="3"/>
      <c r="O375" s="3"/>
      <c r="P375" s="3"/>
      <c r="Q375" s="3"/>
      <c r="R375" s="3"/>
      <c r="S375" s="3"/>
      <c r="T375" s="3"/>
      <c r="U375" s="3"/>
      <c r="V375" s="3"/>
      <c r="W375" s="3"/>
    </row>
    <row r="376" spans="2:23" ht="16.5">
      <c r="B376" s="3"/>
      <c r="C376" s="3"/>
      <c r="D376" s="3"/>
      <c r="E376" s="3"/>
      <c r="F376" s="3"/>
      <c r="G376" s="3"/>
      <c r="H376" s="3"/>
      <c r="I376" s="3"/>
      <c r="J376" s="3"/>
      <c r="K376" s="3"/>
      <c r="L376" s="3"/>
      <c r="M376" s="3"/>
      <c r="N376" s="3"/>
      <c r="O376" s="3"/>
      <c r="P376" s="3"/>
      <c r="Q376" s="3"/>
      <c r="R376" s="3"/>
      <c r="S376" s="3"/>
      <c r="T376" s="3"/>
      <c r="U376" s="3"/>
      <c r="V376" s="3"/>
      <c r="W376" s="3"/>
    </row>
    <row r="377" spans="2:23" ht="16.5">
      <c r="B377" s="3"/>
      <c r="C377" s="3"/>
      <c r="D377" s="3"/>
      <c r="E377" s="3"/>
      <c r="F377" s="3"/>
      <c r="G377" s="3"/>
      <c r="H377" s="3"/>
      <c r="I377" s="3"/>
      <c r="J377" s="3"/>
      <c r="K377" s="3"/>
      <c r="L377" s="3"/>
      <c r="M377" s="3"/>
      <c r="N377" s="3"/>
      <c r="O377" s="3"/>
      <c r="P377" s="3"/>
      <c r="Q377" s="3"/>
      <c r="R377" s="3"/>
      <c r="S377" s="3"/>
      <c r="T377" s="3"/>
      <c r="U377" s="3"/>
      <c r="V377" s="3"/>
      <c r="W377" s="3"/>
    </row>
    <row r="378" spans="2:23" ht="16.5">
      <c r="B378" s="3"/>
      <c r="C378" s="3"/>
      <c r="D378" s="3"/>
      <c r="E378" s="3"/>
      <c r="F378" s="3"/>
      <c r="G378" s="3"/>
      <c r="H378" s="3"/>
      <c r="I378" s="3"/>
      <c r="J378" s="3"/>
      <c r="K378" s="3"/>
      <c r="L378" s="3"/>
      <c r="M378" s="3"/>
      <c r="N378" s="3"/>
      <c r="O378" s="3"/>
      <c r="P378" s="3"/>
      <c r="Q378" s="3"/>
      <c r="R378" s="3"/>
      <c r="S378" s="3"/>
      <c r="T378" s="3"/>
      <c r="U378" s="3"/>
      <c r="V378" s="3"/>
      <c r="W378" s="3"/>
    </row>
    <row r="379" spans="2:23" ht="16.5">
      <c r="B379" s="3"/>
      <c r="C379" s="3"/>
      <c r="D379" s="3"/>
      <c r="E379" s="3"/>
      <c r="F379" s="3"/>
      <c r="G379" s="3"/>
      <c r="H379" s="3"/>
      <c r="I379" s="3"/>
      <c r="J379" s="3"/>
      <c r="K379" s="3"/>
      <c r="L379" s="3"/>
      <c r="M379" s="3"/>
      <c r="N379" s="3"/>
      <c r="O379" s="3"/>
      <c r="P379" s="3"/>
      <c r="Q379" s="3"/>
      <c r="R379" s="3"/>
      <c r="S379" s="3"/>
      <c r="T379" s="3"/>
      <c r="U379" s="3"/>
      <c r="V379" s="3"/>
      <c r="W379" s="3"/>
    </row>
    <row r="380" spans="2:23" ht="16.5">
      <c r="B380" s="3"/>
      <c r="C380" s="3"/>
      <c r="D380" s="3"/>
      <c r="E380" s="3"/>
      <c r="F380" s="3"/>
      <c r="G380" s="3"/>
      <c r="H380" s="3"/>
      <c r="I380" s="3"/>
      <c r="J380" s="3"/>
      <c r="K380" s="3"/>
      <c r="L380" s="3"/>
      <c r="M380" s="3"/>
      <c r="N380" s="3"/>
      <c r="O380" s="3"/>
      <c r="P380" s="3"/>
      <c r="Q380" s="3"/>
      <c r="R380" s="3"/>
      <c r="S380" s="3"/>
      <c r="T380" s="3"/>
      <c r="U380" s="3"/>
      <c r="V380" s="3"/>
      <c r="W380" s="3"/>
    </row>
    <row r="381" spans="2:23" ht="16.5">
      <c r="B381" s="3"/>
      <c r="C381" s="3"/>
      <c r="D381" s="3"/>
      <c r="E381" s="3"/>
      <c r="F381" s="3"/>
      <c r="G381" s="3"/>
      <c r="H381" s="3"/>
      <c r="I381" s="3"/>
      <c r="J381" s="3"/>
      <c r="K381" s="3"/>
      <c r="L381" s="3"/>
      <c r="M381" s="3"/>
      <c r="N381" s="3"/>
      <c r="O381" s="3"/>
      <c r="P381" s="3"/>
      <c r="Q381" s="3"/>
      <c r="R381" s="3"/>
      <c r="S381" s="3"/>
      <c r="T381" s="3"/>
      <c r="U381" s="3"/>
      <c r="V381" s="3"/>
      <c r="W381" s="3"/>
    </row>
    <row r="382" spans="2:23" ht="16.5">
      <c r="B382" s="3"/>
      <c r="C382" s="3"/>
      <c r="D382" s="3"/>
      <c r="E382" s="3"/>
      <c r="F382" s="3"/>
      <c r="G382" s="3"/>
      <c r="H382" s="3"/>
      <c r="I382" s="3"/>
      <c r="J382" s="3"/>
      <c r="K382" s="3"/>
      <c r="L382" s="3"/>
      <c r="M382" s="3"/>
      <c r="N382" s="3"/>
      <c r="O382" s="3"/>
      <c r="P382" s="3"/>
      <c r="Q382" s="3"/>
      <c r="R382" s="3"/>
      <c r="S382" s="3"/>
      <c r="T382" s="3"/>
      <c r="U382" s="3"/>
      <c r="V382" s="3"/>
      <c r="W382" s="3"/>
    </row>
    <row r="383" spans="2:23" ht="16.5">
      <c r="B383" s="3"/>
      <c r="C383" s="3"/>
      <c r="D383" s="3"/>
      <c r="E383" s="3"/>
      <c r="F383" s="3"/>
      <c r="G383" s="3"/>
      <c r="H383" s="3"/>
      <c r="I383" s="3"/>
      <c r="J383" s="3"/>
      <c r="K383" s="3"/>
      <c r="L383" s="3"/>
      <c r="M383" s="3"/>
      <c r="N383" s="3"/>
      <c r="O383" s="3"/>
      <c r="P383" s="3"/>
      <c r="Q383" s="3"/>
      <c r="R383" s="3"/>
      <c r="S383" s="3"/>
      <c r="T383" s="3"/>
      <c r="U383" s="3"/>
      <c r="V383" s="3"/>
      <c r="W383" s="3"/>
    </row>
    <row r="384" spans="2:23" ht="16.5">
      <c r="B384" s="3"/>
      <c r="C384" s="3"/>
      <c r="D384" s="3"/>
      <c r="E384" s="3"/>
      <c r="F384" s="3"/>
      <c r="G384" s="3"/>
      <c r="H384" s="3"/>
      <c r="I384" s="3"/>
      <c r="J384" s="3"/>
      <c r="K384" s="3"/>
      <c r="L384" s="3"/>
      <c r="M384" s="3"/>
      <c r="N384" s="3"/>
      <c r="O384" s="3"/>
      <c r="P384" s="3"/>
      <c r="Q384" s="3"/>
      <c r="R384" s="3"/>
      <c r="S384" s="3"/>
      <c r="T384" s="3"/>
      <c r="U384" s="3"/>
      <c r="V384" s="3"/>
      <c r="W384" s="3"/>
    </row>
    <row r="385" spans="2:23" ht="16.5">
      <c r="B385" s="3"/>
      <c r="C385" s="3"/>
      <c r="D385" s="3"/>
      <c r="E385" s="3"/>
      <c r="F385" s="3"/>
      <c r="G385" s="3"/>
      <c r="H385" s="3"/>
      <c r="I385" s="3"/>
      <c r="J385" s="3"/>
      <c r="K385" s="3"/>
      <c r="L385" s="3"/>
      <c r="M385" s="3"/>
      <c r="N385" s="3"/>
      <c r="O385" s="3"/>
      <c r="P385" s="3"/>
      <c r="Q385" s="3"/>
      <c r="R385" s="3"/>
      <c r="S385" s="3"/>
      <c r="T385" s="3"/>
      <c r="U385" s="3"/>
      <c r="V385" s="3"/>
      <c r="W385" s="3"/>
    </row>
    <row r="386" spans="2:23" ht="16.5">
      <c r="B386" s="3"/>
      <c r="C386" s="3"/>
      <c r="D386" s="3"/>
      <c r="E386" s="3"/>
      <c r="F386" s="3"/>
      <c r="G386" s="3"/>
      <c r="H386" s="3"/>
      <c r="I386" s="3"/>
      <c r="J386" s="3"/>
      <c r="K386" s="3"/>
      <c r="L386" s="3"/>
      <c r="M386" s="3"/>
      <c r="N386" s="3"/>
      <c r="O386" s="3"/>
      <c r="P386" s="3"/>
      <c r="Q386" s="3"/>
      <c r="R386" s="3"/>
      <c r="S386" s="3"/>
      <c r="T386" s="3"/>
      <c r="U386" s="3"/>
      <c r="V386" s="3"/>
      <c r="W386" s="3"/>
    </row>
    <row r="387" spans="2:23" ht="16.5">
      <c r="B387" s="3"/>
      <c r="C387" s="3"/>
      <c r="D387" s="3"/>
      <c r="E387" s="3"/>
      <c r="F387" s="3"/>
      <c r="G387" s="3"/>
      <c r="H387" s="3"/>
      <c r="I387" s="3"/>
      <c r="J387" s="3"/>
      <c r="K387" s="3"/>
      <c r="L387" s="3"/>
      <c r="M387" s="3"/>
      <c r="N387" s="3"/>
      <c r="O387" s="3"/>
      <c r="P387" s="3"/>
      <c r="Q387" s="3"/>
      <c r="R387" s="3"/>
      <c r="S387" s="3"/>
      <c r="T387" s="3"/>
      <c r="U387" s="3"/>
      <c r="V387" s="3"/>
      <c r="W387" s="3"/>
    </row>
    <row r="388" spans="2:23" ht="16.5">
      <c r="B388" s="3"/>
      <c r="C388" s="3"/>
      <c r="D388" s="3"/>
      <c r="E388" s="3"/>
      <c r="F388" s="3"/>
      <c r="G388" s="3"/>
      <c r="H388" s="3"/>
      <c r="I388" s="3"/>
      <c r="J388" s="3"/>
      <c r="K388" s="3"/>
      <c r="L388" s="3"/>
      <c r="M388" s="3"/>
      <c r="N388" s="3"/>
      <c r="O388" s="3"/>
      <c r="P388" s="3"/>
      <c r="Q388" s="3"/>
      <c r="R388" s="3"/>
      <c r="S388" s="3"/>
      <c r="T388" s="3"/>
      <c r="U388" s="3"/>
      <c r="V388" s="3"/>
      <c r="W388" s="3"/>
    </row>
    <row r="389" spans="2:23" ht="16.5">
      <c r="B389" s="3"/>
      <c r="C389" s="3"/>
      <c r="D389" s="3"/>
      <c r="E389" s="3"/>
      <c r="F389" s="3"/>
      <c r="G389" s="3"/>
      <c r="H389" s="3"/>
      <c r="I389" s="3"/>
      <c r="J389" s="3"/>
      <c r="K389" s="3"/>
      <c r="L389" s="3"/>
      <c r="M389" s="3"/>
      <c r="N389" s="3"/>
      <c r="O389" s="3"/>
      <c r="P389" s="3"/>
      <c r="Q389" s="3"/>
      <c r="R389" s="3"/>
      <c r="S389" s="3"/>
      <c r="T389" s="3"/>
      <c r="U389" s="3"/>
      <c r="V389" s="3"/>
      <c r="W389" s="3"/>
    </row>
    <row r="390" spans="2:23" ht="16.5">
      <c r="B390" s="3"/>
      <c r="C390" s="3"/>
      <c r="D390" s="3"/>
      <c r="E390" s="3"/>
      <c r="F390" s="3"/>
      <c r="G390" s="3"/>
      <c r="H390" s="3"/>
      <c r="I390" s="3"/>
      <c r="J390" s="3"/>
      <c r="K390" s="3"/>
      <c r="L390" s="3"/>
      <c r="M390" s="3"/>
      <c r="N390" s="3"/>
      <c r="O390" s="3"/>
      <c r="P390" s="3"/>
      <c r="Q390" s="3"/>
      <c r="R390" s="3"/>
      <c r="S390" s="3"/>
      <c r="T390" s="3"/>
      <c r="U390" s="3"/>
      <c r="V390" s="3"/>
      <c r="W390" s="3"/>
    </row>
    <row r="391" spans="2:23" ht="16.5">
      <c r="B391" s="3"/>
      <c r="C391" s="3"/>
      <c r="D391" s="3"/>
      <c r="E391" s="3"/>
      <c r="F391" s="3"/>
      <c r="G391" s="3"/>
      <c r="H391" s="3"/>
      <c r="I391" s="3"/>
      <c r="J391" s="3"/>
      <c r="K391" s="3"/>
      <c r="L391" s="3"/>
      <c r="M391" s="3"/>
      <c r="N391" s="3"/>
      <c r="O391" s="3"/>
      <c r="P391" s="3"/>
      <c r="Q391" s="3"/>
      <c r="R391" s="3"/>
      <c r="S391" s="3"/>
      <c r="T391" s="3"/>
      <c r="U391" s="3"/>
      <c r="V391" s="3"/>
      <c r="W391" s="3"/>
    </row>
    <row r="392" spans="2:23" ht="16.5">
      <c r="B392" s="3"/>
      <c r="C392" s="3"/>
      <c r="D392" s="3"/>
      <c r="E392" s="3"/>
      <c r="F392" s="3"/>
      <c r="G392" s="3"/>
      <c r="H392" s="3"/>
      <c r="I392" s="3"/>
      <c r="J392" s="3"/>
      <c r="K392" s="3"/>
      <c r="L392" s="3"/>
      <c r="M392" s="3"/>
      <c r="N392" s="3"/>
      <c r="O392" s="3"/>
      <c r="P392" s="3"/>
      <c r="Q392" s="3"/>
      <c r="R392" s="3"/>
      <c r="S392" s="3"/>
      <c r="T392" s="3"/>
      <c r="U392" s="3"/>
      <c r="V392" s="3"/>
      <c r="W392" s="3"/>
    </row>
    <row r="393" spans="2:23" ht="16.5">
      <c r="B393" s="3"/>
      <c r="C393" s="3"/>
      <c r="D393" s="3"/>
      <c r="E393" s="3"/>
      <c r="F393" s="3"/>
      <c r="G393" s="3"/>
      <c r="H393" s="3"/>
      <c r="I393" s="3"/>
      <c r="J393" s="3"/>
      <c r="K393" s="3"/>
      <c r="L393" s="3"/>
      <c r="M393" s="3"/>
      <c r="N393" s="3"/>
      <c r="O393" s="3"/>
      <c r="P393" s="3"/>
      <c r="Q393" s="3"/>
      <c r="R393" s="3"/>
      <c r="S393" s="3"/>
      <c r="T393" s="3"/>
      <c r="U393" s="3"/>
      <c r="V393" s="3"/>
      <c r="W393" s="3"/>
    </row>
    <row r="394" spans="2:23" ht="16.5">
      <c r="B394" s="3"/>
      <c r="C394" s="3"/>
      <c r="D394" s="3"/>
      <c r="E394" s="3"/>
      <c r="F394" s="3"/>
      <c r="G394" s="3"/>
      <c r="H394" s="3"/>
      <c r="I394" s="3"/>
      <c r="J394" s="3"/>
      <c r="K394" s="3"/>
      <c r="L394" s="3"/>
      <c r="M394" s="3"/>
      <c r="N394" s="3"/>
      <c r="O394" s="3"/>
      <c r="P394" s="3"/>
      <c r="Q394" s="3"/>
      <c r="R394" s="3"/>
      <c r="S394" s="3"/>
      <c r="T394" s="3"/>
      <c r="U394" s="3"/>
      <c r="V394" s="3"/>
      <c r="W394" s="3"/>
    </row>
    <row r="395" spans="2:23" ht="16.5">
      <c r="B395" s="3"/>
      <c r="C395" s="3"/>
      <c r="D395" s="3"/>
      <c r="E395" s="3"/>
      <c r="F395" s="3"/>
      <c r="G395" s="3"/>
      <c r="H395" s="3"/>
      <c r="I395" s="3"/>
      <c r="J395" s="3"/>
      <c r="K395" s="3"/>
      <c r="L395" s="3"/>
      <c r="M395" s="3"/>
      <c r="N395" s="3"/>
      <c r="O395" s="3"/>
      <c r="P395" s="3"/>
      <c r="Q395" s="3"/>
      <c r="R395" s="3"/>
      <c r="S395" s="3"/>
      <c r="T395" s="3"/>
      <c r="U395" s="3"/>
      <c r="V395" s="3"/>
      <c r="W395" s="3"/>
    </row>
    <row r="396" spans="2:23" ht="16.5">
      <c r="B396" s="3"/>
      <c r="C396" s="3"/>
      <c r="D396" s="3"/>
      <c r="E396" s="3"/>
      <c r="F396" s="3"/>
      <c r="G396" s="3"/>
      <c r="H396" s="3"/>
      <c r="I396" s="3"/>
      <c r="J396" s="3"/>
      <c r="K396" s="3"/>
      <c r="L396" s="3"/>
      <c r="M396" s="3"/>
      <c r="N396" s="3"/>
      <c r="O396" s="3"/>
      <c r="P396" s="3"/>
      <c r="Q396" s="3"/>
      <c r="R396" s="3"/>
      <c r="S396" s="3"/>
      <c r="T396" s="3"/>
      <c r="U396" s="3"/>
      <c r="V396" s="3"/>
      <c r="W396" s="3"/>
    </row>
    <row r="397" spans="2:23" ht="16.5">
      <c r="B397" s="3"/>
      <c r="C397" s="3"/>
      <c r="D397" s="3"/>
      <c r="E397" s="3"/>
      <c r="F397" s="3"/>
      <c r="G397" s="3"/>
      <c r="H397" s="3"/>
      <c r="I397" s="3"/>
      <c r="J397" s="3"/>
      <c r="K397" s="3"/>
      <c r="L397" s="3"/>
      <c r="M397" s="3"/>
      <c r="N397" s="3"/>
      <c r="O397" s="3"/>
      <c r="P397" s="3"/>
      <c r="Q397" s="3"/>
      <c r="R397" s="3"/>
      <c r="S397" s="3"/>
      <c r="T397" s="3"/>
      <c r="U397" s="3"/>
      <c r="V397" s="3"/>
      <c r="W397" s="3"/>
    </row>
    <row r="398" spans="2:23" ht="16.5">
      <c r="B398" s="3"/>
      <c r="C398" s="3"/>
      <c r="D398" s="3"/>
      <c r="E398" s="3"/>
      <c r="F398" s="3"/>
      <c r="G398" s="3"/>
      <c r="H398" s="3"/>
      <c r="I398" s="3"/>
      <c r="J398" s="3"/>
      <c r="K398" s="3"/>
      <c r="L398" s="3"/>
      <c r="M398" s="3"/>
      <c r="N398" s="3"/>
      <c r="O398" s="3"/>
      <c r="P398" s="3"/>
      <c r="Q398" s="3"/>
      <c r="R398" s="3"/>
      <c r="S398" s="3"/>
      <c r="T398" s="3"/>
      <c r="U398" s="3"/>
      <c r="V398" s="3"/>
      <c r="W398" s="3"/>
    </row>
    <row r="399" spans="2:23" ht="16.5">
      <c r="B399" s="3"/>
      <c r="C399" s="3"/>
      <c r="D399" s="3"/>
      <c r="E399" s="3"/>
      <c r="F399" s="3"/>
      <c r="G399" s="3"/>
      <c r="H399" s="3"/>
      <c r="I399" s="3"/>
      <c r="J399" s="3"/>
      <c r="K399" s="3"/>
      <c r="L399" s="3"/>
      <c r="M399" s="3"/>
      <c r="N399" s="3"/>
      <c r="O399" s="3"/>
      <c r="P399" s="3"/>
      <c r="Q399" s="3"/>
      <c r="R399" s="3"/>
      <c r="S399" s="3"/>
      <c r="T399" s="3"/>
      <c r="U399" s="3"/>
      <c r="V399" s="3"/>
      <c r="W399" s="3"/>
    </row>
    <row r="400" spans="2:23" ht="16.5">
      <c r="B400" s="3"/>
      <c r="C400" s="3"/>
      <c r="D400" s="3"/>
      <c r="E400" s="3"/>
      <c r="F400" s="3"/>
      <c r="G400" s="3"/>
      <c r="H400" s="3"/>
      <c r="I400" s="3"/>
      <c r="J400" s="3"/>
      <c r="K400" s="3"/>
      <c r="L400" s="3"/>
      <c r="M400" s="3"/>
      <c r="N400" s="3"/>
      <c r="O400" s="3"/>
      <c r="P400" s="3"/>
      <c r="Q400" s="3"/>
      <c r="R400" s="3"/>
      <c r="S400" s="3"/>
      <c r="T400" s="3"/>
      <c r="U400" s="3"/>
      <c r="V400" s="3"/>
      <c r="W400" s="3"/>
    </row>
    <row r="401" spans="2:23" ht="16.5">
      <c r="B401" s="3"/>
      <c r="C401" s="3"/>
      <c r="D401" s="3"/>
      <c r="E401" s="3"/>
      <c r="F401" s="3"/>
      <c r="G401" s="3"/>
      <c r="H401" s="3"/>
      <c r="I401" s="3"/>
      <c r="J401" s="3"/>
      <c r="K401" s="3"/>
      <c r="L401" s="3"/>
      <c r="M401" s="3"/>
      <c r="N401" s="3"/>
      <c r="O401" s="3"/>
      <c r="P401" s="3"/>
      <c r="Q401" s="3"/>
      <c r="R401" s="3"/>
      <c r="S401" s="3"/>
      <c r="T401" s="3"/>
      <c r="U401" s="3"/>
      <c r="V401" s="3"/>
      <c r="W401" s="3"/>
    </row>
    <row r="402" spans="2:23" ht="16.5">
      <c r="B402" s="3"/>
      <c r="C402" s="3"/>
      <c r="D402" s="3"/>
      <c r="E402" s="3"/>
      <c r="F402" s="3"/>
      <c r="G402" s="3"/>
      <c r="H402" s="3"/>
      <c r="I402" s="3"/>
      <c r="J402" s="3"/>
      <c r="K402" s="3"/>
      <c r="L402" s="3"/>
      <c r="M402" s="3"/>
      <c r="N402" s="3"/>
      <c r="O402" s="3"/>
      <c r="P402" s="3"/>
      <c r="Q402" s="3"/>
      <c r="R402" s="3"/>
      <c r="S402" s="3"/>
      <c r="T402" s="3"/>
      <c r="U402" s="3"/>
      <c r="V402" s="3"/>
      <c r="W402" s="3"/>
    </row>
    <row r="403" spans="2:23" ht="16.5">
      <c r="B403" s="3"/>
      <c r="C403" s="3"/>
      <c r="D403" s="3"/>
      <c r="E403" s="3"/>
      <c r="F403" s="3"/>
      <c r="G403" s="3"/>
      <c r="H403" s="3"/>
      <c r="I403" s="3"/>
      <c r="J403" s="3"/>
      <c r="K403" s="3"/>
      <c r="L403" s="3"/>
      <c r="M403" s="3"/>
      <c r="N403" s="3"/>
      <c r="O403" s="3"/>
      <c r="P403" s="3"/>
      <c r="Q403" s="3"/>
      <c r="R403" s="3"/>
      <c r="S403" s="3"/>
      <c r="T403" s="3"/>
      <c r="U403" s="3"/>
      <c r="V403" s="3"/>
      <c r="W403" s="3"/>
    </row>
    <row r="404" spans="2:23" ht="16.5">
      <c r="B404" s="3"/>
      <c r="C404" s="3"/>
      <c r="D404" s="3"/>
      <c r="E404" s="3"/>
      <c r="F404" s="3"/>
      <c r="G404" s="3"/>
      <c r="H404" s="3"/>
      <c r="I404" s="3"/>
      <c r="J404" s="3"/>
      <c r="K404" s="3"/>
      <c r="L404" s="3"/>
      <c r="M404" s="3"/>
      <c r="N404" s="3"/>
      <c r="O404" s="3"/>
      <c r="P404" s="3"/>
      <c r="Q404" s="3"/>
      <c r="R404" s="3"/>
      <c r="S404" s="3"/>
      <c r="T404" s="3"/>
      <c r="U404" s="3"/>
      <c r="V404" s="3"/>
      <c r="W404" s="3"/>
    </row>
    <row r="405" spans="2:23" ht="16.5">
      <c r="B405" s="3"/>
      <c r="C405" s="3"/>
      <c r="D405" s="3"/>
      <c r="E405" s="3"/>
      <c r="F405" s="3"/>
      <c r="G405" s="3"/>
      <c r="H405" s="3"/>
      <c r="I405" s="3"/>
      <c r="J405" s="3"/>
      <c r="K405" s="3"/>
      <c r="L405" s="3"/>
      <c r="M405" s="3"/>
      <c r="N405" s="3"/>
      <c r="O405" s="3"/>
      <c r="P405" s="3"/>
      <c r="Q405" s="3"/>
      <c r="R405" s="3"/>
      <c r="S405" s="3"/>
      <c r="T405" s="3"/>
      <c r="U405" s="3"/>
      <c r="V405" s="3"/>
      <c r="W405" s="3"/>
    </row>
    <row r="406" spans="2:23" ht="16.5">
      <c r="B406" s="3"/>
      <c r="C406" s="3"/>
      <c r="D406" s="3"/>
      <c r="E406" s="3"/>
      <c r="F406" s="3"/>
      <c r="G406" s="3"/>
      <c r="H406" s="3"/>
      <c r="I406" s="3"/>
      <c r="J406" s="3"/>
      <c r="K406" s="3"/>
      <c r="L406" s="3"/>
      <c r="M406" s="3"/>
      <c r="N406" s="3"/>
      <c r="O406" s="3"/>
      <c r="P406" s="3"/>
      <c r="Q406" s="3"/>
      <c r="R406" s="3"/>
      <c r="S406" s="3"/>
      <c r="T406" s="3"/>
      <c r="U406" s="3"/>
      <c r="V406" s="3"/>
      <c r="W406" s="3"/>
    </row>
    <row r="407" spans="2:23" ht="16.5">
      <c r="B407" s="3"/>
      <c r="C407" s="3"/>
      <c r="D407" s="3"/>
      <c r="E407" s="3"/>
      <c r="F407" s="3"/>
      <c r="G407" s="3"/>
      <c r="H407" s="3"/>
      <c r="I407" s="3"/>
      <c r="J407" s="3"/>
      <c r="K407" s="3"/>
      <c r="L407" s="3"/>
      <c r="M407" s="3"/>
      <c r="N407" s="3"/>
      <c r="O407" s="3"/>
      <c r="P407" s="3"/>
      <c r="Q407" s="3"/>
      <c r="R407" s="3"/>
      <c r="S407" s="3"/>
      <c r="T407" s="3"/>
      <c r="U407" s="3"/>
      <c r="V407" s="3"/>
      <c r="W407" s="3"/>
    </row>
    <row r="408" spans="2:23" ht="16.5">
      <c r="B408" s="3"/>
      <c r="C408" s="3"/>
      <c r="D408" s="3"/>
      <c r="E408" s="3"/>
      <c r="F408" s="3"/>
      <c r="G408" s="3"/>
      <c r="H408" s="3"/>
      <c r="I408" s="3"/>
      <c r="J408" s="3"/>
      <c r="K408" s="3"/>
      <c r="L408" s="3"/>
      <c r="M408" s="3"/>
      <c r="N408" s="3"/>
      <c r="O408" s="3"/>
      <c r="P408" s="3"/>
      <c r="Q408" s="3"/>
      <c r="R408" s="3"/>
      <c r="S408" s="3"/>
      <c r="T408" s="3"/>
      <c r="U408" s="3"/>
      <c r="V408" s="3"/>
      <c r="W408" s="3"/>
    </row>
    <row r="409" spans="2:23" ht="16.5">
      <c r="B409" s="3"/>
      <c r="C409" s="3"/>
      <c r="D409" s="3"/>
      <c r="E409" s="3"/>
      <c r="F409" s="3"/>
      <c r="G409" s="3"/>
      <c r="H409" s="3"/>
      <c r="I409" s="3"/>
      <c r="J409" s="3"/>
      <c r="K409" s="3"/>
      <c r="L409" s="3"/>
      <c r="M409" s="3"/>
      <c r="N409" s="3"/>
      <c r="O409" s="3"/>
      <c r="P409" s="3"/>
      <c r="Q409" s="3"/>
      <c r="R409" s="3"/>
      <c r="S409" s="3"/>
      <c r="T409" s="3"/>
      <c r="U409" s="3"/>
      <c r="V409" s="3"/>
      <c r="W409" s="3"/>
    </row>
    <row r="410" spans="2:23" ht="16.5">
      <c r="B410" s="3"/>
      <c r="C410" s="3"/>
      <c r="D410" s="3"/>
      <c r="E410" s="3"/>
      <c r="F410" s="3"/>
      <c r="G410" s="3"/>
      <c r="H410" s="3"/>
      <c r="I410" s="3"/>
      <c r="J410" s="3"/>
      <c r="K410" s="3"/>
      <c r="L410" s="3"/>
      <c r="M410" s="3"/>
      <c r="N410" s="3"/>
      <c r="O410" s="3"/>
      <c r="P410" s="3"/>
      <c r="Q410" s="3"/>
      <c r="R410" s="3"/>
      <c r="S410" s="3"/>
      <c r="T410" s="3"/>
      <c r="U410" s="3"/>
      <c r="V410" s="3"/>
      <c r="W410" s="3"/>
    </row>
    <row r="411" spans="2:23" ht="16.5">
      <c r="B411" s="3"/>
      <c r="C411" s="3"/>
      <c r="D411" s="3"/>
      <c r="E411" s="3"/>
      <c r="F411" s="3"/>
      <c r="G411" s="3"/>
      <c r="H411" s="3"/>
      <c r="I411" s="3"/>
      <c r="J411" s="3"/>
      <c r="K411" s="3"/>
      <c r="L411" s="3"/>
      <c r="M411" s="3"/>
      <c r="N411" s="3"/>
      <c r="O411" s="3"/>
      <c r="P411" s="3"/>
      <c r="Q411" s="3"/>
      <c r="R411" s="3"/>
      <c r="S411" s="3"/>
      <c r="T411" s="3"/>
      <c r="U411" s="3"/>
      <c r="V411" s="3"/>
      <c r="W411" s="3"/>
    </row>
    <row r="412" spans="2:23" ht="16.5">
      <c r="B412" s="3"/>
      <c r="C412" s="3"/>
      <c r="D412" s="3"/>
      <c r="E412" s="3"/>
      <c r="F412" s="3"/>
      <c r="G412" s="3"/>
      <c r="H412" s="3"/>
      <c r="I412" s="3"/>
      <c r="J412" s="3"/>
      <c r="K412" s="3"/>
      <c r="L412" s="3"/>
      <c r="M412" s="3"/>
      <c r="N412" s="3"/>
      <c r="O412" s="3"/>
      <c r="P412" s="3"/>
      <c r="Q412" s="3"/>
      <c r="R412" s="3"/>
      <c r="S412" s="3"/>
      <c r="T412" s="3"/>
      <c r="U412" s="3"/>
      <c r="V412" s="3"/>
      <c r="W412" s="3"/>
    </row>
    <row r="413" spans="2:23" ht="16.5">
      <c r="B413" s="3"/>
      <c r="C413" s="3"/>
      <c r="D413" s="3"/>
      <c r="E413" s="3"/>
      <c r="F413" s="3"/>
      <c r="G413" s="3"/>
      <c r="H413" s="3"/>
      <c r="I413" s="3"/>
      <c r="J413" s="3"/>
      <c r="K413" s="3"/>
      <c r="L413" s="3"/>
      <c r="M413" s="3"/>
      <c r="N413" s="3"/>
      <c r="O413" s="3"/>
      <c r="P413" s="3"/>
      <c r="Q413" s="3"/>
      <c r="R413" s="3"/>
      <c r="S413" s="3"/>
      <c r="T413" s="3"/>
      <c r="U413" s="3"/>
      <c r="V413" s="3"/>
      <c r="W413" s="3"/>
    </row>
    <row r="414" spans="2:23" ht="16.5">
      <c r="B414" s="3"/>
      <c r="C414" s="3"/>
      <c r="D414" s="3"/>
      <c r="E414" s="3"/>
      <c r="F414" s="3"/>
      <c r="G414" s="3"/>
      <c r="H414" s="3"/>
      <c r="I414" s="3"/>
      <c r="J414" s="3"/>
      <c r="K414" s="3"/>
      <c r="L414" s="3"/>
      <c r="M414" s="3"/>
      <c r="N414" s="3"/>
      <c r="O414" s="3"/>
      <c r="P414" s="3"/>
      <c r="Q414" s="3"/>
      <c r="R414" s="3"/>
      <c r="S414" s="3"/>
      <c r="T414" s="3"/>
      <c r="U414" s="3"/>
      <c r="V414" s="3"/>
      <c r="W414" s="3"/>
    </row>
    <row r="415" spans="2:23" ht="16.5">
      <c r="B415" s="3"/>
      <c r="C415" s="3"/>
      <c r="D415" s="3"/>
      <c r="E415" s="3"/>
      <c r="F415" s="3"/>
      <c r="G415" s="3"/>
      <c r="H415" s="3"/>
      <c r="I415" s="3"/>
      <c r="J415" s="3"/>
      <c r="K415" s="3"/>
      <c r="L415" s="3"/>
      <c r="M415" s="3"/>
      <c r="N415" s="3"/>
      <c r="O415" s="3"/>
      <c r="P415" s="3"/>
      <c r="Q415" s="3"/>
      <c r="R415" s="3"/>
      <c r="S415" s="3"/>
      <c r="T415" s="3"/>
      <c r="U415" s="3"/>
      <c r="V415" s="3"/>
      <c r="W415" s="3"/>
    </row>
    <row r="416" spans="2:23" ht="16.5">
      <c r="B416" s="3"/>
      <c r="C416" s="3"/>
      <c r="D416" s="3"/>
      <c r="E416" s="3"/>
      <c r="F416" s="3"/>
      <c r="G416" s="3"/>
      <c r="H416" s="3"/>
      <c r="I416" s="3"/>
      <c r="J416" s="3"/>
      <c r="K416" s="3"/>
      <c r="L416" s="3"/>
      <c r="M416" s="3"/>
      <c r="N416" s="3"/>
      <c r="O416" s="3"/>
      <c r="P416" s="3"/>
      <c r="Q416" s="3"/>
      <c r="R416" s="3"/>
      <c r="S416" s="3"/>
      <c r="T416" s="3"/>
      <c r="U416" s="3"/>
      <c r="V416" s="3"/>
      <c r="W416" s="3"/>
    </row>
    <row r="417" spans="2:23" ht="16.5">
      <c r="B417" s="3"/>
      <c r="C417" s="3"/>
      <c r="D417" s="3"/>
      <c r="E417" s="3"/>
      <c r="F417" s="3"/>
      <c r="G417" s="3"/>
      <c r="H417" s="3"/>
      <c r="I417" s="3"/>
      <c r="J417" s="3"/>
      <c r="K417" s="3"/>
      <c r="L417" s="3"/>
      <c r="M417" s="3"/>
      <c r="N417" s="3"/>
      <c r="O417" s="3"/>
      <c r="P417" s="3"/>
      <c r="Q417" s="3"/>
      <c r="R417" s="3"/>
      <c r="S417" s="3"/>
      <c r="T417" s="3"/>
      <c r="U417" s="3"/>
      <c r="V417" s="3"/>
      <c r="W417" s="3"/>
    </row>
    <row r="418" spans="2:23" ht="16.5">
      <c r="B418" s="3"/>
      <c r="C418" s="3"/>
      <c r="D418" s="3"/>
      <c r="E418" s="3"/>
      <c r="F418" s="3"/>
      <c r="G418" s="3"/>
      <c r="H418" s="3"/>
      <c r="I418" s="3"/>
      <c r="J418" s="3"/>
      <c r="K418" s="3"/>
      <c r="L418" s="3"/>
      <c r="M418" s="3"/>
      <c r="N418" s="3"/>
      <c r="O418" s="3"/>
      <c r="P418" s="3"/>
      <c r="Q418" s="3"/>
      <c r="R418" s="3"/>
      <c r="S418" s="3"/>
      <c r="T418" s="3"/>
      <c r="U418" s="3"/>
      <c r="V418" s="3"/>
      <c r="W418" s="3"/>
    </row>
    <row r="419" spans="2:23" ht="16.5">
      <c r="B419" s="3"/>
      <c r="C419" s="3"/>
      <c r="D419" s="3"/>
      <c r="E419" s="3"/>
      <c r="F419" s="3"/>
      <c r="G419" s="3"/>
      <c r="H419" s="3"/>
      <c r="I419" s="3"/>
      <c r="J419" s="3"/>
      <c r="K419" s="3"/>
      <c r="L419" s="3"/>
      <c r="M419" s="3"/>
      <c r="N419" s="3"/>
      <c r="O419" s="3"/>
      <c r="P419" s="3"/>
      <c r="Q419" s="3"/>
      <c r="R419" s="3"/>
      <c r="S419" s="3"/>
      <c r="T419" s="3"/>
      <c r="U419" s="3"/>
      <c r="V419" s="3"/>
      <c r="W419" s="3"/>
    </row>
    <row r="420" spans="2:23" ht="16.5">
      <c r="B420" s="3"/>
      <c r="C420" s="3"/>
      <c r="D420" s="3"/>
      <c r="E420" s="3"/>
      <c r="F420" s="3"/>
      <c r="G420" s="3"/>
      <c r="H420" s="3"/>
      <c r="I420" s="3"/>
      <c r="J420" s="3"/>
      <c r="K420" s="3"/>
      <c r="L420" s="3"/>
      <c r="M420" s="3"/>
      <c r="N420" s="3"/>
      <c r="O420" s="3"/>
      <c r="P420" s="3"/>
      <c r="Q420" s="3"/>
      <c r="R420" s="3"/>
      <c r="S420" s="3"/>
      <c r="T420" s="3"/>
      <c r="U420" s="3"/>
      <c r="V420" s="3"/>
      <c r="W420" s="3"/>
    </row>
    <row r="421" spans="2:23" ht="16.5">
      <c r="B421" s="3"/>
      <c r="C421" s="3"/>
      <c r="D421" s="3"/>
      <c r="E421" s="3"/>
      <c r="F421" s="3"/>
      <c r="G421" s="3"/>
      <c r="H421" s="3"/>
      <c r="I421" s="3"/>
      <c r="J421" s="3"/>
      <c r="K421" s="3"/>
      <c r="L421" s="3"/>
      <c r="M421" s="3"/>
      <c r="N421" s="3"/>
      <c r="O421" s="3"/>
      <c r="P421" s="3"/>
      <c r="Q421" s="3"/>
      <c r="R421" s="3"/>
      <c r="S421" s="3"/>
      <c r="T421" s="3"/>
      <c r="U421" s="3"/>
      <c r="V421" s="3"/>
      <c r="W421" s="3"/>
    </row>
    <row r="422" spans="2:23" ht="16.5">
      <c r="B422" s="3"/>
      <c r="C422" s="3"/>
      <c r="D422" s="3"/>
      <c r="E422" s="3"/>
      <c r="F422" s="3"/>
      <c r="G422" s="3"/>
      <c r="H422" s="3"/>
      <c r="I422" s="3"/>
      <c r="J422" s="3"/>
      <c r="K422" s="3"/>
      <c r="L422" s="3"/>
      <c r="M422" s="3"/>
      <c r="N422" s="3"/>
      <c r="O422" s="3"/>
      <c r="P422" s="3"/>
      <c r="Q422" s="3"/>
      <c r="R422" s="3"/>
      <c r="S422" s="3"/>
      <c r="T422" s="3"/>
      <c r="U422" s="3"/>
      <c r="V422" s="3"/>
      <c r="W422" s="3"/>
    </row>
    <row r="423" spans="2:23" ht="16.5">
      <c r="B423" s="3"/>
      <c r="C423" s="3"/>
      <c r="D423" s="3"/>
      <c r="E423" s="3"/>
      <c r="F423" s="3"/>
      <c r="G423" s="3"/>
      <c r="H423" s="3"/>
      <c r="I423" s="3"/>
      <c r="J423" s="3"/>
      <c r="K423" s="3"/>
      <c r="L423" s="3"/>
      <c r="M423" s="3"/>
      <c r="N423" s="3"/>
      <c r="O423" s="3"/>
      <c r="P423" s="3"/>
      <c r="Q423" s="3"/>
      <c r="R423" s="3"/>
      <c r="S423" s="3"/>
      <c r="T423" s="3"/>
      <c r="U423" s="3"/>
      <c r="V423" s="3"/>
      <c r="W423" s="3"/>
    </row>
    <row r="424" spans="2:23" ht="16.5">
      <c r="B424" s="3"/>
      <c r="C424" s="3"/>
      <c r="D424" s="3"/>
      <c r="E424" s="3"/>
      <c r="F424" s="3"/>
      <c r="G424" s="3"/>
      <c r="H424" s="3"/>
      <c r="I424" s="3"/>
      <c r="J424" s="3"/>
      <c r="K424" s="3"/>
      <c r="L424" s="3"/>
      <c r="M424" s="3"/>
      <c r="N424" s="3"/>
      <c r="O424" s="3"/>
      <c r="P424" s="3"/>
      <c r="Q424" s="3"/>
      <c r="R424" s="3"/>
      <c r="S424" s="3"/>
      <c r="T424" s="3"/>
      <c r="U424" s="3"/>
      <c r="V424" s="3"/>
      <c r="W424" s="3"/>
    </row>
    <row r="425" spans="2:23" ht="16.5">
      <c r="B425" s="3"/>
      <c r="C425" s="3"/>
      <c r="D425" s="3"/>
      <c r="E425" s="3"/>
      <c r="F425" s="3"/>
      <c r="G425" s="3"/>
      <c r="H425" s="3"/>
      <c r="I425" s="3"/>
      <c r="J425" s="3"/>
      <c r="K425" s="3"/>
      <c r="L425" s="3"/>
      <c r="M425" s="3"/>
      <c r="N425" s="3"/>
      <c r="O425" s="3"/>
      <c r="P425" s="3"/>
      <c r="Q425" s="3"/>
      <c r="R425" s="3"/>
      <c r="S425" s="3"/>
      <c r="T425" s="3"/>
      <c r="U425" s="3"/>
      <c r="V425" s="3"/>
      <c r="W425" s="3"/>
    </row>
    <row r="426" spans="2:23" ht="16.5">
      <c r="B426" s="3"/>
      <c r="C426" s="3"/>
      <c r="D426" s="3"/>
      <c r="E426" s="3"/>
      <c r="F426" s="3"/>
      <c r="G426" s="3"/>
      <c r="H426" s="3"/>
      <c r="I426" s="3"/>
      <c r="J426" s="3"/>
      <c r="K426" s="3"/>
      <c r="L426" s="3"/>
      <c r="M426" s="3"/>
      <c r="N426" s="3"/>
      <c r="O426" s="3"/>
      <c r="P426" s="3"/>
      <c r="Q426" s="3"/>
      <c r="R426" s="3"/>
      <c r="S426" s="3"/>
      <c r="T426" s="3"/>
      <c r="U426" s="3"/>
      <c r="V426" s="3"/>
      <c r="W426" s="3"/>
    </row>
    <row r="427" spans="2:23" ht="16.5">
      <c r="B427" s="3"/>
      <c r="C427" s="3"/>
      <c r="D427" s="3"/>
      <c r="E427" s="3"/>
      <c r="F427" s="3"/>
      <c r="G427" s="3"/>
      <c r="H427" s="3"/>
      <c r="I427" s="3"/>
      <c r="J427" s="3"/>
      <c r="K427" s="3"/>
      <c r="L427" s="3"/>
      <c r="M427" s="3"/>
      <c r="N427" s="3"/>
      <c r="O427" s="3"/>
      <c r="P427" s="3"/>
      <c r="Q427" s="3"/>
      <c r="R427" s="3"/>
      <c r="S427" s="3"/>
      <c r="T427" s="3"/>
      <c r="U427" s="3"/>
      <c r="V427" s="3"/>
      <c r="W427" s="3"/>
    </row>
    <row r="428" spans="2:23" ht="16.5">
      <c r="B428" s="3"/>
      <c r="C428" s="3"/>
      <c r="D428" s="3"/>
      <c r="E428" s="3"/>
      <c r="F428" s="3"/>
      <c r="G428" s="3"/>
      <c r="H428" s="3"/>
      <c r="I428" s="3"/>
      <c r="J428" s="3"/>
      <c r="K428" s="3"/>
      <c r="L428" s="3"/>
      <c r="M428" s="3"/>
      <c r="N428" s="3"/>
      <c r="O428" s="3"/>
      <c r="P428" s="3"/>
      <c r="Q428" s="3"/>
      <c r="R428" s="3"/>
      <c r="S428" s="3"/>
      <c r="T428" s="3"/>
      <c r="U428" s="3"/>
      <c r="V428" s="3"/>
      <c r="W428" s="3"/>
    </row>
    <row r="429" spans="2:23" ht="16.5">
      <c r="B429" s="3"/>
      <c r="C429" s="3"/>
      <c r="D429" s="3"/>
      <c r="E429" s="3"/>
      <c r="F429" s="3"/>
      <c r="G429" s="3"/>
      <c r="H429" s="3"/>
      <c r="I429" s="3"/>
      <c r="J429" s="3"/>
      <c r="K429" s="3"/>
      <c r="L429" s="3"/>
      <c r="M429" s="3"/>
      <c r="N429" s="3"/>
      <c r="O429" s="3"/>
      <c r="P429" s="3"/>
      <c r="Q429" s="3"/>
      <c r="R429" s="3"/>
      <c r="S429" s="3"/>
      <c r="T429" s="3"/>
      <c r="U429" s="3"/>
      <c r="V429" s="3"/>
      <c r="W429" s="3"/>
    </row>
    <row r="430" spans="2:23" ht="16.5">
      <c r="B430" s="3"/>
      <c r="C430" s="3"/>
      <c r="D430" s="3"/>
      <c r="E430" s="3"/>
      <c r="F430" s="3"/>
      <c r="G430" s="3"/>
      <c r="H430" s="3"/>
      <c r="I430" s="3"/>
      <c r="J430" s="3"/>
      <c r="K430" s="3"/>
      <c r="L430" s="3"/>
      <c r="M430" s="3"/>
      <c r="N430" s="3"/>
      <c r="O430" s="3"/>
      <c r="P430" s="3"/>
      <c r="Q430" s="3"/>
      <c r="R430" s="3"/>
      <c r="S430" s="3"/>
      <c r="T430" s="3"/>
      <c r="U430" s="3"/>
      <c r="V430" s="3"/>
      <c r="W430" s="3"/>
    </row>
    <row r="431" spans="2:23" ht="16.5">
      <c r="B431" s="3"/>
      <c r="C431" s="3"/>
      <c r="D431" s="3"/>
      <c r="E431" s="3"/>
      <c r="F431" s="3"/>
      <c r="G431" s="3"/>
      <c r="H431" s="3"/>
      <c r="I431" s="3"/>
      <c r="J431" s="3"/>
      <c r="K431" s="3"/>
      <c r="L431" s="3"/>
      <c r="M431" s="3"/>
      <c r="N431" s="3"/>
      <c r="O431" s="3"/>
      <c r="P431" s="3"/>
      <c r="Q431" s="3"/>
      <c r="R431" s="3"/>
      <c r="S431" s="3"/>
      <c r="T431" s="3"/>
      <c r="U431" s="3"/>
      <c r="V431" s="3"/>
      <c r="W431" s="3"/>
    </row>
    <row r="432" spans="2:23" ht="16.5">
      <c r="B432" s="3"/>
      <c r="C432" s="3"/>
      <c r="D432" s="3"/>
      <c r="E432" s="3"/>
      <c r="F432" s="3"/>
      <c r="G432" s="3"/>
      <c r="H432" s="3"/>
      <c r="I432" s="3"/>
      <c r="J432" s="3"/>
      <c r="K432" s="3"/>
      <c r="L432" s="3"/>
      <c r="M432" s="3"/>
      <c r="N432" s="3"/>
      <c r="O432" s="3"/>
      <c r="P432" s="3"/>
      <c r="Q432" s="3"/>
      <c r="R432" s="3"/>
      <c r="S432" s="3"/>
      <c r="T432" s="3"/>
      <c r="U432" s="3"/>
      <c r="V432" s="3"/>
      <c r="W432" s="3"/>
    </row>
    <row r="433" spans="2:23" ht="16.5">
      <c r="B433" s="3"/>
      <c r="C433" s="3"/>
      <c r="D433" s="3"/>
      <c r="E433" s="3"/>
      <c r="F433" s="3"/>
      <c r="G433" s="3"/>
      <c r="H433" s="3"/>
      <c r="I433" s="3"/>
      <c r="J433" s="3"/>
      <c r="K433" s="3"/>
      <c r="L433" s="3"/>
      <c r="M433" s="3"/>
      <c r="N433" s="3"/>
      <c r="O433" s="3"/>
      <c r="P433" s="3"/>
      <c r="Q433" s="3"/>
      <c r="R433" s="3"/>
      <c r="S433" s="3"/>
      <c r="T433" s="3"/>
      <c r="U433" s="3"/>
      <c r="V433" s="3"/>
      <c r="W433" s="3"/>
    </row>
    <row r="434" spans="2:23" ht="16.5">
      <c r="B434" s="3"/>
      <c r="C434" s="3"/>
      <c r="D434" s="3"/>
      <c r="E434" s="3"/>
      <c r="F434" s="3"/>
      <c r="G434" s="3"/>
      <c r="H434" s="3"/>
      <c r="I434" s="3"/>
      <c r="J434" s="3"/>
      <c r="K434" s="3"/>
      <c r="L434" s="3"/>
      <c r="M434" s="3"/>
      <c r="N434" s="3"/>
      <c r="O434" s="3"/>
      <c r="P434" s="3"/>
      <c r="Q434" s="3"/>
      <c r="R434" s="3"/>
      <c r="S434" s="3"/>
      <c r="T434" s="3"/>
      <c r="U434" s="3"/>
      <c r="V434" s="3"/>
      <c r="W434" s="3"/>
    </row>
    <row r="435" spans="2:23" ht="16.5">
      <c r="B435" s="3"/>
      <c r="C435" s="3"/>
      <c r="D435" s="3"/>
      <c r="E435" s="3"/>
      <c r="F435" s="3"/>
      <c r="G435" s="3"/>
      <c r="H435" s="3"/>
      <c r="I435" s="3"/>
      <c r="J435" s="3"/>
      <c r="K435" s="3"/>
      <c r="L435" s="3"/>
      <c r="M435" s="3"/>
      <c r="N435" s="3"/>
      <c r="O435" s="3"/>
      <c r="P435" s="3"/>
      <c r="Q435" s="3"/>
      <c r="R435" s="3"/>
      <c r="S435" s="3"/>
      <c r="T435" s="3"/>
      <c r="U435" s="3"/>
      <c r="V435" s="3"/>
      <c r="W435" s="3"/>
    </row>
    <row r="436" spans="2:23" ht="16.5">
      <c r="B436" s="3"/>
      <c r="C436" s="3"/>
      <c r="D436" s="3"/>
      <c r="E436" s="3"/>
      <c r="F436" s="3"/>
      <c r="G436" s="3"/>
      <c r="H436" s="3"/>
      <c r="I436" s="3"/>
      <c r="J436" s="3"/>
      <c r="K436" s="3"/>
      <c r="L436" s="3"/>
      <c r="M436" s="3"/>
      <c r="N436" s="3"/>
      <c r="O436" s="3"/>
      <c r="P436" s="3"/>
      <c r="Q436" s="3"/>
      <c r="R436" s="3"/>
      <c r="S436" s="3"/>
      <c r="T436" s="3"/>
      <c r="U436" s="3"/>
      <c r="V436" s="3"/>
      <c r="W436" s="3"/>
    </row>
    <row r="437" spans="2:23" ht="16.5">
      <c r="B437" s="3"/>
      <c r="C437" s="3"/>
      <c r="D437" s="3"/>
      <c r="E437" s="3"/>
      <c r="F437" s="3"/>
      <c r="G437" s="3"/>
      <c r="H437" s="3"/>
      <c r="I437" s="3"/>
      <c r="J437" s="3"/>
      <c r="K437" s="3"/>
      <c r="L437" s="3"/>
      <c r="M437" s="3"/>
      <c r="N437" s="3"/>
      <c r="O437" s="3"/>
      <c r="P437" s="3"/>
      <c r="Q437" s="3"/>
      <c r="R437" s="3"/>
      <c r="S437" s="3"/>
      <c r="T437" s="3"/>
      <c r="U437" s="3"/>
      <c r="V437" s="3"/>
      <c r="W437" s="3"/>
    </row>
    <row r="438" spans="2:23" ht="16.5">
      <c r="B438" s="3"/>
      <c r="C438" s="3"/>
      <c r="D438" s="3"/>
      <c r="E438" s="3"/>
      <c r="F438" s="3"/>
      <c r="G438" s="3"/>
      <c r="H438" s="3"/>
      <c r="I438" s="3"/>
      <c r="J438" s="3"/>
      <c r="K438" s="3"/>
      <c r="L438" s="3"/>
      <c r="M438" s="3"/>
      <c r="N438" s="3"/>
      <c r="O438" s="3"/>
      <c r="P438" s="3"/>
      <c r="Q438" s="3"/>
      <c r="R438" s="3"/>
      <c r="S438" s="3"/>
      <c r="T438" s="3"/>
      <c r="U438" s="3"/>
      <c r="V438" s="3"/>
      <c r="W438" s="3"/>
    </row>
    <row r="439" spans="2:23" ht="16.5">
      <c r="B439" s="3"/>
      <c r="C439" s="3"/>
      <c r="D439" s="3"/>
      <c r="E439" s="3"/>
      <c r="F439" s="3"/>
      <c r="G439" s="3"/>
      <c r="H439" s="3"/>
      <c r="I439" s="3"/>
      <c r="J439" s="3"/>
      <c r="K439" s="3"/>
      <c r="L439" s="3"/>
      <c r="M439" s="3"/>
      <c r="N439" s="3"/>
      <c r="O439" s="3"/>
      <c r="P439" s="3"/>
      <c r="Q439" s="3"/>
      <c r="R439" s="3"/>
      <c r="S439" s="3"/>
      <c r="T439" s="3"/>
      <c r="U439" s="3"/>
      <c r="V439" s="3"/>
      <c r="W439" s="3"/>
    </row>
    <row r="440" spans="2:23" ht="16.5">
      <c r="B440" s="3"/>
      <c r="C440" s="3"/>
      <c r="D440" s="3"/>
      <c r="E440" s="3"/>
      <c r="F440" s="3"/>
      <c r="G440" s="3"/>
      <c r="H440" s="3"/>
      <c r="I440" s="3"/>
      <c r="J440" s="3"/>
      <c r="K440" s="3"/>
      <c r="L440" s="3"/>
      <c r="M440" s="3"/>
      <c r="N440" s="3"/>
      <c r="O440" s="3"/>
      <c r="P440" s="3"/>
      <c r="Q440" s="3"/>
      <c r="R440" s="3"/>
      <c r="S440" s="3"/>
      <c r="T440" s="3"/>
      <c r="U440" s="3"/>
      <c r="V440" s="3"/>
      <c r="W440" s="3"/>
    </row>
    <row r="441" spans="2:23" ht="16.5">
      <c r="B441" s="3"/>
      <c r="C441" s="3"/>
      <c r="D441" s="3"/>
      <c r="E441" s="3"/>
      <c r="F441" s="3"/>
      <c r="G441" s="3"/>
      <c r="H441" s="3"/>
      <c r="I441" s="3"/>
      <c r="J441" s="3"/>
      <c r="K441" s="3"/>
      <c r="L441" s="3"/>
      <c r="M441" s="3"/>
      <c r="N441" s="3"/>
      <c r="O441" s="3"/>
      <c r="P441" s="3"/>
      <c r="Q441" s="3"/>
      <c r="R441" s="3"/>
      <c r="S441" s="3"/>
      <c r="T441" s="3"/>
      <c r="U441" s="3"/>
      <c r="V441" s="3"/>
      <c r="W441" s="3"/>
    </row>
    <row r="442" spans="2:23" ht="16.5">
      <c r="B442" s="3"/>
      <c r="C442" s="3"/>
      <c r="D442" s="3"/>
      <c r="E442" s="3"/>
      <c r="F442" s="3"/>
      <c r="G442" s="3"/>
      <c r="H442" s="3"/>
      <c r="I442" s="3"/>
      <c r="J442" s="3"/>
      <c r="K442" s="3"/>
      <c r="L442" s="3"/>
      <c r="M442" s="3"/>
      <c r="N442" s="3"/>
      <c r="O442" s="3"/>
      <c r="P442" s="3"/>
      <c r="Q442" s="3"/>
      <c r="R442" s="3"/>
      <c r="S442" s="3"/>
      <c r="T442" s="3"/>
      <c r="U442" s="3"/>
      <c r="V442" s="3"/>
      <c r="W442" s="3"/>
    </row>
    <row r="443" spans="2:23" ht="16.5">
      <c r="B443" s="3"/>
      <c r="C443" s="3"/>
      <c r="D443" s="3"/>
      <c r="E443" s="3"/>
      <c r="F443" s="3"/>
      <c r="G443" s="3"/>
      <c r="H443" s="3"/>
      <c r="I443" s="3"/>
      <c r="J443" s="3"/>
      <c r="K443" s="3"/>
      <c r="L443" s="3"/>
      <c r="M443" s="3"/>
      <c r="N443" s="3"/>
      <c r="O443" s="3"/>
      <c r="P443" s="3"/>
      <c r="Q443" s="3"/>
      <c r="R443" s="3"/>
      <c r="S443" s="3"/>
      <c r="T443" s="3"/>
      <c r="U443" s="3"/>
      <c r="V443" s="3"/>
      <c r="W443" s="3"/>
    </row>
    <row r="444" spans="2:23" ht="16.5">
      <c r="B444" s="3"/>
      <c r="C444" s="3"/>
      <c r="D444" s="3"/>
      <c r="E444" s="3"/>
      <c r="F444" s="3"/>
      <c r="G444" s="3"/>
      <c r="H444" s="3"/>
      <c r="I444" s="3"/>
      <c r="J444" s="3"/>
      <c r="K444" s="3"/>
      <c r="L444" s="3"/>
      <c r="M444" s="3"/>
      <c r="N444" s="3"/>
      <c r="O444" s="3"/>
      <c r="P444" s="3"/>
      <c r="Q444" s="3"/>
      <c r="R444" s="3"/>
      <c r="S444" s="3"/>
      <c r="T444" s="3"/>
      <c r="U444" s="3"/>
      <c r="V444" s="3"/>
      <c r="W444" s="3"/>
    </row>
    <row r="445" spans="2:23" ht="16.5">
      <c r="B445" s="3"/>
      <c r="C445" s="3"/>
      <c r="D445" s="3"/>
      <c r="E445" s="3"/>
      <c r="F445" s="3"/>
      <c r="G445" s="3"/>
      <c r="H445" s="3"/>
      <c r="I445" s="3"/>
      <c r="J445" s="3"/>
      <c r="K445" s="3"/>
      <c r="L445" s="3"/>
      <c r="M445" s="3"/>
      <c r="N445" s="3"/>
      <c r="O445" s="3"/>
      <c r="P445" s="3"/>
      <c r="Q445" s="3"/>
      <c r="R445" s="3"/>
      <c r="S445" s="3"/>
      <c r="T445" s="3"/>
      <c r="U445" s="3"/>
      <c r="V445" s="3"/>
      <c r="W445" s="3"/>
    </row>
    <row r="446" spans="2:23" ht="16.5">
      <c r="B446" s="3"/>
      <c r="C446" s="3"/>
      <c r="D446" s="3"/>
      <c r="E446" s="3"/>
      <c r="F446" s="3"/>
      <c r="G446" s="3"/>
      <c r="H446" s="3"/>
      <c r="I446" s="3"/>
      <c r="J446" s="3"/>
      <c r="K446" s="3"/>
      <c r="L446" s="3"/>
      <c r="M446" s="3"/>
      <c r="N446" s="3"/>
      <c r="O446" s="3"/>
      <c r="P446" s="3"/>
      <c r="Q446" s="3"/>
      <c r="R446" s="3"/>
      <c r="S446" s="3"/>
      <c r="T446" s="3"/>
      <c r="U446" s="3"/>
      <c r="V446" s="3"/>
      <c r="W446" s="3"/>
    </row>
    <row r="447" spans="2:23" ht="16.5">
      <c r="B447" s="3"/>
      <c r="C447" s="3"/>
      <c r="D447" s="3"/>
      <c r="E447" s="3"/>
      <c r="F447" s="3"/>
      <c r="G447" s="3"/>
      <c r="H447" s="3"/>
      <c r="I447" s="3"/>
      <c r="J447" s="3"/>
      <c r="K447" s="3"/>
      <c r="L447" s="3"/>
      <c r="M447" s="3"/>
      <c r="N447" s="3"/>
      <c r="O447" s="3"/>
      <c r="P447" s="3"/>
      <c r="Q447" s="3"/>
      <c r="R447" s="3"/>
      <c r="S447" s="3"/>
      <c r="T447" s="3"/>
      <c r="U447" s="3"/>
      <c r="V447" s="3"/>
      <c r="W447" s="3"/>
    </row>
    <row r="448" spans="2:23" ht="16.5">
      <c r="B448" s="3"/>
      <c r="C448" s="3"/>
      <c r="D448" s="3"/>
      <c r="E448" s="3"/>
      <c r="F448" s="3"/>
      <c r="G448" s="3"/>
      <c r="H448" s="3"/>
      <c r="I448" s="3"/>
      <c r="J448" s="3"/>
      <c r="K448" s="3"/>
      <c r="L448" s="3"/>
      <c r="M448" s="3"/>
      <c r="N448" s="3"/>
      <c r="O448" s="3"/>
      <c r="P448" s="3"/>
      <c r="Q448" s="3"/>
      <c r="R448" s="3"/>
      <c r="S448" s="3"/>
      <c r="T448" s="3"/>
      <c r="U448" s="3"/>
      <c r="V448" s="3"/>
      <c r="W448" s="3"/>
    </row>
    <row r="449" spans="2:23" ht="16.5">
      <c r="B449" s="3"/>
      <c r="C449" s="3"/>
      <c r="D449" s="3"/>
      <c r="E449" s="3"/>
      <c r="F449" s="3"/>
      <c r="G449" s="3"/>
      <c r="H449" s="3"/>
      <c r="I449" s="3"/>
      <c r="J449" s="3"/>
      <c r="K449" s="3"/>
      <c r="L449" s="3"/>
      <c r="M449" s="3"/>
      <c r="N449" s="3"/>
      <c r="O449" s="3"/>
      <c r="P449" s="3"/>
      <c r="Q449" s="3"/>
      <c r="R449" s="3"/>
      <c r="S449" s="3"/>
      <c r="T449" s="3"/>
      <c r="U449" s="3"/>
      <c r="V449" s="3"/>
      <c r="W449" s="3"/>
    </row>
    <row r="450" spans="2:23" ht="16.5">
      <c r="B450" s="3"/>
      <c r="C450" s="3"/>
      <c r="D450" s="3"/>
      <c r="E450" s="3"/>
      <c r="F450" s="3"/>
      <c r="G450" s="3"/>
      <c r="H450" s="3"/>
      <c r="I450" s="3"/>
      <c r="J450" s="3"/>
      <c r="K450" s="3"/>
      <c r="L450" s="3"/>
      <c r="M450" s="3"/>
      <c r="N450" s="3"/>
      <c r="O450" s="3"/>
      <c r="P450" s="3"/>
      <c r="Q450" s="3"/>
      <c r="R450" s="3"/>
      <c r="S450" s="3"/>
      <c r="T450" s="3"/>
      <c r="U450" s="3"/>
      <c r="V450" s="3"/>
      <c r="W450" s="3"/>
    </row>
    <row r="451" spans="2:23" ht="16.5">
      <c r="B451" s="3"/>
      <c r="C451" s="3"/>
      <c r="D451" s="3"/>
      <c r="E451" s="3"/>
      <c r="F451" s="3"/>
      <c r="G451" s="3"/>
      <c r="H451" s="3"/>
      <c r="I451" s="3"/>
      <c r="J451" s="3"/>
      <c r="K451" s="3"/>
      <c r="L451" s="3"/>
      <c r="M451" s="3"/>
      <c r="N451" s="3"/>
      <c r="O451" s="3"/>
      <c r="P451" s="3"/>
      <c r="Q451" s="3"/>
      <c r="R451" s="3"/>
      <c r="S451" s="3"/>
      <c r="T451" s="3"/>
      <c r="U451" s="3"/>
      <c r="V451" s="3"/>
      <c r="W451" s="3"/>
    </row>
    <row r="452" spans="2:23" ht="16.5">
      <c r="B452" s="3"/>
      <c r="C452" s="3"/>
      <c r="D452" s="3"/>
      <c r="E452" s="3"/>
      <c r="F452" s="3"/>
      <c r="G452" s="3"/>
      <c r="H452" s="3"/>
      <c r="I452" s="3"/>
      <c r="J452" s="3"/>
      <c r="K452" s="3"/>
      <c r="L452" s="3"/>
      <c r="M452" s="3"/>
      <c r="N452" s="3"/>
      <c r="O452" s="3"/>
      <c r="P452" s="3"/>
      <c r="Q452" s="3"/>
      <c r="R452" s="3"/>
      <c r="S452" s="3"/>
      <c r="T452" s="3"/>
      <c r="U452" s="3"/>
      <c r="V452" s="3"/>
      <c r="W452" s="3"/>
    </row>
    <row r="453" spans="2:23" ht="16.5">
      <c r="B453" s="3"/>
      <c r="C453" s="3"/>
      <c r="D453" s="3"/>
      <c r="E453" s="3"/>
      <c r="F453" s="3"/>
      <c r="G453" s="3"/>
      <c r="H453" s="3"/>
      <c r="I453" s="3"/>
      <c r="J453" s="3"/>
      <c r="K453" s="3"/>
      <c r="L453" s="3"/>
      <c r="M453" s="3"/>
      <c r="N453" s="3"/>
      <c r="O453" s="3"/>
      <c r="P453" s="3"/>
      <c r="Q453" s="3"/>
      <c r="R453" s="3"/>
      <c r="S453" s="3"/>
      <c r="T453" s="3"/>
      <c r="U453" s="3"/>
      <c r="V453" s="3"/>
      <c r="W453" s="3"/>
    </row>
    <row r="454" spans="2:23" ht="16.5">
      <c r="B454" s="3"/>
      <c r="C454" s="3"/>
      <c r="D454" s="3"/>
      <c r="E454" s="3"/>
      <c r="F454" s="3"/>
      <c r="G454" s="3"/>
      <c r="H454" s="3"/>
      <c r="I454" s="3"/>
      <c r="J454" s="3"/>
      <c r="K454" s="3"/>
      <c r="L454" s="3"/>
      <c r="M454" s="3"/>
      <c r="N454" s="3"/>
      <c r="O454" s="3"/>
      <c r="P454" s="3"/>
      <c r="Q454" s="3"/>
      <c r="R454" s="3"/>
      <c r="S454" s="3"/>
      <c r="T454" s="3"/>
      <c r="U454" s="3"/>
      <c r="V454" s="3"/>
      <c r="W454" s="3"/>
    </row>
    <row r="455" spans="2:23" ht="16.5">
      <c r="B455" s="3"/>
      <c r="C455" s="3"/>
      <c r="D455" s="3"/>
      <c r="E455" s="3"/>
      <c r="F455" s="3"/>
      <c r="G455" s="3"/>
      <c r="H455" s="3"/>
      <c r="I455" s="3"/>
      <c r="J455" s="3"/>
      <c r="K455" s="3"/>
      <c r="L455" s="3"/>
      <c r="M455" s="3"/>
      <c r="N455" s="3"/>
      <c r="O455" s="3"/>
      <c r="P455" s="3"/>
      <c r="Q455" s="3"/>
      <c r="R455" s="3"/>
      <c r="S455" s="3"/>
      <c r="T455" s="3"/>
      <c r="U455" s="3"/>
      <c r="V455" s="3"/>
      <c r="W455" s="3"/>
    </row>
    <row r="456" spans="2:23" ht="16.5">
      <c r="B456" s="3"/>
      <c r="C456" s="3"/>
      <c r="D456" s="3"/>
      <c r="E456" s="3"/>
      <c r="F456" s="3"/>
      <c r="G456" s="3"/>
      <c r="H456" s="3"/>
      <c r="I456" s="3"/>
      <c r="J456" s="3"/>
      <c r="K456" s="3"/>
      <c r="L456" s="3"/>
      <c r="M456" s="3"/>
      <c r="N456" s="3"/>
      <c r="O456" s="3"/>
      <c r="P456" s="3"/>
      <c r="Q456" s="3"/>
      <c r="R456" s="3"/>
      <c r="S456" s="3"/>
      <c r="T456" s="3"/>
      <c r="U456" s="3"/>
      <c r="V456" s="3"/>
      <c r="W456" s="3"/>
    </row>
    <row r="457" spans="2:23" ht="16.5">
      <c r="B457" s="3"/>
      <c r="C457" s="3"/>
      <c r="D457" s="3"/>
      <c r="E457" s="3"/>
      <c r="F457" s="3"/>
      <c r="G457" s="3"/>
      <c r="H457" s="3"/>
      <c r="I457" s="3"/>
      <c r="J457" s="3"/>
      <c r="K457" s="3"/>
      <c r="L457" s="3"/>
      <c r="M457" s="3"/>
      <c r="N457" s="3"/>
      <c r="O457" s="3"/>
      <c r="P457" s="3"/>
      <c r="Q457" s="3"/>
      <c r="R457" s="3"/>
      <c r="S457" s="3"/>
      <c r="T457" s="3"/>
      <c r="U457" s="3"/>
      <c r="V457" s="3"/>
      <c r="W457" s="3"/>
    </row>
    <row r="458" spans="2:23" ht="16.5">
      <c r="B458" s="3"/>
      <c r="C458" s="3"/>
      <c r="D458" s="3"/>
      <c r="E458" s="3"/>
      <c r="F458" s="3"/>
      <c r="G458" s="3"/>
      <c r="H458" s="3"/>
      <c r="I458" s="3"/>
      <c r="J458" s="3"/>
      <c r="K458" s="3"/>
      <c r="L458" s="3"/>
      <c r="M458" s="3"/>
      <c r="N458" s="3"/>
      <c r="O458" s="3"/>
      <c r="P458" s="3"/>
      <c r="Q458" s="3"/>
      <c r="R458" s="3"/>
      <c r="S458" s="3"/>
      <c r="T458" s="3"/>
      <c r="U458" s="3"/>
      <c r="V458" s="3"/>
      <c r="W458" s="3"/>
    </row>
    <row r="459" spans="2:23" ht="16.5">
      <c r="B459" s="3"/>
      <c r="C459" s="3"/>
      <c r="D459" s="3"/>
      <c r="E459" s="3"/>
      <c r="F459" s="3"/>
      <c r="G459" s="3"/>
      <c r="H459" s="3"/>
      <c r="I459" s="3"/>
      <c r="J459" s="3"/>
      <c r="K459" s="3"/>
      <c r="L459" s="3"/>
      <c r="M459" s="3"/>
      <c r="N459" s="3"/>
      <c r="O459" s="3"/>
      <c r="P459" s="3"/>
      <c r="Q459" s="3"/>
      <c r="R459" s="3"/>
      <c r="S459" s="3"/>
      <c r="T459" s="3"/>
      <c r="U459" s="3"/>
      <c r="V459" s="3"/>
      <c r="W459" s="3"/>
    </row>
    <row r="460" spans="2:23" ht="16.5">
      <c r="B460" s="3"/>
      <c r="C460" s="3"/>
      <c r="D460" s="3"/>
      <c r="E460" s="3"/>
      <c r="F460" s="3"/>
      <c r="G460" s="3"/>
      <c r="H460" s="3"/>
      <c r="I460" s="3"/>
      <c r="J460" s="3"/>
      <c r="K460" s="3"/>
      <c r="L460" s="3"/>
      <c r="M460" s="3"/>
      <c r="N460" s="3"/>
      <c r="O460" s="3"/>
      <c r="P460" s="3"/>
      <c r="Q460" s="3"/>
      <c r="R460" s="3"/>
      <c r="S460" s="3"/>
      <c r="T460" s="3"/>
      <c r="U460" s="3"/>
      <c r="V460" s="3"/>
      <c r="W460" s="3"/>
    </row>
    <row r="461" spans="2:23" ht="16.5">
      <c r="B461" s="3"/>
      <c r="C461" s="3"/>
      <c r="D461" s="3"/>
      <c r="E461" s="3"/>
      <c r="F461" s="3"/>
      <c r="G461" s="3"/>
      <c r="H461" s="3"/>
      <c r="I461" s="3"/>
      <c r="J461" s="3"/>
      <c r="K461" s="3"/>
      <c r="L461" s="3"/>
      <c r="M461" s="3"/>
      <c r="N461" s="3"/>
      <c r="O461" s="3"/>
      <c r="P461" s="3"/>
      <c r="Q461" s="3"/>
      <c r="R461" s="3"/>
      <c r="S461" s="3"/>
      <c r="T461" s="3"/>
      <c r="U461" s="3"/>
      <c r="V461" s="3"/>
      <c r="W461" s="3"/>
    </row>
    <row r="462" spans="2:23" ht="16.5">
      <c r="B462" s="3"/>
      <c r="C462" s="3"/>
      <c r="D462" s="3"/>
      <c r="E462" s="3"/>
      <c r="F462" s="3"/>
      <c r="G462" s="3"/>
      <c r="H462" s="3"/>
      <c r="I462" s="3"/>
      <c r="J462" s="3"/>
      <c r="K462" s="3"/>
      <c r="L462" s="3"/>
      <c r="M462" s="3"/>
      <c r="N462" s="3"/>
      <c r="O462" s="3"/>
      <c r="P462" s="3"/>
      <c r="Q462" s="3"/>
      <c r="R462" s="3"/>
      <c r="S462" s="3"/>
      <c r="T462" s="3"/>
      <c r="U462" s="3"/>
      <c r="V462" s="3"/>
      <c r="W462" s="3"/>
    </row>
    <row r="463" spans="2:23" ht="16.5">
      <c r="B463" s="3"/>
      <c r="C463" s="3"/>
      <c r="D463" s="3"/>
      <c r="E463" s="3"/>
      <c r="F463" s="3"/>
      <c r="G463" s="3"/>
      <c r="H463" s="3"/>
      <c r="I463" s="3"/>
      <c r="J463" s="3"/>
      <c r="K463" s="3"/>
      <c r="L463" s="3"/>
      <c r="M463" s="3"/>
      <c r="N463" s="3"/>
      <c r="O463" s="3"/>
      <c r="P463" s="3"/>
      <c r="Q463" s="3"/>
      <c r="R463" s="3"/>
      <c r="S463" s="3"/>
      <c r="T463" s="3"/>
      <c r="U463" s="3"/>
      <c r="V463" s="3"/>
      <c r="W463" s="3"/>
    </row>
    <row r="464" spans="2:23" ht="16.5">
      <c r="B464" s="3"/>
      <c r="C464" s="3"/>
      <c r="D464" s="3"/>
      <c r="E464" s="3"/>
      <c r="F464" s="3"/>
      <c r="G464" s="3"/>
      <c r="H464" s="3"/>
      <c r="I464" s="3"/>
      <c r="J464" s="3"/>
      <c r="K464" s="3"/>
      <c r="L464" s="3"/>
      <c r="M464" s="3"/>
      <c r="N464" s="3"/>
      <c r="O464" s="3"/>
      <c r="P464" s="3"/>
      <c r="Q464" s="3"/>
      <c r="R464" s="3"/>
      <c r="S464" s="3"/>
      <c r="T464" s="3"/>
      <c r="U464" s="3"/>
      <c r="V464" s="3"/>
      <c r="W464" s="3"/>
    </row>
    <row r="465" spans="2:23" ht="16.5">
      <c r="B465" s="3"/>
      <c r="C465" s="3"/>
      <c r="D465" s="3"/>
      <c r="E465" s="3"/>
      <c r="F465" s="3"/>
      <c r="G465" s="3"/>
      <c r="H465" s="3"/>
      <c r="I465" s="3"/>
      <c r="J465" s="3"/>
      <c r="K465" s="3"/>
      <c r="L465" s="3"/>
      <c r="M465" s="3"/>
      <c r="N465" s="3"/>
      <c r="O465" s="3"/>
      <c r="P465" s="3"/>
      <c r="Q465" s="3"/>
      <c r="R465" s="3"/>
      <c r="S465" s="3"/>
      <c r="T465" s="3"/>
      <c r="U465" s="3"/>
      <c r="V465" s="3"/>
      <c r="W465" s="3"/>
    </row>
    <row r="466" spans="2:23" ht="16.5">
      <c r="B466" s="3"/>
      <c r="C466" s="3"/>
      <c r="D466" s="3"/>
      <c r="E466" s="3"/>
      <c r="F466" s="3"/>
      <c r="G466" s="3"/>
      <c r="H466" s="3"/>
      <c r="I466" s="3"/>
      <c r="J466" s="3"/>
      <c r="K466" s="3"/>
      <c r="L466" s="3"/>
      <c r="M466" s="3"/>
      <c r="N466" s="3"/>
      <c r="O466" s="3"/>
      <c r="P466" s="3"/>
      <c r="Q466" s="3"/>
      <c r="R466" s="3"/>
      <c r="S466" s="3"/>
      <c r="T466" s="3"/>
      <c r="U466" s="3"/>
      <c r="V466" s="3"/>
      <c r="W466" s="3"/>
    </row>
    <row r="467" spans="2:23" ht="16.5">
      <c r="B467" s="3"/>
      <c r="C467" s="3"/>
      <c r="D467" s="3"/>
      <c r="E467" s="3"/>
      <c r="F467" s="3"/>
      <c r="G467" s="3"/>
      <c r="H467" s="3"/>
      <c r="I467" s="3"/>
      <c r="J467" s="3"/>
      <c r="K467" s="3"/>
      <c r="L467" s="3"/>
      <c r="M467" s="3"/>
      <c r="N467" s="3"/>
      <c r="O467" s="3"/>
      <c r="P467" s="3"/>
      <c r="Q467" s="3"/>
      <c r="R467" s="3"/>
      <c r="S467" s="3"/>
      <c r="T467" s="3"/>
      <c r="U467" s="3"/>
      <c r="V467" s="3"/>
      <c r="W467" s="3"/>
    </row>
    <row r="468" spans="2:23" ht="16.5">
      <c r="B468" s="3"/>
      <c r="C468" s="3"/>
      <c r="D468" s="3"/>
      <c r="E468" s="3"/>
      <c r="F468" s="3"/>
      <c r="G468" s="3"/>
      <c r="H468" s="3"/>
      <c r="I468" s="3"/>
      <c r="J468" s="3"/>
      <c r="K468" s="3"/>
      <c r="L468" s="3"/>
      <c r="M468" s="3"/>
      <c r="N468" s="3"/>
      <c r="O468" s="3"/>
      <c r="P468" s="3"/>
      <c r="Q468" s="3"/>
      <c r="R468" s="3"/>
      <c r="S468" s="3"/>
      <c r="T468" s="3"/>
      <c r="U468" s="3"/>
      <c r="V468" s="3"/>
      <c r="W468" s="3"/>
    </row>
    <row r="469" spans="2:23" ht="16.5">
      <c r="B469" s="3"/>
      <c r="C469" s="3"/>
      <c r="D469" s="3"/>
      <c r="E469" s="3"/>
      <c r="F469" s="3"/>
      <c r="G469" s="3"/>
      <c r="H469" s="3"/>
      <c r="I469" s="3"/>
      <c r="J469" s="3"/>
      <c r="K469" s="3"/>
      <c r="L469" s="3"/>
      <c r="M469" s="3"/>
      <c r="N469" s="3"/>
      <c r="O469" s="3"/>
      <c r="P469" s="3"/>
      <c r="Q469" s="3"/>
      <c r="R469" s="3"/>
      <c r="S469" s="3"/>
      <c r="T469" s="3"/>
      <c r="U469" s="3"/>
      <c r="V469" s="3"/>
      <c r="W469" s="3"/>
    </row>
    <row r="470" spans="2:23" ht="16.5">
      <c r="B470" s="3"/>
      <c r="C470" s="3"/>
      <c r="D470" s="3"/>
      <c r="E470" s="3"/>
      <c r="F470" s="3"/>
      <c r="G470" s="3"/>
      <c r="H470" s="3"/>
      <c r="I470" s="3"/>
      <c r="J470" s="3"/>
      <c r="K470" s="3"/>
      <c r="L470" s="3"/>
      <c r="M470" s="3"/>
      <c r="N470" s="3"/>
      <c r="O470" s="3"/>
      <c r="P470" s="3"/>
      <c r="Q470" s="3"/>
      <c r="R470" s="3"/>
      <c r="S470" s="3"/>
      <c r="T470" s="3"/>
      <c r="U470" s="3"/>
      <c r="V470" s="3"/>
      <c r="W470" s="3"/>
    </row>
    <row r="471" spans="2:23" ht="16.5">
      <c r="B471" s="3"/>
      <c r="C471" s="3"/>
      <c r="D471" s="3"/>
      <c r="E471" s="3"/>
      <c r="F471" s="3"/>
      <c r="G471" s="3"/>
      <c r="H471" s="3"/>
      <c r="I471" s="3"/>
      <c r="J471" s="3"/>
      <c r="K471" s="3"/>
      <c r="L471" s="3"/>
      <c r="M471" s="3"/>
      <c r="N471" s="3"/>
      <c r="O471" s="3"/>
      <c r="P471" s="3"/>
      <c r="Q471" s="3"/>
      <c r="R471" s="3"/>
      <c r="S471" s="3"/>
      <c r="T471" s="3"/>
      <c r="U471" s="3"/>
      <c r="V471" s="3"/>
      <c r="W471" s="3"/>
    </row>
    <row r="472" spans="2:23" ht="16.5">
      <c r="B472" s="3"/>
      <c r="C472" s="3"/>
      <c r="D472" s="3"/>
      <c r="E472" s="3"/>
      <c r="F472" s="3"/>
      <c r="G472" s="3"/>
      <c r="H472" s="3"/>
      <c r="I472" s="3"/>
      <c r="J472" s="3"/>
      <c r="K472" s="3"/>
      <c r="L472" s="3"/>
      <c r="M472" s="3"/>
      <c r="N472" s="3"/>
      <c r="O472" s="3"/>
      <c r="P472" s="3"/>
      <c r="Q472" s="3"/>
      <c r="R472" s="3"/>
      <c r="S472" s="3"/>
      <c r="T472" s="3"/>
      <c r="U472" s="3"/>
      <c r="V472" s="3"/>
      <c r="W472" s="3"/>
    </row>
    <row r="473" spans="2:23" ht="16.5">
      <c r="B473" s="3"/>
      <c r="C473" s="3"/>
      <c r="D473" s="3"/>
      <c r="E473" s="3"/>
      <c r="F473" s="3"/>
      <c r="G473" s="3"/>
      <c r="H473" s="3"/>
      <c r="I473" s="3"/>
      <c r="J473" s="3"/>
      <c r="K473" s="3"/>
      <c r="L473" s="3"/>
      <c r="M473" s="3"/>
      <c r="N473" s="3"/>
      <c r="O473" s="3"/>
      <c r="P473" s="3"/>
      <c r="Q473" s="3"/>
      <c r="R473" s="3"/>
      <c r="S473" s="3"/>
      <c r="T473" s="3"/>
      <c r="U473" s="3"/>
      <c r="V473" s="3"/>
      <c r="W473" s="3"/>
    </row>
    <row r="474" spans="2:23" ht="16.5">
      <c r="B474" s="3"/>
      <c r="C474" s="3"/>
      <c r="D474" s="3"/>
      <c r="E474" s="3"/>
      <c r="F474" s="3"/>
      <c r="G474" s="3"/>
      <c r="H474" s="3"/>
      <c r="I474" s="3"/>
      <c r="J474" s="3"/>
      <c r="K474" s="3"/>
      <c r="L474" s="3"/>
      <c r="M474" s="3"/>
      <c r="N474" s="3"/>
      <c r="O474" s="3"/>
      <c r="P474" s="3"/>
      <c r="Q474" s="3"/>
      <c r="R474" s="3"/>
      <c r="S474" s="3"/>
      <c r="T474" s="3"/>
      <c r="U474" s="3"/>
      <c r="V474" s="3"/>
      <c r="W474" s="3"/>
    </row>
    <row r="475" spans="2:23" ht="16.5">
      <c r="B475" s="3"/>
      <c r="C475" s="3"/>
      <c r="D475" s="3"/>
      <c r="E475" s="3"/>
      <c r="F475" s="3"/>
      <c r="G475" s="3"/>
      <c r="H475" s="3"/>
      <c r="I475" s="3"/>
      <c r="J475" s="3"/>
      <c r="K475" s="3"/>
      <c r="L475" s="3"/>
      <c r="M475" s="3"/>
      <c r="N475" s="3"/>
      <c r="O475" s="3"/>
      <c r="P475" s="3"/>
      <c r="Q475" s="3"/>
      <c r="R475" s="3"/>
      <c r="S475" s="3"/>
      <c r="T475" s="3"/>
      <c r="U475" s="3"/>
      <c r="V475" s="3"/>
      <c r="W475" s="3"/>
    </row>
    <row r="476" spans="2:23" ht="16.5">
      <c r="B476" s="3"/>
      <c r="C476" s="3"/>
      <c r="D476" s="3"/>
      <c r="E476" s="3"/>
      <c r="F476" s="3"/>
      <c r="G476" s="3"/>
      <c r="H476" s="3"/>
      <c r="I476" s="3"/>
      <c r="J476" s="3"/>
      <c r="K476" s="3"/>
      <c r="L476" s="3"/>
      <c r="M476" s="3"/>
      <c r="N476" s="3"/>
      <c r="O476" s="3"/>
      <c r="P476" s="3"/>
      <c r="Q476" s="3"/>
      <c r="R476" s="3"/>
      <c r="S476" s="3"/>
      <c r="T476" s="3"/>
      <c r="U476" s="3"/>
      <c r="V476" s="3"/>
      <c r="W476" s="3"/>
    </row>
    <row r="477" spans="2:23" ht="16.5">
      <c r="B477" s="3"/>
      <c r="C477" s="3"/>
      <c r="D477" s="3"/>
      <c r="E477" s="3"/>
      <c r="F477" s="3"/>
      <c r="G477" s="3"/>
      <c r="H477" s="3"/>
      <c r="I477" s="3"/>
      <c r="J477" s="3"/>
      <c r="K477" s="3"/>
      <c r="L477" s="3"/>
      <c r="M477" s="3"/>
      <c r="N477" s="3"/>
      <c r="O477" s="3"/>
      <c r="P477" s="3"/>
      <c r="Q477" s="3"/>
      <c r="R477" s="3"/>
      <c r="S477" s="3"/>
      <c r="T477" s="3"/>
      <c r="U477" s="3"/>
      <c r="V477" s="3"/>
      <c r="W477" s="3"/>
    </row>
    <row r="478" spans="2:23" ht="16.5">
      <c r="B478" s="3"/>
      <c r="C478" s="3"/>
      <c r="D478" s="3"/>
      <c r="E478" s="3"/>
      <c r="F478" s="3"/>
      <c r="G478" s="3"/>
      <c r="H478" s="3"/>
      <c r="I478" s="3"/>
      <c r="J478" s="3"/>
      <c r="K478" s="3"/>
      <c r="L478" s="3"/>
      <c r="M478" s="3"/>
      <c r="N478" s="3"/>
      <c r="O478" s="3"/>
      <c r="P478" s="3"/>
      <c r="Q478" s="3"/>
      <c r="R478" s="3"/>
      <c r="S478" s="3"/>
      <c r="T478" s="3"/>
      <c r="U478" s="3"/>
      <c r="V478" s="3"/>
      <c r="W478" s="3"/>
    </row>
    <row r="479" spans="2:23" ht="16.5">
      <c r="B479" s="3"/>
      <c r="C479" s="3"/>
      <c r="D479" s="3"/>
      <c r="E479" s="3"/>
      <c r="F479" s="3"/>
      <c r="G479" s="3"/>
      <c r="H479" s="3"/>
      <c r="I479" s="3"/>
      <c r="J479" s="3"/>
      <c r="K479" s="3"/>
      <c r="L479" s="3"/>
      <c r="M479" s="3"/>
      <c r="N479" s="3"/>
      <c r="O479" s="3"/>
      <c r="P479" s="3"/>
      <c r="Q479" s="3"/>
      <c r="R479" s="3"/>
      <c r="S479" s="3"/>
      <c r="T479" s="3"/>
      <c r="U479" s="3"/>
      <c r="V479" s="3"/>
      <c r="W479" s="3"/>
    </row>
    <row r="480" spans="2:23" ht="16.5">
      <c r="B480" s="3"/>
      <c r="C480" s="3"/>
      <c r="D480" s="3"/>
      <c r="E480" s="3"/>
      <c r="F480" s="3"/>
      <c r="G480" s="3"/>
      <c r="H480" s="3"/>
      <c r="I480" s="3"/>
      <c r="J480" s="3"/>
      <c r="K480" s="3"/>
      <c r="L480" s="3"/>
      <c r="M480" s="3"/>
      <c r="N480" s="3"/>
      <c r="O480" s="3"/>
      <c r="P480" s="3"/>
      <c r="Q480" s="3"/>
      <c r="R480" s="3"/>
      <c r="S480" s="3"/>
      <c r="T480" s="3"/>
      <c r="U480" s="3"/>
      <c r="V480" s="3"/>
      <c r="W480" s="3"/>
    </row>
    <row r="481" spans="2:23" ht="16.5">
      <c r="B481" s="3"/>
      <c r="C481" s="3"/>
      <c r="D481" s="3"/>
      <c r="E481" s="3"/>
      <c r="F481" s="3"/>
      <c r="G481" s="3"/>
      <c r="H481" s="3"/>
      <c r="I481" s="3"/>
      <c r="J481" s="3"/>
      <c r="K481" s="3"/>
      <c r="L481" s="3"/>
      <c r="M481" s="3"/>
      <c r="N481" s="3"/>
      <c r="O481" s="3"/>
      <c r="P481" s="3"/>
      <c r="Q481" s="3"/>
      <c r="R481" s="3"/>
      <c r="S481" s="3"/>
      <c r="T481" s="3"/>
      <c r="U481" s="3"/>
      <c r="V481" s="3"/>
      <c r="W481" s="3"/>
    </row>
    <row r="482" spans="2:23" ht="16.5">
      <c r="B482" s="3"/>
      <c r="C482" s="3"/>
      <c r="D482" s="3"/>
      <c r="E482" s="3"/>
      <c r="F482" s="3"/>
      <c r="G482" s="3"/>
      <c r="H482" s="3"/>
      <c r="I482" s="3"/>
      <c r="J482" s="3"/>
      <c r="K482" s="3"/>
      <c r="L482" s="3"/>
      <c r="M482" s="3"/>
      <c r="N482" s="3"/>
      <c r="O482" s="3"/>
      <c r="P482" s="3"/>
      <c r="Q482" s="3"/>
      <c r="R482" s="3"/>
      <c r="S482" s="3"/>
      <c r="T482" s="3"/>
      <c r="U482" s="3"/>
      <c r="V482" s="3"/>
      <c r="W482" s="3"/>
    </row>
    <row r="483" spans="2:23" ht="16.5">
      <c r="B483" s="3"/>
      <c r="C483" s="3"/>
      <c r="D483" s="3"/>
      <c r="E483" s="3"/>
      <c r="F483" s="3"/>
      <c r="G483" s="3"/>
      <c r="H483" s="3"/>
      <c r="I483" s="3"/>
      <c r="J483" s="3"/>
      <c r="K483" s="3"/>
      <c r="L483" s="3"/>
      <c r="M483" s="3"/>
      <c r="N483" s="3"/>
      <c r="O483" s="3"/>
      <c r="P483" s="3"/>
      <c r="Q483" s="3"/>
      <c r="R483" s="3"/>
      <c r="S483" s="3"/>
      <c r="T483" s="3"/>
      <c r="U483" s="3"/>
      <c r="V483" s="3"/>
      <c r="W483" s="3"/>
    </row>
    <row r="484" spans="2:23" ht="16.5">
      <c r="B484" s="3"/>
      <c r="C484" s="3"/>
      <c r="D484" s="3"/>
      <c r="E484" s="3"/>
      <c r="F484" s="3"/>
      <c r="G484" s="3"/>
      <c r="H484" s="3"/>
      <c r="I484" s="3"/>
      <c r="J484" s="3"/>
      <c r="K484" s="3"/>
      <c r="L484" s="3"/>
      <c r="M484" s="3"/>
      <c r="N484" s="3"/>
      <c r="O484" s="3"/>
      <c r="P484" s="3"/>
      <c r="Q484" s="3"/>
      <c r="R484" s="3"/>
      <c r="S484" s="3"/>
      <c r="T484" s="3"/>
      <c r="U484" s="3"/>
      <c r="V484" s="3"/>
      <c r="W484" s="3"/>
    </row>
    <row r="485" spans="2:23" ht="16.5">
      <c r="B485" s="3"/>
      <c r="C485" s="3"/>
      <c r="D485" s="3"/>
      <c r="E485" s="3"/>
      <c r="F485" s="3"/>
      <c r="G485" s="3"/>
      <c r="H485" s="3"/>
      <c r="I485" s="3"/>
      <c r="J485" s="3"/>
      <c r="K485" s="3"/>
      <c r="L485" s="3"/>
      <c r="M485" s="3"/>
      <c r="N485" s="3"/>
      <c r="O485" s="3"/>
      <c r="P485" s="3"/>
      <c r="Q485" s="3"/>
      <c r="R485" s="3"/>
      <c r="S485" s="3"/>
      <c r="T485" s="3"/>
      <c r="U485" s="3"/>
      <c r="V485" s="3"/>
      <c r="W485" s="3"/>
    </row>
    <row r="486" spans="2:23" ht="16.5">
      <c r="B486" s="3"/>
      <c r="C486" s="3"/>
      <c r="D486" s="3"/>
      <c r="E486" s="3"/>
      <c r="F486" s="3"/>
      <c r="G486" s="3"/>
      <c r="H486" s="3"/>
      <c r="I486" s="3"/>
      <c r="J486" s="3"/>
      <c r="K486" s="3"/>
      <c r="L486" s="3"/>
      <c r="M486" s="3"/>
      <c r="N486" s="3"/>
      <c r="O486" s="3"/>
      <c r="P486" s="3"/>
      <c r="Q486" s="3"/>
      <c r="R486" s="3"/>
      <c r="S486" s="3"/>
      <c r="T486" s="3"/>
      <c r="U486" s="3"/>
      <c r="V486" s="3"/>
      <c r="W486" s="3"/>
    </row>
    <row r="487" spans="2:23" ht="16.5">
      <c r="B487" s="3"/>
      <c r="C487" s="3"/>
      <c r="D487" s="3"/>
      <c r="E487" s="3"/>
      <c r="F487" s="3"/>
      <c r="G487" s="3"/>
      <c r="H487" s="3"/>
      <c r="I487" s="3"/>
      <c r="J487" s="3"/>
      <c r="K487" s="3"/>
      <c r="L487" s="3"/>
      <c r="M487" s="3"/>
      <c r="N487" s="3"/>
      <c r="O487" s="3"/>
      <c r="P487" s="3"/>
      <c r="Q487" s="3"/>
      <c r="R487" s="3"/>
      <c r="S487" s="3"/>
      <c r="T487" s="3"/>
      <c r="U487" s="3"/>
      <c r="V487" s="3"/>
      <c r="W487" s="3"/>
    </row>
    <row r="488" spans="2:23" ht="16.5">
      <c r="B488" s="3"/>
      <c r="C488" s="3"/>
      <c r="D488" s="3"/>
      <c r="E488" s="3"/>
      <c r="F488" s="3"/>
      <c r="G488" s="3"/>
      <c r="H488" s="3"/>
      <c r="I488" s="3"/>
      <c r="J488" s="3"/>
      <c r="K488" s="3"/>
      <c r="L488" s="3"/>
      <c r="M488" s="3"/>
      <c r="N488" s="3"/>
      <c r="O488" s="3"/>
      <c r="P488" s="3"/>
      <c r="Q488" s="3"/>
      <c r="R488" s="3"/>
      <c r="S488" s="3"/>
      <c r="T488" s="3"/>
      <c r="U488" s="3"/>
      <c r="V488" s="3"/>
      <c r="W488" s="3"/>
    </row>
    <row r="489" spans="2:23" ht="16.5">
      <c r="B489" s="3"/>
      <c r="C489" s="3"/>
      <c r="D489" s="3"/>
      <c r="E489" s="3"/>
      <c r="F489" s="3"/>
      <c r="G489" s="3"/>
      <c r="H489" s="3"/>
      <c r="I489" s="3"/>
      <c r="J489" s="3"/>
      <c r="K489" s="3"/>
      <c r="L489" s="3"/>
      <c r="M489" s="3"/>
      <c r="N489" s="3"/>
      <c r="O489" s="3"/>
      <c r="P489" s="3"/>
      <c r="Q489" s="3"/>
      <c r="R489" s="3"/>
      <c r="S489" s="3"/>
      <c r="T489" s="3"/>
      <c r="U489" s="3"/>
      <c r="V489" s="3"/>
      <c r="W489" s="3"/>
    </row>
    <row r="490" spans="2:23" ht="16.5">
      <c r="B490" s="3"/>
      <c r="C490" s="3"/>
      <c r="D490" s="3"/>
      <c r="E490" s="3"/>
      <c r="F490" s="3"/>
      <c r="G490" s="3"/>
      <c r="H490" s="3"/>
      <c r="I490" s="3"/>
      <c r="J490" s="3"/>
      <c r="K490" s="3"/>
      <c r="L490" s="3"/>
      <c r="M490" s="3"/>
      <c r="N490" s="3"/>
      <c r="O490" s="3"/>
      <c r="P490" s="3"/>
      <c r="Q490" s="3"/>
      <c r="R490" s="3"/>
      <c r="S490" s="3"/>
      <c r="T490" s="3"/>
      <c r="U490" s="3"/>
      <c r="V490" s="3"/>
      <c r="W490" s="3"/>
    </row>
    <row r="491" spans="2:23" ht="16.5">
      <c r="B491" s="3"/>
      <c r="C491" s="3"/>
      <c r="D491" s="3"/>
      <c r="E491" s="3"/>
      <c r="F491" s="3"/>
      <c r="G491" s="3"/>
      <c r="H491" s="3"/>
      <c r="I491" s="3"/>
      <c r="J491" s="3"/>
      <c r="K491" s="3"/>
      <c r="L491" s="3"/>
      <c r="M491" s="3"/>
      <c r="N491" s="3"/>
      <c r="O491" s="3"/>
      <c r="P491" s="3"/>
      <c r="Q491" s="3"/>
      <c r="R491" s="3"/>
      <c r="S491" s="3"/>
      <c r="T491" s="3"/>
      <c r="U491" s="3"/>
      <c r="V491" s="3"/>
      <c r="W491" s="3"/>
    </row>
    <row r="492" spans="2:23" ht="16.5">
      <c r="B492" s="3"/>
      <c r="C492" s="3"/>
      <c r="D492" s="3"/>
      <c r="E492" s="3"/>
      <c r="F492" s="3"/>
      <c r="G492" s="3"/>
      <c r="H492" s="3"/>
      <c r="I492" s="3"/>
      <c r="J492" s="3"/>
      <c r="K492" s="3"/>
      <c r="L492" s="3"/>
      <c r="M492" s="3"/>
      <c r="N492" s="3"/>
      <c r="O492" s="3"/>
      <c r="P492" s="3"/>
      <c r="Q492" s="3"/>
      <c r="R492" s="3"/>
      <c r="S492" s="3"/>
      <c r="T492" s="3"/>
      <c r="U492" s="3"/>
      <c r="V492" s="3"/>
      <c r="W492" s="3"/>
    </row>
    <row r="493" spans="2:23" ht="16.5">
      <c r="B493" s="3"/>
      <c r="C493" s="3"/>
      <c r="D493" s="3"/>
      <c r="E493" s="3"/>
      <c r="F493" s="3"/>
      <c r="G493" s="3"/>
      <c r="H493" s="3"/>
      <c r="I493" s="3"/>
      <c r="J493" s="3"/>
      <c r="K493" s="3"/>
      <c r="L493" s="3"/>
      <c r="M493" s="3"/>
      <c r="N493" s="3"/>
      <c r="O493" s="3"/>
      <c r="P493" s="3"/>
      <c r="Q493" s="3"/>
      <c r="R493" s="3"/>
      <c r="S493" s="3"/>
      <c r="T493" s="3"/>
      <c r="U493" s="3"/>
      <c r="V493" s="3"/>
      <c r="W493" s="3"/>
    </row>
    <row r="494" spans="2:23" ht="16.5">
      <c r="B494" s="3"/>
      <c r="C494" s="3"/>
      <c r="D494" s="3"/>
      <c r="E494" s="3"/>
      <c r="F494" s="3"/>
      <c r="G494" s="3"/>
      <c r="H494" s="3"/>
      <c r="I494" s="3"/>
      <c r="J494" s="3"/>
      <c r="K494" s="3"/>
      <c r="L494" s="3"/>
      <c r="M494" s="3"/>
      <c r="N494" s="3"/>
      <c r="O494" s="3"/>
      <c r="P494" s="3"/>
      <c r="Q494" s="3"/>
      <c r="R494" s="3"/>
      <c r="S494" s="3"/>
      <c r="T494" s="3"/>
      <c r="U494" s="3"/>
      <c r="V494" s="3"/>
      <c r="W494" s="3"/>
    </row>
    <row r="495" spans="2:23" ht="16.5">
      <c r="B495" s="3"/>
      <c r="C495" s="3"/>
      <c r="D495" s="3"/>
      <c r="E495" s="3"/>
      <c r="F495" s="3"/>
      <c r="G495" s="3"/>
      <c r="H495" s="3"/>
      <c r="I495" s="3"/>
      <c r="J495" s="3"/>
      <c r="K495" s="3"/>
      <c r="L495" s="3"/>
      <c r="M495" s="3"/>
      <c r="N495" s="3"/>
      <c r="O495" s="3"/>
      <c r="P495" s="3"/>
      <c r="Q495" s="3"/>
      <c r="R495" s="3"/>
      <c r="S495" s="3"/>
      <c r="T495" s="3"/>
      <c r="U495" s="3"/>
      <c r="V495" s="3"/>
      <c r="W495" s="3"/>
    </row>
    <row r="496" spans="2:23" ht="16.5">
      <c r="B496" s="3"/>
      <c r="C496" s="3"/>
      <c r="D496" s="3"/>
      <c r="E496" s="3"/>
      <c r="F496" s="3"/>
      <c r="G496" s="3"/>
      <c r="H496" s="3"/>
      <c r="I496" s="3"/>
      <c r="J496" s="3"/>
      <c r="K496" s="3"/>
      <c r="L496" s="3"/>
      <c r="M496" s="3"/>
      <c r="N496" s="3"/>
      <c r="O496" s="3"/>
      <c r="P496" s="3"/>
      <c r="Q496" s="3"/>
      <c r="R496" s="3"/>
      <c r="S496" s="3"/>
      <c r="T496" s="3"/>
      <c r="U496" s="3"/>
      <c r="V496" s="3"/>
      <c r="W496" s="3"/>
    </row>
    <row r="497" spans="2:23" ht="16.5">
      <c r="B497" s="3"/>
      <c r="C497" s="3"/>
      <c r="D497" s="3"/>
      <c r="E497" s="3"/>
      <c r="F497" s="3"/>
      <c r="G497" s="3"/>
      <c r="H497" s="3"/>
      <c r="I497" s="3"/>
      <c r="J497" s="3"/>
      <c r="K497" s="3"/>
      <c r="L497" s="3"/>
      <c r="M497" s="3"/>
      <c r="N497" s="3"/>
      <c r="O497" s="3"/>
      <c r="P497" s="3"/>
      <c r="Q497" s="3"/>
      <c r="R497" s="3"/>
      <c r="S497" s="3"/>
      <c r="T497" s="3"/>
      <c r="U497" s="3"/>
      <c r="V497" s="3"/>
      <c r="W497" s="3"/>
    </row>
    <row r="498" spans="2:23" ht="16.5">
      <c r="B498" s="3"/>
      <c r="C498" s="3"/>
      <c r="D498" s="3"/>
      <c r="E498" s="3"/>
      <c r="F498" s="3"/>
      <c r="G498" s="3"/>
      <c r="H498" s="3"/>
      <c r="I498" s="3"/>
      <c r="J498" s="3"/>
      <c r="K498" s="3"/>
      <c r="L498" s="3"/>
      <c r="M498" s="3"/>
      <c r="N498" s="3"/>
      <c r="O498" s="3"/>
      <c r="P498" s="3"/>
      <c r="Q498" s="3"/>
      <c r="R498" s="3"/>
      <c r="S498" s="3"/>
      <c r="T498" s="3"/>
      <c r="U498" s="3"/>
      <c r="V498" s="3"/>
      <c r="W498" s="3"/>
    </row>
    <row r="499" spans="2:23" ht="16.5">
      <c r="B499" s="3"/>
      <c r="C499" s="3"/>
      <c r="D499" s="3"/>
      <c r="E499" s="3"/>
      <c r="F499" s="3"/>
      <c r="G499" s="3"/>
      <c r="H499" s="3"/>
      <c r="I499" s="3"/>
      <c r="J499" s="3"/>
      <c r="K499" s="3"/>
      <c r="L499" s="3"/>
      <c r="M499" s="3"/>
      <c r="N499" s="3"/>
      <c r="O499" s="3"/>
      <c r="P499" s="3"/>
      <c r="Q499" s="3"/>
      <c r="R499" s="3"/>
      <c r="S499" s="3"/>
      <c r="T499" s="3"/>
      <c r="U499" s="3"/>
      <c r="V499" s="3"/>
      <c r="W499" s="3"/>
    </row>
    <row r="500" spans="2:23" ht="16.5">
      <c r="B500" s="3"/>
      <c r="C500" s="3"/>
      <c r="D500" s="3"/>
      <c r="E500" s="3"/>
      <c r="F500" s="3"/>
      <c r="G500" s="3"/>
      <c r="H500" s="3"/>
      <c r="I500" s="3"/>
      <c r="J500" s="3"/>
      <c r="K500" s="3"/>
      <c r="L500" s="3"/>
      <c r="M500" s="3"/>
      <c r="N500" s="3"/>
      <c r="O500" s="3"/>
      <c r="P500" s="3"/>
      <c r="Q500" s="3"/>
      <c r="R500" s="3"/>
      <c r="S500" s="3"/>
      <c r="T500" s="3"/>
      <c r="U500" s="3"/>
      <c r="V500" s="3"/>
      <c r="W500" s="3"/>
    </row>
    <row r="501" spans="2:23" ht="16.5">
      <c r="B501" s="3"/>
      <c r="C501" s="3"/>
      <c r="D501" s="3"/>
      <c r="E501" s="3"/>
      <c r="F501" s="3"/>
      <c r="G501" s="3"/>
      <c r="H501" s="3"/>
      <c r="I501" s="3"/>
      <c r="J501" s="3"/>
      <c r="K501" s="3"/>
      <c r="L501" s="3"/>
      <c r="M501" s="3"/>
      <c r="N501" s="3"/>
      <c r="O501" s="3"/>
      <c r="P501" s="3"/>
      <c r="Q501" s="3"/>
      <c r="R501" s="3"/>
      <c r="S501" s="3"/>
      <c r="T501" s="3"/>
      <c r="U501" s="3"/>
      <c r="V501" s="3"/>
      <c r="W501" s="3"/>
    </row>
    <row r="502" spans="2:23" ht="16.5">
      <c r="B502" s="3"/>
      <c r="C502" s="3"/>
      <c r="D502" s="3"/>
      <c r="E502" s="3"/>
      <c r="F502" s="3"/>
      <c r="G502" s="3"/>
      <c r="H502" s="3"/>
      <c r="I502" s="3"/>
      <c r="J502" s="3"/>
      <c r="K502" s="3"/>
      <c r="L502" s="3"/>
      <c r="M502" s="3"/>
      <c r="N502" s="3"/>
      <c r="O502" s="3"/>
      <c r="P502" s="3"/>
      <c r="Q502" s="3"/>
      <c r="R502" s="3"/>
      <c r="S502" s="3"/>
      <c r="T502" s="3"/>
      <c r="U502" s="3"/>
      <c r="V502" s="3"/>
      <c r="W502" s="3"/>
    </row>
    <row r="503" spans="2:23" ht="16.5">
      <c r="B503" s="3"/>
      <c r="C503" s="3"/>
      <c r="D503" s="3"/>
      <c r="E503" s="3"/>
      <c r="F503" s="3"/>
      <c r="G503" s="3"/>
      <c r="H503" s="3"/>
      <c r="I503" s="3"/>
      <c r="J503" s="3"/>
      <c r="K503" s="3"/>
      <c r="L503" s="3"/>
      <c r="M503" s="3"/>
      <c r="N503" s="3"/>
      <c r="O503" s="3"/>
      <c r="P503" s="3"/>
      <c r="Q503" s="3"/>
      <c r="R503" s="3"/>
      <c r="S503" s="3"/>
      <c r="T503" s="3"/>
      <c r="U503" s="3"/>
      <c r="V503" s="3"/>
      <c r="W503" s="3"/>
    </row>
    <row r="504" spans="2:23" ht="16.5">
      <c r="B504" s="3"/>
      <c r="C504" s="3"/>
      <c r="D504" s="3"/>
      <c r="E504" s="3"/>
      <c r="F504" s="3"/>
      <c r="G504" s="3"/>
      <c r="H504" s="3"/>
      <c r="I504" s="3"/>
      <c r="J504" s="3"/>
      <c r="K504" s="3"/>
      <c r="L504" s="3"/>
      <c r="M504" s="3"/>
      <c r="N504" s="3"/>
      <c r="O504" s="3"/>
      <c r="P504" s="3"/>
      <c r="Q504" s="3"/>
      <c r="R504" s="3"/>
      <c r="S504" s="3"/>
      <c r="T504" s="3"/>
      <c r="U504" s="3"/>
      <c r="V504" s="3"/>
      <c r="W504" s="3"/>
    </row>
    <row r="505" spans="2:23" ht="16.5">
      <c r="B505" s="3"/>
      <c r="C505" s="3"/>
      <c r="D505" s="3"/>
      <c r="E505" s="3"/>
      <c r="F505" s="3"/>
      <c r="G505" s="3"/>
      <c r="H505" s="3"/>
      <c r="I505" s="3"/>
      <c r="J505" s="3"/>
      <c r="K505" s="3"/>
      <c r="L505" s="3"/>
      <c r="M505" s="3"/>
      <c r="N505" s="3"/>
      <c r="O505" s="3"/>
      <c r="P505" s="3"/>
      <c r="Q505" s="3"/>
      <c r="R505" s="3"/>
      <c r="S505" s="3"/>
      <c r="T505" s="3"/>
      <c r="U505" s="3"/>
      <c r="V505" s="3"/>
      <c r="W505" s="3"/>
    </row>
    <row r="506" spans="2:23" ht="16.5">
      <c r="B506" s="3"/>
      <c r="C506" s="3"/>
      <c r="D506" s="3"/>
      <c r="E506" s="3"/>
      <c r="F506" s="3"/>
      <c r="G506" s="3"/>
      <c r="H506" s="3"/>
      <c r="I506" s="3"/>
      <c r="J506" s="3"/>
      <c r="K506" s="3"/>
      <c r="L506" s="3"/>
      <c r="M506" s="3"/>
      <c r="N506" s="3"/>
      <c r="O506" s="3"/>
      <c r="P506" s="3"/>
      <c r="Q506" s="3"/>
      <c r="R506" s="3"/>
      <c r="S506" s="3"/>
      <c r="T506" s="3"/>
      <c r="U506" s="3"/>
      <c r="V506" s="3"/>
      <c r="W506" s="3"/>
    </row>
    <row r="507" spans="2:23" ht="16.5">
      <c r="B507" s="3"/>
      <c r="C507" s="3"/>
      <c r="D507" s="3"/>
      <c r="E507" s="3"/>
      <c r="F507" s="3"/>
      <c r="G507" s="3"/>
      <c r="H507" s="3"/>
      <c r="I507" s="3"/>
      <c r="J507" s="3"/>
      <c r="K507" s="3"/>
      <c r="L507" s="3"/>
      <c r="M507" s="3"/>
      <c r="N507" s="3"/>
      <c r="O507" s="3"/>
      <c r="P507" s="3"/>
      <c r="Q507" s="3"/>
      <c r="R507" s="3"/>
      <c r="S507" s="3"/>
      <c r="T507" s="3"/>
      <c r="U507" s="3"/>
      <c r="V507" s="3"/>
      <c r="W507" s="3"/>
    </row>
    <row r="508" spans="2:23" ht="16.5">
      <c r="B508" s="3"/>
      <c r="C508" s="3"/>
      <c r="D508" s="3"/>
      <c r="E508" s="3"/>
      <c r="F508" s="3"/>
      <c r="G508" s="3"/>
      <c r="H508" s="3"/>
      <c r="I508" s="3"/>
      <c r="J508" s="3"/>
      <c r="K508" s="3"/>
      <c r="L508" s="3"/>
      <c r="M508" s="3"/>
      <c r="N508" s="3"/>
      <c r="O508" s="3"/>
      <c r="P508" s="3"/>
      <c r="Q508" s="3"/>
      <c r="R508" s="3"/>
      <c r="S508" s="3"/>
      <c r="T508" s="3"/>
      <c r="U508" s="3"/>
      <c r="V508" s="3"/>
      <c r="W508" s="3"/>
    </row>
    <row r="509" spans="2:23" ht="16.5">
      <c r="B509" s="3"/>
      <c r="C509" s="3"/>
      <c r="D509" s="3"/>
      <c r="E509" s="3"/>
      <c r="F509" s="3"/>
      <c r="G509" s="3"/>
      <c r="H509" s="3"/>
      <c r="I509" s="3"/>
      <c r="J509" s="3"/>
      <c r="K509" s="3"/>
      <c r="L509" s="3"/>
      <c r="M509" s="3"/>
      <c r="N509" s="3"/>
      <c r="O509" s="3"/>
      <c r="P509" s="3"/>
      <c r="Q509" s="3"/>
      <c r="R509" s="3"/>
      <c r="S509" s="3"/>
      <c r="T509" s="3"/>
      <c r="U509" s="3"/>
      <c r="V509" s="3"/>
      <c r="W509" s="3"/>
    </row>
    <row r="510" spans="2:23" ht="16.5">
      <c r="B510" s="3"/>
      <c r="C510" s="3"/>
      <c r="D510" s="3"/>
      <c r="E510" s="3"/>
      <c r="F510" s="3"/>
      <c r="G510" s="3"/>
      <c r="H510" s="3"/>
      <c r="I510" s="3"/>
      <c r="J510" s="3"/>
      <c r="K510" s="3"/>
      <c r="L510" s="3"/>
      <c r="M510" s="3"/>
      <c r="N510" s="3"/>
      <c r="O510" s="3"/>
      <c r="P510" s="3"/>
      <c r="Q510" s="3"/>
      <c r="R510" s="3"/>
      <c r="S510" s="3"/>
      <c r="T510" s="3"/>
      <c r="U510" s="3"/>
      <c r="V510" s="3"/>
      <c r="W510" s="3"/>
    </row>
    <row r="511" spans="2:23" ht="16.5">
      <c r="B511" s="3"/>
      <c r="C511" s="3"/>
      <c r="D511" s="3"/>
      <c r="E511" s="3"/>
      <c r="F511" s="3"/>
      <c r="G511" s="3"/>
      <c r="H511" s="3"/>
      <c r="I511" s="3"/>
      <c r="J511" s="3"/>
      <c r="K511" s="3"/>
      <c r="L511" s="3"/>
      <c r="M511" s="3"/>
      <c r="N511" s="3"/>
      <c r="O511" s="3"/>
      <c r="P511" s="3"/>
      <c r="Q511" s="3"/>
      <c r="R511" s="3"/>
      <c r="S511" s="3"/>
      <c r="T511" s="3"/>
      <c r="U511" s="3"/>
      <c r="V511" s="3"/>
      <c r="W511" s="3"/>
    </row>
    <row r="512" spans="2:23" ht="16.5">
      <c r="B512" s="3"/>
      <c r="C512" s="3"/>
      <c r="D512" s="3"/>
      <c r="E512" s="3"/>
      <c r="F512" s="3"/>
      <c r="G512" s="3"/>
      <c r="H512" s="3"/>
      <c r="I512" s="3"/>
      <c r="J512" s="3"/>
      <c r="K512" s="3"/>
      <c r="L512" s="3"/>
      <c r="M512" s="3"/>
      <c r="N512" s="3"/>
      <c r="O512" s="3"/>
      <c r="P512" s="3"/>
      <c r="Q512" s="3"/>
      <c r="R512" s="3"/>
      <c r="S512" s="3"/>
      <c r="T512" s="3"/>
      <c r="U512" s="3"/>
      <c r="V512" s="3"/>
      <c r="W512" s="3"/>
    </row>
    <row r="513" spans="2:23" ht="16.5">
      <c r="B513" s="3"/>
      <c r="C513" s="3"/>
      <c r="D513" s="3"/>
      <c r="E513" s="3"/>
      <c r="F513" s="3"/>
      <c r="G513" s="3"/>
      <c r="H513" s="3"/>
      <c r="I513" s="3"/>
      <c r="J513" s="3"/>
      <c r="K513" s="3"/>
      <c r="L513" s="3"/>
      <c r="M513" s="3"/>
      <c r="N513" s="3"/>
      <c r="O513" s="3"/>
      <c r="P513" s="3"/>
      <c r="Q513" s="3"/>
      <c r="R513" s="3"/>
      <c r="S513" s="3"/>
      <c r="T513" s="3"/>
      <c r="U513" s="3"/>
      <c r="V513" s="3"/>
      <c r="W513" s="3"/>
    </row>
    <row r="514" spans="2:23" ht="16.5">
      <c r="B514" s="3"/>
      <c r="C514" s="3"/>
      <c r="D514" s="3"/>
      <c r="E514" s="3"/>
      <c r="F514" s="3"/>
      <c r="G514" s="3"/>
      <c r="H514" s="3"/>
      <c r="I514" s="3"/>
      <c r="J514" s="3"/>
      <c r="K514" s="3"/>
      <c r="L514" s="3"/>
      <c r="M514" s="3"/>
      <c r="N514" s="3"/>
      <c r="O514" s="3"/>
      <c r="P514" s="3"/>
      <c r="Q514" s="3"/>
      <c r="R514" s="3"/>
      <c r="S514" s="3"/>
      <c r="T514" s="3"/>
      <c r="U514" s="3"/>
      <c r="V514" s="3"/>
      <c r="W514" s="3"/>
    </row>
    <row r="515" spans="2:23" ht="16.5">
      <c r="B515" s="3"/>
      <c r="C515" s="3"/>
      <c r="D515" s="3"/>
      <c r="E515" s="3"/>
      <c r="F515" s="3"/>
      <c r="G515" s="3"/>
      <c r="H515" s="3"/>
      <c r="I515" s="3"/>
      <c r="J515" s="3"/>
      <c r="K515" s="3"/>
      <c r="L515" s="3"/>
      <c r="M515" s="3"/>
      <c r="N515" s="3"/>
      <c r="O515" s="3"/>
      <c r="P515" s="3"/>
      <c r="Q515" s="3"/>
      <c r="R515" s="3"/>
      <c r="S515" s="3"/>
      <c r="T515" s="3"/>
      <c r="U515" s="3"/>
      <c r="V515" s="3"/>
      <c r="W515" s="3"/>
    </row>
    <row r="516" spans="2:23" ht="16.5">
      <c r="B516" s="3"/>
      <c r="C516" s="3"/>
      <c r="D516" s="3"/>
      <c r="E516" s="3"/>
      <c r="F516" s="3"/>
      <c r="G516" s="3"/>
      <c r="H516" s="3"/>
      <c r="I516" s="3"/>
      <c r="J516" s="3"/>
      <c r="K516" s="3"/>
      <c r="L516" s="3"/>
      <c r="M516" s="3"/>
      <c r="N516" s="3"/>
      <c r="O516" s="3"/>
      <c r="P516" s="3"/>
      <c r="Q516" s="3"/>
      <c r="R516" s="3"/>
      <c r="S516" s="3"/>
      <c r="T516" s="3"/>
      <c r="U516" s="3"/>
      <c r="V516" s="3"/>
      <c r="W516" s="3"/>
    </row>
    <row r="517" spans="2:23" ht="16.5">
      <c r="B517" s="3"/>
      <c r="C517" s="3"/>
      <c r="D517" s="3"/>
      <c r="E517" s="3"/>
      <c r="F517" s="3"/>
      <c r="G517" s="3"/>
      <c r="H517" s="3"/>
      <c r="I517" s="3"/>
      <c r="J517" s="3"/>
      <c r="K517" s="3"/>
      <c r="L517" s="3"/>
      <c r="M517" s="3"/>
      <c r="N517" s="3"/>
      <c r="O517" s="3"/>
      <c r="P517" s="3"/>
      <c r="Q517" s="3"/>
      <c r="R517" s="3"/>
      <c r="S517" s="3"/>
      <c r="T517" s="3"/>
      <c r="U517" s="3"/>
      <c r="V517" s="3"/>
      <c r="W517" s="3"/>
    </row>
    <row r="518" spans="2:23" ht="16.5">
      <c r="B518" s="3"/>
      <c r="C518" s="3"/>
      <c r="D518" s="3"/>
      <c r="E518" s="3"/>
      <c r="F518" s="3"/>
      <c r="G518" s="3"/>
      <c r="H518" s="3"/>
      <c r="I518" s="3"/>
      <c r="J518" s="3"/>
      <c r="K518" s="3"/>
      <c r="L518" s="3"/>
      <c r="M518" s="3"/>
      <c r="N518" s="3"/>
      <c r="O518" s="3"/>
      <c r="P518" s="3"/>
      <c r="Q518" s="3"/>
      <c r="R518" s="3"/>
      <c r="S518" s="3"/>
      <c r="T518" s="3"/>
      <c r="U518" s="3"/>
      <c r="V518" s="3"/>
      <c r="W518" s="3"/>
    </row>
    <row r="519" spans="2:23" ht="16.5">
      <c r="B519" s="3"/>
      <c r="C519" s="3"/>
      <c r="D519" s="3"/>
      <c r="E519" s="3"/>
      <c r="F519" s="3"/>
      <c r="G519" s="3"/>
      <c r="H519" s="3"/>
      <c r="I519" s="3"/>
      <c r="J519" s="3"/>
      <c r="K519" s="3"/>
      <c r="L519" s="3"/>
      <c r="M519" s="3"/>
      <c r="N519" s="3"/>
      <c r="O519" s="3"/>
      <c r="P519" s="3"/>
      <c r="Q519" s="3"/>
      <c r="R519" s="3"/>
      <c r="S519" s="3"/>
      <c r="T519" s="3"/>
      <c r="U519" s="3"/>
      <c r="V519" s="3"/>
      <c r="W519" s="3"/>
    </row>
    <row r="520" spans="2:23" ht="16.5">
      <c r="B520" s="3"/>
      <c r="C520" s="3"/>
      <c r="D520" s="3"/>
      <c r="E520" s="3"/>
      <c r="F520" s="3"/>
      <c r="G520" s="3"/>
      <c r="H520" s="3"/>
      <c r="I520" s="3"/>
      <c r="J520" s="3"/>
      <c r="K520" s="3"/>
      <c r="L520" s="3"/>
      <c r="M520" s="3"/>
      <c r="N520" s="3"/>
      <c r="O520" s="3"/>
      <c r="P520" s="3"/>
      <c r="Q520" s="3"/>
      <c r="R520" s="3"/>
      <c r="S520" s="3"/>
      <c r="T520" s="3"/>
      <c r="U520" s="3"/>
      <c r="V520" s="3"/>
      <c r="W520" s="3"/>
    </row>
    <row r="521" spans="2:23" ht="16.5">
      <c r="B521" s="3"/>
      <c r="C521" s="3"/>
      <c r="D521" s="3"/>
      <c r="E521" s="3"/>
      <c r="F521" s="3"/>
      <c r="G521" s="3"/>
      <c r="H521" s="3"/>
      <c r="I521" s="3"/>
      <c r="J521" s="3"/>
      <c r="K521" s="3"/>
      <c r="L521" s="3"/>
      <c r="M521" s="3"/>
      <c r="N521" s="3"/>
      <c r="O521" s="3"/>
      <c r="P521" s="3"/>
      <c r="Q521" s="3"/>
      <c r="R521" s="3"/>
      <c r="S521" s="3"/>
      <c r="T521" s="3"/>
      <c r="U521" s="3"/>
      <c r="V521" s="3"/>
      <c r="W521" s="3"/>
    </row>
    <row r="522" spans="2:23" ht="16.5">
      <c r="B522" s="3"/>
      <c r="C522" s="3"/>
      <c r="D522" s="3"/>
      <c r="E522" s="3"/>
      <c r="F522" s="3"/>
      <c r="G522" s="3"/>
      <c r="H522" s="3"/>
      <c r="I522" s="3"/>
      <c r="J522" s="3"/>
      <c r="K522" s="3"/>
      <c r="L522" s="3"/>
      <c r="M522" s="3"/>
      <c r="N522" s="3"/>
      <c r="O522" s="3"/>
      <c r="P522" s="3"/>
      <c r="Q522" s="3"/>
      <c r="R522" s="3"/>
      <c r="S522" s="3"/>
      <c r="T522" s="3"/>
      <c r="U522" s="3"/>
      <c r="V522" s="3"/>
      <c r="W522" s="3"/>
    </row>
    <row r="523" spans="2:23" ht="16.5">
      <c r="B523" s="3"/>
      <c r="C523" s="3"/>
      <c r="D523" s="3"/>
      <c r="E523" s="3"/>
      <c r="F523" s="3"/>
      <c r="G523" s="3"/>
      <c r="H523" s="3"/>
      <c r="I523" s="3"/>
      <c r="J523" s="3"/>
      <c r="K523" s="3"/>
      <c r="L523" s="3"/>
      <c r="M523" s="3"/>
      <c r="N523" s="3"/>
      <c r="O523" s="3"/>
      <c r="P523" s="3"/>
      <c r="Q523" s="3"/>
      <c r="R523" s="3"/>
      <c r="S523" s="3"/>
      <c r="T523" s="3"/>
      <c r="U523" s="3"/>
      <c r="V523" s="3"/>
      <c r="W523" s="3"/>
    </row>
    <row r="524" spans="2:23" ht="16.5">
      <c r="B524" s="3"/>
      <c r="C524" s="3"/>
      <c r="D524" s="3"/>
      <c r="E524" s="3"/>
      <c r="F524" s="3"/>
      <c r="G524" s="3"/>
      <c r="H524" s="3"/>
      <c r="I524" s="3"/>
      <c r="J524" s="3"/>
      <c r="K524" s="3"/>
      <c r="L524" s="3"/>
      <c r="M524" s="3"/>
      <c r="N524" s="3"/>
      <c r="O524" s="3"/>
      <c r="P524" s="3"/>
      <c r="Q524" s="3"/>
      <c r="R524" s="3"/>
      <c r="S524" s="3"/>
      <c r="T524" s="3"/>
      <c r="U524" s="3"/>
      <c r="V524" s="3"/>
      <c r="W524" s="3"/>
    </row>
    <row r="525" spans="2:23" ht="16.5">
      <c r="B525" s="3"/>
      <c r="C525" s="3"/>
      <c r="D525" s="3"/>
      <c r="E525" s="3"/>
      <c r="F525" s="3"/>
      <c r="G525" s="3"/>
      <c r="H525" s="3"/>
      <c r="I525" s="3"/>
      <c r="J525" s="3"/>
      <c r="K525" s="3"/>
      <c r="L525" s="3"/>
      <c r="M525" s="3"/>
      <c r="N525" s="3"/>
      <c r="O525" s="3"/>
      <c r="P525" s="3"/>
      <c r="Q525" s="3"/>
      <c r="R525" s="3"/>
      <c r="S525" s="3"/>
      <c r="T525" s="3"/>
      <c r="U525" s="3"/>
      <c r="V525" s="3"/>
      <c r="W525" s="3"/>
    </row>
    <row r="526" spans="2:23" ht="16.5">
      <c r="B526" s="3"/>
      <c r="C526" s="3"/>
      <c r="D526" s="3"/>
      <c r="E526" s="3"/>
      <c r="F526" s="3"/>
      <c r="G526" s="3"/>
      <c r="H526" s="3"/>
      <c r="I526" s="3"/>
      <c r="J526" s="3"/>
      <c r="K526" s="3"/>
      <c r="L526" s="3"/>
      <c r="M526" s="3"/>
      <c r="N526" s="3"/>
      <c r="O526" s="3"/>
      <c r="P526" s="3"/>
      <c r="Q526" s="3"/>
      <c r="R526" s="3"/>
      <c r="S526" s="3"/>
      <c r="T526" s="3"/>
      <c r="U526" s="3"/>
      <c r="V526" s="3"/>
      <c r="W526" s="3"/>
    </row>
    <row r="527" spans="2:23" ht="16.5">
      <c r="B527" s="3"/>
      <c r="C527" s="3"/>
      <c r="D527" s="3"/>
      <c r="E527" s="3"/>
      <c r="F527" s="3"/>
      <c r="G527" s="3"/>
      <c r="H527" s="3"/>
      <c r="I527" s="3"/>
      <c r="J527" s="3"/>
      <c r="K527" s="3"/>
      <c r="L527" s="3"/>
      <c r="M527" s="3"/>
      <c r="N527" s="3"/>
      <c r="O527" s="3"/>
      <c r="P527" s="3"/>
      <c r="Q527" s="3"/>
      <c r="R527" s="3"/>
      <c r="S527" s="3"/>
      <c r="T527" s="3"/>
      <c r="U527" s="3"/>
      <c r="V527" s="3"/>
      <c r="W527" s="3"/>
    </row>
    <row r="528" spans="2:23" ht="16.5">
      <c r="B528" s="3"/>
      <c r="C528" s="3"/>
      <c r="D528" s="3"/>
      <c r="E528" s="3"/>
      <c r="F528" s="3"/>
      <c r="G528" s="3"/>
      <c r="H528" s="3"/>
      <c r="I528" s="3"/>
      <c r="J528" s="3"/>
      <c r="K528" s="3"/>
      <c r="L528" s="3"/>
      <c r="M528" s="3"/>
      <c r="N528" s="3"/>
      <c r="O528" s="3"/>
      <c r="P528" s="3"/>
      <c r="Q528" s="3"/>
      <c r="R528" s="3"/>
      <c r="S528" s="3"/>
      <c r="T528" s="3"/>
      <c r="U528" s="3"/>
      <c r="V528" s="3"/>
      <c r="W528" s="3"/>
    </row>
    <row r="529" spans="2:23" ht="16.5">
      <c r="B529" s="3"/>
      <c r="C529" s="3"/>
      <c r="D529" s="3"/>
      <c r="E529" s="3"/>
      <c r="F529" s="3"/>
      <c r="G529" s="3"/>
      <c r="H529" s="3"/>
      <c r="I529" s="3"/>
      <c r="J529" s="3"/>
      <c r="K529" s="3"/>
      <c r="L529" s="3"/>
      <c r="M529" s="3"/>
      <c r="N529" s="3"/>
      <c r="O529" s="3"/>
      <c r="P529" s="3"/>
      <c r="Q529" s="3"/>
      <c r="R529" s="3"/>
      <c r="S529" s="3"/>
      <c r="T529" s="3"/>
      <c r="U529" s="3"/>
      <c r="V529" s="3"/>
      <c r="W529" s="3"/>
    </row>
    <row r="530" spans="2:23" ht="16.5">
      <c r="B530" s="3"/>
      <c r="C530" s="3"/>
      <c r="D530" s="3"/>
      <c r="E530" s="3"/>
      <c r="F530" s="3"/>
      <c r="G530" s="3"/>
      <c r="H530" s="3"/>
      <c r="I530" s="3"/>
      <c r="J530" s="3"/>
      <c r="K530" s="3"/>
      <c r="L530" s="3"/>
      <c r="M530" s="3"/>
      <c r="N530" s="3"/>
      <c r="O530" s="3"/>
      <c r="P530" s="3"/>
      <c r="Q530" s="3"/>
      <c r="R530" s="3"/>
      <c r="S530" s="3"/>
      <c r="T530" s="3"/>
      <c r="U530" s="3"/>
      <c r="V530" s="3"/>
      <c r="W530" s="3"/>
    </row>
    <row r="531" spans="2:23" ht="16.5">
      <c r="B531" s="3"/>
      <c r="C531" s="3"/>
      <c r="D531" s="3"/>
      <c r="E531" s="3"/>
      <c r="F531" s="3"/>
      <c r="G531" s="3"/>
      <c r="H531" s="3"/>
      <c r="I531" s="3"/>
      <c r="J531" s="3"/>
      <c r="K531" s="3"/>
      <c r="L531" s="3"/>
      <c r="M531" s="3"/>
      <c r="N531" s="3"/>
      <c r="O531" s="3"/>
      <c r="P531" s="3"/>
      <c r="Q531" s="3"/>
      <c r="R531" s="3"/>
      <c r="S531" s="3"/>
      <c r="T531" s="3"/>
      <c r="U531" s="3"/>
      <c r="V531" s="3"/>
      <c r="W531" s="3"/>
    </row>
    <row r="532" spans="2:23" ht="16.5">
      <c r="B532" s="3"/>
      <c r="C532" s="3"/>
      <c r="D532" s="3"/>
      <c r="E532" s="3"/>
      <c r="F532" s="3"/>
      <c r="G532" s="3"/>
      <c r="H532" s="3"/>
      <c r="I532" s="3"/>
      <c r="J532" s="3"/>
      <c r="K532" s="3"/>
      <c r="L532" s="3"/>
      <c r="M532" s="3"/>
      <c r="N532" s="3"/>
      <c r="O532" s="3"/>
      <c r="P532" s="3"/>
      <c r="Q532" s="3"/>
      <c r="R532" s="3"/>
      <c r="S532" s="3"/>
      <c r="T532" s="3"/>
      <c r="U532" s="3"/>
      <c r="V532" s="3"/>
      <c r="W532" s="3"/>
    </row>
    <row r="533" spans="2:23" ht="16.5">
      <c r="B533" s="3"/>
      <c r="C533" s="3"/>
      <c r="D533" s="3"/>
      <c r="E533" s="3"/>
      <c r="F533" s="3"/>
      <c r="G533" s="3"/>
      <c r="H533" s="3"/>
      <c r="I533" s="3"/>
      <c r="J533" s="3"/>
      <c r="K533" s="3"/>
      <c r="L533" s="3"/>
      <c r="M533" s="3"/>
      <c r="N533" s="3"/>
      <c r="O533" s="3"/>
      <c r="P533" s="3"/>
      <c r="Q533" s="3"/>
      <c r="R533" s="3"/>
      <c r="S533" s="3"/>
      <c r="T533" s="3"/>
      <c r="U533" s="3"/>
      <c r="V533" s="3"/>
      <c r="W533" s="3"/>
    </row>
    <row r="534" spans="2:23" ht="16.5">
      <c r="B534" s="3"/>
      <c r="C534" s="3"/>
      <c r="D534" s="3"/>
      <c r="E534" s="3"/>
      <c r="F534" s="3"/>
      <c r="G534" s="3"/>
      <c r="H534" s="3"/>
      <c r="I534" s="3"/>
      <c r="J534" s="3"/>
      <c r="K534" s="3"/>
      <c r="L534" s="3"/>
      <c r="M534" s="3"/>
      <c r="N534" s="3"/>
      <c r="O534" s="3"/>
      <c r="P534" s="3"/>
      <c r="Q534" s="3"/>
      <c r="R534" s="3"/>
      <c r="S534" s="3"/>
      <c r="T534" s="3"/>
      <c r="U534" s="3"/>
      <c r="V534" s="3"/>
      <c r="W534" s="3"/>
    </row>
    <row r="535" spans="2:23" ht="16.5">
      <c r="B535" s="3"/>
      <c r="C535" s="3"/>
      <c r="D535" s="3"/>
      <c r="E535" s="3"/>
      <c r="F535" s="3"/>
      <c r="G535" s="3"/>
      <c r="H535" s="3"/>
      <c r="I535" s="3"/>
      <c r="J535" s="3"/>
      <c r="K535" s="3"/>
      <c r="L535" s="3"/>
      <c r="M535" s="3"/>
      <c r="N535" s="3"/>
      <c r="O535" s="3"/>
      <c r="P535" s="3"/>
      <c r="Q535" s="3"/>
      <c r="R535" s="3"/>
      <c r="S535" s="3"/>
      <c r="T535" s="3"/>
      <c r="U535" s="3"/>
      <c r="V535" s="3"/>
      <c r="W535" s="3"/>
    </row>
    <row r="536" spans="2:23" ht="16.5">
      <c r="B536" s="3"/>
      <c r="C536" s="3"/>
      <c r="D536" s="3"/>
      <c r="E536" s="3"/>
      <c r="F536" s="3"/>
      <c r="G536" s="3"/>
      <c r="H536" s="3"/>
      <c r="I536" s="3"/>
      <c r="J536" s="3"/>
      <c r="K536" s="3"/>
      <c r="L536" s="3"/>
      <c r="M536" s="3"/>
      <c r="N536" s="3"/>
      <c r="O536" s="3"/>
      <c r="P536" s="3"/>
      <c r="Q536" s="3"/>
      <c r="R536" s="3"/>
      <c r="S536" s="3"/>
      <c r="T536" s="3"/>
      <c r="U536" s="3"/>
      <c r="V536" s="3"/>
      <c r="W536" s="3"/>
    </row>
    <row r="537" spans="2:23" ht="16.5">
      <c r="B537" s="3"/>
      <c r="C537" s="3"/>
      <c r="D537" s="3"/>
      <c r="E537" s="3"/>
      <c r="F537" s="3"/>
      <c r="G537" s="3"/>
      <c r="H537" s="3"/>
      <c r="I537" s="3"/>
      <c r="J537" s="3"/>
      <c r="K537" s="3"/>
      <c r="L537" s="3"/>
      <c r="M537" s="3"/>
      <c r="N537" s="3"/>
      <c r="O537" s="3"/>
      <c r="P537" s="3"/>
      <c r="Q537" s="3"/>
      <c r="R537" s="3"/>
      <c r="S537" s="3"/>
      <c r="T537" s="3"/>
      <c r="U537" s="3"/>
      <c r="V537" s="3"/>
      <c r="W537" s="3"/>
    </row>
    <row r="538" spans="2:23" ht="16.5">
      <c r="B538" s="3"/>
      <c r="C538" s="3"/>
      <c r="D538" s="3"/>
      <c r="E538" s="3"/>
      <c r="F538" s="3"/>
      <c r="G538" s="3"/>
      <c r="H538" s="3"/>
      <c r="I538" s="3"/>
      <c r="J538" s="3"/>
      <c r="K538" s="3"/>
      <c r="L538" s="3"/>
      <c r="M538" s="3"/>
      <c r="N538" s="3"/>
      <c r="O538" s="3"/>
      <c r="P538" s="3"/>
      <c r="Q538" s="3"/>
      <c r="R538" s="3"/>
      <c r="S538" s="3"/>
      <c r="T538" s="3"/>
      <c r="U538" s="3"/>
      <c r="V538" s="3"/>
      <c r="W538" s="3"/>
    </row>
    <row r="539" spans="2:23" ht="16.5">
      <c r="B539" s="3"/>
      <c r="C539" s="3"/>
      <c r="D539" s="3"/>
      <c r="E539" s="3"/>
      <c r="F539" s="3"/>
      <c r="G539" s="3"/>
      <c r="H539" s="3"/>
      <c r="I539" s="3"/>
      <c r="J539" s="3"/>
      <c r="K539" s="3"/>
      <c r="L539" s="3"/>
      <c r="M539" s="3"/>
      <c r="N539" s="3"/>
      <c r="O539" s="3"/>
      <c r="P539" s="3"/>
      <c r="Q539" s="3"/>
      <c r="R539" s="3"/>
      <c r="S539" s="3"/>
      <c r="T539" s="3"/>
      <c r="U539" s="3"/>
      <c r="V539" s="3"/>
      <c r="W539" s="3"/>
    </row>
    <row r="540" spans="2:23" ht="16.5">
      <c r="B540" s="3"/>
      <c r="C540" s="3"/>
      <c r="D540" s="3"/>
      <c r="E540" s="3"/>
      <c r="F540" s="3"/>
      <c r="G540" s="3"/>
      <c r="H540" s="3"/>
      <c r="I540" s="3"/>
      <c r="J540" s="3"/>
      <c r="K540" s="3"/>
      <c r="L540" s="3"/>
      <c r="M540" s="3"/>
      <c r="N540" s="3"/>
      <c r="O540" s="3"/>
      <c r="P540" s="3"/>
      <c r="Q540" s="3"/>
      <c r="R540" s="3"/>
      <c r="S540" s="3"/>
      <c r="T540" s="3"/>
      <c r="U540" s="3"/>
      <c r="V540" s="3"/>
      <c r="W540" s="3"/>
    </row>
    <row r="541" spans="2:23" ht="16.5">
      <c r="B541" s="3"/>
      <c r="C541" s="3"/>
      <c r="D541" s="3"/>
      <c r="E541" s="3"/>
      <c r="F541" s="3"/>
      <c r="G541" s="3"/>
      <c r="H541" s="3"/>
      <c r="I541" s="3"/>
      <c r="J541" s="3"/>
      <c r="K541" s="3"/>
      <c r="L541" s="3"/>
      <c r="M541" s="3"/>
      <c r="N541" s="3"/>
      <c r="O541" s="3"/>
      <c r="P541" s="3"/>
      <c r="Q541" s="3"/>
      <c r="R541" s="3"/>
      <c r="S541" s="3"/>
      <c r="T541" s="3"/>
      <c r="U541" s="3"/>
      <c r="V541" s="3"/>
      <c r="W541" s="3"/>
    </row>
    <row r="542" spans="2:23" ht="16.5">
      <c r="B542" s="3"/>
      <c r="C542" s="3"/>
      <c r="D542" s="3"/>
      <c r="E542" s="3"/>
      <c r="F542" s="3"/>
      <c r="G542" s="3"/>
      <c r="H542" s="3"/>
      <c r="I542" s="3"/>
      <c r="J542" s="3"/>
      <c r="K542" s="3"/>
      <c r="L542" s="3"/>
      <c r="M542" s="3"/>
      <c r="N542" s="3"/>
      <c r="O542" s="3"/>
      <c r="P542" s="3"/>
      <c r="Q542" s="3"/>
      <c r="R542" s="3"/>
      <c r="S542" s="3"/>
      <c r="T542" s="3"/>
      <c r="U542" s="3"/>
      <c r="V542" s="3"/>
      <c r="W542" s="3"/>
    </row>
    <row r="543" spans="2:23" ht="16.5">
      <c r="B543" s="3"/>
      <c r="C543" s="3"/>
      <c r="D543" s="3"/>
      <c r="E543" s="3"/>
      <c r="F543" s="3"/>
      <c r="G543" s="3"/>
      <c r="H543" s="3"/>
      <c r="I543" s="3"/>
      <c r="J543" s="3"/>
      <c r="K543" s="3"/>
      <c r="L543" s="3"/>
      <c r="M543" s="3"/>
      <c r="N543" s="3"/>
      <c r="O543" s="3"/>
      <c r="P543" s="3"/>
      <c r="Q543" s="3"/>
      <c r="R543" s="3"/>
      <c r="S543" s="3"/>
      <c r="T543" s="3"/>
      <c r="U543" s="3"/>
      <c r="V543" s="3"/>
      <c r="W543" s="3"/>
    </row>
    <row r="544" spans="2:23" ht="16.5">
      <c r="B544" s="3"/>
      <c r="C544" s="3"/>
      <c r="D544" s="3"/>
      <c r="E544" s="3"/>
      <c r="F544" s="3"/>
      <c r="G544" s="3"/>
      <c r="H544" s="3"/>
      <c r="I544" s="3"/>
      <c r="J544" s="3"/>
      <c r="K544" s="3"/>
      <c r="L544" s="3"/>
      <c r="M544" s="3"/>
      <c r="N544" s="3"/>
      <c r="O544" s="3"/>
      <c r="P544" s="3"/>
      <c r="Q544" s="3"/>
      <c r="R544" s="3"/>
      <c r="S544" s="3"/>
      <c r="T544" s="3"/>
      <c r="U544" s="3"/>
      <c r="V544" s="3"/>
      <c r="W544" s="3"/>
    </row>
    <row r="545" spans="2:23" ht="16.5">
      <c r="B545" s="3"/>
      <c r="C545" s="3"/>
      <c r="D545" s="3"/>
      <c r="E545" s="3"/>
      <c r="F545" s="3"/>
      <c r="G545" s="3"/>
      <c r="H545" s="3"/>
      <c r="I545" s="3"/>
      <c r="J545" s="3"/>
      <c r="K545" s="3"/>
      <c r="L545" s="3"/>
      <c r="M545" s="3"/>
      <c r="N545" s="3"/>
      <c r="O545" s="3"/>
      <c r="P545" s="3"/>
      <c r="Q545" s="3"/>
      <c r="R545" s="3"/>
      <c r="S545" s="3"/>
      <c r="T545" s="3"/>
      <c r="U545" s="3"/>
      <c r="V545" s="3"/>
      <c r="W545" s="3"/>
    </row>
    <row r="546" spans="2:23" ht="16.5">
      <c r="B546" s="3"/>
      <c r="C546" s="3"/>
      <c r="D546" s="3"/>
      <c r="E546" s="3"/>
      <c r="F546" s="3"/>
      <c r="G546" s="3"/>
      <c r="H546" s="3"/>
      <c r="I546" s="3"/>
      <c r="J546" s="3"/>
      <c r="K546" s="3"/>
      <c r="L546" s="3"/>
      <c r="M546" s="3"/>
      <c r="N546" s="3"/>
      <c r="O546" s="3"/>
      <c r="P546" s="3"/>
      <c r="Q546" s="3"/>
      <c r="R546" s="3"/>
      <c r="S546" s="3"/>
      <c r="T546" s="3"/>
      <c r="U546" s="3"/>
      <c r="V546" s="3"/>
      <c r="W546" s="3"/>
    </row>
    <row r="547" spans="2:23" ht="16.5">
      <c r="B547" s="3"/>
      <c r="C547" s="3"/>
      <c r="D547" s="3"/>
      <c r="E547" s="3"/>
      <c r="F547" s="3"/>
      <c r="G547" s="3"/>
      <c r="H547" s="3"/>
      <c r="I547" s="3"/>
      <c r="J547" s="3"/>
      <c r="K547" s="3"/>
      <c r="L547" s="3"/>
      <c r="M547" s="3"/>
      <c r="N547" s="3"/>
      <c r="O547" s="3"/>
      <c r="P547" s="3"/>
      <c r="Q547" s="3"/>
      <c r="R547" s="3"/>
      <c r="S547" s="3"/>
      <c r="T547" s="3"/>
      <c r="U547" s="3"/>
      <c r="V547" s="3"/>
      <c r="W547" s="3"/>
    </row>
    <row r="548" spans="2:23" ht="16.5">
      <c r="B548" s="3"/>
      <c r="C548" s="3"/>
      <c r="D548" s="3"/>
      <c r="E548" s="3"/>
      <c r="F548" s="3"/>
      <c r="G548" s="3"/>
      <c r="H548" s="3"/>
      <c r="I548" s="3"/>
      <c r="J548" s="3"/>
      <c r="K548" s="3"/>
      <c r="L548" s="3"/>
      <c r="M548" s="3"/>
      <c r="N548" s="3"/>
      <c r="O548" s="3"/>
      <c r="P548" s="3"/>
      <c r="Q548" s="3"/>
      <c r="R548" s="3"/>
      <c r="S548" s="3"/>
      <c r="T548" s="3"/>
      <c r="U548" s="3"/>
      <c r="V548" s="3"/>
      <c r="W548" s="3"/>
    </row>
    <row r="549" spans="2:23" ht="16.5">
      <c r="B549" s="3"/>
      <c r="C549" s="3"/>
      <c r="D549" s="3"/>
      <c r="E549" s="3"/>
      <c r="F549" s="3"/>
      <c r="G549" s="3"/>
      <c r="H549" s="3"/>
      <c r="I549" s="3"/>
      <c r="J549" s="3"/>
      <c r="K549" s="3"/>
      <c r="L549" s="3"/>
      <c r="M549" s="3"/>
      <c r="N549" s="3"/>
      <c r="O549" s="3"/>
      <c r="P549" s="3"/>
      <c r="Q549" s="3"/>
      <c r="R549" s="3"/>
      <c r="S549" s="3"/>
      <c r="T549" s="3"/>
      <c r="U549" s="3"/>
      <c r="V549" s="3"/>
      <c r="W549" s="3"/>
    </row>
    <row r="550" spans="2:23" ht="16.5">
      <c r="B550" s="3"/>
      <c r="C550" s="3"/>
      <c r="D550" s="3"/>
      <c r="E550" s="3"/>
      <c r="F550" s="3"/>
      <c r="G550" s="3"/>
      <c r="H550" s="3"/>
      <c r="I550" s="3"/>
      <c r="J550" s="3"/>
      <c r="K550" s="3"/>
      <c r="L550" s="3"/>
      <c r="M550" s="3"/>
      <c r="N550" s="3"/>
      <c r="O550" s="3"/>
      <c r="P550" s="3"/>
      <c r="Q550" s="3"/>
      <c r="R550" s="3"/>
      <c r="S550" s="3"/>
      <c r="T550" s="3"/>
      <c r="U550" s="3"/>
      <c r="V550" s="3"/>
      <c r="W550" s="3"/>
    </row>
    <row r="551" spans="2:23" ht="16.5">
      <c r="B551" s="3"/>
      <c r="C551" s="3"/>
      <c r="D551" s="3"/>
      <c r="E551" s="3"/>
      <c r="F551" s="3"/>
      <c r="G551" s="3"/>
      <c r="H551" s="3"/>
      <c r="I551" s="3"/>
      <c r="J551" s="3"/>
      <c r="K551" s="3"/>
      <c r="L551" s="3"/>
      <c r="M551" s="3"/>
      <c r="N551" s="3"/>
      <c r="O551" s="3"/>
      <c r="P551" s="3"/>
      <c r="Q551" s="3"/>
      <c r="R551" s="3"/>
      <c r="S551" s="3"/>
      <c r="T551" s="3"/>
      <c r="U551" s="3"/>
      <c r="V551" s="3"/>
      <c r="W551" s="3"/>
    </row>
    <row r="552" spans="2:23" ht="16.5">
      <c r="B552" s="3"/>
      <c r="C552" s="3"/>
      <c r="D552" s="3"/>
      <c r="E552" s="3"/>
      <c r="F552" s="3"/>
      <c r="G552" s="3"/>
      <c r="H552" s="3"/>
      <c r="I552" s="3"/>
      <c r="J552" s="3"/>
      <c r="K552" s="3"/>
      <c r="L552" s="3"/>
      <c r="M552" s="3"/>
      <c r="N552" s="3"/>
      <c r="O552" s="3"/>
      <c r="P552" s="3"/>
      <c r="Q552" s="3"/>
      <c r="R552" s="3"/>
      <c r="S552" s="3"/>
      <c r="T552" s="3"/>
      <c r="U552" s="3"/>
      <c r="V552" s="3"/>
      <c r="W552" s="3"/>
    </row>
    <row r="553" spans="2:23" ht="16.5">
      <c r="B553" s="3"/>
      <c r="C553" s="3"/>
      <c r="D553" s="3"/>
      <c r="E553" s="3"/>
      <c r="F553" s="3"/>
      <c r="G553" s="3"/>
      <c r="H553" s="3"/>
      <c r="I553" s="3"/>
      <c r="J553" s="3"/>
      <c r="K553" s="3"/>
      <c r="L553" s="3"/>
      <c r="M553" s="3"/>
      <c r="N553" s="3"/>
      <c r="O553" s="3"/>
      <c r="P553" s="3"/>
      <c r="Q553" s="3"/>
      <c r="R553" s="3"/>
      <c r="S553" s="3"/>
      <c r="T553" s="3"/>
      <c r="U553" s="3"/>
      <c r="V553" s="3"/>
      <c r="W553" s="3"/>
    </row>
    <row r="554" spans="2:23" ht="16.5">
      <c r="B554" s="3"/>
      <c r="C554" s="3"/>
      <c r="D554" s="3"/>
      <c r="E554" s="3"/>
      <c r="F554" s="3"/>
      <c r="G554" s="3"/>
      <c r="H554" s="3"/>
      <c r="I554" s="3"/>
      <c r="J554" s="3"/>
      <c r="K554" s="3"/>
      <c r="L554" s="3"/>
      <c r="M554" s="3"/>
      <c r="N554" s="3"/>
      <c r="O554" s="3"/>
      <c r="P554" s="3"/>
      <c r="Q554" s="3"/>
      <c r="R554" s="3"/>
      <c r="S554" s="3"/>
      <c r="T554" s="3"/>
      <c r="U554" s="3"/>
      <c r="V554" s="3"/>
      <c r="W554" s="3"/>
    </row>
    <row r="555" spans="2:23" ht="16.5">
      <c r="B555" s="3"/>
      <c r="C555" s="3"/>
      <c r="D555" s="3"/>
      <c r="E555" s="3"/>
      <c r="F555" s="3"/>
      <c r="G555" s="3"/>
      <c r="H555" s="3"/>
      <c r="I555" s="3"/>
      <c r="J555" s="3"/>
      <c r="K555" s="3"/>
      <c r="L555" s="3"/>
      <c r="M555" s="3"/>
      <c r="N555" s="3"/>
      <c r="O555" s="3"/>
      <c r="P555" s="3"/>
      <c r="Q555" s="3"/>
      <c r="R555" s="3"/>
      <c r="S555" s="3"/>
      <c r="T555" s="3"/>
      <c r="U555" s="3"/>
      <c r="V555" s="3"/>
      <c r="W555" s="3"/>
    </row>
    <row r="556" spans="2:23" ht="16.5">
      <c r="B556" s="3"/>
      <c r="C556" s="3"/>
      <c r="D556" s="3"/>
      <c r="E556" s="3"/>
      <c r="F556" s="3"/>
      <c r="G556" s="3"/>
      <c r="H556" s="3"/>
      <c r="I556" s="3"/>
      <c r="J556" s="3"/>
      <c r="K556" s="3"/>
      <c r="L556" s="3"/>
      <c r="M556" s="3"/>
      <c r="N556" s="3"/>
      <c r="O556" s="3"/>
      <c r="P556" s="3"/>
      <c r="Q556" s="3"/>
      <c r="R556" s="3"/>
      <c r="S556" s="3"/>
      <c r="T556" s="3"/>
      <c r="U556" s="3"/>
      <c r="V556" s="3"/>
      <c r="W556" s="3"/>
    </row>
    <row r="557" spans="2:23" ht="16.5">
      <c r="B557" s="3"/>
      <c r="C557" s="3"/>
      <c r="D557" s="3"/>
      <c r="E557" s="3"/>
      <c r="F557" s="3"/>
      <c r="G557" s="3"/>
      <c r="H557" s="3"/>
      <c r="I557" s="3"/>
      <c r="J557" s="3"/>
      <c r="K557" s="3"/>
      <c r="L557" s="3"/>
      <c r="M557" s="3"/>
      <c r="N557" s="3"/>
      <c r="O557" s="3"/>
      <c r="P557" s="3"/>
      <c r="Q557" s="3"/>
      <c r="R557" s="3"/>
      <c r="S557" s="3"/>
      <c r="T557" s="3"/>
      <c r="U557" s="3"/>
      <c r="V557" s="3"/>
      <c r="W557" s="3"/>
    </row>
    <row r="558" spans="2:23" ht="16.5">
      <c r="B558" s="3"/>
      <c r="C558" s="3"/>
      <c r="D558" s="3"/>
      <c r="E558" s="3"/>
      <c r="F558" s="3"/>
      <c r="G558" s="3"/>
      <c r="H558" s="3"/>
      <c r="I558" s="3"/>
      <c r="J558" s="3"/>
      <c r="K558" s="3"/>
      <c r="L558" s="3"/>
      <c r="M558" s="3"/>
      <c r="N558" s="3"/>
      <c r="O558" s="3"/>
      <c r="P558" s="3"/>
      <c r="Q558" s="3"/>
      <c r="R558" s="3"/>
      <c r="S558" s="3"/>
      <c r="T558" s="3"/>
      <c r="U558" s="3"/>
      <c r="V558" s="3"/>
      <c r="W558" s="3"/>
    </row>
    <row r="559" spans="2:23" ht="16.5">
      <c r="B559" s="3"/>
      <c r="C559" s="3"/>
      <c r="D559" s="3"/>
      <c r="E559" s="3"/>
      <c r="F559" s="3"/>
      <c r="G559" s="3"/>
      <c r="H559" s="3"/>
      <c r="I559" s="3"/>
      <c r="J559" s="3"/>
      <c r="K559" s="3"/>
      <c r="L559" s="3"/>
      <c r="M559" s="3"/>
      <c r="N559" s="3"/>
      <c r="O559" s="3"/>
      <c r="P559" s="3"/>
      <c r="Q559" s="3"/>
      <c r="R559" s="3"/>
      <c r="S559" s="3"/>
      <c r="T559" s="3"/>
      <c r="U559" s="3"/>
      <c r="V559" s="3"/>
      <c r="W559" s="3"/>
    </row>
    <row r="560" spans="2:23" ht="16.5">
      <c r="B560" s="3"/>
      <c r="C560" s="3"/>
      <c r="D560" s="3"/>
      <c r="E560" s="3"/>
      <c r="F560" s="3"/>
      <c r="G560" s="3"/>
      <c r="H560" s="3"/>
      <c r="I560" s="3"/>
      <c r="J560" s="3"/>
      <c r="K560" s="3"/>
      <c r="L560" s="3"/>
      <c r="M560" s="3"/>
      <c r="N560" s="3"/>
      <c r="O560" s="3"/>
      <c r="P560" s="3"/>
      <c r="Q560" s="3"/>
      <c r="R560" s="3"/>
      <c r="S560" s="3"/>
      <c r="T560" s="3"/>
      <c r="U560" s="3"/>
      <c r="V560" s="3"/>
      <c r="W560" s="3"/>
    </row>
    <row r="561" spans="2:23" ht="16.5">
      <c r="B561" s="3"/>
      <c r="C561" s="3"/>
      <c r="D561" s="3"/>
      <c r="E561" s="3"/>
      <c r="F561" s="3"/>
      <c r="G561" s="3"/>
      <c r="H561" s="3"/>
      <c r="I561" s="3"/>
      <c r="J561" s="3"/>
      <c r="K561" s="3"/>
      <c r="L561" s="3"/>
      <c r="M561" s="3"/>
      <c r="N561" s="3"/>
      <c r="O561" s="3"/>
      <c r="P561" s="3"/>
      <c r="Q561" s="3"/>
      <c r="R561" s="3"/>
      <c r="S561" s="3"/>
      <c r="T561" s="3"/>
      <c r="U561" s="3"/>
      <c r="V561" s="3"/>
      <c r="W561" s="3"/>
    </row>
    <row r="562" spans="2:23" ht="16.5">
      <c r="B562" s="3"/>
      <c r="C562" s="3"/>
      <c r="D562" s="3"/>
      <c r="E562" s="3"/>
      <c r="F562" s="3"/>
      <c r="G562" s="3"/>
      <c r="H562" s="3"/>
      <c r="I562" s="3"/>
      <c r="J562" s="3"/>
      <c r="K562" s="3"/>
      <c r="L562" s="3"/>
      <c r="M562" s="3"/>
      <c r="N562" s="3"/>
      <c r="O562" s="3"/>
      <c r="P562" s="3"/>
      <c r="Q562" s="3"/>
      <c r="R562" s="3"/>
      <c r="S562" s="3"/>
      <c r="T562" s="3"/>
      <c r="U562" s="3"/>
      <c r="V562" s="3"/>
      <c r="W562" s="3"/>
    </row>
    <row r="563" spans="2:23" ht="16.5">
      <c r="B563" s="3"/>
      <c r="C563" s="3"/>
      <c r="D563" s="3"/>
      <c r="E563" s="3"/>
      <c r="F563" s="3"/>
      <c r="G563" s="3"/>
      <c r="H563" s="3"/>
      <c r="I563" s="3"/>
      <c r="J563" s="3"/>
      <c r="K563" s="3"/>
      <c r="L563" s="3"/>
      <c r="M563" s="3"/>
      <c r="N563" s="3"/>
      <c r="O563" s="3"/>
      <c r="P563" s="3"/>
      <c r="Q563" s="3"/>
      <c r="R563" s="3"/>
      <c r="S563" s="3"/>
      <c r="T563" s="3"/>
      <c r="U563" s="3"/>
      <c r="V563" s="3"/>
      <c r="W563" s="3"/>
    </row>
    <row r="564" spans="2:23" ht="16.5">
      <c r="B564" s="3"/>
      <c r="C564" s="3"/>
      <c r="D564" s="3"/>
      <c r="E564" s="3"/>
      <c r="F564" s="3"/>
      <c r="G564" s="3"/>
      <c r="H564" s="3"/>
      <c r="I564" s="3"/>
      <c r="J564" s="3"/>
      <c r="K564" s="3"/>
      <c r="L564" s="3"/>
      <c r="M564" s="3"/>
      <c r="N564" s="3"/>
      <c r="O564" s="3"/>
      <c r="P564" s="3"/>
      <c r="Q564" s="3"/>
      <c r="R564" s="3"/>
      <c r="S564" s="3"/>
      <c r="T564" s="3"/>
      <c r="U564" s="3"/>
      <c r="V564" s="3"/>
      <c r="W564" s="3"/>
    </row>
    <row r="565" spans="2:23" ht="16.5">
      <c r="B565" s="3"/>
      <c r="C565" s="3"/>
      <c r="D565" s="3"/>
      <c r="E565" s="3"/>
      <c r="F565" s="3"/>
      <c r="G565" s="3"/>
      <c r="H565" s="3"/>
      <c r="I565" s="3"/>
      <c r="J565" s="3"/>
      <c r="K565" s="3"/>
      <c r="L565" s="3"/>
      <c r="M565" s="3"/>
      <c r="N565" s="3"/>
      <c r="O565" s="3"/>
      <c r="P565" s="3"/>
      <c r="Q565" s="3"/>
      <c r="R565" s="3"/>
      <c r="S565" s="3"/>
      <c r="T565" s="3"/>
      <c r="U565" s="3"/>
      <c r="V565" s="3"/>
      <c r="W565" s="3"/>
    </row>
    <row r="566" spans="2:23" ht="16.5">
      <c r="B566" s="3"/>
      <c r="C566" s="3"/>
      <c r="D566" s="3"/>
      <c r="E566" s="3"/>
      <c r="F566" s="3"/>
      <c r="G566" s="3"/>
      <c r="H566" s="3"/>
      <c r="I566" s="3"/>
      <c r="J566" s="3"/>
      <c r="K566" s="3"/>
      <c r="L566" s="3"/>
      <c r="M566" s="3"/>
      <c r="N566" s="3"/>
      <c r="O566" s="3"/>
      <c r="P566" s="3"/>
      <c r="Q566" s="3"/>
      <c r="R566" s="3"/>
      <c r="S566" s="3"/>
      <c r="T566" s="3"/>
      <c r="U566" s="3"/>
      <c r="V566" s="3"/>
      <c r="W566" s="3"/>
    </row>
    <row r="567" spans="2:23" ht="16.5">
      <c r="B567" s="3"/>
      <c r="C567" s="3"/>
      <c r="D567" s="3"/>
      <c r="E567" s="3"/>
      <c r="F567" s="3"/>
      <c r="G567" s="3"/>
      <c r="H567" s="3"/>
      <c r="I567" s="3"/>
      <c r="J567" s="3"/>
      <c r="K567" s="3"/>
      <c r="L567" s="3"/>
      <c r="M567" s="3"/>
      <c r="N567" s="3"/>
      <c r="O567" s="3"/>
      <c r="P567" s="3"/>
      <c r="Q567" s="3"/>
      <c r="R567" s="3"/>
      <c r="S567" s="3"/>
      <c r="T567" s="3"/>
      <c r="U567" s="3"/>
      <c r="V567" s="3"/>
      <c r="W567" s="3"/>
    </row>
    <row r="568" spans="2:23" ht="16.5">
      <c r="B568" s="3"/>
      <c r="C568" s="3"/>
      <c r="D568" s="3"/>
      <c r="E568" s="3"/>
      <c r="F568" s="3"/>
      <c r="G568" s="3"/>
      <c r="H568" s="3"/>
      <c r="I568" s="3"/>
      <c r="J568" s="3"/>
      <c r="K568" s="3"/>
      <c r="L568" s="3"/>
      <c r="M568" s="3"/>
      <c r="N568" s="3"/>
      <c r="O568" s="3"/>
      <c r="P568" s="3"/>
      <c r="Q568" s="3"/>
      <c r="R568" s="3"/>
      <c r="S568" s="3"/>
      <c r="T568" s="3"/>
      <c r="U568" s="3"/>
      <c r="V568" s="3"/>
      <c r="W568" s="3"/>
    </row>
    <row r="569" spans="2:23" ht="16.5">
      <c r="B569" s="3"/>
      <c r="C569" s="3"/>
      <c r="D569" s="3"/>
      <c r="E569" s="3"/>
      <c r="F569" s="3"/>
      <c r="G569" s="3"/>
      <c r="H569" s="3"/>
      <c r="I569" s="3"/>
      <c r="J569" s="3"/>
      <c r="K569" s="3"/>
      <c r="L569" s="3"/>
      <c r="M569" s="3"/>
      <c r="N569" s="3"/>
      <c r="O569" s="3"/>
      <c r="P569" s="3"/>
      <c r="Q569" s="3"/>
      <c r="R569" s="3"/>
      <c r="S569" s="3"/>
      <c r="T569" s="3"/>
      <c r="U569" s="3"/>
      <c r="V569" s="3"/>
      <c r="W569" s="3"/>
    </row>
    <row r="570" spans="2:23" ht="16.5">
      <c r="B570" s="3"/>
      <c r="C570" s="3"/>
      <c r="D570" s="3"/>
      <c r="E570" s="3"/>
      <c r="F570" s="3"/>
      <c r="G570" s="3"/>
      <c r="H570" s="3"/>
      <c r="I570" s="3"/>
      <c r="J570" s="3"/>
      <c r="K570" s="3"/>
      <c r="L570" s="3"/>
      <c r="M570" s="3"/>
      <c r="N570" s="3"/>
      <c r="O570" s="3"/>
      <c r="P570" s="3"/>
      <c r="Q570" s="3"/>
      <c r="R570" s="3"/>
      <c r="S570" s="3"/>
      <c r="T570" s="3"/>
      <c r="U570" s="3"/>
      <c r="V570" s="3"/>
      <c r="W570" s="3"/>
    </row>
    <row r="571" spans="2:23" ht="16.5">
      <c r="B571" s="3"/>
      <c r="C571" s="3"/>
      <c r="D571" s="3"/>
      <c r="E571" s="3"/>
      <c r="F571" s="3"/>
      <c r="G571" s="3"/>
      <c r="H571" s="3"/>
      <c r="I571" s="3"/>
      <c r="J571" s="3"/>
      <c r="K571" s="3"/>
      <c r="L571" s="3"/>
      <c r="M571" s="3"/>
      <c r="N571" s="3"/>
      <c r="O571" s="3"/>
      <c r="P571" s="3"/>
      <c r="Q571" s="3"/>
      <c r="R571" s="3"/>
      <c r="S571" s="3"/>
      <c r="T571" s="3"/>
      <c r="U571" s="3"/>
      <c r="V571" s="3"/>
      <c r="W571" s="3"/>
    </row>
    <row r="572" spans="2:23" ht="16.5">
      <c r="B572" s="3"/>
      <c r="C572" s="3"/>
      <c r="D572" s="3"/>
      <c r="E572" s="3"/>
      <c r="F572" s="3"/>
      <c r="G572" s="3"/>
      <c r="H572" s="3"/>
      <c r="I572" s="3"/>
      <c r="J572" s="3"/>
      <c r="K572" s="3"/>
      <c r="L572" s="3"/>
      <c r="M572" s="3"/>
      <c r="N572" s="3"/>
      <c r="O572" s="3"/>
      <c r="P572" s="3"/>
      <c r="Q572" s="3"/>
      <c r="R572" s="3"/>
      <c r="S572" s="3"/>
      <c r="T572" s="3"/>
      <c r="U572" s="3"/>
      <c r="V572" s="3"/>
      <c r="W572" s="3"/>
    </row>
    <row r="573" spans="2:23" ht="16.5">
      <c r="B573" s="3"/>
      <c r="C573" s="3"/>
      <c r="D573" s="3"/>
      <c r="E573" s="3"/>
      <c r="F573" s="3"/>
      <c r="G573" s="3"/>
      <c r="H573" s="3"/>
      <c r="I573" s="3"/>
      <c r="J573" s="3"/>
      <c r="K573" s="3"/>
      <c r="L573" s="3"/>
      <c r="M573" s="3"/>
      <c r="N573" s="3"/>
      <c r="O573" s="3"/>
      <c r="P573" s="3"/>
      <c r="Q573" s="3"/>
      <c r="R573" s="3"/>
      <c r="S573" s="3"/>
      <c r="T573" s="3"/>
      <c r="U573" s="3"/>
      <c r="V573" s="3"/>
      <c r="W573" s="3"/>
    </row>
    <row r="574" spans="2:23" ht="16.5">
      <c r="B574" s="3"/>
      <c r="C574" s="3"/>
      <c r="D574" s="3"/>
      <c r="E574" s="3"/>
      <c r="F574" s="3"/>
      <c r="G574" s="3"/>
      <c r="H574" s="3"/>
      <c r="I574" s="3"/>
      <c r="J574" s="3"/>
      <c r="K574" s="3"/>
      <c r="L574" s="3"/>
      <c r="M574" s="3"/>
      <c r="N574" s="3"/>
      <c r="O574" s="3"/>
      <c r="P574" s="3"/>
      <c r="Q574" s="3"/>
      <c r="R574" s="3"/>
      <c r="S574" s="3"/>
      <c r="T574" s="3"/>
      <c r="U574" s="3"/>
      <c r="V574" s="3"/>
      <c r="W574" s="3"/>
    </row>
    <row r="575" spans="2:23" ht="16.5">
      <c r="B575" s="3"/>
      <c r="C575" s="3"/>
      <c r="D575" s="3"/>
      <c r="E575" s="3"/>
      <c r="F575" s="3"/>
      <c r="G575" s="3"/>
      <c r="H575" s="3"/>
      <c r="I575" s="3"/>
      <c r="J575" s="3"/>
      <c r="K575" s="3"/>
      <c r="L575" s="3"/>
      <c r="M575" s="3"/>
      <c r="N575" s="3"/>
      <c r="O575" s="3"/>
      <c r="P575" s="3"/>
      <c r="Q575" s="3"/>
      <c r="R575" s="3"/>
      <c r="S575" s="3"/>
      <c r="T575" s="3"/>
      <c r="U575" s="3"/>
      <c r="V575" s="3"/>
      <c r="W575" s="3"/>
    </row>
    <row r="576" spans="2:23" ht="16.5">
      <c r="B576" s="3"/>
      <c r="C576" s="3"/>
      <c r="D576" s="3"/>
      <c r="E576" s="3"/>
      <c r="F576" s="3"/>
      <c r="G576" s="3"/>
      <c r="H576" s="3"/>
      <c r="I576" s="3"/>
      <c r="J576" s="3"/>
      <c r="K576" s="3"/>
      <c r="L576" s="3"/>
      <c r="M576" s="3"/>
      <c r="N576" s="3"/>
      <c r="O576" s="3"/>
      <c r="P576" s="3"/>
      <c r="Q576" s="3"/>
      <c r="R576" s="3"/>
      <c r="S576" s="3"/>
      <c r="T576" s="3"/>
      <c r="U576" s="3"/>
      <c r="V576" s="3"/>
      <c r="W576" s="3"/>
    </row>
    <row r="577" spans="2:23" ht="16.5">
      <c r="B577" s="3"/>
      <c r="C577" s="3"/>
      <c r="D577" s="3"/>
      <c r="E577" s="3"/>
      <c r="F577" s="3"/>
      <c r="G577" s="3"/>
      <c r="H577" s="3"/>
      <c r="I577" s="3"/>
      <c r="J577" s="3"/>
      <c r="K577" s="3"/>
      <c r="L577" s="3"/>
      <c r="M577" s="3"/>
      <c r="N577" s="3"/>
      <c r="O577" s="3"/>
      <c r="P577" s="3"/>
      <c r="Q577" s="3"/>
      <c r="R577" s="3"/>
      <c r="S577" s="3"/>
      <c r="T577" s="3"/>
      <c r="U577" s="3"/>
      <c r="V577" s="3"/>
      <c r="W577" s="3"/>
    </row>
    <row r="578" spans="2:23" ht="16.5">
      <c r="B578" s="3"/>
      <c r="C578" s="3"/>
      <c r="D578" s="3"/>
      <c r="E578" s="3"/>
      <c r="F578" s="3"/>
      <c r="G578" s="3"/>
      <c r="H578" s="3"/>
      <c r="I578" s="3"/>
      <c r="J578" s="3"/>
      <c r="K578" s="3"/>
      <c r="L578" s="3"/>
      <c r="M578" s="3"/>
      <c r="N578" s="3"/>
      <c r="O578" s="3"/>
      <c r="P578" s="3"/>
      <c r="Q578" s="3"/>
      <c r="R578" s="3"/>
      <c r="S578" s="3"/>
      <c r="T578" s="3"/>
      <c r="U578" s="3"/>
      <c r="V578" s="3"/>
      <c r="W578" s="3"/>
    </row>
    <row r="579" spans="2:23" ht="16.5">
      <c r="B579" s="3"/>
      <c r="C579" s="3"/>
      <c r="D579" s="3"/>
      <c r="E579" s="3"/>
      <c r="F579" s="3"/>
      <c r="G579" s="3"/>
      <c r="H579" s="3"/>
      <c r="I579" s="3"/>
      <c r="J579" s="3"/>
      <c r="K579" s="3"/>
      <c r="L579" s="3"/>
      <c r="M579" s="3"/>
      <c r="N579" s="3"/>
      <c r="O579" s="3"/>
      <c r="P579" s="3"/>
      <c r="Q579" s="3"/>
      <c r="R579" s="3"/>
      <c r="S579" s="3"/>
      <c r="T579" s="3"/>
      <c r="U579" s="3"/>
      <c r="V579" s="3"/>
      <c r="W579" s="3"/>
    </row>
    <row r="580" spans="2:23" ht="16.5">
      <c r="B580" s="3"/>
      <c r="C580" s="3"/>
      <c r="D580" s="3"/>
      <c r="E580" s="3"/>
      <c r="F580" s="3"/>
      <c r="G580" s="3"/>
      <c r="H580" s="3"/>
      <c r="I580" s="3"/>
      <c r="J580" s="3"/>
      <c r="K580" s="3"/>
      <c r="L580" s="3"/>
      <c r="M580" s="3"/>
      <c r="N580" s="3"/>
      <c r="O580" s="3"/>
      <c r="P580" s="3"/>
      <c r="Q580" s="3"/>
      <c r="R580" s="3"/>
      <c r="S580" s="3"/>
      <c r="T580" s="3"/>
      <c r="U580" s="3"/>
      <c r="V580" s="3"/>
      <c r="W580" s="3"/>
    </row>
    <row r="581" spans="2:23" ht="16.5">
      <c r="B581" s="3"/>
      <c r="C581" s="3"/>
      <c r="D581" s="3"/>
      <c r="E581" s="3"/>
      <c r="F581" s="3"/>
      <c r="G581" s="3"/>
      <c r="H581" s="3"/>
      <c r="I581" s="3"/>
      <c r="J581" s="3"/>
      <c r="K581" s="3"/>
      <c r="L581" s="3"/>
      <c r="M581" s="3"/>
      <c r="N581" s="3"/>
      <c r="O581" s="3"/>
      <c r="P581" s="3"/>
      <c r="Q581" s="3"/>
      <c r="R581" s="3"/>
      <c r="S581" s="3"/>
      <c r="T581" s="3"/>
      <c r="U581" s="3"/>
      <c r="V581" s="3"/>
      <c r="W581" s="3"/>
    </row>
    <row r="582" spans="2:23" ht="16.5">
      <c r="B582" s="3"/>
      <c r="C582" s="3"/>
      <c r="D582" s="3"/>
      <c r="E582" s="3"/>
      <c r="F582" s="3"/>
      <c r="G582" s="3"/>
      <c r="H582" s="3"/>
      <c r="I582" s="3"/>
      <c r="J582" s="3"/>
      <c r="K582" s="3"/>
      <c r="L582" s="3"/>
      <c r="M582" s="3"/>
      <c r="N582" s="3"/>
      <c r="O582" s="3"/>
      <c r="P582" s="3"/>
      <c r="Q582" s="3"/>
      <c r="R582" s="3"/>
      <c r="S582" s="3"/>
      <c r="T582" s="3"/>
      <c r="U582" s="3"/>
      <c r="V582" s="3"/>
      <c r="W582" s="3"/>
    </row>
    <row r="583" spans="2:23" ht="16.5">
      <c r="B583" s="3"/>
      <c r="C583" s="3"/>
      <c r="D583" s="3"/>
      <c r="E583" s="3"/>
      <c r="F583" s="3"/>
      <c r="G583" s="3"/>
      <c r="H583" s="3"/>
      <c r="I583" s="3"/>
      <c r="J583" s="3"/>
      <c r="K583" s="3"/>
      <c r="L583" s="3"/>
      <c r="M583" s="3"/>
      <c r="N583" s="3"/>
      <c r="O583" s="3"/>
      <c r="P583" s="3"/>
      <c r="Q583" s="3"/>
      <c r="R583" s="3"/>
      <c r="S583" s="3"/>
      <c r="T583" s="3"/>
      <c r="U583" s="3"/>
      <c r="V583" s="3"/>
      <c r="W583" s="3"/>
    </row>
    <row r="584" spans="2:23" ht="16.5">
      <c r="B584" s="3"/>
      <c r="C584" s="3"/>
      <c r="D584" s="3"/>
      <c r="E584" s="3"/>
      <c r="F584" s="3"/>
      <c r="G584" s="3"/>
      <c r="H584" s="3"/>
      <c r="I584" s="3"/>
      <c r="J584" s="3"/>
      <c r="K584" s="3"/>
      <c r="L584" s="3"/>
      <c r="M584" s="3"/>
      <c r="N584" s="3"/>
      <c r="O584" s="3"/>
      <c r="P584" s="3"/>
      <c r="Q584" s="3"/>
      <c r="R584" s="3"/>
      <c r="S584" s="3"/>
      <c r="T584" s="3"/>
      <c r="U584" s="3"/>
      <c r="V584" s="3"/>
      <c r="W584" s="3"/>
    </row>
    <row r="585" spans="2:23" ht="16.5">
      <c r="B585" s="3"/>
      <c r="C585" s="3"/>
      <c r="D585" s="3"/>
      <c r="E585" s="3"/>
      <c r="F585" s="3"/>
      <c r="G585" s="3"/>
      <c r="H585" s="3"/>
      <c r="I585" s="3"/>
      <c r="J585" s="3"/>
      <c r="K585" s="3"/>
      <c r="L585" s="3"/>
      <c r="M585" s="3"/>
      <c r="N585" s="3"/>
      <c r="O585" s="3"/>
      <c r="P585" s="3"/>
      <c r="Q585" s="3"/>
      <c r="R585" s="3"/>
      <c r="S585" s="3"/>
      <c r="T585" s="3"/>
      <c r="U585" s="3"/>
      <c r="V585" s="3"/>
      <c r="W585" s="3"/>
    </row>
    <row r="586" spans="2:23" ht="16.5">
      <c r="B586" s="3"/>
      <c r="C586" s="3"/>
      <c r="D586" s="3"/>
      <c r="E586" s="3"/>
      <c r="F586" s="3"/>
      <c r="G586" s="3"/>
      <c r="H586" s="3"/>
      <c r="I586" s="3"/>
      <c r="J586" s="3"/>
      <c r="K586" s="3"/>
      <c r="L586" s="3"/>
      <c r="M586" s="3"/>
      <c r="N586" s="3"/>
      <c r="O586" s="3"/>
      <c r="P586" s="3"/>
      <c r="Q586" s="3"/>
      <c r="R586" s="3"/>
      <c r="S586" s="3"/>
      <c r="T586" s="3"/>
      <c r="U586" s="3"/>
      <c r="V586" s="3"/>
      <c r="W586" s="3"/>
    </row>
    <row r="587" spans="2:23" ht="16.5">
      <c r="B587" s="3"/>
      <c r="C587" s="3"/>
      <c r="D587" s="3"/>
      <c r="E587" s="3"/>
      <c r="F587" s="3"/>
      <c r="G587" s="3"/>
      <c r="H587" s="3"/>
      <c r="I587" s="3"/>
      <c r="J587" s="3"/>
      <c r="K587" s="3"/>
      <c r="L587" s="3"/>
      <c r="M587" s="3"/>
      <c r="N587" s="3"/>
      <c r="O587" s="3"/>
      <c r="P587" s="3"/>
      <c r="Q587" s="3"/>
      <c r="R587" s="3"/>
      <c r="S587" s="3"/>
      <c r="T587" s="3"/>
      <c r="U587" s="3"/>
      <c r="V587" s="3"/>
      <c r="W587" s="3"/>
    </row>
    <row r="588" spans="2:23" ht="16.5">
      <c r="B588" s="3"/>
      <c r="C588" s="3"/>
      <c r="D588" s="3"/>
      <c r="E588" s="3"/>
      <c r="F588" s="3"/>
      <c r="G588" s="3"/>
      <c r="H588" s="3"/>
      <c r="I588" s="3"/>
      <c r="J588" s="3"/>
      <c r="K588" s="3"/>
      <c r="L588" s="3"/>
      <c r="M588" s="3"/>
      <c r="N588" s="3"/>
      <c r="O588" s="3"/>
      <c r="P588" s="3"/>
      <c r="Q588" s="3"/>
      <c r="R588" s="3"/>
      <c r="S588" s="3"/>
      <c r="T588" s="3"/>
      <c r="U588" s="3"/>
      <c r="V588" s="3"/>
      <c r="W588" s="3"/>
    </row>
    <row r="589" spans="2:23" ht="16.5">
      <c r="B589" s="3"/>
      <c r="C589" s="3"/>
      <c r="D589" s="3"/>
      <c r="E589" s="3"/>
      <c r="F589" s="3"/>
      <c r="G589" s="3"/>
      <c r="H589" s="3"/>
      <c r="I589" s="3"/>
      <c r="J589" s="3"/>
      <c r="K589" s="3"/>
      <c r="L589" s="3"/>
      <c r="M589" s="3"/>
      <c r="N589" s="3"/>
      <c r="O589" s="3"/>
      <c r="P589" s="3"/>
      <c r="Q589" s="3"/>
      <c r="R589" s="3"/>
      <c r="S589" s="3"/>
      <c r="T589" s="3"/>
      <c r="U589" s="3"/>
      <c r="V589" s="3"/>
      <c r="W589" s="3"/>
    </row>
    <row r="590" spans="2:23" ht="16.5">
      <c r="B590" s="3"/>
      <c r="C590" s="3"/>
      <c r="D590" s="3"/>
      <c r="E590" s="3"/>
      <c r="F590" s="3"/>
      <c r="G590" s="3"/>
      <c r="H590" s="3"/>
      <c r="I590" s="3"/>
      <c r="J590" s="3"/>
      <c r="K590" s="3"/>
      <c r="L590" s="3"/>
      <c r="M590" s="3"/>
      <c r="N590" s="3"/>
      <c r="O590" s="3"/>
      <c r="P590" s="3"/>
      <c r="Q590" s="3"/>
      <c r="R590" s="3"/>
      <c r="S590" s="3"/>
      <c r="T590" s="3"/>
      <c r="U590" s="3"/>
      <c r="V590" s="3"/>
      <c r="W590" s="3"/>
    </row>
    <row r="591" spans="2:23" ht="16.5">
      <c r="B591" s="3"/>
      <c r="C591" s="3"/>
      <c r="D591" s="3"/>
      <c r="E591" s="3"/>
      <c r="F591" s="3"/>
      <c r="G591" s="3"/>
      <c r="H591" s="3"/>
      <c r="I591" s="3"/>
      <c r="J591" s="3"/>
      <c r="K591" s="3"/>
      <c r="L591" s="3"/>
      <c r="M591" s="3"/>
      <c r="N591" s="3"/>
      <c r="O591" s="3"/>
      <c r="P591" s="3"/>
      <c r="Q591" s="3"/>
      <c r="R591" s="3"/>
      <c r="S591" s="3"/>
      <c r="T591" s="3"/>
      <c r="U591" s="3"/>
      <c r="V591" s="3"/>
      <c r="W591" s="3"/>
    </row>
    <row r="592" spans="2:23" ht="16.5">
      <c r="B592" s="3"/>
      <c r="C592" s="3"/>
      <c r="D592" s="3"/>
      <c r="E592" s="3"/>
      <c r="F592" s="3"/>
      <c r="G592" s="3"/>
      <c r="H592" s="3"/>
      <c r="I592" s="3"/>
      <c r="J592" s="3"/>
      <c r="K592" s="3"/>
      <c r="L592" s="3"/>
      <c r="M592" s="3"/>
      <c r="N592" s="3"/>
      <c r="O592" s="3"/>
      <c r="P592" s="3"/>
      <c r="Q592" s="3"/>
      <c r="R592" s="3"/>
      <c r="S592" s="3"/>
      <c r="T592" s="3"/>
      <c r="U592" s="3"/>
      <c r="V592" s="3"/>
      <c r="W592" s="3"/>
    </row>
    <row r="593" spans="2:23" ht="16.5">
      <c r="B593" s="3"/>
      <c r="C593" s="3"/>
      <c r="D593" s="3"/>
      <c r="E593" s="3"/>
      <c r="F593" s="3"/>
      <c r="G593" s="3"/>
      <c r="H593" s="3"/>
      <c r="I593" s="3"/>
      <c r="J593" s="3"/>
      <c r="K593" s="3"/>
      <c r="L593" s="3"/>
      <c r="M593" s="3"/>
      <c r="N593" s="3"/>
      <c r="O593" s="3"/>
      <c r="P593" s="3"/>
      <c r="Q593" s="3"/>
      <c r="R593" s="3"/>
      <c r="S593" s="3"/>
      <c r="T593" s="3"/>
      <c r="U593" s="3"/>
      <c r="V593" s="3"/>
      <c r="W593" s="3"/>
    </row>
    <row r="594" spans="2:23" ht="16.5">
      <c r="B594" s="3"/>
      <c r="C594" s="3"/>
      <c r="D594" s="3"/>
      <c r="E594" s="3"/>
      <c r="F594" s="3"/>
      <c r="G594" s="3"/>
      <c r="H594" s="3"/>
      <c r="I594" s="3"/>
      <c r="J594" s="3"/>
      <c r="K594" s="3"/>
      <c r="L594" s="3"/>
      <c r="M594" s="3"/>
      <c r="N594" s="3"/>
      <c r="O594" s="3"/>
      <c r="P594" s="3"/>
      <c r="Q594" s="3"/>
      <c r="R594" s="3"/>
      <c r="S594" s="3"/>
      <c r="T594" s="3"/>
      <c r="U594" s="3"/>
      <c r="V594" s="3"/>
      <c r="W594" s="3"/>
    </row>
    <row r="595" spans="2:23" ht="16.5">
      <c r="B595" s="3"/>
      <c r="C595" s="3"/>
      <c r="D595" s="3"/>
      <c r="E595" s="3"/>
      <c r="F595" s="3"/>
      <c r="G595" s="3"/>
      <c r="H595" s="3"/>
      <c r="I595" s="3"/>
      <c r="J595" s="3"/>
      <c r="K595" s="3"/>
      <c r="L595" s="3"/>
      <c r="M595" s="3"/>
      <c r="N595" s="3"/>
      <c r="O595" s="3"/>
      <c r="P595" s="3"/>
      <c r="Q595" s="3"/>
      <c r="R595" s="3"/>
      <c r="S595" s="3"/>
      <c r="T595" s="3"/>
      <c r="U595" s="3"/>
      <c r="V595" s="3"/>
      <c r="W595" s="3"/>
    </row>
    <row r="596" spans="2:23" ht="16.5">
      <c r="B596" s="3"/>
      <c r="C596" s="3"/>
      <c r="D596" s="3"/>
      <c r="E596" s="3"/>
      <c r="F596" s="3"/>
      <c r="G596" s="3"/>
      <c r="H596" s="3"/>
      <c r="I596" s="3"/>
      <c r="J596" s="3"/>
      <c r="K596" s="3"/>
      <c r="L596" s="3"/>
      <c r="M596" s="3"/>
      <c r="N596" s="3"/>
      <c r="O596" s="3"/>
      <c r="P596" s="3"/>
      <c r="Q596" s="3"/>
      <c r="R596" s="3"/>
      <c r="S596" s="3"/>
      <c r="T596" s="3"/>
      <c r="U596" s="3"/>
      <c r="V596" s="3"/>
      <c r="W596" s="3"/>
    </row>
    <row r="597" spans="2:23" ht="16.5">
      <c r="B597" s="3"/>
      <c r="C597" s="3"/>
      <c r="D597" s="3"/>
      <c r="E597" s="3"/>
      <c r="F597" s="3"/>
      <c r="G597" s="3"/>
      <c r="H597" s="3"/>
      <c r="I597" s="3"/>
      <c r="J597" s="3"/>
      <c r="K597" s="3"/>
      <c r="L597" s="3"/>
      <c r="M597" s="3"/>
      <c r="N597" s="3"/>
      <c r="O597" s="3"/>
      <c r="P597" s="3"/>
      <c r="Q597" s="3"/>
      <c r="R597" s="3"/>
      <c r="S597" s="3"/>
      <c r="T597" s="3"/>
      <c r="U597" s="3"/>
      <c r="V597" s="3"/>
      <c r="W597" s="3"/>
    </row>
    <row r="598" spans="2:23" ht="16.5">
      <c r="B598" s="3"/>
      <c r="C598" s="3"/>
      <c r="D598" s="3"/>
      <c r="E598" s="3"/>
      <c r="F598" s="3"/>
      <c r="G598" s="3"/>
      <c r="H598" s="3"/>
      <c r="I598" s="3"/>
      <c r="J598" s="3"/>
      <c r="K598" s="3"/>
      <c r="L598" s="3"/>
      <c r="M598" s="3"/>
      <c r="N598" s="3"/>
      <c r="O598" s="3"/>
      <c r="P598" s="3"/>
      <c r="Q598" s="3"/>
      <c r="R598" s="3"/>
      <c r="S598" s="3"/>
      <c r="T598" s="3"/>
      <c r="U598" s="3"/>
      <c r="V598" s="3"/>
      <c r="W598" s="3"/>
    </row>
    <row r="599" spans="2:23" ht="16.5">
      <c r="B599" s="3"/>
      <c r="C599" s="3"/>
      <c r="D599" s="3"/>
      <c r="E599" s="3"/>
      <c r="F599" s="3"/>
      <c r="G599" s="3"/>
      <c r="H599" s="3"/>
      <c r="I599" s="3"/>
      <c r="J599" s="3"/>
      <c r="K599" s="3"/>
      <c r="L599" s="3"/>
      <c r="M599" s="3"/>
      <c r="N599" s="3"/>
      <c r="O599" s="3"/>
      <c r="P599" s="3"/>
      <c r="Q599" s="3"/>
      <c r="R599" s="3"/>
      <c r="S599" s="3"/>
      <c r="T599" s="3"/>
      <c r="U599" s="3"/>
      <c r="V599" s="3"/>
      <c r="W599" s="3"/>
    </row>
    <row r="600" spans="2:23" ht="16.5">
      <c r="B600" s="3"/>
      <c r="C600" s="3"/>
      <c r="D600" s="3"/>
      <c r="E600" s="3"/>
      <c r="F600" s="3"/>
      <c r="G600" s="3"/>
      <c r="H600" s="3"/>
      <c r="I600" s="3"/>
      <c r="J600" s="3"/>
      <c r="K600" s="3"/>
      <c r="L600" s="3"/>
      <c r="M600" s="3"/>
      <c r="N600" s="3"/>
      <c r="O600" s="3"/>
      <c r="P600" s="3"/>
      <c r="Q600" s="3"/>
      <c r="R600" s="3"/>
      <c r="S600" s="3"/>
      <c r="T600" s="3"/>
      <c r="U600" s="3"/>
      <c r="V600" s="3"/>
      <c r="W600" s="3"/>
    </row>
    <row r="601" spans="2:23" ht="16.5">
      <c r="B601" s="3"/>
      <c r="C601" s="3"/>
      <c r="D601" s="3"/>
      <c r="E601" s="3"/>
      <c r="F601" s="3"/>
      <c r="G601" s="3"/>
      <c r="H601" s="3"/>
      <c r="I601" s="3"/>
      <c r="J601" s="3"/>
      <c r="K601" s="3"/>
      <c r="L601" s="3"/>
      <c r="M601" s="3"/>
      <c r="N601" s="3"/>
      <c r="O601" s="3"/>
      <c r="P601" s="3"/>
      <c r="Q601" s="3"/>
      <c r="R601" s="3"/>
      <c r="S601" s="3"/>
      <c r="T601" s="3"/>
      <c r="U601" s="3"/>
      <c r="V601" s="3"/>
      <c r="W601" s="3"/>
    </row>
    <row r="602" spans="2:23" ht="16.5">
      <c r="B602" s="3"/>
      <c r="C602" s="3"/>
      <c r="D602" s="3"/>
      <c r="E602" s="3"/>
      <c r="F602" s="3"/>
      <c r="G602" s="3"/>
      <c r="H602" s="3"/>
      <c r="I602" s="3"/>
      <c r="J602" s="3"/>
      <c r="K602" s="3"/>
      <c r="L602" s="3"/>
      <c r="M602" s="3"/>
      <c r="N602" s="3"/>
      <c r="O602" s="3"/>
      <c r="P602" s="3"/>
      <c r="Q602" s="3"/>
      <c r="R602" s="3"/>
      <c r="S602" s="3"/>
      <c r="T602" s="3"/>
      <c r="U602" s="3"/>
      <c r="V602" s="3"/>
      <c r="W602" s="3"/>
    </row>
    <row r="603" spans="2:23" ht="16.5">
      <c r="B603" s="3"/>
      <c r="C603" s="3"/>
      <c r="D603" s="3"/>
      <c r="E603" s="3"/>
      <c r="F603" s="3"/>
      <c r="G603" s="3"/>
      <c r="H603" s="3"/>
      <c r="I603" s="3"/>
      <c r="J603" s="3"/>
      <c r="K603" s="3"/>
      <c r="L603" s="3"/>
      <c r="M603" s="3"/>
      <c r="N603" s="3"/>
      <c r="O603" s="3"/>
      <c r="P603" s="3"/>
      <c r="Q603" s="3"/>
      <c r="R603" s="3"/>
      <c r="S603" s="3"/>
      <c r="T603" s="3"/>
      <c r="U603" s="3"/>
      <c r="V603" s="3"/>
      <c r="W603" s="3"/>
    </row>
    <row r="604" spans="2:23" ht="16.5">
      <c r="B604" s="3"/>
      <c r="C604" s="3"/>
      <c r="D604" s="3"/>
      <c r="E604" s="3"/>
      <c r="F604" s="3"/>
      <c r="G604" s="3"/>
      <c r="H604" s="3"/>
      <c r="I604" s="3"/>
      <c r="J604" s="3"/>
      <c r="K604" s="3"/>
      <c r="L604" s="3"/>
      <c r="M604" s="3"/>
      <c r="N604" s="3"/>
      <c r="O604" s="3"/>
      <c r="P604" s="3"/>
      <c r="Q604" s="3"/>
      <c r="R604" s="3"/>
      <c r="S604" s="3"/>
      <c r="T604" s="3"/>
      <c r="U604" s="3"/>
      <c r="V604" s="3"/>
      <c r="W604" s="3"/>
    </row>
    <row r="605" spans="2:23" ht="16.5">
      <c r="B605" s="3"/>
      <c r="C605" s="3"/>
      <c r="D605" s="3"/>
      <c r="E605" s="3"/>
      <c r="F605" s="3"/>
      <c r="G605" s="3"/>
      <c r="H605" s="3"/>
      <c r="I605" s="3"/>
      <c r="J605" s="3"/>
      <c r="K605" s="3"/>
      <c r="L605" s="3"/>
      <c r="M605" s="3"/>
      <c r="N605" s="3"/>
      <c r="O605" s="3"/>
      <c r="P605" s="3"/>
      <c r="Q605" s="3"/>
      <c r="R605" s="3"/>
      <c r="S605" s="3"/>
      <c r="T605" s="3"/>
      <c r="U605" s="3"/>
      <c r="V605" s="3"/>
      <c r="W605" s="3"/>
    </row>
    <row r="606" spans="2:23" ht="16.5">
      <c r="B606" s="3"/>
      <c r="C606" s="3"/>
      <c r="D606" s="3"/>
      <c r="E606" s="3"/>
      <c r="F606" s="3"/>
      <c r="G606" s="3"/>
      <c r="H606" s="3"/>
      <c r="I606" s="3"/>
      <c r="J606" s="3"/>
      <c r="K606" s="3"/>
      <c r="L606" s="3"/>
      <c r="M606" s="3"/>
      <c r="N606" s="3"/>
      <c r="O606" s="3"/>
      <c r="P606" s="3"/>
      <c r="Q606" s="3"/>
      <c r="R606" s="3"/>
      <c r="S606" s="3"/>
      <c r="T606" s="3"/>
      <c r="U606" s="3"/>
      <c r="V606" s="3"/>
      <c r="W606" s="3"/>
    </row>
    <row r="607" spans="2:23" ht="16.5">
      <c r="B607" s="3"/>
      <c r="C607" s="3"/>
      <c r="D607" s="3"/>
      <c r="E607" s="3"/>
      <c r="F607" s="3"/>
      <c r="G607" s="3"/>
      <c r="H607" s="3"/>
      <c r="I607" s="3"/>
      <c r="J607" s="3"/>
      <c r="K607" s="3"/>
      <c r="L607" s="3"/>
      <c r="M607" s="3"/>
      <c r="N607" s="3"/>
      <c r="O607" s="3"/>
      <c r="P607" s="3"/>
      <c r="Q607" s="3"/>
      <c r="R607" s="3"/>
      <c r="S607" s="3"/>
      <c r="T607" s="3"/>
      <c r="U607" s="3"/>
      <c r="V607" s="3"/>
      <c r="W607" s="3"/>
    </row>
    <row r="608" spans="2:23" ht="16.5">
      <c r="B608" s="3"/>
      <c r="C608" s="3"/>
      <c r="D608" s="3"/>
      <c r="E608" s="3"/>
      <c r="F608" s="3"/>
      <c r="G608" s="3"/>
      <c r="H608" s="3"/>
      <c r="I608" s="3"/>
      <c r="J608" s="3"/>
      <c r="K608" s="3"/>
      <c r="L608" s="3"/>
      <c r="M608" s="3"/>
      <c r="N608" s="3"/>
      <c r="O608" s="3"/>
      <c r="P608" s="3"/>
      <c r="Q608" s="3"/>
      <c r="R608" s="3"/>
      <c r="S608" s="3"/>
      <c r="T608" s="3"/>
      <c r="U608" s="3"/>
      <c r="V608" s="3"/>
      <c r="W608" s="3"/>
    </row>
    <row r="609" spans="2:23" ht="16.5">
      <c r="B609" s="3"/>
      <c r="C609" s="3"/>
      <c r="D609" s="3"/>
      <c r="E609" s="3"/>
      <c r="F609" s="3"/>
      <c r="G609" s="3"/>
      <c r="H609" s="3"/>
      <c r="I609" s="3"/>
      <c r="J609" s="3"/>
      <c r="K609" s="3"/>
      <c r="L609" s="3"/>
      <c r="M609" s="3"/>
      <c r="N609" s="3"/>
      <c r="O609" s="3"/>
      <c r="P609" s="3"/>
      <c r="Q609" s="3"/>
      <c r="R609" s="3"/>
      <c r="S609" s="3"/>
      <c r="T609" s="3"/>
      <c r="U609" s="3"/>
      <c r="V609" s="3"/>
      <c r="W609" s="3"/>
    </row>
    <row r="610" spans="2:23" ht="16.5">
      <c r="B610" s="3"/>
      <c r="C610" s="3"/>
      <c r="D610" s="3"/>
      <c r="E610" s="3"/>
      <c r="F610" s="3"/>
      <c r="G610" s="3"/>
      <c r="H610" s="3"/>
      <c r="I610" s="3"/>
      <c r="J610" s="3"/>
      <c r="K610" s="3"/>
      <c r="L610" s="3"/>
      <c r="M610" s="3"/>
      <c r="N610" s="3"/>
      <c r="O610" s="3"/>
      <c r="P610" s="3"/>
      <c r="Q610" s="3"/>
      <c r="R610" s="3"/>
      <c r="S610" s="3"/>
      <c r="T610" s="3"/>
      <c r="U610" s="3"/>
      <c r="V610" s="3"/>
      <c r="W610" s="3"/>
    </row>
    <row r="611" spans="2:23" ht="16.5">
      <c r="B611" s="3"/>
      <c r="C611" s="3"/>
      <c r="D611" s="3"/>
      <c r="E611" s="3"/>
      <c r="F611" s="3"/>
      <c r="G611" s="3"/>
      <c r="H611" s="3"/>
      <c r="I611" s="3"/>
      <c r="J611" s="3"/>
      <c r="K611" s="3"/>
      <c r="L611" s="3"/>
      <c r="M611" s="3"/>
      <c r="N611" s="3"/>
      <c r="O611" s="3"/>
      <c r="P611" s="3"/>
      <c r="Q611" s="3"/>
      <c r="R611" s="3"/>
      <c r="S611" s="3"/>
      <c r="T611" s="3"/>
      <c r="U611" s="3"/>
      <c r="V611" s="3"/>
      <c r="W611" s="3"/>
    </row>
    <row r="612" spans="2:23" ht="16.5">
      <c r="B612" s="3"/>
      <c r="C612" s="3"/>
      <c r="D612" s="3"/>
      <c r="E612" s="3"/>
      <c r="F612" s="3"/>
      <c r="G612" s="3"/>
      <c r="H612" s="3"/>
      <c r="I612" s="3"/>
      <c r="J612" s="3"/>
      <c r="K612" s="3"/>
      <c r="L612" s="3"/>
      <c r="M612" s="3"/>
      <c r="N612" s="3"/>
      <c r="O612" s="3"/>
      <c r="P612" s="3"/>
      <c r="Q612" s="3"/>
      <c r="R612" s="3"/>
      <c r="S612" s="3"/>
      <c r="T612" s="3"/>
      <c r="U612" s="3"/>
      <c r="V612" s="3"/>
      <c r="W612" s="3"/>
    </row>
    <row r="613" spans="2:23" ht="16.5">
      <c r="B613" s="3"/>
      <c r="C613" s="3"/>
      <c r="D613" s="3"/>
      <c r="E613" s="3"/>
      <c r="F613" s="3"/>
      <c r="G613" s="3"/>
      <c r="H613" s="3"/>
      <c r="I613" s="3"/>
      <c r="J613" s="3"/>
      <c r="K613" s="3"/>
      <c r="L613" s="3"/>
      <c r="M613" s="3"/>
      <c r="N613" s="3"/>
      <c r="O613" s="3"/>
      <c r="P613" s="3"/>
      <c r="Q613" s="3"/>
      <c r="R613" s="3"/>
      <c r="S613" s="3"/>
      <c r="T613" s="3"/>
      <c r="U613" s="3"/>
      <c r="V613" s="3"/>
      <c r="W613" s="3"/>
    </row>
    <row r="614" spans="2:23" ht="16.5">
      <c r="B614" s="3"/>
      <c r="C614" s="3"/>
      <c r="D614" s="3"/>
      <c r="E614" s="3"/>
      <c r="F614" s="3"/>
      <c r="G614" s="3"/>
      <c r="H614" s="3"/>
      <c r="I614" s="3"/>
      <c r="J614" s="3"/>
      <c r="K614" s="3"/>
      <c r="L614" s="3"/>
      <c r="M614" s="3"/>
      <c r="N614" s="3"/>
      <c r="O614" s="3"/>
      <c r="P614" s="3"/>
      <c r="Q614" s="3"/>
      <c r="R614" s="3"/>
      <c r="S614" s="3"/>
      <c r="T614" s="3"/>
      <c r="U614" s="3"/>
      <c r="V614" s="3"/>
      <c r="W614" s="3"/>
    </row>
    <row r="615" spans="2:23" ht="16.5">
      <c r="B615" s="3"/>
      <c r="C615" s="3"/>
      <c r="D615" s="3"/>
      <c r="E615" s="3"/>
      <c r="F615" s="3"/>
      <c r="G615" s="3"/>
      <c r="H615" s="3"/>
      <c r="I615" s="3"/>
      <c r="J615" s="3"/>
      <c r="K615" s="3"/>
      <c r="L615" s="3"/>
      <c r="M615" s="3"/>
      <c r="N615" s="3"/>
      <c r="O615" s="3"/>
      <c r="P615" s="3"/>
      <c r="Q615" s="3"/>
      <c r="R615" s="3"/>
      <c r="S615" s="3"/>
      <c r="T615" s="3"/>
      <c r="U615" s="3"/>
      <c r="V615" s="3"/>
      <c r="W615" s="3"/>
    </row>
    <row r="616" spans="2:23" ht="16.5">
      <c r="B616" s="3"/>
      <c r="C616" s="3"/>
      <c r="D616" s="3"/>
      <c r="E616" s="3"/>
      <c r="F616" s="3"/>
      <c r="G616" s="3"/>
      <c r="H616" s="3"/>
      <c r="I616" s="3"/>
      <c r="J616" s="3"/>
      <c r="K616" s="3"/>
      <c r="L616" s="3"/>
      <c r="M616" s="3"/>
      <c r="N616" s="3"/>
      <c r="O616" s="3"/>
      <c r="P616" s="3"/>
      <c r="Q616" s="3"/>
      <c r="R616" s="3"/>
      <c r="S616" s="3"/>
      <c r="T616" s="3"/>
      <c r="U616" s="3"/>
      <c r="V616" s="3"/>
      <c r="W616" s="3"/>
    </row>
    <row r="617" spans="2:23" ht="16.5">
      <c r="B617" s="3"/>
      <c r="C617" s="3"/>
      <c r="D617" s="3"/>
      <c r="E617" s="3"/>
      <c r="F617" s="3"/>
      <c r="G617" s="3"/>
      <c r="H617" s="3"/>
      <c r="I617" s="3"/>
      <c r="J617" s="3"/>
      <c r="K617" s="3"/>
      <c r="L617" s="3"/>
      <c r="M617" s="3"/>
      <c r="N617" s="3"/>
      <c r="O617" s="3"/>
      <c r="P617" s="3"/>
      <c r="Q617" s="3"/>
      <c r="R617" s="3"/>
      <c r="S617" s="3"/>
      <c r="T617" s="3"/>
      <c r="U617" s="3"/>
      <c r="V617" s="3"/>
      <c r="W617" s="3"/>
    </row>
    <row r="618" spans="2:23" ht="16.5">
      <c r="B618" s="3"/>
      <c r="C618" s="3"/>
      <c r="D618" s="3"/>
      <c r="E618" s="3"/>
      <c r="F618" s="3"/>
      <c r="G618" s="3"/>
      <c r="H618" s="3"/>
      <c r="I618" s="3"/>
      <c r="J618" s="3"/>
      <c r="K618" s="3"/>
      <c r="L618" s="3"/>
      <c r="M618" s="3"/>
      <c r="N618" s="3"/>
      <c r="O618" s="3"/>
      <c r="P618" s="3"/>
      <c r="Q618" s="3"/>
      <c r="R618" s="3"/>
      <c r="S618" s="3"/>
      <c r="T618" s="3"/>
      <c r="U618" s="3"/>
      <c r="V618" s="3"/>
      <c r="W618" s="3"/>
    </row>
    <row r="619" spans="2:23" ht="16.5">
      <c r="B619" s="3"/>
      <c r="C619" s="3"/>
      <c r="D619" s="3"/>
      <c r="E619" s="3"/>
      <c r="F619" s="3"/>
      <c r="G619" s="3"/>
      <c r="H619" s="3"/>
      <c r="I619" s="3"/>
      <c r="J619" s="3"/>
      <c r="K619" s="3"/>
      <c r="L619" s="3"/>
      <c r="M619" s="3"/>
      <c r="N619" s="3"/>
      <c r="O619" s="3"/>
      <c r="P619" s="3"/>
      <c r="Q619" s="3"/>
      <c r="R619" s="3"/>
      <c r="S619" s="3"/>
      <c r="T619" s="3"/>
      <c r="U619" s="3"/>
      <c r="V619" s="3"/>
      <c r="W619" s="3"/>
    </row>
    <row r="620" spans="2:23" ht="16.5">
      <c r="B620" s="3"/>
      <c r="C620" s="3"/>
      <c r="D620" s="3"/>
      <c r="E620" s="3"/>
      <c r="F620" s="3"/>
      <c r="G620" s="3"/>
      <c r="H620" s="3"/>
      <c r="I620" s="3"/>
      <c r="J620" s="3"/>
      <c r="K620" s="3"/>
      <c r="L620" s="3"/>
      <c r="M620" s="3"/>
      <c r="N620" s="3"/>
      <c r="O620" s="3"/>
      <c r="P620" s="3"/>
      <c r="Q620" s="3"/>
      <c r="R620" s="3"/>
      <c r="S620" s="3"/>
      <c r="T620" s="3"/>
      <c r="U620" s="3"/>
      <c r="V620" s="3"/>
      <c r="W620" s="3"/>
    </row>
    <row r="621" spans="2:23" ht="16.5">
      <c r="B621" s="3"/>
      <c r="C621" s="3"/>
      <c r="D621" s="3"/>
      <c r="E621" s="3"/>
      <c r="F621" s="3"/>
      <c r="G621" s="3"/>
      <c r="H621" s="3"/>
      <c r="I621" s="3"/>
      <c r="J621" s="3"/>
      <c r="K621" s="3"/>
      <c r="L621" s="3"/>
      <c r="M621" s="3"/>
      <c r="N621" s="3"/>
      <c r="O621" s="3"/>
      <c r="P621" s="3"/>
      <c r="Q621" s="3"/>
      <c r="R621" s="3"/>
      <c r="S621" s="3"/>
      <c r="T621" s="3"/>
      <c r="U621" s="3"/>
      <c r="V621" s="3"/>
      <c r="W621" s="3"/>
    </row>
    <row r="622" spans="2:23" ht="16.5">
      <c r="B622" s="3"/>
      <c r="C622" s="3"/>
      <c r="D622" s="3"/>
      <c r="E622" s="3"/>
      <c r="F622" s="3"/>
      <c r="G622" s="3"/>
      <c r="H622" s="3"/>
      <c r="I622" s="3"/>
      <c r="J622" s="3"/>
      <c r="K622" s="3"/>
      <c r="L622" s="3"/>
      <c r="M622" s="3"/>
      <c r="N622" s="3"/>
      <c r="O622" s="3"/>
      <c r="P622" s="3"/>
      <c r="Q622" s="3"/>
      <c r="R622" s="3"/>
      <c r="S622" s="3"/>
      <c r="T622" s="3"/>
      <c r="U622" s="3"/>
      <c r="V622" s="3"/>
      <c r="W622" s="3"/>
    </row>
    <row r="623" spans="2:23" ht="16.5">
      <c r="B623" s="3"/>
      <c r="C623" s="3"/>
      <c r="D623" s="3"/>
      <c r="E623" s="3"/>
      <c r="F623" s="3"/>
      <c r="G623" s="3"/>
      <c r="H623" s="3"/>
      <c r="I623" s="3"/>
      <c r="J623" s="3"/>
      <c r="K623" s="3"/>
      <c r="L623" s="3"/>
      <c r="M623" s="3"/>
      <c r="N623" s="3"/>
      <c r="O623" s="3"/>
      <c r="P623" s="3"/>
      <c r="Q623" s="3"/>
      <c r="R623" s="3"/>
      <c r="S623" s="3"/>
      <c r="T623" s="3"/>
      <c r="U623" s="3"/>
      <c r="V623" s="3"/>
      <c r="W623" s="3"/>
    </row>
    <row r="624" spans="2:23" ht="16.5">
      <c r="B624" s="3"/>
      <c r="C624" s="3"/>
      <c r="D624" s="3"/>
      <c r="E624" s="3"/>
      <c r="F624" s="3"/>
      <c r="G624" s="3"/>
      <c r="H624" s="3"/>
      <c r="I624" s="3"/>
      <c r="J624" s="3"/>
      <c r="K624" s="3"/>
      <c r="L624" s="3"/>
      <c r="M624" s="3"/>
      <c r="N624" s="3"/>
      <c r="O624" s="3"/>
      <c r="P624" s="3"/>
      <c r="Q624" s="3"/>
      <c r="R624" s="3"/>
      <c r="S624" s="3"/>
      <c r="T624" s="3"/>
      <c r="U624" s="3"/>
      <c r="V624" s="3"/>
      <c r="W624" s="3"/>
    </row>
    <row r="625" spans="2:23" ht="16.5">
      <c r="B625" s="3"/>
      <c r="C625" s="3"/>
      <c r="D625" s="3"/>
      <c r="E625" s="3"/>
      <c r="F625" s="3"/>
      <c r="G625" s="3"/>
      <c r="H625" s="3"/>
      <c r="I625" s="3"/>
      <c r="J625" s="3"/>
      <c r="K625" s="3"/>
      <c r="L625" s="3"/>
      <c r="M625" s="3"/>
      <c r="N625" s="3"/>
      <c r="O625" s="3"/>
      <c r="P625" s="3"/>
      <c r="Q625" s="3"/>
      <c r="R625" s="3"/>
      <c r="S625" s="3"/>
      <c r="T625" s="3"/>
      <c r="U625" s="3"/>
      <c r="V625" s="3"/>
      <c r="W625" s="3"/>
    </row>
    <row r="626" spans="2:23" ht="16.5">
      <c r="B626" s="3"/>
      <c r="C626" s="3"/>
      <c r="D626" s="3"/>
      <c r="E626" s="3"/>
      <c r="F626" s="3"/>
      <c r="G626" s="3"/>
      <c r="H626" s="3"/>
      <c r="I626" s="3"/>
      <c r="J626" s="3"/>
      <c r="K626" s="3"/>
      <c r="L626" s="3"/>
      <c r="M626" s="3"/>
      <c r="N626" s="3"/>
      <c r="O626" s="3"/>
      <c r="P626" s="3"/>
      <c r="Q626" s="3"/>
      <c r="R626" s="3"/>
      <c r="S626" s="3"/>
      <c r="T626" s="3"/>
      <c r="U626" s="3"/>
      <c r="V626" s="3"/>
      <c r="W626" s="3"/>
    </row>
    <row r="627" spans="2:23" ht="16.5">
      <c r="B627" s="3"/>
      <c r="C627" s="3"/>
      <c r="D627" s="3"/>
      <c r="E627" s="3"/>
      <c r="F627" s="3"/>
      <c r="G627" s="3"/>
      <c r="H627" s="3"/>
      <c r="I627" s="3"/>
      <c r="J627" s="3"/>
      <c r="K627" s="3"/>
      <c r="L627" s="3"/>
      <c r="M627" s="3"/>
      <c r="N627" s="3"/>
      <c r="O627" s="3"/>
      <c r="P627" s="3"/>
      <c r="Q627" s="3"/>
      <c r="R627" s="3"/>
      <c r="S627" s="3"/>
      <c r="T627" s="3"/>
      <c r="U627" s="3"/>
      <c r="V627" s="3"/>
      <c r="W627" s="3"/>
    </row>
    <row r="628" spans="2:23" ht="16.5">
      <c r="B628" s="3"/>
      <c r="C628" s="3"/>
      <c r="D628" s="3"/>
      <c r="E628" s="3"/>
      <c r="F628" s="3"/>
      <c r="G628" s="3"/>
      <c r="H628" s="3"/>
      <c r="I628" s="3"/>
      <c r="J628" s="3"/>
      <c r="K628" s="3"/>
      <c r="L628" s="3"/>
      <c r="M628" s="3"/>
      <c r="N628" s="3"/>
      <c r="O628" s="3"/>
      <c r="P628" s="3"/>
      <c r="Q628" s="3"/>
      <c r="R628" s="3"/>
      <c r="S628" s="3"/>
      <c r="T628" s="3"/>
      <c r="U628" s="3"/>
      <c r="V628" s="3"/>
      <c r="W628" s="3"/>
    </row>
    <row r="629" spans="2:23" ht="16.5">
      <c r="B629" s="3"/>
      <c r="C629" s="3"/>
      <c r="D629" s="3"/>
      <c r="E629" s="3"/>
      <c r="F629" s="3"/>
      <c r="G629" s="3"/>
      <c r="H629" s="3"/>
      <c r="I629" s="3"/>
      <c r="J629" s="3"/>
      <c r="K629" s="3"/>
      <c r="L629" s="3"/>
      <c r="M629" s="3"/>
      <c r="N629" s="3"/>
      <c r="O629" s="3"/>
      <c r="P629" s="3"/>
      <c r="Q629" s="3"/>
      <c r="R629" s="3"/>
      <c r="S629" s="3"/>
      <c r="T629" s="3"/>
      <c r="U629" s="3"/>
      <c r="V629" s="3"/>
      <c r="W629" s="3"/>
    </row>
    <row r="630" spans="2:23" ht="16.5">
      <c r="B630" s="3"/>
      <c r="C630" s="3"/>
      <c r="D630" s="3"/>
      <c r="E630" s="3"/>
      <c r="F630" s="3"/>
      <c r="G630" s="3"/>
      <c r="H630" s="3"/>
      <c r="I630" s="3"/>
      <c r="J630" s="3"/>
      <c r="K630" s="3"/>
      <c r="L630" s="3"/>
      <c r="M630" s="3"/>
      <c r="N630" s="3"/>
      <c r="O630" s="3"/>
      <c r="P630" s="3"/>
      <c r="Q630" s="3"/>
      <c r="R630" s="3"/>
      <c r="S630" s="3"/>
      <c r="T630" s="3"/>
      <c r="U630" s="3"/>
      <c r="V630" s="3"/>
      <c r="W630" s="3"/>
    </row>
    <row r="631" spans="2:23" ht="16.5">
      <c r="B631" s="3"/>
      <c r="C631" s="3"/>
      <c r="D631" s="3"/>
      <c r="E631" s="3"/>
      <c r="F631" s="3"/>
      <c r="G631" s="3"/>
      <c r="H631" s="3"/>
      <c r="I631" s="3"/>
      <c r="J631" s="3"/>
      <c r="K631" s="3"/>
      <c r="L631" s="3"/>
      <c r="M631" s="3"/>
      <c r="N631" s="3"/>
      <c r="O631" s="3"/>
      <c r="P631" s="3"/>
      <c r="Q631" s="3"/>
      <c r="R631" s="3"/>
      <c r="S631" s="3"/>
      <c r="T631" s="3"/>
      <c r="U631" s="3"/>
      <c r="V631" s="3"/>
      <c r="W631" s="3"/>
    </row>
    <row r="632" spans="2:23" ht="16.5">
      <c r="B632" s="3"/>
      <c r="C632" s="3"/>
      <c r="D632" s="3"/>
      <c r="E632" s="3"/>
      <c r="F632" s="3"/>
      <c r="G632" s="3"/>
      <c r="H632" s="3"/>
      <c r="I632" s="3"/>
      <c r="J632" s="3"/>
      <c r="K632" s="3"/>
      <c r="L632" s="3"/>
      <c r="M632" s="3"/>
      <c r="N632" s="3"/>
      <c r="O632" s="3"/>
      <c r="P632" s="3"/>
      <c r="Q632" s="3"/>
      <c r="R632" s="3"/>
      <c r="S632" s="3"/>
      <c r="T632" s="3"/>
      <c r="U632" s="3"/>
      <c r="V632" s="3"/>
      <c r="W632" s="3"/>
    </row>
    <row r="633" spans="2:23" ht="16.5">
      <c r="B633" s="3"/>
      <c r="C633" s="3"/>
      <c r="D633" s="3"/>
      <c r="E633" s="3"/>
      <c r="F633" s="3"/>
      <c r="G633" s="3"/>
      <c r="H633" s="3"/>
      <c r="I633" s="3"/>
      <c r="J633" s="3"/>
      <c r="K633" s="3"/>
      <c r="L633" s="3"/>
      <c r="M633" s="3"/>
      <c r="N633" s="3"/>
      <c r="O633" s="3"/>
      <c r="P633" s="3"/>
      <c r="Q633" s="3"/>
      <c r="R633" s="3"/>
      <c r="S633" s="3"/>
      <c r="T633" s="3"/>
      <c r="U633" s="3"/>
      <c r="V633" s="3"/>
      <c r="W633" s="3"/>
    </row>
    <row r="634" spans="2:23" ht="16.5">
      <c r="B634" s="3"/>
      <c r="C634" s="3"/>
      <c r="D634" s="3"/>
      <c r="E634" s="3"/>
      <c r="F634" s="3"/>
      <c r="G634" s="3"/>
      <c r="H634" s="3"/>
      <c r="I634" s="3"/>
      <c r="J634" s="3"/>
      <c r="K634" s="3"/>
      <c r="L634" s="3"/>
      <c r="M634" s="3"/>
      <c r="N634" s="3"/>
      <c r="O634" s="3"/>
      <c r="P634" s="3"/>
      <c r="Q634" s="3"/>
      <c r="R634" s="3"/>
      <c r="S634" s="3"/>
      <c r="T634" s="3"/>
      <c r="U634" s="3"/>
      <c r="V634" s="3"/>
      <c r="W634" s="3"/>
    </row>
    <row r="635" spans="2:23" ht="16.5">
      <c r="B635" s="3"/>
      <c r="C635" s="3"/>
      <c r="D635" s="3"/>
      <c r="E635" s="3"/>
      <c r="F635" s="3"/>
      <c r="G635" s="3"/>
      <c r="H635" s="3"/>
      <c r="I635" s="3"/>
      <c r="J635" s="3"/>
      <c r="K635" s="3"/>
      <c r="L635" s="3"/>
      <c r="M635" s="3"/>
      <c r="N635" s="3"/>
      <c r="O635" s="3"/>
      <c r="P635" s="3"/>
      <c r="Q635" s="3"/>
      <c r="R635" s="3"/>
      <c r="S635" s="3"/>
      <c r="T635" s="3"/>
      <c r="U635" s="3"/>
      <c r="V635" s="3"/>
      <c r="W635" s="3"/>
    </row>
    <row r="636" spans="2:23" ht="16.5">
      <c r="B636" s="3"/>
      <c r="C636" s="3"/>
      <c r="D636" s="3"/>
      <c r="E636" s="3"/>
      <c r="F636" s="3"/>
      <c r="G636" s="3"/>
      <c r="H636" s="3"/>
      <c r="I636" s="3"/>
      <c r="J636" s="3"/>
      <c r="K636" s="3"/>
      <c r="L636" s="3"/>
      <c r="M636" s="3"/>
      <c r="N636" s="3"/>
      <c r="O636" s="3"/>
      <c r="P636" s="3"/>
      <c r="Q636" s="3"/>
      <c r="R636" s="3"/>
      <c r="S636" s="3"/>
      <c r="T636" s="3"/>
      <c r="U636" s="3"/>
      <c r="V636" s="3"/>
      <c r="W636" s="3"/>
    </row>
    <row r="637" spans="2:23" ht="16.5">
      <c r="B637" s="3"/>
      <c r="C637" s="3"/>
      <c r="D637" s="3"/>
      <c r="E637" s="3"/>
      <c r="F637" s="3"/>
      <c r="G637" s="3"/>
      <c r="H637" s="3"/>
      <c r="I637" s="3"/>
      <c r="J637" s="3"/>
      <c r="K637" s="3"/>
      <c r="L637" s="3"/>
      <c r="M637" s="3"/>
      <c r="N637" s="3"/>
      <c r="O637" s="3"/>
      <c r="P637" s="3"/>
      <c r="Q637" s="3"/>
      <c r="R637" s="3"/>
      <c r="S637" s="3"/>
      <c r="T637" s="3"/>
      <c r="U637" s="3"/>
      <c r="V637" s="3"/>
      <c r="W637" s="3"/>
    </row>
    <row r="638" spans="2:23" ht="16.5">
      <c r="B638" s="3"/>
      <c r="C638" s="3"/>
      <c r="D638" s="3"/>
      <c r="E638" s="3"/>
      <c r="F638" s="3"/>
      <c r="G638" s="3"/>
      <c r="H638" s="3"/>
      <c r="I638" s="3"/>
      <c r="J638" s="3"/>
      <c r="K638" s="3"/>
      <c r="L638" s="3"/>
      <c r="M638" s="3"/>
      <c r="N638" s="3"/>
      <c r="O638" s="3"/>
      <c r="P638" s="3"/>
      <c r="Q638" s="3"/>
      <c r="R638" s="3"/>
      <c r="S638" s="3"/>
      <c r="T638" s="3"/>
      <c r="U638" s="3"/>
      <c r="V638" s="3"/>
      <c r="W638" s="3"/>
    </row>
    <row r="639" spans="2:23" ht="16.5">
      <c r="B639" s="3"/>
      <c r="C639" s="3"/>
      <c r="D639" s="3"/>
      <c r="E639" s="3"/>
      <c r="F639" s="3"/>
      <c r="G639" s="3"/>
      <c r="H639" s="3"/>
      <c r="I639" s="3"/>
      <c r="J639" s="3"/>
      <c r="K639" s="3"/>
      <c r="L639" s="3"/>
      <c r="M639" s="3"/>
      <c r="N639" s="3"/>
      <c r="O639" s="3"/>
      <c r="P639" s="3"/>
      <c r="Q639" s="3"/>
      <c r="R639" s="3"/>
      <c r="S639" s="3"/>
      <c r="T639" s="3"/>
      <c r="U639" s="3"/>
      <c r="V639" s="3"/>
      <c r="W639" s="3"/>
    </row>
    <row r="640" spans="2:23" ht="16.5">
      <c r="B640" s="3"/>
      <c r="C640" s="3"/>
      <c r="D640" s="3"/>
      <c r="E640" s="3"/>
      <c r="F640" s="3"/>
      <c r="G640" s="3"/>
      <c r="H640" s="3"/>
      <c r="I640" s="3"/>
      <c r="J640" s="3"/>
      <c r="K640" s="3"/>
      <c r="L640" s="3"/>
      <c r="M640" s="3"/>
      <c r="N640" s="3"/>
      <c r="O640" s="3"/>
      <c r="P640" s="3"/>
      <c r="Q640" s="3"/>
      <c r="R640" s="3"/>
      <c r="S640" s="3"/>
      <c r="T640" s="3"/>
      <c r="U640" s="3"/>
      <c r="V640" s="3"/>
      <c r="W640" s="3"/>
    </row>
    <row r="641" spans="2:23" ht="16.5">
      <c r="B641" s="3"/>
      <c r="C641" s="3"/>
      <c r="D641" s="3"/>
      <c r="E641" s="3"/>
      <c r="F641" s="3"/>
      <c r="G641" s="3"/>
      <c r="H641" s="3"/>
      <c r="I641" s="3"/>
      <c r="J641" s="3"/>
      <c r="K641" s="3"/>
      <c r="L641" s="3"/>
      <c r="M641" s="3"/>
      <c r="N641" s="3"/>
      <c r="O641" s="3"/>
      <c r="P641" s="3"/>
      <c r="Q641" s="3"/>
      <c r="R641" s="3"/>
      <c r="S641" s="3"/>
      <c r="T641" s="3"/>
      <c r="U641" s="3"/>
      <c r="V641" s="3"/>
      <c r="W641" s="3"/>
    </row>
    <row r="642" spans="2:23" ht="16.5">
      <c r="B642" s="3"/>
      <c r="C642" s="3"/>
      <c r="D642" s="3"/>
      <c r="E642" s="3"/>
      <c r="F642" s="3"/>
      <c r="G642" s="3"/>
      <c r="H642" s="3"/>
      <c r="I642" s="3"/>
      <c r="J642" s="3"/>
      <c r="K642" s="3"/>
      <c r="L642" s="3"/>
      <c r="M642" s="3"/>
      <c r="N642" s="3"/>
      <c r="O642" s="3"/>
      <c r="P642" s="3"/>
      <c r="Q642" s="3"/>
      <c r="R642" s="3"/>
      <c r="S642" s="3"/>
      <c r="T642" s="3"/>
      <c r="U642" s="3"/>
      <c r="V642" s="3"/>
      <c r="W642" s="3"/>
    </row>
    <row r="643" spans="2:23" ht="16.5">
      <c r="B643" s="3"/>
      <c r="C643" s="3"/>
      <c r="D643" s="3"/>
      <c r="E643" s="3"/>
      <c r="F643" s="3"/>
      <c r="G643" s="3"/>
      <c r="H643" s="3"/>
      <c r="I643" s="3"/>
      <c r="J643" s="3"/>
      <c r="K643" s="3"/>
      <c r="L643" s="3"/>
      <c r="M643" s="3"/>
      <c r="N643" s="3"/>
      <c r="O643" s="3"/>
      <c r="P643" s="3"/>
      <c r="Q643" s="3"/>
      <c r="R643" s="3"/>
      <c r="S643" s="3"/>
      <c r="T643" s="3"/>
      <c r="U643" s="3"/>
      <c r="V643" s="3"/>
      <c r="W643" s="3"/>
    </row>
    <row r="644" spans="2:23" ht="16.5">
      <c r="B644" s="3"/>
      <c r="C644" s="3"/>
      <c r="D644" s="3"/>
      <c r="E644" s="3"/>
      <c r="F644" s="3"/>
      <c r="G644" s="3"/>
      <c r="H644" s="3"/>
      <c r="I644" s="3"/>
      <c r="J644" s="3"/>
      <c r="K644" s="3"/>
      <c r="L644" s="3"/>
      <c r="M644" s="3"/>
      <c r="N644" s="3"/>
      <c r="O644" s="3"/>
      <c r="P644" s="3"/>
      <c r="Q644" s="3"/>
      <c r="R644" s="3"/>
      <c r="S644" s="3"/>
      <c r="T644" s="3"/>
      <c r="U644" s="3"/>
      <c r="V644" s="3"/>
      <c r="W644" s="3"/>
    </row>
    <row r="645" spans="2:23" ht="16.5">
      <c r="B645" s="3"/>
      <c r="C645" s="3"/>
      <c r="D645" s="3"/>
      <c r="E645" s="3"/>
      <c r="F645" s="3"/>
      <c r="G645" s="3"/>
      <c r="H645" s="3"/>
      <c r="I645" s="3"/>
      <c r="J645" s="3"/>
      <c r="K645" s="3"/>
      <c r="L645" s="3"/>
      <c r="M645" s="3"/>
      <c r="N645" s="3"/>
      <c r="O645" s="3"/>
      <c r="P645" s="3"/>
      <c r="Q645" s="3"/>
      <c r="R645" s="3"/>
      <c r="S645" s="3"/>
      <c r="T645" s="3"/>
      <c r="U645" s="3"/>
      <c r="V645" s="3"/>
      <c r="W645" s="3"/>
    </row>
    <row r="646" spans="2:23" ht="16.5">
      <c r="B646" s="3"/>
      <c r="C646" s="3"/>
      <c r="D646" s="3"/>
      <c r="E646" s="3"/>
      <c r="F646" s="3"/>
      <c r="G646" s="3"/>
      <c r="H646" s="3"/>
      <c r="I646" s="3"/>
      <c r="J646" s="3"/>
      <c r="K646" s="3"/>
      <c r="L646" s="3"/>
      <c r="M646" s="3"/>
      <c r="N646" s="3"/>
      <c r="O646" s="3"/>
      <c r="P646" s="3"/>
      <c r="Q646" s="3"/>
      <c r="R646" s="3"/>
      <c r="S646" s="3"/>
      <c r="T646" s="3"/>
      <c r="U646" s="3"/>
      <c r="V646" s="3"/>
      <c r="W646" s="3"/>
    </row>
    <row r="647" spans="2:23" ht="16.5">
      <c r="B647" s="3"/>
      <c r="C647" s="3"/>
      <c r="D647" s="3"/>
      <c r="E647" s="3"/>
      <c r="F647" s="3"/>
      <c r="G647" s="3"/>
      <c r="H647" s="3"/>
      <c r="I647" s="3"/>
      <c r="J647" s="3"/>
      <c r="K647" s="3"/>
      <c r="L647" s="3"/>
      <c r="M647" s="3"/>
      <c r="N647" s="3"/>
      <c r="O647" s="3"/>
      <c r="P647" s="3"/>
      <c r="Q647" s="3"/>
      <c r="R647" s="3"/>
      <c r="S647" s="3"/>
      <c r="T647" s="3"/>
      <c r="U647" s="3"/>
      <c r="V647" s="3"/>
      <c r="W647" s="3"/>
    </row>
    <row r="648" spans="2:23" ht="16.5">
      <c r="B648" s="3"/>
      <c r="C648" s="3"/>
      <c r="D648" s="3"/>
      <c r="E648" s="3"/>
      <c r="F648" s="3"/>
      <c r="G648" s="3"/>
      <c r="H648" s="3"/>
      <c r="I648" s="3"/>
      <c r="J648" s="3"/>
      <c r="K648" s="3"/>
      <c r="L648" s="3"/>
      <c r="M648" s="3"/>
      <c r="N648" s="3"/>
      <c r="O648" s="3"/>
      <c r="P648" s="3"/>
      <c r="Q648" s="3"/>
      <c r="R648" s="3"/>
      <c r="S648" s="3"/>
      <c r="T648" s="3"/>
      <c r="U648" s="3"/>
      <c r="V648" s="3"/>
      <c r="W648" s="3"/>
    </row>
    <row r="649" spans="2:23" ht="16.5">
      <c r="B649" s="3"/>
      <c r="C649" s="3"/>
      <c r="D649" s="3"/>
      <c r="E649" s="3"/>
      <c r="F649" s="3"/>
      <c r="G649" s="3"/>
      <c r="H649" s="3"/>
      <c r="I649" s="3"/>
      <c r="J649" s="3"/>
      <c r="K649" s="3"/>
      <c r="L649" s="3"/>
      <c r="M649" s="3"/>
      <c r="N649" s="3"/>
      <c r="O649" s="3"/>
      <c r="P649" s="3"/>
      <c r="Q649" s="3"/>
      <c r="R649" s="3"/>
      <c r="S649" s="3"/>
      <c r="T649" s="3"/>
      <c r="U649" s="3"/>
      <c r="V649" s="3"/>
      <c r="W649" s="3"/>
    </row>
    <row r="650" spans="2:23" ht="16.5">
      <c r="B650" s="3"/>
      <c r="C650" s="3"/>
      <c r="D650" s="3"/>
      <c r="E650" s="3"/>
      <c r="F650" s="3"/>
      <c r="G650" s="3"/>
      <c r="H650" s="3"/>
      <c r="I650" s="3"/>
      <c r="J650" s="3"/>
      <c r="K650" s="3"/>
      <c r="L650" s="3"/>
      <c r="M650" s="3"/>
      <c r="N650" s="3"/>
      <c r="O650" s="3"/>
      <c r="P650" s="3"/>
      <c r="Q650" s="3"/>
      <c r="R650" s="3"/>
      <c r="S650" s="3"/>
      <c r="T650" s="3"/>
      <c r="U650" s="3"/>
      <c r="V650" s="3"/>
      <c r="W650" s="3"/>
    </row>
    <row r="651" spans="2:23" ht="16.5">
      <c r="B651" s="3"/>
      <c r="C651" s="3"/>
      <c r="D651" s="3"/>
      <c r="E651" s="3"/>
      <c r="F651" s="3"/>
      <c r="G651" s="3"/>
      <c r="H651" s="3"/>
      <c r="I651" s="3"/>
      <c r="J651" s="3"/>
      <c r="K651" s="3"/>
      <c r="L651" s="3"/>
      <c r="M651" s="3"/>
      <c r="N651" s="3"/>
      <c r="O651" s="3"/>
      <c r="P651" s="3"/>
      <c r="Q651" s="3"/>
      <c r="R651" s="3"/>
      <c r="S651" s="3"/>
      <c r="T651" s="3"/>
      <c r="U651" s="3"/>
      <c r="V651" s="3"/>
      <c r="W651" s="3"/>
    </row>
    <row r="652" spans="2:23" ht="16.5">
      <c r="B652" s="3"/>
      <c r="C652" s="3"/>
      <c r="D652" s="3"/>
      <c r="E652" s="3"/>
      <c r="F652" s="3"/>
      <c r="G652" s="3"/>
      <c r="H652" s="3"/>
      <c r="I652" s="3"/>
      <c r="J652" s="3"/>
      <c r="K652" s="3"/>
      <c r="L652" s="3"/>
      <c r="M652" s="3"/>
      <c r="N652" s="3"/>
      <c r="O652" s="3"/>
      <c r="P652" s="3"/>
      <c r="Q652" s="3"/>
      <c r="R652" s="3"/>
      <c r="S652" s="3"/>
      <c r="T652" s="3"/>
      <c r="U652" s="3"/>
      <c r="V652" s="3"/>
      <c r="W652" s="3"/>
    </row>
    <row r="653" spans="2:23" ht="16.5">
      <c r="B653" s="3"/>
      <c r="C653" s="3"/>
      <c r="D653" s="3"/>
      <c r="E653" s="3"/>
      <c r="F653" s="3"/>
      <c r="G653" s="3"/>
      <c r="H653" s="3"/>
      <c r="I653" s="3"/>
      <c r="J653" s="3"/>
      <c r="K653" s="3"/>
      <c r="L653" s="3"/>
      <c r="M653" s="3"/>
      <c r="N653" s="3"/>
      <c r="O653" s="3"/>
      <c r="P653" s="3"/>
      <c r="Q653" s="3"/>
      <c r="R653" s="3"/>
      <c r="S653" s="3"/>
      <c r="T653" s="3"/>
      <c r="U653" s="3"/>
      <c r="V653" s="3"/>
      <c r="W653" s="3"/>
    </row>
    <row r="654" spans="2:23" ht="16.5">
      <c r="B654" s="3"/>
      <c r="C654" s="3"/>
      <c r="D654" s="3"/>
      <c r="E654" s="3"/>
      <c r="F654" s="3"/>
      <c r="G654" s="3"/>
      <c r="H654" s="3"/>
      <c r="I654" s="3"/>
      <c r="J654" s="3"/>
      <c r="K654" s="3"/>
      <c r="L654" s="3"/>
      <c r="M654" s="3"/>
      <c r="N654" s="3"/>
      <c r="O654" s="3"/>
      <c r="P654" s="3"/>
      <c r="Q654" s="3"/>
      <c r="R654" s="3"/>
      <c r="S654" s="3"/>
      <c r="T654" s="3"/>
      <c r="U654" s="3"/>
      <c r="V654" s="3"/>
      <c r="W654" s="3"/>
    </row>
    <row r="655" spans="2:23" ht="16.5">
      <c r="B655" s="3"/>
      <c r="C655" s="3"/>
      <c r="D655" s="3"/>
      <c r="E655" s="3"/>
      <c r="F655" s="3"/>
      <c r="G655" s="3"/>
      <c r="H655" s="3"/>
      <c r="I655" s="3"/>
      <c r="J655" s="3"/>
      <c r="K655" s="3"/>
      <c r="L655" s="3"/>
      <c r="M655" s="3"/>
      <c r="N655" s="3"/>
      <c r="O655" s="3"/>
      <c r="P655" s="3"/>
      <c r="Q655" s="3"/>
      <c r="R655" s="3"/>
      <c r="S655" s="3"/>
      <c r="T655" s="3"/>
      <c r="U655" s="3"/>
      <c r="V655" s="3"/>
      <c r="W655" s="3"/>
    </row>
    <row r="656" spans="2:23" ht="16.5">
      <c r="B656" s="3"/>
      <c r="C656" s="3"/>
      <c r="D656" s="3"/>
      <c r="E656" s="3"/>
      <c r="F656" s="3"/>
      <c r="G656" s="3"/>
      <c r="H656" s="3"/>
      <c r="I656" s="3"/>
      <c r="J656" s="3"/>
      <c r="K656" s="3"/>
      <c r="L656" s="3"/>
      <c r="M656" s="3"/>
      <c r="N656" s="3"/>
      <c r="O656" s="3"/>
      <c r="P656" s="3"/>
      <c r="Q656" s="3"/>
      <c r="R656" s="3"/>
      <c r="S656" s="3"/>
      <c r="T656" s="3"/>
      <c r="U656" s="3"/>
      <c r="V656" s="3"/>
      <c r="W656" s="3"/>
    </row>
    <row r="657" spans="2:23" ht="16.5">
      <c r="B657" s="3"/>
      <c r="C657" s="3"/>
      <c r="D657" s="3"/>
      <c r="E657" s="3"/>
      <c r="F657" s="3"/>
      <c r="G657" s="3"/>
      <c r="H657" s="3"/>
      <c r="I657" s="3"/>
      <c r="J657" s="3"/>
      <c r="K657" s="3"/>
      <c r="L657" s="3"/>
      <c r="M657" s="3"/>
      <c r="N657" s="3"/>
      <c r="O657" s="3"/>
      <c r="P657" s="3"/>
      <c r="Q657" s="3"/>
      <c r="R657" s="3"/>
      <c r="S657" s="3"/>
      <c r="T657" s="3"/>
      <c r="U657" s="3"/>
      <c r="V657" s="3"/>
      <c r="W657" s="3"/>
    </row>
    <row r="658" spans="2:23" ht="16.5">
      <c r="B658" s="3"/>
      <c r="C658" s="3"/>
      <c r="D658" s="3"/>
      <c r="E658" s="3"/>
      <c r="F658" s="3"/>
      <c r="G658" s="3"/>
      <c r="H658" s="3"/>
      <c r="I658" s="3"/>
      <c r="J658" s="3"/>
      <c r="K658" s="3"/>
      <c r="L658" s="3"/>
      <c r="M658" s="3"/>
      <c r="N658" s="3"/>
      <c r="O658" s="3"/>
      <c r="P658" s="3"/>
      <c r="Q658" s="3"/>
      <c r="R658" s="3"/>
      <c r="S658" s="3"/>
      <c r="T658" s="3"/>
      <c r="U658" s="3"/>
      <c r="V658" s="3"/>
      <c r="W658" s="3"/>
    </row>
    <row r="659" spans="2:23" ht="16.5">
      <c r="B659" s="3"/>
      <c r="C659" s="3"/>
      <c r="D659" s="3"/>
      <c r="E659" s="3"/>
      <c r="F659" s="3"/>
      <c r="G659" s="3"/>
      <c r="H659" s="3"/>
      <c r="I659" s="3"/>
      <c r="J659" s="3"/>
      <c r="K659" s="3"/>
      <c r="L659" s="3"/>
      <c r="M659" s="3"/>
      <c r="N659" s="3"/>
      <c r="O659" s="3"/>
      <c r="P659" s="3"/>
      <c r="Q659" s="3"/>
      <c r="R659" s="3"/>
      <c r="S659" s="3"/>
      <c r="T659" s="3"/>
      <c r="U659" s="3"/>
      <c r="V659" s="3"/>
      <c r="W659" s="3"/>
    </row>
    <row r="660" spans="2:23" ht="16.5">
      <c r="B660" s="3"/>
      <c r="C660" s="3"/>
      <c r="D660" s="3"/>
      <c r="E660" s="3"/>
      <c r="F660" s="3"/>
      <c r="G660" s="3"/>
      <c r="H660" s="3"/>
      <c r="I660" s="3"/>
      <c r="J660" s="3"/>
      <c r="K660" s="3"/>
      <c r="L660" s="3"/>
      <c r="M660" s="3"/>
      <c r="N660" s="3"/>
      <c r="O660" s="3"/>
      <c r="P660" s="3"/>
      <c r="Q660" s="3"/>
      <c r="R660" s="3"/>
      <c r="S660" s="3"/>
      <c r="T660" s="3"/>
      <c r="U660" s="3"/>
      <c r="V660" s="3"/>
      <c r="W660" s="3"/>
    </row>
    <row r="661" spans="2:23" ht="16.5">
      <c r="B661" s="3"/>
      <c r="C661" s="3"/>
      <c r="D661" s="3"/>
      <c r="E661" s="3"/>
      <c r="F661" s="3"/>
      <c r="G661" s="3"/>
      <c r="H661" s="3"/>
      <c r="I661" s="3"/>
      <c r="J661" s="3"/>
      <c r="K661" s="3"/>
      <c r="L661" s="3"/>
      <c r="M661" s="3"/>
      <c r="N661" s="3"/>
      <c r="O661" s="3"/>
      <c r="P661" s="3"/>
      <c r="Q661" s="3"/>
      <c r="R661" s="3"/>
      <c r="S661" s="3"/>
      <c r="T661" s="3"/>
      <c r="U661" s="3"/>
      <c r="V661" s="3"/>
      <c r="W661" s="3"/>
    </row>
    <row r="662" spans="2:23" ht="16.5">
      <c r="B662" s="3"/>
      <c r="C662" s="3"/>
      <c r="D662" s="3"/>
      <c r="E662" s="3"/>
      <c r="F662" s="3"/>
      <c r="G662" s="3"/>
      <c r="H662" s="3"/>
      <c r="I662" s="3"/>
      <c r="J662" s="3"/>
      <c r="K662" s="3"/>
      <c r="L662" s="3"/>
      <c r="M662" s="3"/>
      <c r="N662" s="3"/>
      <c r="O662" s="3"/>
      <c r="P662" s="3"/>
      <c r="Q662" s="3"/>
      <c r="R662" s="3"/>
      <c r="S662" s="3"/>
      <c r="T662" s="3"/>
      <c r="U662" s="3"/>
      <c r="V662" s="3"/>
      <c r="W662" s="3"/>
    </row>
    <row r="663" spans="2:23" ht="16.5">
      <c r="B663" s="3"/>
      <c r="C663" s="3"/>
      <c r="D663" s="3"/>
      <c r="E663" s="3"/>
      <c r="F663" s="3"/>
      <c r="G663" s="3"/>
      <c r="H663" s="3"/>
      <c r="I663" s="3"/>
      <c r="J663" s="3"/>
      <c r="K663" s="3"/>
      <c r="L663" s="3"/>
      <c r="M663" s="3"/>
      <c r="N663" s="3"/>
      <c r="O663" s="3"/>
      <c r="P663" s="3"/>
      <c r="Q663" s="3"/>
      <c r="R663" s="3"/>
      <c r="S663" s="3"/>
      <c r="T663" s="3"/>
      <c r="U663" s="3"/>
      <c r="V663" s="3"/>
      <c r="W663" s="3"/>
    </row>
    <row r="664" spans="2:23" ht="16.5">
      <c r="B664" s="3"/>
      <c r="C664" s="3"/>
      <c r="D664" s="3"/>
      <c r="E664" s="3"/>
      <c r="F664" s="3"/>
      <c r="G664" s="3"/>
      <c r="H664" s="3"/>
      <c r="I664" s="3"/>
      <c r="J664" s="3"/>
      <c r="K664" s="3"/>
      <c r="L664" s="3"/>
      <c r="M664" s="3"/>
      <c r="N664" s="3"/>
      <c r="O664" s="3"/>
      <c r="P664" s="3"/>
      <c r="Q664" s="3"/>
      <c r="R664" s="3"/>
      <c r="S664" s="3"/>
      <c r="T664" s="3"/>
      <c r="U664" s="3"/>
      <c r="V664" s="3"/>
      <c r="W664" s="3"/>
    </row>
    <row r="665" spans="2:23" ht="16.5">
      <c r="B665" s="3"/>
      <c r="C665" s="3"/>
      <c r="D665" s="3"/>
      <c r="E665" s="3"/>
      <c r="F665" s="3"/>
      <c r="G665" s="3"/>
      <c r="H665" s="3"/>
      <c r="I665" s="3"/>
      <c r="J665" s="3"/>
      <c r="K665" s="3"/>
      <c r="L665" s="3"/>
      <c r="M665" s="3"/>
      <c r="N665" s="3"/>
      <c r="O665" s="3"/>
      <c r="P665" s="3"/>
      <c r="Q665" s="3"/>
      <c r="R665" s="3"/>
      <c r="S665" s="3"/>
      <c r="T665" s="3"/>
      <c r="U665" s="3"/>
      <c r="V665" s="3"/>
      <c r="W665" s="3"/>
    </row>
    <row r="666" spans="2:23" ht="16.5">
      <c r="B666" s="3"/>
      <c r="C666" s="3"/>
      <c r="D666" s="3"/>
      <c r="E666" s="3"/>
      <c r="F666" s="3"/>
      <c r="G666" s="3"/>
      <c r="H666" s="3"/>
      <c r="I666" s="3"/>
      <c r="J666" s="3"/>
      <c r="K666" s="3"/>
      <c r="L666" s="3"/>
      <c r="M666" s="3"/>
      <c r="N666" s="3"/>
      <c r="O666" s="3"/>
      <c r="P666" s="3"/>
      <c r="Q666" s="3"/>
      <c r="R666" s="3"/>
      <c r="S666" s="3"/>
      <c r="T666" s="3"/>
      <c r="U666" s="3"/>
      <c r="V666" s="3"/>
      <c r="W666" s="3"/>
    </row>
    <row r="667" spans="2:23" ht="16.5">
      <c r="B667" s="3"/>
      <c r="C667" s="3"/>
      <c r="D667" s="3"/>
      <c r="E667" s="3"/>
      <c r="F667" s="3"/>
      <c r="G667" s="3"/>
      <c r="H667" s="3"/>
      <c r="I667" s="3"/>
      <c r="J667" s="3"/>
      <c r="K667" s="3"/>
      <c r="L667" s="3"/>
      <c r="M667" s="3"/>
      <c r="N667" s="3"/>
      <c r="O667" s="3"/>
      <c r="P667" s="3"/>
      <c r="Q667" s="3"/>
      <c r="R667" s="3"/>
      <c r="S667" s="3"/>
      <c r="T667" s="3"/>
      <c r="U667" s="3"/>
      <c r="V667" s="3"/>
      <c r="W667" s="3"/>
    </row>
    <row r="668" spans="2:23" ht="16.5">
      <c r="B668" s="3"/>
      <c r="C668" s="3"/>
      <c r="D668" s="3"/>
      <c r="E668" s="3"/>
      <c r="F668" s="3"/>
      <c r="G668" s="3"/>
      <c r="H668" s="3"/>
      <c r="I668" s="3"/>
      <c r="J668" s="3"/>
      <c r="K668" s="3"/>
      <c r="L668" s="3"/>
      <c r="M668" s="3"/>
      <c r="N668" s="3"/>
      <c r="O668" s="3"/>
      <c r="P668" s="3"/>
      <c r="Q668" s="3"/>
      <c r="R668" s="3"/>
      <c r="S668" s="3"/>
      <c r="T668" s="3"/>
      <c r="U668" s="3"/>
      <c r="V668" s="3"/>
      <c r="W668" s="3"/>
    </row>
    <row r="669" spans="2:23" ht="16.5">
      <c r="B669" s="3"/>
      <c r="C669" s="3"/>
      <c r="D669" s="3"/>
      <c r="E669" s="3"/>
      <c r="F669" s="3"/>
      <c r="G669" s="3"/>
      <c r="H669" s="3"/>
      <c r="I669" s="3"/>
      <c r="J669" s="3"/>
      <c r="K669" s="3"/>
      <c r="L669" s="3"/>
      <c r="M669" s="3"/>
      <c r="N669" s="3"/>
      <c r="O669" s="3"/>
      <c r="P669" s="3"/>
      <c r="Q669" s="3"/>
      <c r="R669" s="3"/>
      <c r="S669" s="3"/>
      <c r="T669" s="3"/>
      <c r="U669" s="3"/>
      <c r="V669" s="3"/>
      <c r="W669" s="3"/>
    </row>
    <row r="670" spans="2:23" ht="16.5">
      <c r="B670" s="3"/>
      <c r="C670" s="3"/>
      <c r="D670" s="3"/>
      <c r="E670" s="3"/>
      <c r="F670" s="3"/>
      <c r="G670" s="3"/>
      <c r="H670" s="3"/>
      <c r="I670" s="3"/>
      <c r="J670" s="3"/>
      <c r="K670" s="3"/>
      <c r="L670" s="3"/>
      <c r="M670" s="3"/>
      <c r="N670" s="3"/>
      <c r="O670" s="3"/>
      <c r="P670" s="3"/>
      <c r="Q670" s="3"/>
      <c r="R670" s="3"/>
      <c r="S670" s="3"/>
      <c r="T670" s="3"/>
      <c r="U670" s="3"/>
      <c r="V670" s="3"/>
      <c r="W670" s="3"/>
    </row>
    <row r="671" spans="2:23" ht="16.5">
      <c r="B671" s="3"/>
      <c r="C671" s="3"/>
      <c r="D671" s="3"/>
      <c r="E671" s="3"/>
      <c r="F671" s="3"/>
      <c r="G671" s="3"/>
      <c r="H671" s="3"/>
      <c r="I671" s="3"/>
      <c r="J671" s="3"/>
      <c r="K671" s="3"/>
      <c r="L671" s="3"/>
      <c r="M671" s="3"/>
      <c r="N671" s="3"/>
      <c r="O671" s="3"/>
      <c r="P671" s="3"/>
      <c r="Q671" s="3"/>
      <c r="R671" s="3"/>
      <c r="S671" s="3"/>
      <c r="T671" s="3"/>
      <c r="U671" s="3"/>
      <c r="V671" s="3"/>
      <c r="W671" s="3"/>
    </row>
    <row r="672" spans="2:23" ht="16.5">
      <c r="B672" s="3"/>
      <c r="C672" s="3"/>
      <c r="D672" s="3"/>
      <c r="E672" s="3"/>
      <c r="F672" s="3"/>
      <c r="G672" s="3"/>
      <c r="H672" s="3"/>
      <c r="I672" s="3"/>
      <c r="J672" s="3"/>
      <c r="K672" s="3"/>
      <c r="L672" s="3"/>
      <c r="M672" s="3"/>
      <c r="N672" s="3"/>
      <c r="O672" s="3"/>
      <c r="P672" s="3"/>
      <c r="Q672" s="3"/>
      <c r="R672" s="3"/>
      <c r="S672" s="3"/>
      <c r="T672" s="3"/>
      <c r="U672" s="3"/>
      <c r="V672" s="3"/>
      <c r="W672" s="3"/>
    </row>
    <row r="673" spans="2:23" ht="16.5">
      <c r="B673" s="3"/>
      <c r="C673" s="3"/>
      <c r="D673" s="3"/>
      <c r="E673" s="3"/>
      <c r="F673" s="3"/>
      <c r="G673" s="3"/>
      <c r="H673" s="3"/>
      <c r="I673" s="3"/>
      <c r="J673" s="3"/>
      <c r="K673" s="3"/>
      <c r="L673" s="3"/>
      <c r="M673" s="3"/>
      <c r="N673" s="3"/>
      <c r="O673" s="3"/>
      <c r="P673" s="3"/>
      <c r="Q673" s="3"/>
      <c r="R673" s="3"/>
      <c r="S673" s="3"/>
      <c r="T673" s="3"/>
      <c r="U673" s="3"/>
      <c r="V673" s="3"/>
      <c r="W673" s="3"/>
    </row>
    <row r="674" spans="2:23" ht="16.5">
      <c r="B674" s="3"/>
      <c r="C674" s="3"/>
      <c r="D674" s="3"/>
      <c r="E674" s="3"/>
      <c r="F674" s="3"/>
      <c r="G674" s="3"/>
      <c r="H674" s="3"/>
      <c r="I674" s="3"/>
      <c r="J674" s="3"/>
      <c r="K674" s="3"/>
      <c r="L674" s="3"/>
      <c r="M674" s="3"/>
      <c r="N674" s="3"/>
      <c r="O674" s="3"/>
      <c r="P674" s="3"/>
      <c r="Q674" s="3"/>
      <c r="R674" s="3"/>
      <c r="S674" s="3"/>
      <c r="T674" s="3"/>
      <c r="U674" s="3"/>
      <c r="V674" s="3"/>
      <c r="W674" s="3"/>
    </row>
    <row r="675" spans="2:23" ht="16.5">
      <c r="B675" s="3"/>
      <c r="C675" s="3"/>
      <c r="D675" s="3"/>
      <c r="E675" s="3"/>
      <c r="F675" s="3"/>
      <c r="G675" s="3"/>
      <c r="H675" s="3"/>
      <c r="I675" s="3"/>
      <c r="J675" s="3"/>
      <c r="K675" s="3"/>
      <c r="L675" s="3"/>
      <c r="M675" s="3"/>
      <c r="N675" s="3"/>
      <c r="O675" s="3"/>
      <c r="P675" s="3"/>
      <c r="Q675" s="3"/>
      <c r="R675" s="3"/>
      <c r="S675" s="3"/>
      <c r="T675" s="3"/>
      <c r="U675" s="3"/>
      <c r="V675" s="3"/>
      <c r="W675" s="3"/>
    </row>
    <row r="676" spans="2:23" ht="16.5">
      <c r="B676" s="3"/>
      <c r="C676" s="3"/>
      <c r="D676" s="3"/>
      <c r="E676" s="3"/>
      <c r="F676" s="3"/>
      <c r="G676" s="3"/>
      <c r="H676" s="3"/>
      <c r="I676" s="3"/>
      <c r="J676" s="3"/>
      <c r="K676" s="3"/>
      <c r="L676" s="3"/>
      <c r="M676" s="3"/>
      <c r="N676" s="3"/>
      <c r="O676" s="3"/>
      <c r="P676" s="3"/>
      <c r="Q676" s="3"/>
      <c r="R676" s="3"/>
      <c r="S676" s="3"/>
      <c r="T676" s="3"/>
      <c r="U676" s="3"/>
      <c r="V676" s="3"/>
      <c r="W676" s="3"/>
    </row>
    <row r="677" spans="2:23" ht="16.5">
      <c r="B677" s="3"/>
      <c r="C677" s="3"/>
      <c r="D677" s="3"/>
      <c r="E677" s="3"/>
      <c r="F677" s="3"/>
      <c r="G677" s="3"/>
      <c r="H677" s="3"/>
      <c r="I677" s="3"/>
      <c r="J677" s="3"/>
      <c r="K677" s="3"/>
      <c r="L677" s="3"/>
      <c r="M677" s="3"/>
      <c r="N677" s="3"/>
      <c r="O677" s="3"/>
      <c r="P677" s="3"/>
      <c r="Q677" s="3"/>
      <c r="R677" s="3"/>
      <c r="S677" s="3"/>
      <c r="T677" s="3"/>
      <c r="U677" s="3"/>
      <c r="V677" s="3"/>
      <c r="W677" s="3"/>
    </row>
    <row r="678" spans="2:23" ht="16.5">
      <c r="B678" s="3"/>
      <c r="C678" s="3"/>
      <c r="D678" s="3"/>
      <c r="E678" s="3"/>
      <c r="F678" s="3"/>
      <c r="G678" s="3"/>
      <c r="H678" s="3"/>
      <c r="I678" s="3"/>
      <c r="J678" s="3"/>
      <c r="K678" s="3"/>
      <c r="L678" s="3"/>
      <c r="M678" s="3"/>
      <c r="N678" s="3"/>
      <c r="O678" s="3"/>
      <c r="P678" s="3"/>
      <c r="Q678" s="3"/>
      <c r="R678" s="3"/>
      <c r="S678" s="3"/>
      <c r="T678" s="3"/>
      <c r="U678" s="3"/>
      <c r="V678" s="3"/>
      <c r="W678" s="3"/>
    </row>
    <row r="679" spans="2:23" ht="16.5">
      <c r="B679" s="3"/>
      <c r="C679" s="3"/>
      <c r="D679" s="3"/>
      <c r="E679" s="3"/>
      <c r="F679" s="3"/>
      <c r="G679" s="3"/>
      <c r="H679" s="3"/>
      <c r="I679" s="3"/>
      <c r="J679" s="3"/>
      <c r="K679" s="3"/>
      <c r="L679" s="3"/>
      <c r="M679" s="3"/>
      <c r="N679" s="3"/>
      <c r="O679" s="3"/>
      <c r="P679" s="3"/>
      <c r="Q679" s="3"/>
      <c r="R679" s="3"/>
      <c r="S679" s="3"/>
      <c r="T679" s="3"/>
      <c r="U679" s="3"/>
      <c r="V679" s="3"/>
      <c r="W679" s="3"/>
    </row>
    <row r="680" spans="2:23" ht="16.5">
      <c r="B680" s="3"/>
      <c r="C680" s="3"/>
      <c r="D680" s="3"/>
      <c r="E680" s="3"/>
      <c r="F680" s="3"/>
      <c r="G680" s="3"/>
      <c r="H680" s="3"/>
      <c r="I680" s="3"/>
      <c r="J680" s="3"/>
      <c r="K680" s="3"/>
      <c r="L680" s="3"/>
      <c r="M680" s="3"/>
      <c r="N680" s="3"/>
      <c r="O680" s="3"/>
      <c r="P680" s="3"/>
      <c r="Q680" s="3"/>
      <c r="R680" s="3"/>
      <c r="S680" s="3"/>
      <c r="T680" s="3"/>
      <c r="U680" s="3"/>
      <c r="V680" s="3"/>
      <c r="W680" s="3"/>
    </row>
    <row r="681" spans="2:23" ht="16.5">
      <c r="B681" s="3"/>
      <c r="C681" s="3"/>
      <c r="D681" s="3"/>
      <c r="E681" s="3"/>
      <c r="F681" s="3"/>
      <c r="G681" s="3"/>
      <c r="H681" s="3"/>
      <c r="I681" s="3"/>
      <c r="J681" s="3"/>
      <c r="K681" s="3"/>
      <c r="L681" s="3"/>
      <c r="M681" s="3"/>
      <c r="N681" s="3"/>
      <c r="O681" s="3"/>
      <c r="P681" s="3"/>
      <c r="Q681" s="3"/>
      <c r="R681" s="3"/>
      <c r="S681" s="3"/>
      <c r="T681" s="3"/>
      <c r="U681" s="3"/>
      <c r="V681" s="3"/>
      <c r="W681" s="3"/>
    </row>
    <row r="682" spans="2:23" ht="16.5">
      <c r="B682" s="3"/>
      <c r="C682" s="3"/>
      <c r="D682" s="3"/>
      <c r="E682" s="3"/>
      <c r="F682" s="3"/>
      <c r="G682" s="3"/>
      <c r="H682" s="3"/>
      <c r="I682" s="3"/>
      <c r="J682" s="3"/>
      <c r="K682" s="3"/>
      <c r="L682" s="3"/>
      <c r="M682" s="3"/>
      <c r="N682" s="3"/>
      <c r="O682" s="3"/>
      <c r="P682" s="3"/>
      <c r="Q682" s="3"/>
      <c r="R682" s="3"/>
      <c r="S682" s="3"/>
      <c r="T682" s="3"/>
      <c r="U682" s="3"/>
      <c r="V682" s="3"/>
      <c r="W682" s="3"/>
    </row>
    <row r="683" spans="2:23" ht="16.5">
      <c r="B683" s="3"/>
      <c r="C683" s="3"/>
      <c r="D683" s="3"/>
      <c r="E683" s="3"/>
      <c r="F683" s="3"/>
      <c r="G683" s="3"/>
      <c r="H683" s="3"/>
      <c r="I683" s="3"/>
      <c r="J683" s="3"/>
      <c r="K683" s="3"/>
      <c r="L683" s="3"/>
      <c r="M683" s="3"/>
      <c r="N683" s="3"/>
      <c r="O683" s="3"/>
      <c r="P683" s="3"/>
      <c r="Q683" s="3"/>
      <c r="R683" s="3"/>
      <c r="S683" s="3"/>
      <c r="T683" s="3"/>
      <c r="U683" s="3"/>
      <c r="V683" s="3"/>
      <c r="W683" s="3"/>
    </row>
    <row r="684" spans="2:23" ht="16.5">
      <c r="B684" s="3"/>
      <c r="C684" s="3"/>
      <c r="D684" s="3"/>
      <c r="E684" s="3"/>
      <c r="F684" s="3"/>
      <c r="G684" s="3"/>
      <c r="H684" s="3"/>
      <c r="I684" s="3"/>
      <c r="J684" s="3"/>
      <c r="K684" s="3"/>
      <c r="L684" s="3"/>
      <c r="M684" s="3"/>
      <c r="N684" s="3"/>
      <c r="O684" s="3"/>
      <c r="P684" s="3"/>
      <c r="Q684" s="3"/>
      <c r="R684" s="3"/>
      <c r="S684" s="3"/>
      <c r="T684" s="3"/>
      <c r="U684" s="3"/>
      <c r="V684" s="3"/>
      <c r="W684" s="3"/>
    </row>
    <row r="685" spans="2:23" ht="16.5">
      <c r="B685" s="3"/>
      <c r="C685" s="3"/>
      <c r="D685" s="3"/>
      <c r="E685" s="3"/>
      <c r="F685" s="3"/>
      <c r="G685" s="3"/>
      <c r="H685" s="3"/>
      <c r="I685" s="3"/>
      <c r="J685" s="3"/>
      <c r="K685" s="3"/>
      <c r="L685" s="3"/>
      <c r="M685" s="3"/>
      <c r="N685" s="3"/>
      <c r="O685" s="3"/>
      <c r="P685" s="3"/>
      <c r="Q685" s="3"/>
      <c r="R685" s="3"/>
      <c r="S685" s="3"/>
      <c r="T685" s="3"/>
      <c r="U685" s="3"/>
      <c r="V685" s="3"/>
      <c r="W685" s="3"/>
    </row>
    <row r="686" spans="2:23" ht="16.5">
      <c r="B686" s="3"/>
      <c r="C686" s="3"/>
      <c r="D686" s="3"/>
      <c r="E686" s="3"/>
      <c r="F686" s="3"/>
      <c r="G686" s="3"/>
      <c r="H686" s="3"/>
      <c r="I686" s="3"/>
      <c r="J686" s="3"/>
      <c r="K686" s="3"/>
      <c r="L686" s="3"/>
      <c r="M686" s="3"/>
      <c r="N686" s="3"/>
      <c r="O686" s="3"/>
      <c r="P686" s="3"/>
      <c r="Q686" s="3"/>
      <c r="R686" s="3"/>
      <c r="S686" s="3"/>
      <c r="T686" s="3"/>
      <c r="U686" s="3"/>
      <c r="V686" s="3"/>
      <c r="W686" s="3"/>
    </row>
    <row r="687" spans="2:23" ht="16.5">
      <c r="B687" s="3"/>
      <c r="C687" s="3"/>
      <c r="D687" s="3"/>
      <c r="E687" s="3"/>
      <c r="F687" s="3"/>
      <c r="G687" s="3"/>
      <c r="H687" s="3"/>
      <c r="I687" s="3"/>
      <c r="J687" s="3"/>
      <c r="K687" s="3"/>
      <c r="L687" s="3"/>
      <c r="M687" s="3"/>
      <c r="N687" s="3"/>
      <c r="O687" s="3"/>
      <c r="P687" s="3"/>
      <c r="Q687" s="3"/>
      <c r="R687" s="3"/>
      <c r="S687" s="3"/>
      <c r="T687" s="3"/>
      <c r="U687" s="3"/>
      <c r="V687" s="3"/>
      <c r="W687" s="3"/>
    </row>
    <row r="688" spans="2:23" ht="16.5">
      <c r="B688" s="3"/>
      <c r="C688" s="3"/>
      <c r="D688" s="3"/>
      <c r="E688" s="3"/>
      <c r="F688" s="3"/>
      <c r="G688" s="3"/>
      <c r="H688" s="3"/>
      <c r="I688" s="3"/>
      <c r="J688" s="3"/>
      <c r="K688" s="3"/>
      <c r="L688" s="3"/>
      <c r="M688" s="3"/>
      <c r="N688" s="3"/>
      <c r="O688" s="3"/>
      <c r="P688" s="3"/>
      <c r="Q688" s="3"/>
      <c r="R688" s="3"/>
      <c r="S688" s="3"/>
      <c r="T688" s="3"/>
      <c r="U688" s="3"/>
      <c r="V688" s="3"/>
      <c r="W688" s="3"/>
    </row>
    <row r="689" spans="2:23" ht="16.5">
      <c r="B689" s="3"/>
      <c r="C689" s="3"/>
      <c r="D689" s="3"/>
      <c r="E689" s="3"/>
      <c r="F689" s="3"/>
      <c r="G689" s="3"/>
      <c r="H689" s="3"/>
      <c r="I689" s="3"/>
      <c r="J689" s="3"/>
      <c r="K689" s="3"/>
      <c r="L689" s="3"/>
      <c r="M689" s="3"/>
      <c r="N689" s="3"/>
      <c r="O689" s="3"/>
      <c r="P689" s="3"/>
      <c r="Q689" s="3"/>
      <c r="R689" s="3"/>
      <c r="S689" s="3"/>
      <c r="T689" s="3"/>
      <c r="U689" s="3"/>
      <c r="V689" s="3"/>
      <c r="W689" s="3"/>
    </row>
    <row r="690" spans="2:23" ht="16.5">
      <c r="B690" s="3"/>
      <c r="C690" s="3"/>
      <c r="D690" s="3"/>
      <c r="E690" s="3"/>
      <c r="F690" s="3"/>
      <c r="G690" s="3"/>
      <c r="H690" s="3"/>
      <c r="I690" s="3"/>
      <c r="J690" s="3"/>
      <c r="K690" s="3"/>
      <c r="L690" s="3"/>
      <c r="M690" s="3"/>
      <c r="N690" s="3"/>
      <c r="O690" s="3"/>
      <c r="P690" s="3"/>
      <c r="Q690" s="3"/>
      <c r="R690" s="3"/>
      <c r="S690" s="3"/>
      <c r="T690" s="3"/>
      <c r="U690" s="3"/>
      <c r="V690" s="3"/>
      <c r="W690" s="3"/>
    </row>
    <row r="691" spans="2:23" ht="16.5">
      <c r="B691" s="3"/>
      <c r="C691" s="3"/>
      <c r="D691" s="3"/>
      <c r="E691" s="3"/>
      <c r="F691" s="3"/>
      <c r="G691" s="3"/>
      <c r="H691" s="3"/>
      <c r="I691" s="3"/>
      <c r="J691" s="3"/>
      <c r="K691" s="3"/>
      <c r="L691" s="3"/>
      <c r="M691" s="3"/>
      <c r="N691" s="3"/>
      <c r="O691" s="3"/>
      <c r="P691" s="3"/>
      <c r="Q691" s="3"/>
      <c r="R691" s="3"/>
      <c r="S691" s="3"/>
      <c r="T691" s="3"/>
      <c r="U691" s="3"/>
      <c r="V691" s="3"/>
      <c r="W691" s="3"/>
    </row>
    <row r="692" spans="2:23" ht="16.5">
      <c r="B692" s="3"/>
      <c r="C692" s="3"/>
      <c r="D692" s="3"/>
      <c r="E692" s="3"/>
      <c r="F692" s="3"/>
      <c r="G692" s="3"/>
      <c r="H692" s="3"/>
      <c r="I692" s="3"/>
      <c r="J692" s="3"/>
      <c r="K692" s="3"/>
      <c r="L692" s="3"/>
      <c r="M692" s="3"/>
      <c r="N692" s="3"/>
      <c r="O692" s="3"/>
      <c r="P692" s="3"/>
      <c r="Q692" s="3"/>
      <c r="R692" s="3"/>
      <c r="S692" s="3"/>
      <c r="T692" s="3"/>
      <c r="U692" s="3"/>
      <c r="V692" s="3"/>
      <c r="W692" s="3"/>
    </row>
    <row r="693" spans="2:23" ht="16.5">
      <c r="B693" s="3"/>
      <c r="C693" s="3"/>
      <c r="D693" s="3"/>
      <c r="E693" s="3"/>
      <c r="F693" s="3"/>
      <c r="G693" s="3"/>
      <c r="H693" s="3"/>
      <c r="I693" s="3"/>
      <c r="J693" s="3"/>
      <c r="K693" s="3"/>
      <c r="L693" s="3"/>
      <c r="M693" s="3"/>
      <c r="N693" s="3"/>
      <c r="O693" s="3"/>
      <c r="P693" s="3"/>
      <c r="Q693" s="3"/>
      <c r="R693" s="3"/>
      <c r="S693" s="3"/>
      <c r="T693" s="3"/>
      <c r="U693" s="3"/>
      <c r="V693" s="3"/>
      <c r="W693" s="3"/>
    </row>
    <row r="694" spans="2:23" ht="16.5">
      <c r="B694" s="3"/>
      <c r="C694" s="3"/>
      <c r="D694" s="3"/>
      <c r="E694" s="3"/>
      <c r="F694" s="3"/>
      <c r="G694" s="3"/>
      <c r="H694" s="3"/>
      <c r="I694" s="3"/>
      <c r="J694" s="3"/>
      <c r="K694" s="3"/>
      <c r="L694" s="3"/>
      <c r="M694" s="3"/>
      <c r="N694" s="3"/>
      <c r="O694" s="3"/>
      <c r="P694" s="3"/>
      <c r="Q694" s="3"/>
      <c r="R694" s="3"/>
      <c r="S694" s="3"/>
      <c r="T694" s="3"/>
      <c r="U694" s="3"/>
      <c r="V694" s="3"/>
      <c r="W694" s="3"/>
    </row>
    <row r="695" spans="2:23" ht="16.5">
      <c r="B695" s="3"/>
      <c r="C695" s="3"/>
      <c r="D695" s="3"/>
      <c r="E695" s="3"/>
      <c r="F695" s="3"/>
      <c r="G695" s="3"/>
      <c r="H695" s="3"/>
      <c r="I695" s="3"/>
      <c r="J695" s="3"/>
      <c r="K695" s="3"/>
      <c r="L695" s="3"/>
      <c r="M695" s="3"/>
      <c r="N695" s="3"/>
      <c r="O695" s="3"/>
      <c r="P695" s="3"/>
      <c r="Q695" s="3"/>
      <c r="R695" s="3"/>
      <c r="S695" s="3"/>
      <c r="T695" s="3"/>
      <c r="U695" s="3"/>
      <c r="V695" s="3"/>
      <c r="W695" s="3"/>
    </row>
    <row r="696" spans="2:23" ht="16.5">
      <c r="B696" s="3"/>
      <c r="C696" s="3"/>
      <c r="D696" s="3"/>
      <c r="E696" s="3"/>
      <c r="F696" s="3"/>
      <c r="G696" s="3"/>
      <c r="H696" s="3"/>
      <c r="I696" s="3"/>
      <c r="J696" s="3"/>
      <c r="K696" s="3"/>
      <c r="L696" s="3"/>
      <c r="M696" s="3"/>
      <c r="N696" s="3"/>
      <c r="O696" s="3"/>
      <c r="P696" s="3"/>
      <c r="Q696" s="3"/>
      <c r="R696" s="3"/>
      <c r="S696" s="3"/>
      <c r="T696" s="3"/>
      <c r="U696" s="3"/>
      <c r="V696" s="3"/>
      <c r="W696" s="3"/>
    </row>
    <row r="697" spans="2:23" ht="16.5">
      <c r="B697" s="3"/>
      <c r="C697" s="3"/>
      <c r="D697" s="3"/>
      <c r="E697" s="3"/>
      <c r="F697" s="3"/>
      <c r="G697" s="3"/>
      <c r="H697" s="3"/>
      <c r="I697" s="3"/>
      <c r="J697" s="3"/>
      <c r="K697" s="3"/>
      <c r="L697" s="3"/>
      <c r="M697" s="3"/>
      <c r="N697" s="3"/>
      <c r="O697" s="3"/>
      <c r="P697" s="3"/>
      <c r="Q697" s="3"/>
      <c r="R697" s="3"/>
      <c r="S697" s="3"/>
      <c r="T697" s="3"/>
      <c r="U697" s="3"/>
      <c r="V697" s="3"/>
      <c r="W697" s="3"/>
    </row>
    <row r="698" spans="2:23" ht="16.5">
      <c r="B698" s="3"/>
      <c r="C698" s="3"/>
      <c r="D698" s="3"/>
      <c r="E698" s="3"/>
      <c r="F698" s="3"/>
      <c r="G698" s="3"/>
      <c r="H698" s="3"/>
      <c r="I698" s="3"/>
      <c r="J698" s="3"/>
      <c r="K698" s="3"/>
      <c r="L698" s="3"/>
      <c r="M698" s="3"/>
      <c r="N698" s="3"/>
      <c r="O698" s="3"/>
      <c r="P698" s="3"/>
      <c r="Q698" s="3"/>
      <c r="R698" s="3"/>
      <c r="S698" s="3"/>
      <c r="T698" s="3"/>
      <c r="U698" s="3"/>
      <c r="V698" s="3"/>
      <c r="W698" s="3"/>
    </row>
    <row r="699" spans="2:23" ht="16.5">
      <c r="B699" s="3"/>
      <c r="C699" s="3"/>
      <c r="D699" s="3"/>
      <c r="E699" s="3"/>
      <c r="F699" s="3"/>
      <c r="G699" s="3"/>
      <c r="H699" s="3"/>
      <c r="I699" s="3"/>
      <c r="J699" s="3"/>
      <c r="K699" s="3"/>
      <c r="L699" s="3"/>
      <c r="M699" s="3"/>
      <c r="N699" s="3"/>
      <c r="O699" s="3"/>
      <c r="P699" s="3"/>
      <c r="Q699" s="3"/>
      <c r="R699" s="3"/>
      <c r="S699" s="3"/>
      <c r="T699" s="3"/>
      <c r="U699" s="3"/>
      <c r="V699" s="3"/>
      <c r="W699" s="3"/>
    </row>
    <row r="700" spans="2:23" ht="16.5">
      <c r="B700" s="3"/>
      <c r="C700" s="3"/>
      <c r="D700" s="3"/>
      <c r="E700" s="3"/>
      <c r="F700" s="3"/>
      <c r="G700" s="3"/>
      <c r="H700" s="3"/>
      <c r="I700" s="3"/>
      <c r="J700" s="3"/>
      <c r="K700" s="3"/>
      <c r="L700" s="3"/>
      <c r="M700" s="3"/>
      <c r="N700" s="3"/>
      <c r="O700" s="3"/>
      <c r="P700" s="3"/>
      <c r="Q700" s="3"/>
      <c r="R700" s="3"/>
      <c r="S700" s="3"/>
      <c r="T700" s="3"/>
      <c r="U700" s="3"/>
      <c r="V700" s="3"/>
      <c r="W700" s="3"/>
    </row>
    <row r="701" spans="2:23" ht="16.5">
      <c r="B701" s="3"/>
      <c r="C701" s="3"/>
      <c r="D701" s="3"/>
      <c r="E701" s="3"/>
      <c r="F701" s="3"/>
      <c r="G701" s="3"/>
      <c r="H701" s="3"/>
      <c r="I701" s="3"/>
      <c r="J701" s="3"/>
      <c r="K701" s="3"/>
      <c r="L701" s="3"/>
      <c r="M701" s="3"/>
      <c r="N701" s="3"/>
      <c r="O701" s="3"/>
      <c r="P701" s="3"/>
      <c r="Q701" s="3"/>
      <c r="R701" s="3"/>
      <c r="S701" s="3"/>
      <c r="T701" s="3"/>
      <c r="U701" s="3"/>
      <c r="V701" s="3"/>
      <c r="W701" s="3"/>
    </row>
    <row r="702" spans="2:23" ht="16.5">
      <c r="B702" s="3"/>
      <c r="C702" s="3"/>
      <c r="D702" s="3"/>
      <c r="E702" s="3"/>
      <c r="F702" s="3"/>
      <c r="G702" s="3"/>
      <c r="H702" s="3"/>
      <c r="I702" s="3"/>
      <c r="J702" s="3"/>
      <c r="K702" s="3"/>
      <c r="L702" s="3"/>
      <c r="M702" s="3"/>
      <c r="N702" s="3"/>
      <c r="O702" s="3"/>
      <c r="P702" s="3"/>
      <c r="Q702" s="3"/>
      <c r="R702" s="3"/>
      <c r="S702" s="3"/>
      <c r="T702" s="3"/>
      <c r="U702" s="3"/>
      <c r="V702" s="3"/>
      <c r="W702" s="3"/>
    </row>
    <row r="703" spans="2:23" ht="16.5">
      <c r="B703" s="3"/>
      <c r="C703" s="3"/>
      <c r="D703" s="3"/>
      <c r="E703" s="3"/>
      <c r="F703" s="3"/>
      <c r="G703" s="3"/>
      <c r="H703" s="3"/>
      <c r="I703" s="3"/>
      <c r="J703" s="3"/>
      <c r="K703" s="3"/>
      <c r="L703" s="3"/>
      <c r="M703" s="3"/>
      <c r="N703" s="3"/>
      <c r="O703" s="3"/>
      <c r="P703" s="3"/>
      <c r="Q703" s="3"/>
      <c r="R703" s="3"/>
      <c r="S703" s="3"/>
      <c r="T703" s="3"/>
      <c r="U703" s="3"/>
      <c r="V703" s="3"/>
      <c r="W703" s="3"/>
    </row>
    <row r="704" spans="2:23" ht="16.5">
      <c r="B704" s="3"/>
      <c r="C704" s="3"/>
      <c r="D704" s="3"/>
      <c r="E704" s="3"/>
      <c r="F704" s="3"/>
      <c r="G704" s="3"/>
      <c r="H704" s="3"/>
      <c r="I704" s="3"/>
      <c r="J704" s="3"/>
      <c r="K704" s="3"/>
      <c r="L704" s="3"/>
      <c r="M704" s="3"/>
      <c r="N704" s="3"/>
      <c r="O704" s="3"/>
      <c r="P704" s="3"/>
      <c r="Q704" s="3"/>
      <c r="R704" s="3"/>
      <c r="S704" s="3"/>
      <c r="T704" s="3"/>
      <c r="U704" s="3"/>
      <c r="V704" s="3"/>
      <c r="W704" s="3"/>
    </row>
    <row r="705" spans="2:23" ht="16.5">
      <c r="B705" s="3"/>
      <c r="C705" s="3"/>
      <c r="D705" s="3"/>
      <c r="E705" s="3"/>
      <c r="F705" s="3"/>
      <c r="G705" s="3"/>
      <c r="H705" s="3"/>
      <c r="I705" s="3"/>
      <c r="J705" s="3"/>
      <c r="K705" s="3"/>
      <c r="L705" s="3"/>
      <c r="M705" s="3"/>
      <c r="N705" s="3"/>
      <c r="O705" s="3"/>
      <c r="P705" s="3"/>
      <c r="Q705" s="3"/>
      <c r="R705" s="3"/>
      <c r="S705" s="3"/>
      <c r="T705" s="3"/>
      <c r="U705" s="3"/>
      <c r="V705" s="3"/>
      <c r="W705" s="3"/>
    </row>
    <row r="706" spans="2:23" ht="16.5">
      <c r="B706" s="3"/>
      <c r="C706" s="3"/>
      <c r="D706" s="3"/>
      <c r="E706" s="3"/>
      <c r="F706" s="3"/>
      <c r="G706" s="3"/>
      <c r="H706" s="3"/>
      <c r="I706" s="3"/>
      <c r="J706" s="3"/>
      <c r="K706" s="3"/>
      <c r="L706" s="3"/>
      <c r="M706" s="3"/>
      <c r="N706" s="3"/>
      <c r="O706" s="3"/>
      <c r="P706" s="3"/>
      <c r="Q706" s="3"/>
      <c r="R706" s="3"/>
      <c r="S706" s="3"/>
      <c r="T706" s="3"/>
      <c r="U706" s="3"/>
      <c r="V706" s="3"/>
      <c r="W706" s="3"/>
    </row>
    <row r="707" spans="2:23" ht="16.5">
      <c r="B707" s="3"/>
      <c r="C707" s="3"/>
      <c r="D707" s="3"/>
      <c r="E707" s="3"/>
      <c r="F707" s="3"/>
      <c r="G707" s="3"/>
      <c r="H707" s="3"/>
      <c r="I707" s="3"/>
      <c r="J707" s="3"/>
      <c r="K707" s="3"/>
      <c r="L707" s="3"/>
      <c r="M707" s="3"/>
      <c r="N707" s="3"/>
      <c r="O707" s="3"/>
      <c r="P707" s="3"/>
      <c r="Q707" s="3"/>
      <c r="R707" s="3"/>
      <c r="S707" s="3"/>
      <c r="T707" s="3"/>
      <c r="U707" s="3"/>
      <c r="V707" s="3"/>
      <c r="W707" s="3"/>
    </row>
    <row r="708" spans="2:23" ht="16.5">
      <c r="B708" s="3"/>
      <c r="C708" s="3"/>
      <c r="D708" s="3"/>
      <c r="E708" s="3"/>
      <c r="F708" s="3"/>
      <c r="G708" s="3"/>
      <c r="H708" s="3"/>
      <c r="I708" s="3"/>
      <c r="J708" s="3"/>
      <c r="K708" s="3"/>
      <c r="L708" s="3"/>
      <c r="M708" s="3"/>
      <c r="N708" s="3"/>
      <c r="O708" s="3"/>
      <c r="P708" s="3"/>
      <c r="Q708" s="3"/>
      <c r="R708" s="3"/>
      <c r="S708" s="3"/>
      <c r="T708" s="3"/>
      <c r="U708" s="3"/>
      <c r="V708" s="3"/>
      <c r="W708" s="3"/>
    </row>
    <row r="709" spans="2:23" ht="16.5">
      <c r="B709" s="3"/>
      <c r="C709" s="3"/>
      <c r="D709" s="3"/>
      <c r="E709" s="3"/>
      <c r="F709" s="3"/>
      <c r="G709" s="3"/>
      <c r="H709" s="3"/>
      <c r="I709" s="3"/>
      <c r="J709" s="3"/>
      <c r="K709" s="3"/>
      <c r="L709" s="3"/>
      <c r="M709" s="3"/>
      <c r="N709" s="3"/>
      <c r="O709" s="3"/>
      <c r="P709" s="3"/>
      <c r="Q709" s="3"/>
      <c r="R709" s="3"/>
      <c r="S709" s="3"/>
      <c r="T709" s="3"/>
      <c r="U709" s="3"/>
      <c r="V709" s="3"/>
      <c r="W709" s="3"/>
    </row>
    <row r="710" spans="2:23" ht="16.5">
      <c r="B710" s="3"/>
      <c r="C710" s="3"/>
      <c r="D710" s="3"/>
      <c r="E710" s="3"/>
      <c r="F710" s="3"/>
      <c r="G710" s="3"/>
      <c r="H710" s="3"/>
      <c r="I710" s="3"/>
      <c r="J710" s="3"/>
      <c r="K710" s="3"/>
      <c r="L710" s="3"/>
      <c r="M710" s="3"/>
      <c r="N710" s="3"/>
      <c r="O710" s="3"/>
      <c r="P710" s="3"/>
      <c r="Q710" s="3"/>
      <c r="R710" s="3"/>
      <c r="S710" s="3"/>
      <c r="T710" s="3"/>
      <c r="U710" s="3"/>
      <c r="V710" s="3"/>
      <c r="W710" s="3"/>
    </row>
    <row r="711" spans="2:23" ht="16.5">
      <c r="B711" s="3"/>
      <c r="C711" s="3"/>
      <c r="D711" s="3"/>
      <c r="E711" s="3"/>
      <c r="F711" s="3"/>
      <c r="G711" s="3"/>
      <c r="H711" s="3"/>
      <c r="I711" s="3"/>
      <c r="J711" s="3"/>
      <c r="K711" s="3"/>
      <c r="L711" s="3"/>
      <c r="M711" s="3"/>
      <c r="N711" s="3"/>
      <c r="O711" s="3"/>
      <c r="P711" s="3"/>
      <c r="Q711" s="3"/>
      <c r="R711" s="3"/>
      <c r="S711" s="3"/>
      <c r="T711" s="3"/>
      <c r="U711" s="3"/>
      <c r="V711" s="3"/>
      <c r="W711" s="3"/>
    </row>
    <row r="712" spans="2:23" ht="16.5">
      <c r="B712" s="3"/>
      <c r="C712" s="3"/>
      <c r="D712" s="3"/>
      <c r="E712" s="3"/>
      <c r="F712" s="3"/>
      <c r="G712" s="3"/>
      <c r="H712" s="3"/>
      <c r="I712" s="3"/>
      <c r="J712" s="3"/>
      <c r="K712" s="3"/>
      <c r="L712" s="3"/>
      <c r="M712" s="3"/>
      <c r="N712" s="3"/>
      <c r="O712" s="3"/>
      <c r="P712" s="3"/>
      <c r="Q712" s="3"/>
      <c r="R712" s="3"/>
      <c r="S712" s="3"/>
      <c r="T712" s="3"/>
      <c r="U712" s="3"/>
      <c r="V712" s="3"/>
      <c r="W712" s="3"/>
    </row>
    <row r="713" spans="2:23" ht="16.5">
      <c r="B713" s="3"/>
      <c r="C713" s="3"/>
      <c r="D713" s="3"/>
      <c r="E713" s="3"/>
      <c r="F713" s="3"/>
      <c r="G713" s="3"/>
      <c r="H713" s="3"/>
      <c r="I713" s="3"/>
      <c r="J713" s="3"/>
      <c r="K713" s="3"/>
      <c r="L713" s="3"/>
      <c r="M713" s="3"/>
      <c r="N713" s="3"/>
      <c r="O713" s="3"/>
      <c r="P713" s="3"/>
      <c r="Q713" s="3"/>
      <c r="R713" s="3"/>
      <c r="S713" s="3"/>
      <c r="T713" s="3"/>
      <c r="U713" s="3"/>
      <c r="V713" s="3"/>
      <c r="W713" s="3"/>
    </row>
    <row r="714" spans="2:23" ht="16.5">
      <c r="B714" s="3"/>
      <c r="C714" s="3"/>
      <c r="D714" s="3"/>
      <c r="E714" s="3"/>
      <c r="F714" s="3"/>
      <c r="G714" s="3"/>
      <c r="H714" s="3"/>
      <c r="I714" s="3"/>
      <c r="J714" s="3"/>
      <c r="K714" s="3"/>
      <c r="L714" s="3"/>
      <c r="M714" s="3"/>
      <c r="N714" s="3"/>
      <c r="O714" s="3"/>
      <c r="P714" s="3"/>
      <c r="Q714" s="3"/>
      <c r="R714" s="3"/>
      <c r="S714" s="3"/>
      <c r="T714" s="3"/>
      <c r="U714" s="3"/>
      <c r="V714" s="3"/>
      <c r="W714" s="3"/>
    </row>
    <row r="715" spans="2:23" ht="16.5">
      <c r="B715" s="3"/>
      <c r="C715" s="3"/>
      <c r="D715" s="3"/>
      <c r="E715" s="3"/>
      <c r="F715" s="3"/>
      <c r="G715" s="3"/>
      <c r="H715" s="3"/>
      <c r="I715" s="3"/>
      <c r="J715" s="3"/>
      <c r="K715" s="3"/>
      <c r="L715" s="3"/>
      <c r="M715" s="3"/>
      <c r="N715" s="3"/>
      <c r="O715" s="3"/>
      <c r="P715" s="3"/>
      <c r="Q715" s="3"/>
      <c r="R715" s="3"/>
      <c r="S715" s="3"/>
      <c r="T715" s="3"/>
      <c r="U715" s="3"/>
      <c r="V715" s="3"/>
      <c r="W715" s="3"/>
    </row>
    <row r="716" spans="2:23" ht="16.5">
      <c r="B716" s="3"/>
      <c r="C716" s="3"/>
      <c r="D716" s="3"/>
      <c r="E716" s="3"/>
      <c r="F716" s="3"/>
      <c r="G716" s="3"/>
      <c r="H716" s="3"/>
      <c r="I716" s="3"/>
      <c r="J716" s="3"/>
      <c r="K716" s="3"/>
      <c r="L716" s="3"/>
      <c r="M716" s="3"/>
      <c r="N716" s="3"/>
      <c r="O716" s="3"/>
      <c r="P716" s="3"/>
      <c r="Q716" s="3"/>
      <c r="R716" s="3"/>
      <c r="S716" s="3"/>
      <c r="T716" s="3"/>
      <c r="U716" s="3"/>
      <c r="V716" s="3"/>
      <c r="W716" s="3"/>
    </row>
    <row r="717" spans="2:23" ht="16.5">
      <c r="B717" s="3"/>
      <c r="C717" s="3"/>
      <c r="D717" s="3"/>
      <c r="E717" s="3"/>
      <c r="F717" s="3"/>
      <c r="G717" s="3"/>
      <c r="H717" s="3"/>
      <c r="I717" s="3"/>
      <c r="J717" s="3"/>
      <c r="K717" s="3"/>
      <c r="L717" s="3"/>
      <c r="M717" s="3"/>
      <c r="N717" s="3"/>
      <c r="O717" s="3"/>
      <c r="P717" s="3"/>
      <c r="Q717" s="3"/>
      <c r="R717" s="3"/>
      <c r="S717" s="3"/>
      <c r="T717" s="3"/>
      <c r="U717" s="3"/>
      <c r="V717" s="3"/>
      <c r="W717" s="3"/>
    </row>
    <row r="718" spans="2:23" ht="16.5">
      <c r="B718" s="3"/>
      <c r="C718" s="3"/>
      <c r="D718" s="3"/>
      <c r="E718" s="3"/>
      <c r="F718" s="3"/>
      <c r="G718" s="3"/>
      <c r="H718" s="3"/>
      <c r="I718" s="3"/>
      <c r="J718" s="3"/>
      <c r="K718" s="3"/>
      <c r="L718" s="3"/>
      <c r="M718" s="3"/>
      <c r="N718" s="3"/>
      <c r="O718" s="3"/>
      <c r="P718" s="3"/>
      <c r="Q718" s="3"/>
      <c r="R718" s="3"/>
      <c r="S718" s="3"/>
      <c r="T718" s="3"/>
      <c r="U718" s="3"/>
      <c r="V718" s="3"/>
      <c r="W718" s="3"/>
    </row>
    <row r="719" spans="2:23" ht="16.5">
      <c r="B719" s="3"/>
      <c r="C719" s="3"/>
      <c r="D719" s="3"/>
      <c r="E719" s="3"/>
      <c r="F719" s="3"/>
      <c r="G719" s="3"/>
      <c r="H719" s="3"/>
      <c r="I719" s="3"/>
      <c r="J719" s="3"/>
      <c r="K719" s="3"/>
      <c r="L719" s="3"/>
      <c r="M719" s="3"/>
      <c r="N719" s="3"/>
      <c r="O719" s="3"/>
      <c r="P719" s="3"/>
      <c r="Q719" s="3"/>
      <c r="R719" s="3"/>
      <c r="S719" s="3"/>
      <c r="T719" s="3"/>
      <c r="U719" s="3"/>
      <c r="V719" s="3"/>
      <c r="W719" s="3"/>
    </row>
    <row r="720" spans="2:23" ht="16.5">
      <c r="B720" s="3"/>
      <c r="C720" s="3"/>
      <c r="D720" s="3"/>
      <c r="E720" s="3"/>
      <c r="F720" s="3"/>
      <c r="G720" s="3"/>
      <c r="H720" s="3"/>
      <c r="I720" s="3"/>
      <c r="J720" s="3"/>
      <c r="K720" s="3"/>
      <c r="L720" s="3"/>
      <c r="M720" s="3"/>
      <c r="N720" s="3"/>
      <c r="O720" s="3"/>
      <c r="P720" s="3"/>
      <c r="Q720" s="3"/>
      <c r="R720" s="3"/>
      <c r="S720" s="3"/>
      <c r="T720" s="3"/>
      <c r="U720" s="3"/>
      <c r="V720" s="3"/>
      <c r="W720" s="3"/>
    </row>
    <row r="721" spans="2:23" ht="16.5">
      <c r="B721" s="3"/>
      <c r="C721" s="3"/>
      <c r="D721" s="3"/>
      <c r="E721" s="3"/>
      <c r="F721" s="3"/>
      <c r="G721" s="3"/>
      <c r="H721" s="3"/>
      <c r="I721" s="3"/>
      <c r="J721" s="3"/>
      <c r="K721" s="3"/>
      <c r="L721" s="3"/>
      <c r="M721" s="3"/>
      <c r="N721" s="3"/>
      <c r="O721" s="3"/>
      <c r="P721" s="3"/>
      <c r="Q721" s="3"/>
      <c r="R721" s="3"/>
      <c r="S721" s="3"/>
      <c r="T721" s="3"/>
      <c r="U721" s="3"/>
      <c r="V721" s="3"/>
      <c r="W721" s="3"/>
    </row>
    <row r="722" spans="2:23" ht="16.5">
      <c r="B722" s="3"/>
      <c r="C722" s="3"/>
      <c r="D722" s="3"/>
      <c r="E722" s="3"/>
      <c r="F722" s="3"/>
      <c r="G722" s="3"/>
      <c r="H722" s="3"/>
      <c r="I722" s="3"/>
      <c r="J722" s="3"/>
      <c r="K722" s="3"/>
      <c r="L722" s="3"/>
      <c r="M722" s="3"/>
      <c r="N722" s="3"/>
      <c r="O722" s="3"/>
      <c r="P722" s="3"/>
      <c r="Q722" s="3"/>
      <c r="R722" s="3"/>
      <c r="S722" s="3"/>
      <c r="T722" s="3"/>
      <c r="U722" s="3"/>
      <c r="V722" s="3"/>
      <c r="W722" s="3"/>
    </row>
    <row r="723" spans="2:23" ht="16.5">
      <c r="B723" s="3"/>
      <c r="C723" s="3"/>
      <c r="D723" s="3"/>
      <c r="E723" s="3"/>
      <c r="F723" s="3"/>
      <c r="G723" s="3"/>
      <c r="H723" s="3"/>
      <c r="I723" s="3"/>
      <c r="J723" s="3"/>
      <c r="K723" s="3"/>
      <c r="L723" s="3"/>
      <c r="M723" s="3"/>
      <c r="N723" s="3"/>
      <c r="O723" s="3"/>
      <c r="P723" s="3"/>
      <c r="Q723" s="3"/>
      <c r="R723" s="3"/>
      <c r="S723" s="3"/>
      <c r="T723" s="3"/>
      <c r="U723" s="3"/>
      <c r="V723" s="3"/>
      <c r="W723" s="3"/>
    </row>
    <row r="724" spans="2:23" ht="16.5">
      <c r="B724" s="3"/>
      <c r="C724" s="3"/>
      <c r="D724" s="3"/>
      <c r="E724" s="3"/>
      <c r="F724" s="3"/>
      <c r="G724" s="3"/>
      <c r="H724" s="3"/>
      <c r="I724" s="3"/>
      <c r="J724" s="3"/>
      <c r="K724" s="3"/>
      <c r="L724" s="3"/>
      <c r="M724" s="3"/>
      <c r="N724" s="3"/>
      <c r="O724" s="3"/>
      <c r="P724" s="3"/>
      <c r="Q724" s="3"/>
      <c r="R724" s="3"/>
      <c r="S724" s="3"/>
      <c r="T724" s="3"/>
      <c r="U724" s="3"/>
      <c r="V724" s="3"/>
      <c r="W724" s="3"/>
    </row>
    <row r="725" spans="2:23" ht="16.5">
      <c r="B725" s="3"/>
      <c r="C725" s="3"/>
      <c r="D725" s="3"/>
      <c r="E725" s="3"/>
      <c r="F725" s="3"/>
      <c r="G725" s="3"/>
      <c r="H725" s="3"/>
      <c r="I725" s="3"/>
      <c r="J725" s="3"/>
      <c r="K725" s="3"/>
      <c r="L725" s="3"/>
      <c r="M725" s="3"/>
      <c r="N725" s="3"/>
      <c r="O725" s="3"/>
      <c r="P725" s="3"/>
      <c r="Q725" s="3"/>
      <c r="R725" s="3"/>
      <c r="S725" s="3"/>
      <c r="T725" s="3"/>
      <c r="U725" s="3"/>
      <c r="V725" s="3"/>
      <c r="W725" s="3"/>
    </row>
    <row r="726" spans="2:23" ht="16.5">
      <c r="B726" s="3"/>
      <c r="C726" s="3"/>
      <c r="D726" s="3"/>
      <c r="E726" s="3"/>
      <c r="F726" s="3"/>
      <c r="G726" s="3"/>
      <c r="H726" s="3"/>
      <c r="I726" s="3"/>
      <c r="J726" s="3"/>
      <c r="K726" s="3"/>
      <c r="L726" s="3"/>
      <c r="M726" s="3"/>
      <c r="N726" s="3"/>
      <c r="O726" s="3"/>
      <c r="P726" s="3"/>
      <c r="Q726" s="3"/>
      <c r="R726" s="3"/>
      <c r="S726" s="3"/>
      <c r="T726" s="3"/>
      <c r="U726" s="3"/>
      <c r="V726" s="3"/>
      <c r="W726" s="3"/>
    </row>
    <row r="727" spans="2:23" ht="16.5">
      <c r="B727" s="3"/>
      <c r="C727" s="3"/>
      <c r="D727" s="3"/>
      <c r="E727" s="3"/>
      <c r="F727" s="3"/>
      <c r="G727" s="3"/>
      <c r="H727" s="3"/>
      <c r="I727" s="3"/>
      <c r="J727" s="3"/>
      <c r="K727" s="3"/>
      <c r="L727" s="3"/>
      <c r="M727" s="3"/>
      <c r="N727" s="3"/>
      <c r="O727" s="3"/>
      <c r="P727" s="3"/>
      <c r="Q727" s="3"/>
      <c r="R727" s="3"/>
      <c r="S727" s="3"/>
      <c r="T727" s="3"/>
      <c r="U727" s="3"/>
      <c r="V727" s="3"/>
      <c r="W727" s="3"/>
    </row>
    <row r="728" spans="2:23" ht="16.5">
      <c r="B728" s="3"/>
      <c r="C728" s="3"/>
      <c r="D728" s="3"/>
      <c r="E728" s="3"/>
      <c r="F728" s="3"/>
      <c r="G728" s="3"/>
      <c r="H728" s="3"/>
      <c r="I728" s="3"/>
      <c r="J728" s="3"/>
      <c r="K728" s="3"/>
      <c r="L728" s="3"/>
      <c r="M728" s="3"/>
      <c r="N728" s="3"/>
      <c r="O728" s="3"/>
      <c r="P728" s="3"/>
      <c r="Q728" s="3"/>
      <c r="R728" s="3"/>
      <c r="S728" s="3"/>
      <c r="T728" s="3"/>
      <c r="U728" s="3"/>
      <c r="V728" s="3"/>
      <c r="W728" s="3"/>
    </row>
    <row r="729" spans="2:23" ht="16.5">
      <c r="B729" s="3"/>
      <c r="C729" s="3"/>
      <c r="D729" s="3"/>
      <c r="E729" s="3"/>
      <c r="F729" s="3"/>
      <c r="G729" s="3"/>
      <c r="H729" s="3"/>
      <c r="I729" s="3"/>
      <c r="J729" s="3"/>
      <c r="K729" s="3"/>
      <c r="L729" s="3"/>
      <c r="M729" s="3"/>
      <c r="N729" s="3"/>
      <c r="O729" s="3"/>
      <c r="P729" s="3"/>
      <c r="Q729" s="3"/>
      <c r="R729" s="3"/>
      <c r="S729" s="3"/>
      <c r="T729" s="3"/>
      <c r="U729" s="3"/>
      <c r="V729" s="3"/>
      <c r="W729" s="3"/>
    </row>
    <row r="730" spans="2:23" ht="16.5">
      <c r="B730" s="3"/>
      <c r="C730" s="3"/>
      <c r="D730" s="3"/>
      <c r="E730" s="3"/>
      <c r="F730" s="3"/>
      <c r="G730" s="3"/>
      <c r="H730" s="3"/>
      <c r="I730" s="3"/>
      <c r="J730" s="3"/>
      <c r="K730" s="3"/>
      <c r="L730" s="3"/>
      <c r="M730" s="3"/>
      <c r="N730" s="3"/>
      <c r="O730" s="3"/>
      <c r="P730" s="3"/>
      <c r="Q730" s="3"/>
      <c r="R730" s="3"/>
      <c r="S730" s="3"/>
      <c r="T730" s="3"/>
      <c r="U730" s="3"/>
      <c r="V730" s="3"/>
      <c r="W730" s="3"/>
    </row>
    <row r="731" spans="2:23" ht="16.5">
      <c r="B731" s="3"/>
      <c r="C731" s="3"/>
      <c r="D731" s="3"/>
      <c r="E731" s="3"/>
      <c r="F731" s="3"/>
      <c r="G731" s="3"/>
      <c r="H731" s="3"/>
      <c r="I731" s="3"/>
      <c r="J731" s="3"/>
      <c r="K731" s="3"/>
      <c r="L731" s="3"/>
      <c r="M731" s="3"/>
      <c r="N731" s="3"/>
      <c r="O731" s="3"/>
      <c r="P731" s="3"/>
      <c r="Q731" s="3"/>
      <c r="R731" s="3"/>
      <c r="S731" s="3"/>
      <c r="T731" s="3"/>
      <c r="U731" s="3"/>
      <c r="V731" s="3"/>
      <c r="W731" s="3"/>
    </row>
    <row r="732" spans="2:23" ht="16.5">
      <c r="B732" s="3"/>
      <c r="C732" s="3"/>
      <c r="D732" s="3"/>
      <c r="E732" s="3"/>
      <c r="F732" s="3"/>
      <c r="G732" s="3"/>
      <c r="H732" s="3"/>
      <c r="I732" s="3"/>
      <c r="J732" s="3"/>
      <c r="K732" s="3"/>
      <c r="L732" s="3"/>
      <c r="M732" s="3"/>
      <c r="N732" s="3"/>
      <c r="O732" s="3"/>
      <c r="P732" s="3"/>
      <c r="Q732" s="3"/>
      <c r="R732" s="3"/>
      <c r="S732" s="3"/>
      <c r="T732" s="3"/>
      <c r="U732" s="3"/>
      <c r="V732" s="3"/>
      <c r="W732" s="3"/>
    </row>
    <row r="733" spans="2:23" ht="16.5">
      <c r="B733" s="3"/>
      <c r="C733" s="3"/>
      <c r="D733" s="3"/>
      <c r="E733" s="3"/>
      <c r="F733" s="3"/>
      <c r="G733" s="3"/>
      <c r="H733" s="3"/>
      <c r="I733" s="3"/>
      <c r="J733" s="3"/>
      <c r="K733" s="3"/>
      <c r="L733" s="3"/>
      <c r="M733" s="3"/>
      <c r="N733" s="3"/>
      <c r="O733" s="3"/>
      <c r="P733" s="3"/>
      <c r="Q733" s="3"/>
      <c r="R733" s="3"/>
      <c r="S733" s="3"/>
      <c r="T733" s="3"/>
      <c r="U733" s="3"/>
      <c r="V733" s="3"/>
      <c r="W733" s="3"/>
    </row>
    <row r="734" spans="2:23" ht="16.5">
      <c r="B734" s="3"/>
      <c r="C734" s="3"/>
      <c r="D734" s="3"/>
      <c r="E734" s="3"/>
      <c r="F734" s="3"/>
      <c r="G734" s="3"/>
      <c r="H734" s="3"/>
      <c r="I734" s="3"/>
      <c r="J734" s="3"/>
      <c r="K734" s="3"/>
      <c r="L734" s="3"/>
      <c r="M734" s="3"/>
      <c r="N734" s="3"/>
      <c r="O734" s="3"/>
      <c r="P734" s="3"/>
      <c r="Q734" s="3"/>
      <c r="R734" s="3"/>
      <c r="S734" s="3"/>
      <c r="T734" s="3"/>
      <c r="U734" s="3"/>
      <c r="V734" s="3"/>
      <c r="W734" s="3"/>
    </row>
    <row r="735" spans="2:23" ht="16.5">
      <c r="B735" s="3"/>
      <c r="C735" s="3"/>
      <c r="D735" s="3"/>
      <c r="E735" s="3"/>
      <c r="F735" s="3"/>
      <c r="G735" s="3"/>
      <c r="H735" s="3"/>
      <c r="I735" s="3"/>
      <c r="J735" s="3"/>
      <c r="K735" s="3"/>
      <c r="L735" s="3"/>
      <c r="M735" s="3"/>
      <c r="N735" s="3"/>
      <c r="O735" s="3"/>
      <c r="P735" s="3"/>
      <c r="Q735" s="3"/>
      <c r="R735" s="3"/>
      <c r="S735" s="3"/>
      <c r="T735" s="3"/>
      <c r="U735" s="3"/>
      <c r="V735" s="3"/>
      <c r="W735" s="3"/>
    </row>
    <row r="736" spans="2:23" ht="16.5">
      <c r="B736" s="3"/>
      <c r="C736" s="3"/>
      <c r="D736" s="3"/>
      <c r="E736" s="3"/>
      <c r="F736" s="3"/>
      <c r="G736" s="3"/>
      <c r="H736" s="3"/>
      <c r="I736" s="3"/>
      <c r="J736" s="3"/>
      <c r="K736" s="3"/>
      <c r="L736" s="3"/>
      <c r="M736" s="3"/>
      <c r="N736" s="3"/>
      <c r="O736" s="3"/>
      <c r="P736" s="3"/>
      <c r="Q736" s="3"/>
      <c r="R736" s="3"/>
      <c r="S736" s="3"/>
      <c r="T736" s="3"/>
      <c r="U736" s="3"/>
      <c r="V736" s="3"/>
      <c r="W736" s="3"/>
    </row>
    <row r="737" spans="2:23" ht="16.5">
      <c r="B737" s="3"/>
      <c r="C737" s="3"/>
      <c r="D737" s="3"/>
      <c r="E737" s="3"/>
      <c r="F737" s="3"/>
      <c r="G737" s="3"/>
      <c r="H737" s="3"/>
      <c r="I737" s="3"/>
      <c r="J737" s="3"/>
      <c r="K737" s="3"/>
      <c r="L737" s="3"/>
      <c r="M737" s="3"/>
      <c r="N737" s="3"/>
      <c r="O737" s="3"/>
      <c r="P737" s="3"/>
      <c r="Q737" s="3"/>
      <c r="R737" s="3"/>
      <c r="S737" s="3"/>
      <c r="T737" s="3"/>
      <c r="U737" s="3"/>
      <c r="V737" s="3"/>
      <c r="W737" s="3"/>
    </row>
    <row r="738" spans="2:23" ht="16.5">
      <c r="B738" s="3"/>
      <c r="C738" s="3"/>
      <c r="D738" s="3"/>
      <c r="E738" s="3"/>
      <c r="F738" s="3"/>
      <c r="G738" s="3"/>
      <c r="H738" s="3"/>
      <c r="I738" s="3"/>
      <c r="J738" s="3"/>
      <c r="K738" s="3"/>
      <c r="L738" s="3"/>
      <c r="M738" s="3"/>
      <c r="N738" s="3"/>
      <c r="O738" s="3"/>
      <c r="P738" s="3"/>
      <c r="Q738" s="3"/>
      <c r="R738" s="3"/>
      <c r="S738" s="3"/>
      <c r="T738" s="3"/>
      <c r="U738" s="3"/>
      <c r="V738" s="3"/>
      <c r="W738" s="3"/>
    </row>
    <row r="739" spans="2:23" ht="16.5">
      <c r="B739" s="3"/>
      <c r="C739" s="3"/>
      <c r="D739" s="3"/>
      <c r="E739" s="3"/>
      <c r="F739" s="3"/>
      <c r="G739" s="3"/>
      <c r="H739" s="3"/>
      <c r="I739" s="3"/>
      <c r="J739" s="3"/>
      <c r="K739" s="3"/>
      <c r="L739" s="3"/>
      <c r="M739" s="3"/>
      <c r="N739" s="3"/>
      <c r="O739" s="3"/>
      <c r="P739" s="3"/>
      <c r="Q739" s="3"/>
      <c r="R739" s="3"/>
      <c r="S739" s="3"/>
      <c r="T739" s="3"/>
      <c r="U739" s="3"/>
      <c r="V739" s="3"/>
      <c r="W739" s="3"/>
    </row>
    <row r="740" spans="2:23" ht="16.5">
      <c r="B740" s="3"/>
      <c r="C740" s="3"/>
      <c r="D740" s="3"/>
      <c r="E740" s="3"/>
      <c r="F740" s="3"/>
      <c r="G740" s="3"/>
      <c r="H740" s="3"/>
      <c r="I740" s="3"/>
      <c r="J740" s="3"/>
      <c r="K740" s="3"/>
      <c r="L740" s="3"/>
      <c r="M740" s="3"/>
      <c r="N740" s="3"/>
      <c r="O740" s="3"/>
      <c r="P740" s="3"/>
      <c r="Q740" s="3"/>
      <c r="R740" s="3"/>
      <c r="S740" s="3"/>
      <c r="T740" s="3"/>
      <c r="U740" s="3"/>
      <c r="V740" s="3"/>
      <c r="W740" s="3"/>
    </row>
    <row r="741" spans="2:23" ht="16.5">
      <c r="B741" s="3"/>
      <c r="C741" s="3"/>
      <c r="D741" s="3"/>
      <c r="E741" s="3"/>
      <c r="F741" s="3"/>
      <c r="G741" s="3"/>
      <c r="H741" s="3"/>
      <c r="I741" s="3"/>
      <c r="J741" s="3"/>
      <c r="K741" s="3"/>
      <c r="L741" s="3"/>
      <c r="M741" s="3"/>
      <c r="N741" s="3"/>
      <c r="O741" s="3"/>
      <c r="P741" s="3"/>
      <c r="Q741" s="3"/>
      <c r="R741" s="3"/>
      <c r="S741" s="3"/>
      <c r="T741" s="3"/>
      <c r="U741" s="3"/>
      <c r="V741" s="3"/>
      <c r="W741" s="3"/>
    </row>
    <row r="742" spans="2:23" ht="16.5">
      <c r="B742" s="3"/>
      <c r="C742" s="3"/>
      <c r="D742" s="3"/>
      <c r="E742" s="3"/>
      <c r="F742" s="3"/>
      <c r="G742" s="3"/>
      <c r="H742" s="3"/>
      <c r="I742" s="3"/>
      <c r="J742" s="3"/>
      <c r="K742" s="3"/>
      <c r="L742" s="3"/>
      <c r="M742" s="3"/>
      <c r="N742" s="3"/>
      <c r="O742" s="3"/>
      <c r="P742" s="3"/>
      <c r="Q742" s="3"/>
      <c r="R742" s="3"/>
      <c r="S742" s="3"/>
      <c r="T742" s="3"/>
      <c r="U742" s="3"/>
      <c r="V742" s="3"/>
      <c r="W742" s="3"/>
    </row>
    <row r="743" spans="2:23" ht="16.5">
      <c r="B743" s="3"/>
      <c r="C743" s="3"/>
      <c r="D743" s="3"/>
      <c r="E743" s="3"/>
      <c r="F743" s="3"/>
      <c r="G743" s="3"/>
      <c r="H743" s="3"/>
      <c r="I743" s="3"/>
      <c r="J743" s="3"/>
      <c r="K743" s="3"/>
      <c r="L743" s="3"/>
      <c r="M743" s="3"/>
      <c r="N743" s="3"/>
      <c r="O743" s="3"/>
      <c r="P743" s="3"/>
      <c r="Q743" s="3"/>
      <c r="R743" s="3"/>
      <c r="S743" s="3"/>
      <c r="T743" s="3"/>
      <c r="U743" s="3"/>
      <c r="V743" s="3"/>
      <c r="W743" s="3"/>
    </row>
    <row r="744" spans="2:23" ht="16.5">
      <c r="B744" s="3"/>
      <c r="C744" s="3"/>
      <c r="D744" s="3"/>
      <c r="E744" s="3"/>
      <c r="F744" s="3"/>
      <c r="G744" s="3"/>
      <c r="H744" s="3"/>
      <c r="I744" s="3"/>
      <c r="J744" s="3"/>
      <c r="K744" s="3"/>
      <c r="L744" s="3"/>
      <c r="M744" s="3"/>
      <c r="N744" s="3"/>
      <c r="O744" s="3"/>
      <c r="P744" s="3"/>
      <c r="Q744" s="3"/>
      <c r="R744" s="3"/>
      <c r="S744" s="3"/>
      <c r="T744" s="3"/>
      <c r="U744" s="3"/>
      <c r="V744" s="3"/>
      <c r="W744" s="3"/>
    </row>
    <row r="745" spans="2:23" ht="16.5">
      <c r="B745" s="3"/>
      <c r="C745" s="3"/>
      <c r="D745" s="3"/>
      <c r="E745" s="3"/>
      <c r="F745" s="3"/>
      <c r="G745" s="3"/>
      <c r="H745" s="3"/>
      <c r="I745" s="3"/>
      <c r="J745" s="3"/>
      <c r="K745" s="3"/>
      <c r="L745" s="3"/>
      <c r="M745" s="3"/>
      <c r="N745" s="3"/>
      <c r="O745" s="3"/>
      <c r="P745" s="3"/>
      <c r="Q745" s="3"/>
      <c r="R745" s="3"/>
      <c r="S745" s="3"/>
      <c r="T745" s="3"/>
      <c r="U745" s="3"/>
      <c r="V745" s="3"/>
      <c r="W745" s="3"/>
    </row>
    <row r="746" spans="2:23" ht="16.5">
      <c r="B746" s="3"/>
      <c r="C746" s="3"/>
      <c r="D746" s="3"/>
      <c r="E746" s="3"/>
      <c r="F746" s="3"/>
      <c r="G746" s="3"/>
      <c r="H746" s="3"/>
      <c r="I746" s="3"/>
      <c r="J746" s="3"/>
      <c r="K746" s="3"/>
      <c r="L746" s="3"/>
      <c r="M746" s="3"/>
      <c r="N746" s="3"/>
      <c r="O746" s="3"/>
      <c r="P746" s="3"/>
      <c r="Q746" s="3"/>
      <c r="R746" s="3"/>
      <c r="S746" s="3"/>
      <c r="T746" s="3"/>
      <c r="U746" s="3"/>
      <c r="V746" s="3"/>
      <c r="W746" s="3"/>
    </row>
    <row r="747" spans="2:23" ht="16.5">
      <c r="B747" s="3"/>
      <c r="C747" s="3"/>
      <c r="D747" s="3"/>
      <c r="E747" s="3"/>
      <c r="F747" s="3"/>
      <c r="G747" s="3"/>
      <c r="H747" s="3"/>
      <c r="I747" s="3"/>
      <c r="J747" s="3"/>
      <c r="K747" s="3"/>
      <c r="L747" s="3"/>
      <c r="M747" s="3"/>
      <c r="N747" s="3"/>
      <c r="O747" s="3"/>
      <c r="P747" s="3"/>
      <c r="Q747" s="3"/>
      <c r="R747" s="3"/>
      <c r="S747" s="3"/>
      <c r="T747" s="3"/>
      <c r="U747" s="3"/>
      <c r="V747" s="3"/>
      <c r="W747" s="3"/>
    </row>
    <row r="748" spans="2:23" ht="16.5">
      <c r="B748" s="3"/>
      <c r="C748" s="3"/>
      <c r="D748" s="3"/>
      <c r="E748" s="3"/>
      <c r="F748" s="3"/>
      <c r="G748" s="3"/>
      <c r="H748" s="3"/>
      <c r="I748" s="3"/>
      <c r="J748" s="3"/>
      <c r="K748" s="3"/>
      <c r="L748" s="3"/>
      <c r="M748" s="3"/>
      <c r="N748" s="3"/>
      <c r="O748" s="3"/>
      <c r="P748" s="3"/>
      <c r="Q748" s="3"/>
      <c r="R748" s="3"/>
      <c r="S748" s="3"/>
      <c r="T748" s="3"/>
      <c r="U748" s="3"/>
      <c r="V748" s="3"/>
      <c r="W748" s="3"/>
    </row>
    <row r="749" spans="2:23" ht="16.5">
      <c r="B749" s="3"/>
      <c r="C749" s="3"/>
      <c r="D749" s="3"/>
      <c r="E749" s="3"/>
      <c r="F749" s="3"/>
      <c r="G749" s="3"/>
      <c r="H749" s="3"/>
      <c r="I749" s="3"/>
      <c r="J749" s="3"/>
      <c r="K749" s="3"/>
      <c r="L749" s="3"/>
      <c r="M749" s="3"/>
      <c r="N749" s="3"/>
      <c r="O749" s="3"/>
      <c r="P749" s="3"/>
      <c r="Q749" s="3"/>
      <c r="R749" s="3"/>
      <c r="S749" s="3"/>
      <c r="T749" s="3"/>
      <c r="U749" s="3"/>
      <c r="V749" s="3"/>
      <c r="W749" s="3"/>
    </row>
    <row r="750" spans="2:23" ht="16.5">
      <c r="B750" s="3"/>
      <c r="C750" s="3"/>
      <c r="D750" s="3"/>
      <c r="E750" s="3"/>
      <c r="F750" s="3"/>
      <c r="G750" s="3"/>
      <c r="H750" s="3"/>
      <c r="I750" s="3"/>
      <c r="J750" s="3"/>
      <c r="K750" s="3"/>
      <c r="L750" s="3"/>
      <c r="M750" s="3"/>
      <c r="N750" s="3"/>
      <c r="O750" s="3"/>
      <c r="P750" s="3"/>
      <c r="Q750" s="3"/>
      <c r="R750" s="3"/>
      <c r="S750" s="3"/>
      <c r="T750" s="3"/>
      <c r="U750" s="3"/>
      <c r="V750" s="3"/>
      <c r="W750" s="3"/>
    </row>
    <row r="751" spans="2:23" ht="16.5">
      <c r="B751" s="3"/>
      <c r="C751" s="3"/>
      <c r="D751" s="3"/>
      <c r="E751" s="3"/>
      <c r="F751" s="3"/>
      <c r="G751" s="3"/>
      <c r="H751" s="3"/>
      <c r="I751" s="3"/>
      <c r="J751" s="3"/>
      <c r="K751" s="3"/>
      <c r="L751" s="3"/>
      <c r="M751" s="3"/>
      <c r="N751" s="3"/>
      <c r="O751" s="3"/>
      <c r="P751" s="3"/>
      <c r="Q751" s="3"/>
      <c r="R751" s="3"/>
      <c r="S751" s="3"/>
      <c r="T751" s="3"/>
      <c r="U751" s="3"/>
      <c r="V751" s="3"/>
      <c r="W751" s="3"/>
    </row>
    <row r="752" spans="2:23" ht="16.5">
      <c r="B752" s="3"/>
      <c r="C752" s="3"/>
      <c r="D752" s="3"/>
      <c r="E752" s="3"/>
      <c r="F752" s="3"/>
      <c r="G752" s="3"/>
      <c r="H752" s="3"/>
      <c r="I752" s="3"/>
      <c r="J752" s="3"/>
      <c r="K752" s="3"/>
      <c r="L752" s="3"/>
      <c r="M752" s="3"/>
      <c r="N752" s="3"/>
      <c r="O752" s="3"/>
      <c r="P752" s="3"/>
      <c r="Q752" s="3"/>
      <c r="R752" s="3"/>
      <c r="S752" s="3"/>
      <c r="T752" s="3"/>
      <c r="U752" s="3"/>
      <c r="V752" s="3"/>
      <c r="W752" s="3"/>
    </row>
    <row r="753" spans="2:23" ht="16.5">
      <c r="B753" s="3"/>
      <c r="C753" s="3"/>
      <c r="D753" s="3"/>
      <c r="E753" s="3"/>
      <c r="F753" s="3"/>
      <c r="G753" s="3"/>
      <c r="H753" s="3"/>
      <c r="I753" s="3"/>
      <c r="J753" s="3"/>
      <c r="K753" s="3"/>
      <c r="L753" s="3"/>
      <c r="M753" s="3"/>
      <c r="N753" s="3"/>
      <c r="O753" s="3"/>
      <c r="P753" s="3"/>
      <c r="Q753" s="3"/>
      <c r="R753" s="3"/>
      <c r="S753" s="3"/>
      <c r="T753" s="3"/>
      <c r="U753" s="3"/>
      <c r="V753" s="3"/>
      <c r="W753" s="3"/>
    </row>
    <row r="754" spans="2:23" ht="16.5">
      <c r="B754" s="3"/>
      <c r="C754" s="3"/>
      <c r="D754" s="3"/>
      <c r="E754" s="3"/>
      <c r="F754" s="3"/>
      <c r="G754" s="3"/>
      <c r="H754" s="3"/>
      <c r="I754" s="3"/>
      <c r="J754" s="3"/>
      <c r="K754" s="3"/>
      <c r="L754" s="3"/>
      <c r="M754" s="3"/>
      <c r="N754" s="3"/>
      <c r="O754" s="3"/>
      <c r="P754" s="3"/>
      <c r="Q754" s="3"/>
      <c r="R754" s="3"/>
      <c r="S754" s="3"/>
      <c r="T754" s="3"/>
      <c r="U754" s="3"/>
      <c r="V754" s="3"/>
      <c r="W754" s="3"/>
    </row>
    <row r="755" spans="2:23" ht="16.5">
      <c r="B755" s="3"/>
      <c r="C755" s="3"/>
      <c r="D755" s="3"/>
      <c r="E755" s="3"/>
      <c r="F755" s="3"/>
      <c r="G755" s="3"/>
      <c r="H755" s="3"/>
      <c r="I755" s="3"/>
      <c r="J755" s="3"/>
      <c r="K755" s="3"/>
      <c r="L755" s="3"/>
      <c r="M755" s="3"/>
      <c r="N755" s="3"/>
      <c r="O755" s="3"/>
      <c r="P755" s="3"/>
      <c r="Q755" s="3"/>
      <c r="R755" s="3"/>
      <c r="S755" s="3"/>
      <c r="T755" s="3"/>
      <c r="U755" s="3"/>
      <c r="V755" s="3"/>
      <c r="W755" s="3"/>
    </row>
    <row r="756" spans="2:23" ht="16.5">
      <c r="B756" s="3"/>
      <c r="C756" s="3"/>
      <c r="D756" s="3"/>
      <c r="E756" s="3"/>
      <c r="F756" s="3"/>
      <c r="G756" s="3"/>
      <c r="H756" s="3"/>
      <c r="I756" s="3"/>
      <c r="J756" s="3"/>
      <c r="K756" s="3"/>
      <c r="L756" s="3"/>
      <c r="M756" s="3"/>
      <c r="N756" s="3"/>
      <c r="O756" s="3"/>
      <c r="P756" s="3"/>
      <c r="Q756" s="3"/>
      <c r="R756" s="3"/>
      <c r="S756" s="3"/>
      <c r="T756" s="3"/>
      <c r="U756" s="3"/>
      <c r="V756" s="3"/>
      <c r="W756" s="3"/>
    </row>
    <row r="757" spans="2:23" ht="16.5">
      <c r="B757" s="3"/>
      <c r="C757" s="3"/>
      <c r="D757" s="3"/>
      <c r="E757" s="3"/>
      <c r="F757" s="3"/>
      <c r="G757" s="3"/>
      <c r="H757" s="3"/>
      <c r="I757" s="3"/>
      <c r="J757" s="3"/>
      <c r="K757" s="3"/>
      <c r="L757" s="3"/>
      <c r="M757" s="3"/>
      <c r="N757" s="3"/>
      <c r="O757" s="3"/>
      <c r="P757" s="3"/>
      <c r="Q757" s="3"/>
      <c r="R757" s="3"/>
      <c r="S757" s="3"/>
      <c r="T757" s="3"/>
      <c r="U757" s="3"/>
      <c r="V757" s="3"/>
      <c r="W757" s="3"/>
    </row>
    <row r="758" spans="2:23" ht="16.5">
      <c r="B758" s="3"/>
      <c r="C758" s="3"/>
      <c r="D758" s="3"/>
      <c r="E758" s="3"/>
      <c r="F758" s="3"/>
      <c r="G758" s="3"/>
      <c r="H758" s="3"/>
      <c r="I758" s="3"/>
      <c r="J758" s="3"/>
      <c r="K758" s="3"/>
      <c r="L758" s="3"/>
      <c r="M758" s="3"/>
      <c r="N758" s="3"/>
      <c r="O758" s="3"/>
      <c r="P758" s="3"/>
      <c r="Q758" s="3"/>
      <c r="R758" s="3"/>
      <c r="S758" s="3"/>
      <c r="T758" s="3"/>
      <c r="U758" s="3"/>
      <c r="V758" s="3"/>
      <c r="W758" s="3"/>
    </row>
    <row r="759" spans="2:23" ht="16.5">
      <c r="B759" s="3"/>
      <c r="C759" s="3"/>
      <c r="D759" s="3"/>
      <c r="E759" s="3"/>
      <c r="F759" s="3"/>
      <c r="G759" s="3"/>
      <c r="H759" s="3"/>
      <c r="I759" s="3"/>
      <c r="J759" s="3"/>
      <c r="K759" s="3"/>
      <c r="L759" s="3"/>
      <c r="M759" s="3"/>
      <c r="N759" s="3"/>
      <c r="O759" s="3"/>
      <c r="P759" s="3"/>
      <c r="Q759" s="3"/>
      <c r="R759" s="3"/>
      <c r="S759" s="3"/>
      <c r="T759" s="3"/>
      <c r="U759" s="3"/>
      <c r="V759" s="3"/>
      <c r="W759" s="3"/>
    </row>
    <row r="760" spans="2:23" ht="16.5">
      <c r="B760" s="3"/>
      <c r="C760" s="3"/>
      <c r="D760" s="3"/>
      <c r="E760" s="3"/>
      <c r="F760" s="3"/>
      <c r="G760" s="3"/>
      <c r="H760" s="3"/>
      <c r="I760" s="3"/>
      <c r="J760" s="3"/>
      <c r="K760" s="3"/>
      <c r="L760" s="3"/>
      <c r="M760" s="3"/>
      <c r="N760" s="3"/>
      <c r="O760" s="3"/>
      <c r="P760" s="3"/>
      <c r="Q760" s="3"/>
      <c r="R760" s="3"/>
      <c r="S760" s="3"/>
      <c r="T760" s="3"/>
      <c r="U760" s="3"/>
      <c r="V760" s="3"/>
      <c r="W760" s="3"/>
    </row>
    <row r="761" spans="2:23" ht="16.5">
      <c r="B761" s="3"/>
      <c r="C761" s="3"/>
      <c r="D761" s="3"/>
      <c r="E761" s="3"/>
      <c r="F761" s="3"/>
      <c r="G761" s="3"/>
      <c r="H761" s="3"/>
      <c r="I761" s="3"/>
      <c r="J761" s="3"/>
      <c r="K761" s="3"/>
      <c r="L761" s="3"/>
      <c r="M761" s="3"/>
      <c r="N761" s="3"/>
      <c r="O761" s="3"/>
      <c r="P761" s="3"/>
      <c r="Q761" s="3"/>
      <c r="R761" s="3"/>
      <c r="S761" s="3"/>
      <c r="T761" s="3"/>
      <c r="U761" s="3"/>
      <c r="V761" s="3"/>
      <c r="W761" s="3"/>
    </row>
    <row r="762" spans="2:23" ht="16.5">
      <c r="B762" s="3"/>
      <c r="C762" s="3"/>
      <c r="D762" s="3"/>
      <c r="E762" s="3"/>
      <c r="F762" s="3"/>
      <c r="G762" s="3"/>
      <c r="H762" s="3"/>
      <c r="I762" s="3"/>
      <c r="J762" s="3"/>
      <c r="K762" s="3"/>
      <c r="L762" s="3"/>
      <c r="M762" s="3"/>
      <c r="N762" s="3"/>
      <c r="O762" s="3"/>
      <c r="P762" s="3"/>
      <c r="Q762" s="3"/>
      <c r="R762" s="3"/>
      <c r="S762" s="3"/>
      <c r="T762" s="3"/>
      <c r="U762" s="3"/>
      <c r="V762" s="3"/>
      <c r="W762" s="3"/>
    </row>
    <row r="763" spans="2:23" ht="16.5">
      <c r="B763" s="3"/>
      <c r="C763" s="3"/>
      <c r="D763" s="3"/>
      <c r="E763" s="3"/>
      <c r="F763" s="3"/>
      <c r="G763" s="3"/>
      <c r="H763" s="3"/>
      <c r="I763" s="3"/>
      <c r="J763" s="3"/>
      <c r="K763" s="3"/>
      <c r="L763" s="3"/>
      <c r="M763" s="3"/>
      <c r="N763" s="3"/>
      <c r="O763" s="3"/>
      <c r="P763" s="3"/>
      <c r="Q763" s="3"/>
      <c r="R763" s="3"/>
      <c r="S763" s="3"/>
      <c r="T763" s="3"/>
      <c r="U763" s="3"/>
      <c r="V763" s="3"/>
      <c r="W763" s="3"/>
    </row>
    <row r="764" spans="2:23" ht="16.5">
      <c r="B764" s="3"/>
      <c r="C764" s="3"/>
      <c r="D764" s="3"/>
      <c r="E764" s="3"/>
      <c r="F764" s="3"/>
      <c r="G764" s="3"/>
      <c r="H764" s="3"/>
      <c r="I764" s="3"/>
      <c r="J764" s="3"/>
      <c r="K764" s="3"/>
      <c r="L764" s="3"/>
      <c r="M764" s="3"/>
      <c r="N764" s="3"/>
      <c r="O764" s="3"/>
      <c r="P764" s="3"/>
      <c r="Q764" s="3"/>
      <c r="R764" s="3"/>
      <c r="S764" s="3"/>
      <c r="T764" s="3"/>
      <c r="U764" s="3"/>
      <c r="V764" s="3"/>
      <c r="W764" s="3"/>
    </row>
    <row r="765" spans="2:23" ht="16.5">
      <c r="B765" s="3"/>
      <c r="C765" s="3"/>
      <c r="D765" s="3"/>
      <c r="E765" s="3"/>
      <c r="F765" s="3"/>
      <c r="G765" s="3"/>
      <c r="H765" s="3"/>
      <c r="I765" s="3"/>
      <c r="J765" s="3"/>
      <c r="K765" s="3"/>
      <c r="L765" s="3"/>
      <c r="M765" s="3"/>
      <c r="N765" s="3"/>
      <c r="O765" s="3"/>
      <c r="P765" s="3"/>
      <c r="Q765" s="3"/>
      <c r="R765" s="3"/>
      <c r="S765" s="3"/>
      <c r="T765" s="3"/>
      <c r="U765" s="3"/>
      <c r="V765" s="3"/>
      <c r="W765" s="3"/>
    </row>
    <row r="766" spans="2:23" ht="16.5">
      <c r="B766" s="3"/>
      <c r="C766" s="3"/>
      <c r="D766" s="3"/>
      <c r="E766" s="3"/>
      <c r="F766" s="3"/>
      <c r="G766" s="3"/>
      <c r="H766" s="3"/>
      <c r="I766" s="3"/>
      <c r="J766" s="3"/>
      <c r="K766" s="3"/>
      <c r="L766" s="3"/>
      <c r="M766" s="3"/>
      <c r="N766" s="3"/>
      <c r="O766" s="3"/>
      <c r="P766" s="3"/>
      <c r="Q766" s="3"/>
      <c r="R766" s="3"/>
      <c r="S766" s="3"/>
      <c r="T766" s="3"/>
      <c r="U766" s="3"/>
      <c r="V766" s="3"/>
      <c r="W766" s="3"/>
    </row>
    <row r="767" spans="2:23" ht="16.5">
      <c r="B767" s="3"/>
      <c r="C767" s="3"/>
      <c r="D767" s="3"/>
      <c r="E767" s="3"/>
      <c r="F767" s="3"/>
      <c r="G767" s="3"/>
      <c r="H767" s="3"/>
      <c r="I767" s="3"/>
      <c r="J767" s="3"/>
      <c r="K767" s="3"/>
      <c r="L767" s="3"/>
      <c r="M767" s="3"/>
      <c r="N767" s="3"/>
      <c r="O767" s="3"/>
      <c r="P767" s="3"/>
      <c r="Q767" s="3"/>
      <c r="R767" s="3"/>
      <c r="S767" s="3"/>
      <c r="T767" s="3"/>
      <c r="U767" s="3"/>
      <c r="V767" s="3"/>
      <c r="W767" s="3"/>
    </row>
    <row r="768" spans="2:23" ht="16.5">
      <c r="B768" s="3"/>
      <c r="C768" s="3"/>
      <c r="D768" s="3"/>
      <c r="E768" s="3"/>
      <c r="F768" s="3"/>
      <c r="G768" s="3"/>
      <c r="H768" s="3"/>
      <c r="I768" s="3"/>
      <c r="J768" s="3"/>
      <c r="K768" s="3"/>
      <c r="L768" s="3"/>
      <c r="M768" s="3"/>
      <c r="N768" s="3"/>
      <c r="O768" s="3"/>
      <c r="P768" s="3"/>
      <c r="Q768" s="3"/>
      <c r="R768" s="3"/>
      <c r="S768" s="3"/>
      <c r="T768" s="3"/>
      <c r="U768" s="3"/>
      <c r="V768" s="3"/>
      <c r="W768" s="3"/>
    </row>
    <row r="769" spans="2:23" ht="16.5">
      <c r="B769" s="3"/>
      <c r="C769" s="3"/>
      <c r="D769" s="3"/>
      <c r="E769" s="3"/>
      <c r="F769" s="3"/>
      <c r="G769" s="3"/>
      <c r="H769" s="3"/>
      <c r="I769" s="3"/>
      <c r="J769" s="3"/>
      <c r="K769" s="3"/>
      <c r="L769" s="3"/>
      <c r="M769" s="3"/>
      <c r="N769" s="3"/>
      <c r="O769" s="3"/>
      <c r="P769" s="3"/>
      <c r="Q769" s="3"/>
      <c r="R769" s="3"/>
      <c r="S769" s="3"/>
      <c r="T769" s="3"/>
      <c r="U769" s="3"/>
      <c r="V769" s="3"/>
      <c r="W769" s="3"/>
    </row>
    <row r="770" spans="2:23" ht="16.5">
      <c r="B770" s="3"/>
      <c r="C770" s="3"/>
      <c r="D770" s="3"/>
      <c r="E770" s="3"/>
      <c r="F770" s="3"/>
      <c r="G770" s="3"/>
      <c r="H770" s="3"/>
      <c r="I770" s="3"/>
      <c r="J770" s="3"/>
      <c r="K770" s="3"/>
      <c r="L770" s="3"/>
      <c r="M770" s="3"/>
      <c r="N770" s="3"/>
      <c r="O770" s="3"/>
      <c r="P770" s="3"/>
      <c r="Q770" s="3"/>
      <c r="R770" s="3"/>
      <c r="S770" s="3"/>
      <c r="T770" s="3"/>
      <c r="U770" s="3"/>
      <c r="V770" s="3"/>
      <c r="W770" s="3"/>
    </row>
    <row r="771" spans="2:23" ht="16.5">
      <c r="B771" s="3"/>
      <c r="C771" s="3"/>
      <c r="D771" s="3"/>
      <c r="E771" s="3"/>
      <c r="F771" s="3"/>
      <c r="G771" s="3"/>
      <c r="H771" s="3"/>
      <c r="I771" s="3"/>
      <c r="J771" s="3"/>
      <c r="K771" s="3"/>
      <c r="L771" s="3"/>
      <c r="M771" s="3"/>
      <c r="N771" s="3"/>
      <c r="O771" s="3"/>
      <c r="P771" s="3"/>
      <c r="Q771" s="3"/>
      <c r="R771" s="3"/>
      <c r="S771" s="3"/>
      <c r="T771" s="3"/>
      <c r="U771" s="3"/>
      <c r="V771" s="3"/>
      <c r="W771" s="3"/>
    </row>
    <row r="772" spans="2:23" ht="16.5">
      <c r="B772" s="3"/>
      <c r="C772" s="3"/>
      <c r="D772" s="3"/>
      <c r="E772" s="3"/>
      <c r="F772" s="3"/>
      <c r="G772" s="3"/>
      <c r="H772" s="3"/>
      <c r="I772" s="3"/>
      <c r="J772" s="3"/>
      <c r="K772" s="3"/>
      <c r="L772" s="3"/>
      <c r="M772" s="3"/>
      <c r="N772" s="3"/>
      <c r="O772" s="3"/>
      <c r="P772" s="3"/>
      <c r="Q772" s="3"/>
      <c r="R772" s="3"/>
      <c r="S772" s="3"/>
      <c r="T772" s="3"/>
      <c r="U772" s="3"/>
      <c r="V772" s="3"/>
      <c r="W772" s="3"/>
    </row>
    <row r="773" spans="2:23" ht="16.5">
      <c r="B773" s="3"/>
      <c r="C773" s="3"/>
      <c r="D773" s="3"/>
      <c r="E773" s="3"/>
      <c r="F773" s="3"/>
      <c r="G773" s="3"/>
      <c r="H773" s="3"/>
      <c r="I773" s="3"/>
      <c r="J773" s="3"/>
      <c r="K773" s="3"/>
      <c r="L773" s="3"/>
      <c r="M773" s="3"/>
      <c r="N773" s="3"/>
      <c r="O773" s="3"/>
      <c r="P773" s="3"/>
      <c r="Q773" s="3"/>
      <c r="R773" s="3"/>
      <c r="S773" s="3"/>
      <c r="T773" s="3"/>
      <c r="U773" s="3"/>
      <c r="V773" s="3"/>
      <c r="W773" s="3"/>
    </row>
    <row r="774" spans="2:23" ht="16.5">
      <c r="B774" s="3"/>
      <c r="C774" s="3"/>
      <c r="D774" s="3"/>
      <c r="E774" s="3"/>
      <c r="F774" s="3"/>
      <c r="G774" s="3"/>
      <c r="H774" s="3"/>
      <c r="I774" s="3"/>
      <c r="J774" s="3"/>
      <c r="K774" s="3"/>
      <c r="L774" s="3"/>
      <c r="M774" s="3"/>
      <c r="N774" s="3"/>
      <c r="O774" s="3"/>
      <c r="P774" s="3"/>
      <c r="Q774" s="3"/>
      <c r="R774" s="3"/>
      <c r="S774" s="3"/>
      <c r="T774" s="3"/>
      <c r="U774" s="3"/>
      <c r="V774" s="3"/>
      <c r="W774" s="3"/>
    </row>
    <row r="775" spans="2:23" ht="16.5">
      <c r="B775" s="3"/>
      <c r="C775" s="3"/>
      <c r="D775" s="3"/>
      <c r="E775" s="3"/>
      <c r="F775" s="3"/>
      <c r="G775" s="3"/>
      <c r="H775" s="3"/>
      <c r="I775" s="3"/>
      <c r="J775" s="3"/>
      <c r="K775" s="3"/>
      <c r="L775" s="3"/>
      <c r="M775" s="3"/>
      <c r="N775" s="3"/>
      <c r="O775" s="3"/>
      <c r="P775" s="3"/>
      <c r="Q775" s="3"/>
      <c r="R775" s="3"/>
      <c r="S775" s="3"/>
      <c r="T775" s="3"/>
      <c r="U775" s="3"/>
      <c r="V775" s="3"/>
      <c r="W775" s="3"/>
    </row>
    <row r="776" spans="2:23" ht="16.5">
      <c r="B776" s="3"/>
      <c r="C776" s="3"/>
      <c r="D776" s="3"/>
      <c r="E776" s="3"/>
      <c r="F776" s="3"/>
      <c r="G776" s="3"/>
      <c r="H776" s="3"/>
      <c r="I776" s="3"/>
      <c r="J776" s="3"/>
      <c r="K776" s="3"/>
      <c r="L776" s="3"/>
      <c r="M776" s="3"/>
      <c r="N776" s="3"/>
      <c r="O776" s="3"/>
      <c r="P776" s="3"/>
      <c r="Q776" s="3"/>
      <c r="R776" s="3"/>
      <c r="S776" s="3"/>
      <c r="T776" s="3"/>
      <c r="U776" s="3"/>
      <c r="V776" s="3"/>
      <c r="W776" s="3"/>
    </row>
    <row r="777" spans="2:23" ht="16.5">
      <c r="B777" s="3"/>
      <c r="C777" s="3"/>
      <c r="D777" s="3"/>
      <c r="E777" s="3"/>
      <c r="F777" s="3"/>
      <c r="G777" s="3"/>
      <c r="H777" s="3"/>
      <c r="I777" s="3"/>
      <c r="J777" s="3"/>
      <c r="K777" s="3"/>
      <c r="L777" s="3"/>
      <c r="M777" s="3"/>
      <c r="N777" s="3"/>
      <c r="O777" s="3"/>
      <c r="P777" s="3"/>
      <c r="Q777" s="3"/>
      <c r="R777" s="3"/>
      <c r="S777" s="3"/>
      <c r="T777" s="3"/>
      <c r="U777" s="3"/>
      <c r="V777" s="3"/>
      <c r="W777" s="3"/>
    </row>
    <row r="778" spans="2:23" ht="16.5">
      <c r="B778" s="3"/>
      <c r="C778" s="3"/>
      <c r="D778" s="3"/>
      <c r="E778" s="3"/>
      <c r="F778" s="3"/>
      <c r="G778" s="3"/>
      <c r="H778" s="3"/>
      <c r="I778" s="3"/>
      <c r="J778" s="3"/>
      <c r="K778" s="3"/>
      <c r="L778" s="3"/>
      <c r="M778" s="3"/>
      <c r="N778" s="3"/>
      <c r="O778" s="3"/>
      <c r="P778" s="3"/>
      <c r="Q778" s="3"/>
      <c r="R778" s="3"/>
      <c r="S778" s="3"/>
      <c r="T778" s="3"/>
      <c r="U778" s="3"/>
      <c r="V778" s="3"/>
      <c r="W778" s="3"/>
    </row>
    <row r="779" spans="2:23" ht="16.5">
      <c r="B779" s="3"/>
      <c r="C779" s="3"/>
      <c r="D779" s="3"/>
      <c r="E779" s="3"/>
      <c r="F779" s="3"/>
      <c r="G779" s="3"/>
      <c r="H779" s="3"/>
      <c r="I779" s="3"/>
      <c r="J779" s="3"/>
      <c r="K779" s="3"/>
      <c r="L779" s="3"/>
      <c r="M779" s="3"/>
      <c r="N779" s="3"/>
      <c r="O779" s="3"/>
      <c r="P779" s="3"/>
      <c r="Q779" s="3"/>
      <c r="R779" s="3"/>
      <c r="S779" s="3"/>
      <c r="T779" s="3"/>
      <c r="U779" s="3"/>
      <c r="V779" s="3"/>
      <c r="W779" s="3"/>
    </row>
    <row r="780" spans="2:23" ht="16.5">
      <c r="B780" s="3"/>
      <c r="C780" s="3"/>
      <c r="D780" s="3"/>
      <c r="E780" s="3"/>
      <c r="F780" s="3"/>
      <c r="G780" s="3"/>
      <c r="H780" s="3"/>
      <c r="I780" s="3"/>
      <c r="J780" s="3"/>
      <c r="K780" s="3"/>
      <c r="L780" s="3"/>
      <c r="M780" s="3"/>
      <c r="N780" s="3"/>
      <c r="O780" s="3"/>
      <c r="P780" s="3"/>
      <c r="Q780" s="3"/>
      <c r="R780" s="3"/>
      <c r="S780" s="3"/>
      <c r="T780" s="3"/>
      <c r="U780" s="3"/>
      <c r="V780" s="3"/>
      <c r="W780" s="3"/>
    </row>
    <row r="781" spans="2:23" ht="16.5">
      <c r="B781" s="3"/>
      <c r="C781" s="3"/>
      <c r="D781" s="3"/>
      <c r="E781" s="3"/>
      <c r="F781" s="3"/>
      <c r="G781" s="3"/>
      <c r="H781" s="3"/>
      <c r="I781" s="3"/>
      <c r="J781" s="3"/>
      <c r="K781" s="3"/>
      <c r="L781" s="3"/>
      <c r="M781" s="3"/>
      <c r="N781" s="3"/>
      <c r="O781" s="3"/>
      <c r="P781" s="3"/>
      <c r="Q781" s="3"/>
      <c r="R781" s="3"/>
      <c r="S781" s="3"/>
      <c r="T781" s="3"/>
      <c r="U781" s="3"/>
      <c r="V781" s="3"/>
      <c r="W781" s="3"/>
    </row>
    <row r="782" spans="2:23" ht="16.5">
      <c r="B782" s="3"/>
      <c r="C782" s="3"/>
      <c r="D782" s="3"/>
      <c r="E782" s="3"/>
      <c r="F782" s="3"/>
      <c r="G782" s="3"/>
      <c r="H782" s="3"/>
      <c r="I782" s="3"/>
      <c r="J782" s="3"/>
      <c r="K782" s="3"/>
      <c r="L782" s="3"/>
      <c r="M782" s="3"/>
      <c r="N782" s="3"/>
      <c r="O782" s="3"/>
      <c r="P782" s="3"/>
      <c r="Q782" s="3"/>
      <c r="R782" s="3"/>
      <c r="S782" s="3"/>
      <c r="T782" s="3"/>
      <c r="U782" s="3"/>
      <c r="V782" s="3"/>
      <c r="W782" s="3"/>
    </row>
    <row r="783" spans="2:23" ht="16.5">
      <c r="B783" s="3"/>
      <c r="C783" s="3"/>
      <c r="D783" s="3"/>
      <c r="E783" s="3"/>
      <c r="F783" s="3"/>
      <c r="G783" s="3"/>
      <c r="H783" s="3"/>
      <c r="I783" s="3"/>
      <c r="J783" s="3"/>
      <c r="K783" s="3"/>
      <c r="L783" s="3"/>
      <c r="M783" s="3"/>
      <c r="N783" s="3"/>
      <c r="O783" s="3"/>
      <c r="P783" s="3"/>
      <c r="Q783" s="3"/>
      <c r="R783" s="3"/>
      <c r="S783" s="3"/>
      <c r="T783" s="3"/>
      <c r="U783" s="3"/>
      <c r="V783" s="3"/>
      <c r="W783" s="3"/>
    </row>
    <row r="784" spans="2:23" ht="16.5">
      <c r="B784" s="3"/>
      <c r="C784" s="3"/>
      <c r="D784" s="3"/>
      <c r="E784" s="3"/>
      <c r="F784" s="3"/>
      <c r="G784" s="3"/>
      <c r="H784" s="3"/>
      <c r="I784" s="3"/>
      <c r="J784" s="3"/>
      <c r="K784" s="3"/>
      <c r="L784" s="3"/>
      <c r="M784" s="3"/>
      <c r="N784" s="3"/>
      <c r="O784" s="3"/>
      <c r="P784" s="3"/>
      <c r="Q784" s="3"/>
      <c r="R784" s="3"/>
      <c r="S784" s="3"/>
      <c r="T784" s="3"/>
      <c r="U784" s="3"/>
      <c r="V784" s="3"/>
      <c r="W784" s="3"/>
    </row>
    <row r="785" spans="2:23" ht="16.5">
      <c r="B785" s="3"/>
      <c r="C785" s="3"/>
      <c r="D785" s="3"/>
      <c r="E785" s="3"/>
      <c r="F785" s="3"/>
      <c r="G785" s="3"/>
      <c r="H785" s="3"/>
      <c r="I785" s="3"/>
      <c r="J785" s="3"/>
      <c r="K785" s="3"/>
      <c r="L785" s="3"/>
      <c r="M785" s="3"/>
      <c r="N785" s="3"/>
      <c r="O785" s="3"/>
      <c r="P785" s="3"/>
      <c r="Q785" s="3"/>
      <c r="R785" s="3"/>
      <c r="S785" s="3"/>
      <c r="T785" s="3"/>
      <c r="U785" s="3"/>
      <c r="V785" s="3"/>
      <c r="W785" s="3"/>
    </row>
    <row r="786" spans="2:23" ht="16.5">
      <c r="B786" s="3"/>
      <c r="C786" s="3"/>
      <c r="D786" s="3"/>
      <c r="E786" s="3"/>
      <c r="F786" s="3"/>
      <c r="G786" s="3"/>
      <c r="H786" s="3"/>
      <c r="I786" s="3"/>
      <c r="J786" s="3"/>
      <c r="K786" s="3"/>
      <c r="L786" s="3"/>
      <c r="M786" s="3"/>
      <c r="N786" s="3"/>
      <c r="O786" s="3"/>
      <c r="P786" s="3"/>
      <c r="Q786" s="3"/>
      <c r="R786" s="3"/>
      <c r="S786" s="3"/>
      <c r="T786" s="3"/>
      <c r="U786" s="3"/>
      <c r="V786" s="3"/>
      <c r="W786" s="3"/>
    </row>
    <row r="787" spans="2:23" ht="16.5">
      <c r="B787" s="3"/>
      <c r="C787" s="3"/>
      <c r="D787" s="3"/>
      <c r="E787" s="3"/>
      <c r="F787" s="3"/>
      <c r="G787" s="3"/>
      <c r="H787" s="3"/>
      <c r="I787" s="3"/>
      <c r="J787" s="3"/>
      <c r="K787" s="3"/>
      <c r="L787" s="3"/>
      <c r="M787" s="3"/>
      <c r="N787" s="3"/>
      <c r="O787" s="3"/>
      <c r="P787" s="3"/>
      <c r="Q787" s="3"/>
      <c r="R787" s="3"/>
      <c r="S787" s="3"/>
      <c r="T787" s="3"/>
      <c r="U787" s="3"/>
      <c r="V787" s="3"/>
      <c r="W787" s="3"/>
    </row>
    <row r="788" spans="2:23" ht="16.5">
      <c r="B788" s="3"/>
      <c r="C788" s="3"/>
      <c r="D788" s="3"/>
      <c r="E788" s="3"/>
      <c r="F788" s="3"/>
      <c r="G788" s="3"/>
      <c r="H788" s="3"/>
      <c r="I788" s="3"/>
      <c r="J788" s="3"/>
      <c r="K788" s="3"/>
      <c r="L788" s="3"/>
      <c r="M788" s="3"/>
      <c r="N788" s="3"/>
      <c r="O788" s="3"/>
      <c r="P788" s="3"/>
      <c r="Q788" s="3"/>
      <c r="R788" s="3"/>
      <c r="S788" s="3"/>
      <c r="T788" s="3"/>
      <c r="U788" s="3"/>
      <c r="V788" s="3"/>
      <c r="W788" s="3"/>
    </row>
    <row r="789" spans="2:23" ht="16.5">
      <c r="B789" s="3"/>
      <c r="C789" s="3"/>
      <c r="D789" s="3"/>
      <c r="E789" s="3"/>
      <c r="F789" s="3"/>
      <c r="G789" s="3"/>
      <c r="H789" s="3"/>
      <c r="I789" s="3"/>
      <c r="J789" s="3"/>
      <c r="K789" s="3"/>
      <c r="L789" s="3"/>
      <c r="M789" s="3"/>
      <c r="N789" s="3"/>
      <c r="O789" s="3"/>
      <c r="P789" s="3"/>
      <c r="Q789" s="3"/>
      <c r="R789" s="3"/>
      <c r="S789" s="3"/>
      <c r="T789" s="3"/>
      <c r="U789" s="3"/>
      <c r="V789" s="3"/>
      <c r="W789" s="3"/>
    </row>
    <row r="790" spans="2:23" ht="16.5">
      <c r="B790" s="3"/>
      <c r="C790" s="3"/>
      <c r="D790" s="3"/>
      <c r="E790" s="3"/>
      <c r="F790" s="3"/>
      <c r="G790" s="3"/>
      <c r="H790" s="3"/>
      <c r="I790" s="3"/>
      <c r="J790" s="3"/>
      <c r="K790" s="3"/>
      <c r="L790" s="3"/>
      <c r="M790" s="3"/>
      <c r="N790" s="3"/>
      <c r="O790" s="3"/>
      <c r="P790" s="3"/>
      <c r="Q790" s="3"/>
      <c r="R790" s="3"/>
      <c r="S790" s="3"/>
      <c r="T790" s="3"/>
      <c r="U790" s="3"/>
      <c r="V790" s="3"/>
      <c r="W790" s="3"/>
    </row>
    <row r="791" spans="2:23" ht="16.5">
      <c r="B791" s="3"/>
      <c r="C791" s="3"/>
      <c r="D791" s="3"/>
      <c r="E791" s="3"/>
      <c r="F791" s="3"/>
      <c r="G791" s="3"/>
      <c r="H791" s="3"/>
      <c r="I791" s="3"/>
      <c r="J791" s="3"/>
      <c r="K791" s="3"/>
      <c r="L791" s="3"/>
      <c r="M791" s="3"/>
      <c r="N791" s="3"/>
      <c r="O791" s="3"/>
      <c r="P791" s="3"/>
      <c r="Q791" s="3"/>
      <c r="R791" s="3"/>
      <c r="S791" s="3"/>
      <c r="T791" s="3"/>
      <c r="U791" s="3"/>
      <c r="V791" s="3"/>
      <c r="W791" s="3"/>
    </row>
    <row r="792" spans="2:23" ht="16.5">
      <c r="B792" s="3"/>
      <c r="C792" s="3"/>
      <c r="D792" s="3"/>
      <c r="E792" s="3"/>
      <c r="F792" s="3"/>
      <c r="G792" s="3"/>
      <c r="H792" s="3"/>
      <c r="I792" s="3"/>
      <c r="J792" s="3"/>
      <c r="K792" s="3"/>
      <c r="L792" s="3"/>
      <c r="M792" s="3"/>
      <c r="N792" s="3"/>
      <c r="O792" s="3"/>
      <c r="P792" s="3"/>
      <c r="Q792" s="3"/>
      <c r="R792" s="3"/>
      <c r="S792" s="3"/>
      <c r="T792" s="3"/>
      <c r="U792" s="3"/>
      <c r="V792" s="3"/>
      <c r="W792" s="3"/>
    </row>
    <row r="793" spans="2:23" ht="16.5">
      <c r="B793" s="3"/>
      <c r="C793" s="3"/>
      <c r="D793" s="3"/>
      <c r="E793" s="3"/>
      <c r="F793" s="3"/>
      <c r="G793" s="3"/>
      <c r="H793" s="3"/>
      <c r="I793" s="3"/>
      <c r="J793" s="3"/>
      <c r="K793" s="3"/>
      <c r="L793" s="3"/>
      <c r="M793" s="3"/>
      <c r="N793" s="3"/>
      <c r="O793" s="3"/>
      <c r="P793" s="3"/>
      <c r="Q793" s="3"/>
      <c r="R793" s="3"/>
      <c r="S793" s="3"/>
      <c r="T793" s="3"/>
      <c r="U793" s="3"/>
      <c r="V793" s="3"/>
      <c r="W793" s="3"/>
    </row>
    <row r="794" spans="2:23" ht="16.5">
      <c r="B794" s="3"/>
      <c r="C794" s="3"/>
      <c r="D794" s="3"/>
      <c r="E794" s="3"/>
      <c r="F794" s="3"/>
      <c r="G794" s="3"/>
      <c r="H794" s="3"/>
      <c r="I794" s="3"/>
      <c r="J794" s="3"/>
      <c r="K794" s="3"/>
      <c r="L794" s="3"/>
      <c r="M794" s="3"/>
      <c r="N794" s="3"/>
      <c r="O794" s="3"/>
      <c r="P794" s="3"/>
      <c r="Q794" s="3"/>
      <c r="R794" s="3"/>
      <c r="S794" s="3"/>
      <c r="T794" s="3"/>
      <c r="U794" s="3"/>
      <c r="V794" s="3"/>
      <c r="W794" s="3"/>
    </row>
    <row r="795" spans="2:23" ht="16.5">
      <c r="B795" s="3"/>
      <c r="C795" s="3"/>
      <c r="D795" s="3"/>
      <c r="E795" s="3"/>
      <c r="F795" s="3"/>
      <c r="G795" s="3"/>
      <c r="H795" s="3"/>
      <c r="I795" s="3"/>
      <c r="J795" s="3"/>
      <c r="K795" s="3"/>
      <c r="L795" s="3"/>
      <c r="M795" s="3"/>
      <c r="N795" s="3"/>
      <c r="O795" s="3"/>
      <c r="P795" s="3"/>
      <c r="Q795" s="3"/>
      <c r="R795" s="3"/>
      <c r="S795" s="3"/>
      <c r="T795" s="3"/>
      <c r="U795" s="3"/>
      <c r="V795" s="3"/>
      <c r="W795" s="3"/>
    </row>
    <row r="796" spans="2:23" ht="16.5">
      <c r="B796" s="3"/>
      <c r="C796" s="3"/>
      <c r="D796" s="3"/>
      <c r="E796" s="3"/>
      <c r="F796" s="3"/>
      <c r="G796" s="3"/>
      <c r="H796" s="3"/>
      <c r="I796" s="3"/>
      <c r="J796" s="3"/>
      <c r="K796" s="3"/>
      <c r="L796" s="3"/>
      <c r="M796" s="3"/>
      <c r="N796" s="3"/>
      <c r="O796" s="3"/>
      <c r="P796" s="3"/>
      <c r="Q796" s="3"/>
      <c r="R796" s="3"/>
      <c r="S796" s="3"/>
      <c r="T796" s="3"/>
      <c r="U796" s="3"/>
      <c r="V796" s="3"/>
      <c r="W796" s="3"/>
    </row>
    <row r="797" spans="2:23" ht="16.5">
      <c r="B797" s="3"/>
      <c r="C797" s="3"/>
      <c r="D797" s="3"/>
      <c r="E797" s="3"/>
      <c r="F797" s="3"/>
      <c r="G797" s="3"/>
      <c r="H797" s="3"/>
      <c r="I797" s="3"/>
      <c r="J797" s="3"/>
      <c r="K797" s="3"/>
      <c r="L797" s="3"/>
      <c r="M797" s="3"/>
      <c r="N797" s="3"/>
      <c r="O797" s="3"/>
      <c r="P797" s="3"/>
      <c r="Q797" s="3"/>
      <c r="R797" s="3"/>
      <c r="S797" s="3"/>
      <c r="T797" s="3"/>
      <c r="U797" s="3"/>
      <c r="V797" s="3"/>
      <c r="W797" s="3"/>
    </row>
    <row r="798" spans="2:23" ht="16.5">
      <c r="B798" s="3"/>
      <c r="C798" s="3"/>
      <c r="D798" s="3"/>
      <c r="E798" s="3"/>
      <c r="F798" s="3"/>
      <c r="G798" s="3"/>
      <c r="H798" s="3"/>
      <c r="I798" s="3"/>
      <c r="J798" s="3"/>
      <c r="K798" s="3"/>
      <c r="L798" s="3"/>
      <c r="M798" s="3"/>
      <c r="N798" s="3"/>
      <c r="O798" s="3"/>
      <c r="P798" s="3"/>
      <c r="Q798" s="3"/>
      <c r="R798" s="3"/>
      <c r="S798" s="3"/>
      <c r="T798" s="3"/>
      <c r="U798" s="3"/>
      <c r="V798" s="3"/>
      <c r="W798" s="3"/>
    </row>
    <row r="799" spans="2:23" ht="16.5">
      <c r="B799" s="3"/>
      <c r="C799" s="3"/>
      <c r="D799" s="3"/>
      <c r="E799" s="3"/>
      <c r="F799" s="3"/>
      <c r="G799" s="3"/>
      <c r="H799" s="3"/>
      <c r="I799" s="3"/>
      <c r="J799" s="3"/>
      <c r="K799" s="3"/>
      <c r="L799" s="3"/>
      <c r="M799" s="3"/>
      <c r="N799" s="3"/>
      <c r="O799" s="3"/>
      <c r="P799" s="3"/>
      <c r="Q799" s="3"/>
      <c r="R799" s="3"/>
      <c r="S799" s="3"/>
      <c r="T799" s="3"/>
      <c r="U799" s="3"/>
      <c r="V799" s="3"/>
      <c r="W799" s="3"/>
    </row>
    <row r="800" spans="2:23" ht="16.5">
      <c r="B800" s="3"/>
      <c r="C800" s="3"/>
      <c r="D800" s="3"/>
      <c r="E800" s="3"/>
      <c r="F800" s="3"/>
      <c r="G800" s="3"/>
      <c r="H800" s="3"/>
      <c r="I800" s="3"/>
      <c r="J800" s="3"/>
      <c r="K800" s="3"/>
      <c r="L800" s="3"/>
      <c r="M800" s="3"/>
      <c r="N800" s="3"/>
      <c r="O800" s="3"/>
      <c r="P800" s="3"/>
      <c r="Q800" s="3"/>
      <c r="R800" s="3"/>
      <c r="S800" s="3"/>
      <c r="T800" s="3"/>
      <c r="U800" s="3"/>
      <c r="V800" s="3"/>
      <c r="W800" s="3"/>
    </row>
    <row r="801" spans="2:23" ht="16.5">
      <c r="B801" s="3"/>
      <c r="C801" s="3"/>
      <c r="D801" s="3"/>
      <c r="E801" s="3"/>
      <c r="F801" s="3"/>
      <c r="G801" s="3"/>
      <c r="H801" s="3"/>
      <c r="I801" s="3"/>
      <c r="J801" s="3"/>
      <c r="K801" s="3"/>
      <c r="L801" s="3"/>
      <c r="M801" s="3"/>
      <c r="N801" s="3"/>
      <c r="O801" s="3"/>
      <c r="P801" s="3"/>
      <c r="Q801" s="3"/>
      <c r="R801" s="3"/>
      <c r="S801" s="3"/>
      <c r="T801" s="3"/>
      <c r="U801" s="3"/>
      <c r="V801" s="3"/>
      <c r="W801" s="3"/>
    </row>
    <row r="802" spans="2:23" ht="16.5">
      <c r="B802" s="3"/>
      <c r="C802" s="3"/>
      <c r="D802" s="3"/>
      <c r="E802" s="3"/>
      <c r="F802" s="3"/>
      <c r="G802" s="3"/>
      <c r="H802" s="3"/>
      <c r="I802" s="3"/>
      <c r="J802" s="3"/>
      <c r="K802" s="3"/>
      <c r="L802" s="3"/>
      <c r="M802" s="3"/>
      <c r="N802" s="3"/>
      <c r="O802" s="3"/>
      <c r="P802" s="3"/>
      <c r="Q802" s="3"/>
      <c r="R802" s="3"/>
      <c r="S802" s="3"/>
      <c r="T802" s="3"/>
      <c r="U802" s="3"/>
      <c r="V802" s="3"/>
      <c r="W802" s="3"/>
    </row>
    <row r="803" spans="2:23" ht="16.5">
      <c r="B803" s="3"/>
      <c r="C803" s="3"/>
      <c r="D803" s="3"/>
      <c r="E803" s="3"/>
      <c r="F803" s="3"/>
      <c r="G803" s="3"/>
      <c r="H803" s="3"/>
      <c r="I803" s="3"/>
      <c r="J803" s="3"/>
      <c r="K803" s="3"/>
      <c r="L803" s="3"/>
      <c r="M803" s="3"/>
      <c r="N803" s="3"/>
      <c r="O803" s="3"/>
      <c r="P803" s="3"/>
      <c r="Q803" s="3"/>
      <c r="R803" s="3"/>
      <c r="S803" s="3"/>
      <c r="T803" s="3"/>
      <c r="U803" s="3"/>
      <c r="V803" s="3"/>
      <c r="W803" s="3"/>
    </row>
    <row r="804" spans="2:23" ht="16.5">
      <c r="B804" s="3"/>
      <c r="C804" s="3"/>
      <c r="D804" s="3"/>
      <c r="E804" s="3"/>
      <c r="F804" s="3"/>
      <c r="G804" s="3"/>
      <c r="H804" s="3"/>
      <c r="I804" s="3"/>
      <c r="J804" s="3"/>
      <c r="K804" s="3"/>
      <c r="L804" s="3"/>
      <c r="M804" s="3"/>
      <c r="N804" s="3"/>
      <c r="O804" s="3"/>
      <c r="P804" s="3"/>
      <c r="Q804" s="3"/>
      <c r="R804" s="3"/>
      <c r="S804" s="3"/>
      <c r="T804" s="3"/>
      <c r="U804" s="3"/>
      <c r="V804" s="3"/>
      <c r="W804" s="3"/>
    </row>
    <row r="805" spans="2:23" ht="16.5">
      <c r="B805" s="3"/>
      <c r="C805" s="3"/>
      <c r="D805" s="3"/>
      <c r="E805" s="3"/>
      <c r="F805" s="3"/>
      <c r="G805" s="3"/>
      <c r="H805" s="3"/>
      <c r="I805" s="3"/>
      <c r="J805" s="3"/>
      <c r="K805" s="3"/>
      <c r="L805" s="3"/>
      <c r="M805" s="3"/>
      <c r="N805" s="3"/>
      <c r="O805" s="3"/>
      <c r="P805" s="3"/>
      <c r="Q805" s="3"/>
      <c r="R805" s="3"/>
      <c r="S805" s="3"/>
      <c r="T805" s="3"/>
      <c r="U805" s="3"/>
      <c r="V805" s="3"/>
      <c r="W805" s="3"/>
    </row>
    <row r="806" spans="2:23" ht="16.5">
      <c r="B806" s="3"/>
      <c r="C806" s="3"/>
      <c r="D806" s="3"/>
      <c r="E806" s="3"/>
      <c r="F806" s="3"/>
      <c r="G806" s="3"/>
      <c r="H806" s="3"/>
      <c r="I806" s="3"/>
      <c r="J806" s="3"/>
      <c r="K806" s="3"/>
      <c r="L806" s="3"/>
      <c r="M806" s="3"/>
      <c r="N806" s="3"/>
      <c r="O806" s="3"/>
      <c r="P806" s="3"/>
      <c r="Q806" s="3"/>
      <c r="R806" s="3"/>
      <c r="S806" s="3"/>
      <c r="T806" s="3"/>
      <c r="U806" s="3"/>
      <c r="V806" s="3"/>
      <c r="W806" s="3"/>
    </row>
    <row r="807" spans="2:23" ht="16.5">
      <c r="B807" s="3"/>
      <c r="C807" s="3"/>
      <c r="D807" s="3"/>
      <c r="E807" s="3"/>
      <c r="F807" s="3"/>
      <c r="G807" s="3"/>
      <c r="H807" s="3"/>
      <c r="I807" s="3"/>
      <c r="J807" s="3"/>
      <c r="K807" s="3"/>
      <c r="L807" s="3"/>
      <c r="M807" s="3"/>
      <c r="N807" s="3"/>
      <c r="O807" s="3"/>
      <c r="P807" s="3"/>
      <c r="Q807" s="3"/>
      <c r="R807" s="3"/>
      <c r="S807" s="3"/>
      <c r="T807" s="3"/>
      <c r="U807" s="3"/>
      <c r="V807" s="3"/>
      <c r="W807" s="3"/>
    </row>
    <row r="808" spans="2:23" ht="16.5">
      <c r="B808" s="3"/>
      <c r="C808" s="3"/>
      <c r="D808" s="3"/>
      <c r="E808" s="3"/>
      <c r="F808" s="3"/>
      <c r="G808" s="3"/>
      <c r="H808" s="3"/>
      <c r="I808" s="3"/>
      <c r="J808" s="3"/>
      <c r="K808" s="3"/>
      <c r="L808" s="3"/>
      <c r="M808" s="3"/>
      <c r="N808" s="3"/>
      <c r="O808" s="3"/>
      <c r="P808" s="3"/>
      <c r="Q808" s="3"/>
      <c r="R808" s="3"/>
      <c r="S808" s="3"/>
      <c r="T808" s="3"/>
      <c r="U808" s="3"/>
      <c r="V808" s="3"/>
      <c r="W808" s="3"/>
    </row>
    <row r="809" spans="2:23" ht="16.5">
      <c r="B809" s="3"/>
      <c r="C809" s="3"/>
      <c r="D809" s="3"/>
      <c r="E809" s="3"/>
      <c r="F809" s="3"/>
      <c r="G809" s="3"/>
      <c r="H809" s="3"/>
      <c r="I809" s="3"/>
      <c r="J809" s="3"/>
      <c r="K809" s="3"/>
      <c r="L809" s="3"/>
      <c r="M809" s="3"/>
      <c r="N809" s="3"/>
      <c r="O809" s="3"/>
      <c r="P809" s="3"/>
      <c r="Q809" s="3"/>
      <c r="R809" s="3"/>
      <c r="S809" s="3"/>
      <c r="T809" s="3"/>
      <c r="U809" s="3"/>
      <c r="V809" s="3"/>
      <c r="W809" s="3"/>
    </row>
    <row r="810" spans="2:23" ht="16.5">
      <c r="B810" s="3"/>
      <c r="C810" s="3"/>
      <c r="D810" s="3"/>
      <c r="E810" s="3"/>
      <c r="F810" s="3"/>
      <c r="G810" s="3"/>
      <c r="H810" s="3"/>
      <c r="I810" s="3"/>
      <c r="J810" s="3"/>
      <c r="K810" s="3"/>
      <c r="L810" s="3"/>
      <c r="M810" s="3"/>
      <c r="N810" s="3"/>
      <c r="O810" s="3"/>
      <c r="P810" s="3"/>
      <c r="Q810" s="3"/>
      <c r="R810" s="3"/>
      <c r="S810" s="3"/>
      <c r="T810" s="3"/>
      <c r="U810" s="3"/>
      <c r="V810" s="3"/>
      <c r="W810" s="3"/>
    </row>
    <row r="811" spans="2:23" ht="16.5">
      <c r="B811" s="3"/>
      <c r="C811" s="3"/>
      <c r="D811" s="3"/>
      <c r="E811" s="3"/>
      <c r="F811" s="3"/>
      <c r="G811" s="3"/>
      <c r="H811" s="3"/>
      <c r="I811" s="3"/>
      <c r="J811" s="3"/>
      <c r="K811" s="3"/>
      <c r="L811" s="3"/>
      <c r="M811" s="3"/>
      <c r="N811" s="3"/>
      <c r="O811" s="3"/>
      <c r="P811" s="3"/>
      <c r="Q811" s="3"/>
      <c r="R811" s="3"/>
      <c r="S811" s="3"/>
      <c r="T811" s="3"/>
      <c r="U811" s="3"/>
      <c r="V811" s="3"/>
      <c r="W811" s="3"/>
    </row>
    <row r="812" spans="2:23" ht="16.5">
      <c r="B812" s="3"/>
      <c r="C812" s="3"/>
      <c r="D812" s="3"/>
      <c r="E812" s="3"/>
      <c r="F812" s="3"/>
      <c r="G812" s="3"/>
      <c r="H812" s="3"/>
      <c r="I812" s="3"/>
      <c r="J812" s="3"/>
      <c r="K812" s="3"/>
      <c r="L812" s="3"/>
      <c r="M812" s="3"/>
      <c r="N812" s="3"/>
      <c r="O812" s="3"/>
      <c r="P812" s="3"/>
      <c r="Q812" s="3"/>
      <c r="R812" s="3"/>
      <c r="S812" s="3"/>
      <c r="T812" s="3"/>
      <c r="U812" s="3"/>
      <c r="V812" s="3"/>
      <c r="W812" s="3"/>
    </row>
    <row r="813" spans="2:23" ht="16.5">
      <c r="B813" s="3"/>
      <c r="C813" s="3"/>
      <c r="D813" s="3"/>
      <c r="E813" s="3"/>
      <c r="F813" s="3"/>
      <c r="G813" s="3"/>
      <c r="H813" s="3"/>
      <c r="I813" s="3"/>
      <c r="J813" s="3"/>
      <c r="K813" s="3"/>
      <c r="L813" s="3"/>
      <c r="M813" s="3"/>
      <c r="N813" s="3"/>
      <c r="O813" s="3"/>
      <c r="P813" s="3"/>
      <c r="Q813" s="3"/>
      <c r="R813" s="3"/>
      <c r="S813" s="3"/>
      <c r="T813" s="3"/>
      <c r="U813" s="3"/>
      <c r="V813" s="3"/>
      <c r="W813" s="3"/>
    </row>
    <row r="814" spans="2:23" ht="16.5">
      <c r="B814" s="3"/>
      <c r="C814" s="3"/>
      <c r="D814" s="3"/>
      <c r="E814" s="3"/>
      <c r="F814" s="3"/>
      <c r="G814" s="3"/>
      <c r="H814" s="3"/>
      <c r="I814" s="3"/>
      <c r="J814" s="3"/>
      <c r="K814" s="3"/>
      <c r="L814" s="3"/>
      <c r="M814" s="3"/>
      <c r="N814" s="3"/>
      <c r="O814" s="3"/>
      <c r="P814" s="3"/>
      <c r="Q814" s="3"/>
      <c r="R814" s="3"/>
      <c r="S814" s="3"/>
      <c r="T814" s="3"/>
      <c r="U814" s="3"/>
      <c r="V814" s="3"/>
      <c r="W814" s="3"/>
    </row>
    <row r="815" spans="2:23" ht="16.5">
      <c r="B815" s="3"/>
      <c r="C815" s="3"/>
      <c r="D815" s="3"/>
      <c r="E815" s="3"/>
      <c r="F815" s="3"/>
      <c r="G815" s="3"/>
      <c r="H815" s="3"/>
      <c r="I815" s="3"/>
      <c r="J815" s="3"/>
      <c r="K815" s="3"/>
      <c r="L815" s="3"/>
      <c r="M815" s="3"/>
      <c r="N815" s="3"/>
      <c r="O815" s="3"/>
      <c r="P815" s="3"/>
      <c r="Q815" s="3"/>
      <c r="R815" s="3"/>
      <c r="S815" s="3"/>
      <c r="T815" s="3"/>
      <c r="U815" s="3"/>
      <c r="V815" s="3"/>
      <c r="W815" s="3"/>
    </row>
    <row r="816" spans="2:23" ht="16.5">
      <c r="B816" s="3"/>
      <c r="C816" s="3"/>
      <c r="D816" s="3"/>
      <c r="E816" s="3"/>
      <c r="F816" s="3"/>
      <c r="G816" s="3"/>
      <c r="H816" s="3"/>
      <c r="I816" s="3"/>
      <c r="J816" s="3"/>
      <c r="K816" s="3"/>
      <c r="L816" s="3"/>
      <c r="M816" s="3"/>
      <c r="N816" s="3"/>
      <c r="O816" s="3"/>
      <c r="P816" s="3"/>
      <c r="Q816" s="3"/>
      <c r="R816" s="3"/>
      <c r="S816" s="3"/>
      <c r="T816" s="3"/>
      <c r="U816" s="3"/>
      <c r="V816" s="3"/>
      <c r="W816" s="3"/>
    </row>
    <row r="817" spans="2:23" ht="16.5">
      <c r="B817" s="3"/>
      <c r="C817" s="3"/>
      <c r="D817" s="3"/>
      <c r="E817" s="3"/>
      <c r="F817" s="3"/>
      <c r="G817" s="3"/>
      <c r="H817" s="3"/>
      <c r="I817" s="3"/>
      <c r="J817" s="3"/>
      <c r="K817" s="3"/>
      <c r="L817" s="3"/>
      <c r="M817" s="3"/>
      <c r="N817" s="3"/>
      <c r="O817" s="3"/>
      <c r="P817" s="3"/>
      <c r="Q817" s="3"/>
      <c r="R817" s="3"/>
      <c r="S817" s="3"/>
      <c r="T817" s="3"/>
      <c r="U817" s="3"/>
      <c r="V817" s="3"/>
      <c r="W817" s="3"/>
    </row>
    <row r="818" spans="2:23" ht="16.5">
      <c r="B818" s="3"/>
      <c r="C818" s="3"/>
      <c r="D818" s="3"/>
      <c r="E818" s="3"/>
      <c r="F818" s="3"/>
      <c r="G818" s="3"/>
      <c r="H818" s="3"/>
      <c r="I818" s="3"/>
      <c r="J818" s="3"/>
      <c r="K818" s="3"/>
      <c r="L818" s="3"/>
      <c r="M818" s="3"/>
      <c r="N818" s="3"/>
      <c r="O818" s="3"/>
      <c r="P818" s="3"/>
      <c r="Q818" s="3"/>
      <c r="R818" s="3"/>
      <c r="S818" s="3"/>
      <c r="T818" s="3"/>
      <c r="U818" s="3"/>
      <c r="V818" s="3"/>
      <c r="W818" s="3"/>
    </row>
    <row r="819" spans="2:23" ht="16.5">
      <c r="B819" s="3"/>
      <c r="C819" s="3"/>
      <c r="D819" s="3"/>
      <c r="E819" s="3"/>
      <c r="F819" s="3"/>
      <c r="G819" s="3"/>
      <c r="H819" s="3"/>
      <c r="I819" s="3"/>
      <c r="J819" s="3"/>
      <c r="K819" s="3"/>
      <c r="L819" s="3"/>
      <c r="M819" s="3"/>
      <c r="N819" s="3"/>
      <c r="O819" s="3"/>
      <c r="P819" s="3"/>
      <c r="Q819" s="3"/>
      <c r="R819" s="3"/>
      <c r="S819" s="3"/>
      <c r="T819" s="3"/>
      <c r="U819" s="3"/>
      <c r="V819" s="3"/>
      <c r="W819" s="3"/>
    </row>
    <row r="820" spans="2:23" ht="16.5">
      <c r="B820" s="3"/>
      <c r="C820" s="3"/>
      <c r="D820" s="3"/>
      <c r="E820" s="3"/>
      <c r="F820" s="3"/>
      <c r="G820" s="3"/>
      <c r="H820" s="3"/>
      <c r="I820" s="3"/>
      <c r="J820" s="3"/>
      <c r="K820" s="3"/>
      <c r="L820" s="3"/>
      <c r="M820" s="3"/>
      <c r="N820" s="3"/>
      <c r="O820" s="3"/>
      <c r="P820" s="3"/>
      <c r="Q820" s="3"/>
      <c r="R820" s="3"/>
      <c r="S820" s="3"/>
      <c r="T820" s="3"/>
      <c r="U820" s="3"/>
      <c r="V820" s="3"/>
      <c r="W820" s="3"/>
    </row>
    <row r="821" spans="2:23" ht="16.5">
      <c r="B821" s="3"/>
      <c r="C821" s="3"/>
      <c r="D821" s="3"/>
      <c r="E821" s="3"/>
      <c r="F821" s="3"/>
      <c r="G821" s="3"/>
      <c r="H821" s="3"/>
      <c r="I821" s="3"/>
      <c r="J821" s="3"/>
      <c r="K821" s="3"/>
      <c r="L821" s="3"/>
      <c r="M821" s="3"/>
      <c r="N821" s="3"/>
      <c r="O821" s="3"/>
      <c r="P821" s="3"/>
      <c r="Q821" s="3"/>
      <c r="R821" s="3"/>
      <c r="S821" s="3"/>
      <c r="T821" s="3"/>
      <c r="U821" s="3"/>
      <c r="V821" s="3"/>
      <c r="W821" s="3"/>
    </row>
    <row r="822" spans="2:23" ht="16.5">
      <c r="B822" s="3"/>
      <c r="C822" s="3"/>
      <c r="D822" s="3"/>
      <c r="E822" s="3"/>
      <c r="F822" s="3"/>
      <c r="G822" s="3"/>
      <c r="H822" s="3"/>
      <c r="I822" s="3"/>
      <c r="J822" s="3"/>
      <c r="K822" s="3"/>
      <c r="L822" s="3"/>
      <c r="M822" s="3"/>
      <c r="N822" s="3"/>
      <c r="O822" s="3"/>
      <c r="P822" s="3"/>
      <c r="Q822" s="3"/>
      <c r="R822" s="3"/>
      <c r="S822" s="3"/>
      <c r="T822" s="3"/>
      <c r="U822" s="3"/>
      <c r="V822" s="3"/>
      <c r="W822" s="3"/>
    </row>
    <row r="823" spans="2:23" ht="16.5">
      <c r="B823" s="3"/>
      <c r="C823" s="3"/>
      <c r="D823" s="3"/>
      <c r="E823" s="3"/>
      <c r="F823" s="3"/>
      <c r="G823" s="3"/>
      <c r="H823" s="3"/>
      <c r="I823" s="3"/>
      <c r="J823" s="3"/>
      <c r="K823" s="3"/>
      <c r="L823" s="3"/>
      <c r="M823" s="3"/>
      <c r="N823" s="3"/>
      <c r="O823" s="3"/>
      <c r="P823" s="3"/>
      <c r="Q823" s="3"/>
      <c r="R823" s="3"/>
      <c r="S823" s="3"/>
      <c r="T823" s="3"/>
      <c r="U823" s="3"/>
      <c r="V823" s="3"/>
      <c r="W823" s="3"/>
    </row>
    <row r="824" spans="2:23" ht="16.5">
      <c r="B824" s="3"/>
      <c r="C824" s="3"/>
      <c r="D824" s="3"/>
      <c r="E824" s="3"/>
      <c r="F824" s="3"/>
      <c r="G824" s="3"/>
      <c r="H824" s="3"/>
      <c r="I824" s="3"/>
      <c r="J824" s="3"/>
      <c r="K824" s="3"/>
      <c r="L824" s="3"/>
      <c r="M824" s="3"/>
      <c r="N824" s="3"/>
      <c r="O824" s="3"/>
      <c r="P824" s="3"/>
      <c r="Q824" s="3"/>
      <c r="R824" s="3"/>
      <c r="S824" s="3"/>
      <c r="T824" s="3"/>
      <c r="U824" s="3"/>
      <c r="V824" s="3"/>
      <c r="W824" s="3"/>
    </row>
    <row r="825" spans="2:23" ht="16.5">
      <c r="B825" s="3"/>
      <c r="C825" s="3"/>
      <c r="D825" s="3"/>
      <c r="E825" s="3"/>
      <c r="F825" s="3"/>
      <c r="G825" s="3"/>
      <c r="H825" s="3"/>
      <c r="I825" s="3"/>
      <c r="J825" s="3"/>
      <c r="K825" s="3"/>
      <c r="L825" s="3"/>
      <c r="M825" s="3"/>
      <c r="N825" s="3"/>
      <c r="O825" s="3"/>
      <c r="P825" s="3"/>
      <c r="Q825" s="3"/>
      <c r="R825" s="3"/>
      <c r="S825" s="3"/>
      <c r="T825" s="3"/>
      <c r="U825" s="3"/>
      <c r="V825" s="3"/>
      <c r="W825" s="3"/>
    </row>
    <row r="826" spans="2:23" ht="16.5">
      <c r="B826" s="3"/>
      <c r="C826" s="3"/>
      <c r="D826" s="3"/>
      <c r="E826" s="3"/>
      <c r="F826" s="3"/>
      <c r="G826" s="3"/>
      <c r="H826" s="3"/>
      <c r="I826" s="3"/>
      <c r="J826" s="3"/>
      <c r="K826" s="3"/>
      <c r="L826" s="3"/>
      <c r="M826" s="3"/>
      <c r="N826" s="3"/>
      <c r="O826" s="3"/>
      <c r="P826" s="3"/>
      <c r="Q826" s="3"/>
      <c r="R826" s="3"/>
      <c r="S826" s="3"/>
      <c r="T826" s="3"/>
      <c r="U826" s="3"/>
      <c r="V826" s="3"/>
      <c r="W826" s="3"/>
    </row>
    <row r="827" spans="2:23" ht="16.5">
      <c r="B827" s="3"/>
      <c r="C827" s="3"/>
      <c r="D827" s="3"/>
      <c r="E827" s="3"/>
      <c r="F827" s="3"/>
      <c r="G827" s="3"/>
      <c r="H827" s="3"/>
      <c r="I827" s="3"/>
      <c r="J827" s="3"/>
      <c r="K827" s="3"/>
      <c r="L827" s="3"/>
      <c r="M827" s="3"/>
      <c r="N827" s="3"/>
      <c r="O827" s="3"/>
      <c r="P827" s="3"/>
      <c r="Q827" s="3"/>
      <c r="R827" s="3"/>
      <c r="S827" s="3"/>
      <c r="T827" s="3"/>
      <c r="U827" s="3"/>
      <c r="V827" s="3"/>
      <c r="W827" s="3"/>
    </row>
    <row r="828" spans="2:23" ht="16.5">
      <c r="B828" s="3"/>
      <c r="C828" s="3"/>
      <c r="D828" s="3"/>
      <c r="E828" s="3"/>
      <c r="F828" s="3"/>
      <c r="G828" s="3"/>
      <c r="H828" s="3"/>
      <c r="I828" s="3"/>
      <c r="J828" s="3"/>
      <c r="K828" s="3"/>
      <c r="L828" s="3"/>
      <c r="M828" s="3"/>
      <c r="N828" s="3"/>
      <c r="O828" s="3"/>
      <c r="P828" s="3"/>
      <c r="Q828" s="3"/>
      <c r="R828" s="3"/>
      <c r="S828" s="3"/>
      <c r="T828" s="3"/>
      <c r="U828" s="3"/>
      <c r="V828" s="3"/>
      <c r="W828" s="3"/>
    </row>
    <row r="829" spans="2:23" ht="16.5">
      <c r="B829" s="3"/>
      <c r="C829" s="3"/>
      <c r="D829" s="3"/>
      <c r="E829" s="3"/>
      <c r="F829" s="3"/>
      <c r="G829" s="3"/>
      <c r="H829" s="3"/>
      <c r="I829" s="3"/>
      <c r="J829" s="3"/>
      <c r="K829" s="3"/>
      <c r="L829" s="3"/>
      <c r="M829" s="3"/>
      <c r="N829" s="3"/>
      <c r="O829" s="3"/>
      <c r="P829" s="3"/>
      <c r="Q829" s="3"/>
      <c r="R829" s="3"/>
      <c r="S829" s="3"/>
      <c r="T829" s="3"/>
      <c r="U829" s="3"/>
      <c r="V829" s="3"/>
      <c r="W829" s="3"/>
    </row>
    <row r="830" spans="2:23" ht="16.5">
      <c r="B830" s="3"/>
      <c r="C830" s="3"/>
      <c r="D830" s="3"/>
      <c r="E830" s="3"/>
      <c r="F830" s="3"/>
      <c r="G830" s="3"/>
      <c r="H830" s="3"/>
      <c r="I830" s="3"/>
      <c r="J830" s="3"/>
      <c r="K830" s="3"/>
      <c r="L830" s="3"/>
      <c r="M830" s="3"/>
      <c r="N830" s="3"/>
      <c r="O830" s="3"/>
      <c r="P830" s="3"/>
      <c r="Q830" s="3"/>
      <c r="R830" s="3"/>
      <c r="S830" s="3"/>
      <c r="T830" s="3"/>
      <c r="U830" s="3"/>
      <c r="V830" s="3"/>
      <c r="W830" s="3"/>
    </row>
    <row r="831" spans="2:23" ht="16.5">
      <c r="B831" s="3"/>
      <c r="C831" s="3"/>
      <c r="D831" s="3"/>
      <c r="E831" s="3"/>
      <c r="F831" s="3"/>
      <c r="G831" s="3"/>
      <c r="H831" s="3"/>
      <c r="I831" s="3"/>
      <c r="J831" s="3"/>
      <c r="K831" s="3"/>
      <c r="L831" s="3"/>
      <c r="M831" s="3"/>
      <c r="N831" s="3"/>
      <c r="O831" s="3"/>
      <c r="P831" s="3"/>
      <c r="Q831" s="3"/>
      <c r="R831" s="3"/>
      <c r="S831" s="3"/>
      <c r="T831" s="3"/>
      <c r="U831" s="3"/>
      <c r="V831" s="3"/>
      <c r="W831" s="3"/>
    </row>
    <row r="832" spans="2:23" ht="16.5">
      <c r="B832" s="3"/>
      <c r="C832" s="3"/>
      <c r="D832" s="3"/>
      <c r="E832" s="3"/>
      <c r="F832" s="3"/>
      <c r="G832" s="3"/>
      <c r="H832" s="3"/>
      <c r="I832" s="3"/>
      <c r="J832" s="3"/>
      <c r="K832" s="3"/>
      <c r="L832" s="3"/>
      <c r="M832" s="3"/>
      <c r="N832" s="3"/>
      <c r="O832" s="3"/>
      <c r="P832" s="3"/>
      <c r="Q832" s="3"/>
      <c r="R832" s="3"/>
      <c r="S832" s="3"/>
      <c r="T832" s="3"/>
      <c r="U832" s="3"/>
      <c r="V832" s="3"/>
      <c r="W832" s="3"/>
    </row>
    <row r="833" spans="2:23" ht="16.5">
      <c r="B833" s="3"/>
      <c r="C833" s="3"/>
      <c r="D833" s="3"/>
      <c r="E833" s="3"/>
      <c r="F833" s="3"/>
      <c r="G833" s="3"/>
      <c r="H833" s="3"/>
      <c r="I833" s="3"/>
      <c r="J833" s="3"/>
      <c r="K833" s="3"/>
      <c r="L833" s="3"/>
      <c r="M833" s="3"/>
      <c r="N833" s="3"/>
      <c r="O833" s="3"/>
      <c r="P833" s="3"/>
      <c r="Q833" s="3"/>
      <c r="R833" s="3"/>
      <c r="S833" s="3"/>
      <c r="T833" s="3"/>
      <c r="U833" s="3"/>
      <c r="V833" s="3"/>
      <c r="W833" s="3"/>
    </row>
    <row r="834" spans="2:23" ht="16.5">
      <c r="B834" s="3"/>
      <c r="C834" s="3"/>
      <c r="D834" s="3"/>
      <c r="E834" s="3"/>
      <c r="F834" s="3"/>
      <c r="G834" s="3"/>
      <c r="H834" s="3"/>
      <c r="I834" s="3"/>
      <c r="J834" s="3"/>
      <c r="K834" s="3"/>
      <c r="L834" s="3"/>
      <c r="M834" s="3"/>
      <c r="N834" s="3"/>
      <c r="O834" s="3"/>
      <c r="P834" s="3"/>
      <c r="Q834" s="3"/>
      <c r="R834" s="3"/>
      <c r="S834" s="3"/>
      <c r="T834" s="3"/>
      <c r="U834" s="3"/>
      <c r="V834" s="3"/>
      <c r="W834" s="3"/>
    </row>
    <row r="835" spans="2:23" ht="16.5">
      <c r="B835" s="3"/>
      <c r="C835" s="3"/>
      <c r="D835" s="3"/>
      <c r="E835" s="3"/>
      <c r="F835" s="3"/>
      <c r="G835" s="3"/>
      <c r="H835" s="3"/>
      <c r="I835" s="3"/>
      <c r="J835" s="3"/>
      <c r="K835" s="3"/>
      <c r="L835" s="3"/>
      <c r="M835" s="3"/>
      <c r="N835" s="3"/>
      <c r="O835" s="3"/>
      <c r="P835" s="3"/>
      <c r="Q835" s="3"/>
      <c r="R835" s="3"/>
      <c r="S835" s="3"/>
      <c r="T835" s="3"/>
      <c r="U835" s="3"/>
      <c r="V835" s="3"/>
      <c r="W835" s="3"/>
    </row>
    <row r="836" spans="2:23" ht="16.5">
      <c r="B836" s="3"/>
      <c r="C836" s="3"/>
      <c r="D836" s="3"/>
      <c r="E836" s="3"/>
      <c r="F836" s="3"/>
      <c r="G836" s="3"/>
      <c r="H836" s="3"/>
      <c r="I836" s="3"/>
      <c r="J836" s="3"/>
      <c r="K836" s="3"/>
      <c r="L836" s="3"/>
      <c r="M836" s="3"/>
      <c r="N836" s="3"/>
      <c r="O836" s="3"/>
      <c r="P836" s="3"/>
      <c r="Q836" s="3"/>
      <c r="R836" s="3"/>
      <c r="S836" s="3"/>
      <c r="T836" s="3"/>
      <c r="U836" s="3"/>
      <c r="V836" s="3"/>
      <c r="W836" s="3"/>
    </row>
    <row r="837" spans="2:23" ht="16.5">
      <c r="B837" s="3"/>
      <c r="C837" s="3"/>
      <c r="D837" s="3"/>
      <c r="E837" s="3"/>
      <c r="F837" s="3"/>
      <c r="G837" s="3"/>
      <c r="H837" s="3"/>
      <c r="I837" s="3"/>
      <c r="J837" s="3"/>
      <c r="K837" s="3"/>
      <c r="L837" s="3"/>
      <c r="M837" s="3"/>
      <c r="N837" s="3"/>
      <c r="O837" s="3"/>
      <c r="P837" s="3"/>
      <c r="Q837" s="3"/>
      <c r="R837" s="3"/>
      <c r="S837" s="3"/>
      <c r="T837" s="3"/>
      <c r="U837" s="3"/>
      <c r="V837" s="3"/>
      <c r="W837" s="3"/>
    </row>
    <row r="838" spans="2:23" ht="16.5">
      <c r="B838" s="3"/>
      <c r="C838" s="3"/>
      <c r="D838" s="3"/>
      <c r="E838" s="3"/>
      <c r="F838" s="3"/>
      <c r="G838" s="3"/>
      <c r="H838" s="3"/>
      <c r="I838" s="3"/>
      <c r="J838" s="3"/>
      <c r="K838" s="3"/>
      <c r="L838" s="3"/>
      <c r="M838" s="3"/>
      <c r="N838" s="3"/>
      <c r="O838" s="3"/>
      <c r="P838" s="3"/>
      <c r="Q838" s="3"/>
      <c r="R838" s="3"/>
      <c r="S838" s="3"/>
      <c r="T838" s="3"/>
      <c r="U838" s="3"/>
      <c r="V838" s="3"/>
      <c r="W838" s="3"/>
    </row>
    <row r="839" spans="2:23" ht="16.5">
      <c r="B839" s="3"/>
      <c r="C839" s="3"/>
      <c r="D839" s="3"/>
      <c r="E839" s="3"/>
      <c r="F839" s="3"/>
      <c r="G839" s="3"/>
      <c r="H839" s="3"/>
      <c r="I839" s="3"/>
      <c r="J839" s="3"/>
      <c r="K839" s="3"/>
      <c r="L839" s="3"/>
      <c r="M839" s="3"/>
      <c r="N839" s="3"/>
      <c r="O839" s="3"/>
      <c r="P839" s="3"/>
      <c r="Q839" s="3"/>
      <c r="R839" s="3"/>
      <c r="S839" s="3"/>
      <c r="T839" s="3"/>
      <c r="U839" s="3"/>
      <c r="V839" s="3"/>
      <c r="W839" s="3"/>
    </row>
    <row r="840" spans="2:23" ht="16.5">
      <c r="B840" s="3"/>
      <c r="C840" s="3"/>
      <c r="D840" s="3"/>
      <c r="E840" s="3"/>
      <c r="F840" s="3"/>
      <c r="G840" s="3"/>
      <c r="H840" s="3"/>
      <c r="I840" s="3"/>
      <c r="J840" s="3"/>
      <c r="K840" s="3"/>
      <c r="L840" s="3"/>
      <c r="M840" s="3"/>
      <c r="N840" s="3"/>
      <c r="O840" s="3"/>
      <c r="P840" s="3"/>
      <c r="Q840" s="3"/>
      <c r="R840" s="3"/>
      <c r="S840" s="3"/>
      <c r="T840" s="3"/>
      <c r="U840" s="3"/>
      <c r="V840" s="3"/>
      <c r="W840" s="3"/>
    </row>
    <row r="841" spans="2:23" ht="16.5">
      <c r="B841" s="3"/>
      <c r="C841" s="3"/>
      <c r="D841" s="3"/>
      <c r="E841" s="3"/>
      <c r="F841" s="3"/>
      <c r="G841" s="3"/>
      <c r="H841" s="3"/>
      <c r="I841" s="3"/>
      <c r="J841" s="3"/>
      <c r="K841" s="3"/>
      <c r="L841" s="3"/>
      <c r="M841" s="3"/>
      <c r="N841" s="3"/>
      <c r="O841" s="3"/>
      <c r="P841" s="3"/>
      <c r="Q841" s="3"/>
      <c r="R841" s="3"/>
      <c r="S841" s="3"/>
      <c r="T841" s="3"/>
      <c r="U841" s="3"/>
      <c r="V841" s="3"/>
      <c r="W841" s="3"/>
    </row>
    <row r="842" spans="2:23" ht="16.5">
      <c r="B842" s="3"/>
      <c r="C842" s="3"/>
      <c r="D842" s="3"/>
      <c r="E842" s="3"/>
      <c r="F842" s="3"/>
      <c r="G842" s="3"/>
      <c r="H842" s="3"/>
      <c r="I842" s="3"/>
      <c r="J842" s="3"/>
      <c r="K842" s="3"/>
      <c r="L842" s="3"/>
      <c r="M842" s="3"/>
      <c r="N842" s="3"/>
      <c r="O842" s="3"/>
      <c r="P842" s="3"/>
      <c r="Q842" s="3"/>
      <c r="R842" s="3"/>
      <c r="S842" s="3"/>
      <c r="T842" s="3"/>
      <c r="U842" s="3"/>
      <c r="V842" s="3"/>
      <c r="W842" s="3"/>
    </row>
    <row r="843" spans="2:23" ht="16.5">
      <c r="B843" s="3"/>
      <c r="C843" s="3"/>
      <c r="D843" s="3"/>
      <c r="E843" s="3"/>
      <c r="F843" s="3"/>
      <c r="G843" s="3"/>
      <c r="H843" s="3"/>
      <c r="I843" s="3"/>
      <c r="J843" s="3"/>
      <c r="K843" s="3"/>
      <c r="L843" s="3"/>
      <c r="M843" s="3"/>
      <c r="N843" s="3"/>
      <c r="O843" s="3"/>
      <c r="P843" s="3"/>
      <c r="Q843" s="3"/>
      <c r="R843" s="3"/>
      <c r="S843" s="3"/>
      <c r="T843" s="3"/>
      <c r="U843" s="3"/>
      <c r="V843" s="3"/>
      <c r="W843" s="3"/>
    </row>
    <row r="844" spans="2:23" ht="16.5">
      <c r="B844" s="3"/>
      <c r="C844" s="3"/>
      <c r="D844" s="3"/>
      <c r="E844" s="3"/>
      <c r="F844" s="3"/>
      <c r="G844" s="3"/>
      <c r="H844" s="3"/>
      <c r="I844" s="3"/>
      <c r="J844" s="3"/>
      <c r="K844" s="3"/>
      <c r="L844" s="3"/>
      <c r="M844" s="3"/>
      <c r="N844" s="3"/>
      <c r="O844" s="3"/>
      <c r="P844" s="3"/>
      <c r="Q844" s="3"/>
      <c r="R844" s="3"/>
      <c r="S844" s="3"/>
      <c r="T844" s="3"/>
      <c r="U844" s="3"/>
      <c r="V844" s="3"/>
      <c r="W844" s="3"/>
    </row>
    <row r="845" spans="2:23" ht="16.5">
      <c r="B845" s="3"/>
      <c r="C845" s="3"/>
      <c r="D845" s="3"/>
      <c r="E845" s="3"/>
      <c r="F845" s="3"/>
      <c r="G845" s="3"/>
      <c r="H845" s="3"/>
      <c r="I845" s="3"/>
      <c r="J845" s="3"/>
      <c r="K845" s="3"/>
      <c r="L845" s="3"/>
      <c r="M845" s="3"/>
      <c r="N845" s="3"/>
      <c r="O845" s="3"/>
      <c r="P845" s="3"/>
      <c r="Q845" s="3"/>
      <c r="R845" s="3"/>
      <c r="S845" s="3"/>
      <c r="T845" s="3"/>
      <c r="U845" s="3"/>
      <c r="V845" s="3"/>
      <c r="W845" s="3"/>
    </row>
    <row r="846" spans="2:23" ht="16.5">
      <c r="B846" s="3"/>
      <c r="C846" s="3"/>
      <c r="D846" s="3"/>
      <c r="E846" s="3"/>
      <c r="F846" s="3"/>
      <c r="G846" s="3"/>
      <c r="H846" s="3"/>
      <c r="I846" s="3"/>
      <c r="J846" s="3"/>
      <c r="K846" s="3"/>
      <c r="L846" s="3"/>
      <c r="M846" s="3"/>
      <c r="N846" s="3"/>
      <c r="O846" s="3"/>
      <c r="P846" s="3"/>
      <c r="Q846" s="3"/>
      <c r="R846" s="3"/>
      <c r="S846" s="3"/>
      <c r="T846" s="3"/>
      <c r="U846" s="3"/>
      <c r="V846" s="3"/>
      <c r="W846" s="3"/>
    </row>
    <row r="847" spans="2:23" ht="16.5">
      <c r="B847" s="3"/>
      <c r="C847" s="3"/>
      <c r="D847" s="3"/>
      <c r="E847" s="3"/>
      <c r="F847" s="3"/>
      <c r="G847" s="3"/>
      <c r="H847" s="3"/>
      <c r="I847" s="3"/>
      <c r="J847" s="3"/>
      <c r="K847" s="3"/>
      <c r="L847" s="3"/>
      <c r="M847" s="3"/>
      <c r="N847" s="3"/>
      <c r="O847" s="3"/>
      <c r="P847" s="3"/>
      <c r="Q847" s="3"/>
      <c r="R847" s="3"/>
      <c r="S847" s="3"/>
      <c r="T847" s="3"/>
      <c r="U847" s="3"/>
      <c r="V847" s="3"/>
      <c r="W847" s="3"/>
    </row>
    <row r="848" spans="2:23" ht="16.5">
      <c r="B848" s="3"/>
      <c r="C848" s="3"/>
      <c r="D848" s="3"/>
      <c r="E848" s="3"/>
      <c r="F848" s="3"/>
      <c r="G848" s="3"/>
      <c r="H848" s="3"/>
      <c r="I848" s="3"/>
      <c r="J848" s="3"/>
      <c r="K848" s="3"/>
      <c r="L848" s="3"/>
      <c r="M848" s="3"/>
      <c r="N848" s="3"/>
      <c r="O848" s="3"/>
      <c r="P848" s="3"/>
      <c r="Q848" s="3"/>
      <c r="R848" s="3"/>
      <c r="S848" s="3"/>
      <c r="T848" s="3"/>
      <c r="U848" s="3"/>
      <c r="V848" s="3"/>
      <c r="W848" s="3"/>
    </row>
    <row r="849" spans="2:23" ht="16.5">
      <c r="B849" s="3"/>
      <c r="C849" s="3"/>
      <c r="D849" s="3"/>
      <c r="E849" s="3"/>
      <c r="F849" s="3"/>
      <c r="G849" s="3"/>
      <c r="H849" s="3"/>
      <c r="I849" s="3"/>
      <c r="J849" s="3"/>
      <c r="K849" s="3"/>
      <c r="L849" s="3"/>
      <c r="M849" s="3"/>
      <c r="N849" s="3"/>
      <c r="O849" s="3"/>
      <c r="P849" s="3"/>
      <c r="Q849" s="3"/>
      <c r="R849" s="3"/>
      <c r="S849" s="3"/>
      <c r="T849" s="3"/>
      <c r="U849" s="3"/>
      <c r="V849" s="3"/>
      <c r="W849" s="3"/>
    </row>
    <row r="850" spans="2:23" ht="16.5">
      <c r="B850" s="3"/>
      <c r="C850" s="3"/>
      <c r="D850" s="3"/>
      <c r="E850" s="3"/>
      <c r="F850" s="3"/>
      <c r="G850" s="3"/>
      <c r="H850" s="3"/>
      <c r="I850" s="3"/>
      <c r="J850" s="3"/>
      <c r="K850" s="3"/>
      <c r="L850" s="3"/>
      <c r="M850" s="3"/>
      <c r="N850" s="3"/>
      <c r="O850" s="3"/>
      <c r="P850" s="3"/>
      <c r="Q850" s="3"/>
      <c r="R850" s="3"/>
      <c r="S850" s="3"/>
      <c r="T850" s="3"/>
      <c r="U850" s="3"/>
      <c r="V850" s="3"/>
      <c r="W850" s="3"/>
    </row>
    <row r="851" spans="2:23" ht="16.5">
      <c r="B851" s="3"/>
      <c r="C851" s="3"/>
      <c r="D851" s="3"/>
      <c r="E851" s="3"/>
      <c r="F851" s="3"/>
      <c r="G851" s="3"/>
      <c r="H851" s="3"/>
      <c r="I851" s="3"/>
      <c r="J851" s="3"/>
      <c r="K851" s="3"/>
      <c r="L851" s="3"/>
      <c r="M851" s="3"/>
      <c r="N851" s="3"/>
      <c r="O851" s="3"/>
      <c r="P851" s="3"/>
      <c r="Q851" s="3"/>
      <c r="R851" s="3"/>
      <c r="S851" s="3"/>
      <c r="T851" s="3"/>
      <c r="U851" s="3"/>
      <c r="V851" s="3"/>
      <c r="W851" s="3"/>
    </row>
    <row r="852" spans="2:23" ht="16.5">
      <c r="B852" s="3"/>
      <c r="C852" s="3"/>
      <c r="D852" s="3"/>
      <c r="E852" s="3"/>
      <c r="F852" s="3"/>
      <c r="G852" s="3"/>
      <c r="H852" s="3"/>
      <c r="I852" s="3"/>
      <c r="J852" s="3"/>
      <c r="K852" s="3"/>
      <c r="L852" s="3"/>
      <c r="M852" s="3"/>
      <c r="N852" s="3"/>
      <c r="O852" s="3"/>
      <c r="P852" s="3"/>
      <c r="Q852" s="3"/>
      <c r="R852" s="3"/>
      <c r="S852" s="3"/>
      <c r="T852" s="3"/>
      <c r="U852" s="3"/>
      <c r="V852" s="3"/>
      <c r="W852" s="3"/>
    </row>
    <row r="853" spans="2:23" ht="16.5">
      <c r="B853" s="3"/>
      <c r="C853" s="3"/>
      <c r="D853" s="3"/>
      <c r="E853" s="3"/>
      <c r="F853" s="3"/>
      <c r="G853" s="3"/>
      <c r="H853" s="3"/>
      <c r="I853" s="3"/>
      <c r="J853" s="3"/>
      <c r="K853" s="3"/>
      <c r="L853" s="3"/>
      <c r="M853" s="3"/>
      <c r="N853" s="3"/>
      <c r="O853" s="3"/>
      <c r="P853" s="3"/>
      <c r="Q853" s="3"/>
      <c r="R853" s="3"/>
      <c r="S853" s="3"/>
      <c r="T853" s="3"/>
      <c r="U853" s="3"/>
      <c r="V853" s="3"/>
      <c r="W853" s="3"/>
    </row>
    <row r="854" spans="2:23" ht="16.5">
      <c r="B854" s="3"/>
      <c r="C854" s="3"/>
      <c r="D854" s="3"/>
      <c r="E854" s="3"/>
      <c r="F854" s="3"/>
      <c r="G854" s="3"/>
      <c r="H854" s="3"/>
      <c r="I854" s="3"/>
      <c r="J854" s="3"/>
      <c r="K854" s="3"/>
      <c r="L854" s="3"/>
      <c r="M854" s="3"/>
      <c r="N854" s="3"/>
      <c r="O854" s="3"/>
      <c r="P854" s="3"/>
      <c r="Q854" s="3"/>
      <c r="R854" s="3"/>
      <c r="S854" s="3"/>
      <c r="T854" s="3"/>
      <c r="U854" s="3"/>
      <c r="V854" s="3"/>
      <c r="W854" s="3"/>
    </row>
    <row r="855" spans="2:23" ht="16.5">
      <c r="B855" s="3"/>
      <c r="C855" s="3"/>
      <c r="D855" s="3"/>
      <c r="E855" s="3"/>
      <c r="F855" s="3"/>
      <c r="G855" s="3"/>
      <c r="H855" s="3"/>
      <c r="I855" s="3"/>
      <c r="J855" s="3"/>
      <c r="K855" s="3"/>
      <c r="L855" s="3"/>
      <c r="M855" s="3"/>
      <c r="N855" s="3"/>
      <c r="O855" s="3"/>
      <c r="P855" s="3"/>
      <c r="Q855" s="3"/>
      <c r="R855" s="3"/>
      <c r="S855" s="3"/>
      <c r="T855" s="3"/>
      <c r="U855" s="3"/>
      <c r="V855" s="3"/>
      <c r="W855" s="3"/>
    </row>
    <row r="856" spans="2:23" ht="16.5">
      <c r="B856" s="3"/>
      <c r="C856" s="3"/>
      <c r="D856" s="3"/>
      <c r="E856" s="3"/>
      <c r="F856" s="3"/>
      <c r="G856" s="3"/>
      <c r="H856" s="3"/>
      <c r="I856" s="3"/>
      <c r="J856" s="3"/>
      <c r="K856" s="3"/>
      <c r="L856" s="3"/>
      <c r="M856" s="3"/>
      <c r="N856" s="3"/>
      <c r="O856" s="3"/>
      <c r="P856" s="3"/>
      <c r="Q856" s="3"/>
      <c r="R856" s="3"/>
      <c r="S856" s="3"/>
      <c r="T856" s="3"/>
      <c r="U856" s="3"/>
      <c r="V856" s="3"/>
      <c r="W856" s="3"/>
    </row>
    <row r="857" spans="2:23" ht="16.5">
      <c r="B857" s="3"/>
      <c r="C857" s="3"/>
      <c r="D857" s="3"/>
      <c r="E857" s="3"/>
      <c r="F857" s="3"/>
      <c r="G857" s="3"/>
      <c r="H857" s="3"/>
      <c r="I857" s="3"/>
      <c r="J857" s="3"/>
      <c r="K857" s="3"/>
      <c r="L857" s="3"/>
      <c r="M857" s="3"/>
      <c r="N857" s="3"/>
      <c r="O857" s="3"/>
      <c r="P857" s="3"/>
      <c r="Q857" s="3"/>
      <c r="R857" s="3"/>
      <c r="S857" s="3"/>
      <c r="T857" s="3"/>
      <c r="U857" s="3"/>
      <c r="V857" s="3"/>
      <c r="W857" s="3"/>
    </row>
    <row r="858" spans="2:23" ht="16.5">
      <c r="B858" s="3"/>
      <c r="C858" s="3"/>
      <c r="D858" s="3"/>
      <c r="E858" s="3"/>
      <c r="F858" s="3"/>
      <c r="G858" s="3"/>
      <c r="H858" s="3"/>
      <c r="I858" s="3"/>
      <c r="J858" s="3"/>
      <c r="K858" s="3"/>
      <c r="L858" s="3"/>
      <c r="M858" s="3"/>
      <c r="N858" s="3"/>
      <c r="O858" s="3"/>
      <c r="P858" s="3"/>
      <c r="Q858" s="3"/>
      <c r="R858" s="3"/>
      <c r="S858" s="3"/>
      <c r="T858" s="3"/>
      <c r="U858" s="3"/>
      <c r="V858" s="3"/>
      <c r="W858" s="3"/>
    </row>
    <row r="859" spans="2:23" ht="16.5">
      <c r="B859" s="3"/>
      <c r="C859" s="3"/>
      <c r="D859" s="3"/>
      <c r="E859" s="3"/>
      <c r="F859" s="3"/>
      <c r="G859" s="3"/>
      <c r="H859" s="3"/>
      <c r="I859" s="3"/>
      <c r="J859" s="3"/>
      <c r="K859" s="3"/>
      <c r="L859" s="3"/>
      <c r="M859" s="3"/>
      <c r="N859" s="3"/>
      <c r="O859" s="3"/>
      <c r="P859" s="3"/>
      <c r="Q859" s="3"/>
      <c r="R859" s="3"/>
      <c r="S859" s="3"/>
      <c r="T859" s="3"/>
      <c r="U859" s="3"/>
      <c r="V859" s="3"/>
      <c r="W859" s="3"/>
    </row>
    <row r="860" spans="2:23" ht="16.5">
      <c r="B860" s="3"/>
      <c r="C860" s="3"/>
      <c r="D860" s="3"/>
      <c r="E860" s="3"/>
      <c r="F860" s="3"/>
      <c r="G860" s="3"/>
      <c r="H860" s="3"/>
      <c r="I860" s="3"/>
      <c r="J860" s="3"/>
      <c r="K860" s="3"/>
      <c r="L860" s="3"/>
      <c r="M860" s="3"/>
      <c r="N860" s="3"/>
      <c r="O860" s="3"/>
      <c r="P860" s="3"/>
      <c r="Q860" s="3"/>
      <c r="R860" s="3"/>
      <c r="S860" s="3"/>
      <c r="T860" s="3"/>
      <c r="U860" s="3"/>
      <c r="V860" s="3"/>
      <c r="W860" s="3"/>
    </row>
    <row r="861" spans="2:23" ht="16.5">
      <c r="B861" s="3"/>
      <c r="C861" s="3"/>
      <c r="D861" s="3"/>
      <c r="E861" s="3"/>
      <c r="F861" s="3"/>
      <c r="G861" s="3"/>
      <c r="H861" s="3"/>
      <c r="I861" s="3"/>
      <c r="J861" s="3"/>
      <c r="K861" s="3"/>
      <c r="L861" s="3"/>
      <c r="M861" s="3"/>
      <c r="N861" s="3"/>
      <c r="O861" s="3"/>
      <c r="P861" s="3"/>
      <c r="Q861" s="3"/>
      <c r="R861" s="3"/>
      <c r="S861" s="3"/>
      <c r="T861" s="3"/>
      <c r="U861" s="3"/>
      <c r="V861" s="3"/>
      <c r="W861" s="3"/>
    </row>
    <row r="862" spans="2:23" ht="16.5">
      <c r="B862" s="3"/>
      <c r="C862" s="3"/>
      <c r="D862" s="3"/>
      <c r="E862" s="3"/>
      <c r="F862" s="3"/>
      <c r="G862" s="3"/>
      <c r="H862" s="3"/>
      <c r="I862" s="3"/>
      <c r="J862" s="3"/>
      <c r="K862" s="3"/>
      <c r="L862" s="3"/>
      <c r="M862" s="3"/>
      <c r="N862" s="3"/>
      <c r="O862" s="3"/>
      <c r="P862" s="3"/>
      <c r="Q862" s="3"/>
      <c r="R862" s="3"/>
      <c r="S862" s="3"/>
      <c r="T862" s="3"/>
      <c r="U862" s="3"/>
      <c r="V862" s="3"/>
      <c r="W862" s="3"/>
    </row>
    <row r="863" spans="2:23" ht="16.5">
      <c r="B863" s="3"/>
      <c r="C863" s="3"/>
      <c r="D863" s="3"/>
      <c r="E863" s="3"/>
      <c r="F863" s="3"/>
      <c r="G863" s="3"/>
      <c r="H863" s="3"/>
      <c r="I863" s="3"/>
      <c r="J863" s="3"/>
      <c r="K863" s="3"/>
      <c r="L863" s="3"/>
      <c r="M863" s="3"/>
      <c r="N863" s="3"/>
      <c r="O863" s="3"/>
      <c r="P863" s="3"/>
      <c r="Q863" s="3"/>
      <c r="R863" s="3"/>
      <c r="S863" s="3"/>
      <c r="T863" s="3"/>
      <c r="U863" s="3"/>
      <c r="V863" s="3"/>
      <c r="W863" s="3"/>
    </row>
    <row r="864" spans="2:23" ht="16.5">
      <c r="B864" s="3"/>
      <c r="C864" s="3"/>
      <c r="D864" s="3"/>
      <c r="E864" s="3"/>
      <c r="F864" s="3"/>
      <c r="G864" s="3"/>
      <c r="H864" s="3"/>
      <c r="I864" s="3"/>
      <c r="J864" s="3"/>
      <c r="K864" s="3"/>
      <c r="L864" s="3"/>
      <c r="M864" s="3"/>
      <c r="N864" s="3"/>
      <c r="O864" s="3"/>
      <c r="P864" s="3"/>
      <c r="Q864" s="3"/>
      <c r="R864" s="3"/>
      <c r="S864" s="3"/>
      <c r="T864" s="3"/>
      <c r="U864" s="3"/>
      <c r="V864" s="3"/>
      <c r="W864" s="3"/>
    </row>
    <row r="865" spans="2:23" ht="16.5">
      <c r="B865" s="3"/>
      <c r="C865" s="3"/>
      <c r="D865" s="3"/>
      <c r="E865" s="3"/>
      <c r="F865" s="3"/>
      <c r="G865" s="3"/>
      <c r="H865" s="3"/>
      <c r="I865" s="3"/>
      <c r="J865" s="3"/>
      <c r="K865" s="3"/>
      <c r="L865" s="3"/>
      <c r="M865" s="3"/>
      <c r="N865" s="3"/>
      <c r="O865" s="3"/>
      <c r="P865" s="3"/>
      <c r="Q865" s="3"/>
      <c r="R865" s="3"/>
      <c r="S865" s="3"/>
      <c r="T865" s="3"/>
      <c r="U865" s="3"/>
      <c r="V865" s="3"/>
      <c r="W865" s="3"/>
    </row>
    <row r="866" spans="2:23" ht="16.5">
      <c r="B866" s="3"/>
      <c r="C866" s="3"/>
      <c r="D866" s="3"/>
      <c r="E866" s="3"/>
      <c r="F866" s="3"/>
      <c r="G866" s="3"/>
      <c r="H866" s="3"/>
      <c r="I866" s="3"/>
      <c r="J866" s="3"/>
      <c r="K866" s="3"/>
      <c r="L866" s="3"/>
      <c r="M866" s="3"/>
      <c r="N866" s="3"/>
      <c r="O866" s="3"/>
      <c r="P866" s="3"/>
      <c r="Q866" s="3"/>
      <c r="R866" s="3"/>
      <c r="S866" s="3"/>
      <c r="T866" s="3"/>
      <c r="U866" s="3"/>
      <c r="V866" s="3"/>
      <c r="W866" s="3"/>
    </row>
    <row r="867" spans="2:23" ht="16.5">
      <c r="B867" s="3"/>
      <c r="C867" s="3"/>
      <c r="D867" s="3"/>
      <c r="E867" s="3"/>
      <c r="F867" s="3"/>
      <c r="G867" s="3"/>
      <c r="H867" s="3"/>
      <c r="I867" s="3"/>
      <c r="J867" s="3"/>
      <c r="K867" s="3"/>
      <c r="L867" s="3"/>
      <c r="M867" s="3"/>
      <c r="N867" s="3"/>
      <c r="O867" s="3"/>
      <c r="P867" s="3"/>
      <c r="Q867" s="3"/>
      <c r="R867" s="3"/>
      <c r="S867" s="3"/>
      <c r="T867" s="3"/>
      <c r="U867" s="3"/>
      <c r="V867" s="3"/>
      <c r="W867" s="3"/>
    </row>
    <row r="868" spans="2:23" ht="16.5">
      <c r="B868" s="3"/>
      <c r="C868" s="3"/>
      <c r="D868" s="3"/>
      <c r="E868" s="3"/>
      <c r="F868" s="3"/>
      <c r="G868" s="3"/>
      <c r="H868" s="3"/>
      <c r="I868" s="3"/>
      <c r="J868" s="3"/>
      <c r="K868" s="3"/>
      <c r="L868" s="3"/>
      <c r="M868" s="3"/>
      <c r="N868" s="3"/>
      <c r="O868" s="3"/>
      <c r="P868" s="3"/>
      <c r="Q868" s="3"/>
      <c r="R868" s="3"/>
      <c r="S868" s="3"/>
      <c r="T868" s="3"/>
      <c r="U868" s="3"/>
      <c r="V868" s="3"/>
      <c r="W868" s="3"/>
    </row>
    <row r="869" spans="2:23" ht="16.5">
      <c r="B869" s="3"/>
      <c r="C869" s="3"/>
      <c r="D869" s="3"/>
      <c r="E869" s="3"/>
      <c r="F869" s="3"/>
      <c r="G869" s="3"/>
      <c r="H869" s="3"/>
      <c r="I869" s="3"/>
      <c r="J869" s="3"/>
      <c r="K869" s="3"/>
      <c r="L869" s="3"/>
      <c r="M869" s="3"/>
      <c r="N869" s="3"/>
      <c r="O869" s="3"/>
      <c r="P869" s="3"/>
      <c r="Q869" s="3"/>
      <c r="R869" s="3"/>
      <c r="S869" s="3"/>
      <c r="T869" s="3"/>
      <c r="U869" s="3"/>
      <c r="V869" s="3"/>
      <c r="W869" s="3"/>
    </row>
    <row r="870" spans="2:23" ht="16.5">
      <c r="B870" s="3"/>
      <c r="C870" s="3"/>
      <c r="D870" s="3"/>
      <c r="E870" s="3"/>
      <c r="F870" s="3"/>
      <c r="G870" s="3"/>
      <c r="H870" s="3"/>
      <c r="I870" s="3"/>
      <c r="J870" s="3"/>
      <c r="K870" s="3"/>
      <c r="L870" s="3"/>
      <c r="M870" s="3"/>
      <c r="N870" s="3"/>
      <c r="O870" s="3"/>
      <c r="P870" s="3"/>
      <c r="Q870" s="3"/>
      <c r="R870" s="3"/>
      <c r="S870" s="3"/>
      <c r="T870" s="3"/>
      <c r="U870" s="3"/>
      <c r="V870" s="3"/>
      <c r="W870" s="3"/>
    </row>
    <row r="871" spans="2:23" ht="16.5">
      <c r="B871" s="3"/>
      <c r="C871" s="3"/>
      <c r="D871" s="3"/>
      <c r="E871" s="3"/>
      <c r="F871" s="3"/>
      <c r="G871" s="3"/>
      <c r="H871" s="3"/>
      <c r="I871" s="3"/>
      <c r="J871" s="3"/>
      <c r="K871" s="3"/>
      <c r="L871" s="3"/>
      <c r="M871" s="3"/>
      <c r="N871" s="3"/>
      <c r="O871" s="3"/>
      <c r="P871" s="3"/>
      <c r="Q871" s="3"/>
      <c r="R871" s="3"/>
      <c r="S871" s="3"/>
      <c r="T871" s="3"/>
      <c r="U871" s="3"/>
      <c r="V871" s="3"/>
      <c r="W871" s="3"/>
    </row>
    <row r="872" spans="2:23" ht="16.5">
      <c r="B872" s="3"/>
      <c r="C872" s="3"/>
      <c r="D872" s="3"/>
      <c r="E872" s="3"/>
      <c r="F872" s="3"/>
      <c r="G872" s="3"/>
      <c r="H872" s="3"/>
      <c r="I872" s="3"/>
      <c r="J872" s="3"/>
      <c r="K872" s="3"/>
      <c r="L872" s="3"/>
      <c r="M872" s="3"/>
      <c r="N872" s="3"/>
      <c r="O872" s="3"/>
      <c r="P872" s="3"/>
      <c r="Q872" s="3"/>
      <c r="R872" s="3"/>
      <c r="S872" s="3"/>
      <c r="T872" s="3"/>
      <c r="U872" s="3"/>
      <c r="V872" s="3"/>
      <c r="W872" s="3"/>
    </row>
    <row r="873" spans="2:23" ht="16.5">
      <c r="B873" s="3"/>
      <c r="C873" s="3"/>
      <c r="D873" s="3"/>
      <c r="E873" s="3"/>
      <c r="F873" s="3"/>
      <c r="G873" s="3"/>
      <c r="H873" s="3"/>
      <c r="I873" s="3"/>
      <c r="J873" s="3"/>
      <c r="K873" s="3"/>
      <c r="L873" s="3"/>
      <c r="M873" s="3"/>
      <c r="N873" s="3"/>
      <c r="O873" s="3"/>
      <c r="P873" s="3"/>
      <c r="Q873" s="3"/>
      <c r="R873" s="3"/>
      <c r="S873" s="3"/>
      <c r="T873" s="3"/>
      <c r="U873" s="3"/>
      <c r="V873" s="3"/>
      <c r="W873" s="3"/>
    </row>
    <row r="874" spans="2:23" ht="16.5">
      <c r="B874" s="3"/>
      <c r="C874" s="3"/>
      <c r="D874" s="3"/>
      <c r="E874" s="3"/>
      <c r="F874" s="3"/>
      <c r="G874" s="3"/>
      <c r="H874" s="3"/>
      <c r="I874" s="3"/>
      <c r="J874" s="3"/>
      <c r="K874" s="3"/>
      <c r="L874" s="3"/>
      <c r="M874" s="3"/>
      <c r="N874" s="3"/>
      <c r="O874" s="3"/>
      <c r="P874" s="3"/>
      <c r="Q874" s="3"/>
      <c r="R874" s="3"/>
      <c r="S874" s="3"/>
      <c r="T874" s="3"/>
      <c r="U874" s="3"/>
      <c r="V874" s="3"/>
      <c r="W874" s="3"/>
    </row>
    <row r="875" spans="2:23" ht="16.5">
      <c r="B875" s="3"/>
      <c r="C875" s="3"/>
      <c r="D875" s="3"/>
      <c r="E875" s="3"/>
      <c r="F875" s="3"/>
      <c r="G875" s="3"/>
      <c r="H875" s="3"/>
      <c r="I875" s="3"/>
      <c r="J875" s="3"/>
      <c r="K875" s="3"/>
      <c r="L875" s="3"/>
      <c r="M875" s="3"/>
      <c r="N875" s="3"/>
      <c r="O875" s="3"/>
      <c r="P875" s="3"/>
      <c r="Q875" s="3"/>
      <c r="R875" s="3"/>
      <c r="S875" s="3"/>
      <c r="T875" s="3"/>
      <c r="U875" s="3"/>
      <c r="V875" s="3"/>
      <c r="W875" s="3"/>
    </row>
    <row r="876" spans="2:23" ht="16.5">
      <c r="B876" s="3"/>
      <c r="C876" s="3"/>
      <c r="D876" s="3"/>
      <c r="E876" s="3"/>
      <c r="F876" s="3"/>
      <c r="G876" s="3"/>
      <c r="H876" s="3"/>
      <c r="I876" s="3"/>
      <c r="J876" s="3"/>
      <c r="K876" s="3"/>
      <c r="L876" s="3"/>
      <c r="M876" s="3"/>
      <c r="N876" s="3"/>
      <c r="O876" s="3"/>
      <c r="P876" s="3"/>
      <c r="Q876" s="3"/>
      <c r="R876" s="3"/>
      <c r="S876" s="3"/>
      <c r="T876" s="3"/>
      <c r="U876" s="3"/>
      <c r="V876" s="3"/>
      <c r="W876" s="3"/>
    </row>
    <row r="877" spans="2:23" ht="16.5">
      <c r="B877" s="3"/>
      <c r="C877" s="3"/>
      <c r="D877" s="3"/>
      <c r="E877" s="3"/>
      <c r="F877" s="3"/>
      <c r="G877" s="3"/>
      <c r="H877" s="3"/>
      <c r="I877" s="3"/>
      <c r="J877" s="3"/>
      <c r="K877" s="3"/>
      <c r="L877" s="3"/>
      <c r="M877" s="3"/>
      <c r="N877" s="3"/>
      <c r="O877" s="3"/>
      <c r="P877" s="3"/>
      <c r="Q877" s="3"/>
      <c r="R877" s="3"/>
      <c r="S877" s="3"/>
      <c r="T877" s="3"/>
      <c r="U877" s="3"/>
      <c r="V877" s="3"/>
      <c r="W877" s="3"/>
    </row>
    <row r="878" spans="2:23" ht="16.5">
      <c r="B878" s="3"/>
      <c r="C878" s="3"/>
      <c r="D878" s="3"/>
      <c r="E878" s="3"/>
      <c r="F878" s="3"/>
      <c r="G878" s="3"/>
      <c r="H878" s="3"/>
      <c r="I878" s="3"/>
      <c r="J878" s="3"/>
      <c r="K878" s="3"/>
      <c r="L878" s="3"/>
      <c r="M878" s="3"/>
      <c r="N878" s="3"/>
      <c r="O878" s="3"/>
      <c r="P878" s="3"/>
      <c r="Q878" s="3"/>
      <c r="R878" s="3"/>
      <c r="S878" s="3"/>
      <c r="T878" s="3"/>
      <c r="U878" s="3"/>
      <c r="V878" s="3"/>
      <c r="W878" s="3"/>
    </row>
    <row r="879" spans="2:23" ht="16.5">
      <c r="B879" s="3"/>
      <c r="C879" s="3"/>
      <c r="D879" s="3"/>
      <c r="E879" s="3"/>
      <c r="F879" s="3"/>
      <c r="G879" s="3"/>
      <c r="H879" s="3"/>
      <c r="I879" s="3"/>
      <c r="J879" s="3"/>
      <c r="K879" s="3"/>
      <c r="L879" s="3"/>
      <c r="M879" s="3"/>
      <c r="N879" s="3"/>
      <c r="O879" s="3"/>
      <c r="P879" s="3"/>
      <c r="Q879" s="3"/>
      <c r="R879" s="3"/>
      <c r="S879" s="3"/>
      <c r="T879" s="3"/>
      <c r="U879" s="3"/>
      <c r="V879" s="3"/>
      <c r="W879" s="3"/>
    </row>
    <row r="880" spans="2:23" ht="16.5">
      <c r="B880" s="3"/>
      <c r="C880" s="3"/>
      <c r="D880" s="3"/>
      <c r="E880" s="3"/>
      <c r="F880" s="3"/>
      <c r="G880" s="3"/>
      <c r="H880" s="3"/>
      <c r="I880" s="3"/>
      <c r="J880" s="3"/>
      <c r="K880" s="3"/>
      <c r="L880" s="3"/>
      <c r="M880" s="3"/>
      <c r="N880" s="3"/>
      <c r="O880" s="3"/>
      <c r="P880" s="3"/>
      <c r="Q880" s="3"/>
      <c r="R880" s="3"/>
      <c r="S880" s="3"/>
      <c r="T880" s="3"/>
      <c r="U880" s="3"/>
      <c r="V880" s="3"/>
      <c r="W880" s="3"/>
    </row>
    <row r="881" spans="2:23" ht="16.5">
      <c r="B881" s="3"/>
      <c r="C881" s="3"/>
      <c r="D881" s="3"/>
      <c r="E881" s="3"/>
      <c r="F881" s="3"/>
      <c r="G881" s="3"/>
      <c r="H881" s="3"/>
      <c r="I881" s="3"/>
      <c r="J881" s="3"/>
      <c r="K881" s="3"/>
      <c r="L881" s="3"/>
      <c r="M881" s="3"/>
      <c r="N881" s="3"/>
      <c r="O881" s="3"/>
      <c r="P881" s="3"/>
      <c r="Q881" s="3"/>
      <c r="R881" s="3"/>
      <c r="S881" s="3"/>
      <c r="T881" s="3"/>
      <c r="U881" s="3"/>
      <c r="V881" s="3"/>
      <c r="W881" s="3"/>
    </row>
    <row r="882" spans="2:23" ht="16.5">
      <c r="B882" s="3"/>
      <c r="C882" s="3"/>
      <c r="D882" s="3"/>
      <c r="E882" s="3"/>
      <c r="F882" s="3"/>
      <c r="G882" s="3"/>
      <c r="H882" s="3"/>
      <c r="I882" s="3"/>
      <c r="J882" s="3"/>
      <c r="K882" s="3"/>
      <c r="L882" s="3"/>
      <c r="M882" s="3"/>
      <c r="N882" s="3"/>
      <c r="O882" s="3"/>
      <c r="P882" s="3"/>
      <c r="Q882" s="3"/>
      <c r="R882" s="3"/>
      <c r="S882" s="3"/>
      <c r="T882" s="3"/>
      <c r="U882" s="3"/>
      <c r="V882" s="3"/>
      <c r="W882" s="3"/>
    </row>
    <row r="883" spans="2:23" ht="16.5">
      <c r="B883" s="3"/>
      <c r="C883" s="3"/>
      <c r="D883" s="3"/>
      <c r="E883" s="3"/>
      <c r="F883" s="3"/>
      <c r="G883" s="3"/>
      <c r="H883" s="3"/>
      <c r="I883" s="3"/>
      <c r="J883" s="3"/>
      <c r="K883" s="3"/>
      <c r="L883" s="3"/>
      <c r="M883" s="3"/>
      <c r="N883" s="3"/>
      <c r="O883" s="3"/>
      <c r="P883" s="3"/>
      <c r="Q883" s="3"/>
      <c r="R883" s="3"/>
      <c r="S883" s="3"/>
      <c r="T883" s="3"/>
      <c r="U883" s="3"/>
      <c r="V883" s="3"/>
      <c r="W883" s="3"/>
    </row>
    <row r="884" spans="2:23" ht="16.5">
      <c r="B884" s="3"/>
      <c r="C884" s="3"/>
      <c r="D884" s="3"/>
      <c r="E884" s="3"/>
      <c r="F884" s="3"/>
      <c r="G884" s="3"/>
      <c r="H884" s="3"/>
      <c r="I884" s="3"/>
      <c r="J884" s="3"/>
      <c r="K884" s="3"/>
      <c r="L884" s="3"/>
      <c r="M884" s="3"/>
      <c r="N884" s="3"/>
      <c r="O884" s="3"/>
      <c r="P884" s="3"/>
      <c r="Q884" s="3"/>
      <c r="R884" s="3"/>
      <c r="S884" s="3"/>
      <c r="T884" s="3"/>
      <c r="U884" s="3"/>
      <c r="V884" s="3"/>
      <c r="W884" s="3"/>
    </row>
    <row r="885" spans="2:23" ht="16.5">
      <c r="B885" s="3"/>
      <c r="C885" s="3"/>
      <c r="D885" s="3"/>
      <c r="E885" s="3"/>
      <c r="F885" s="3"/>
      <c r="G885" s="3"/>
      <c r="H885" s="3"/>
      <c r="I885" s="3"/>
      <c r="J885" s="3"/>
      <c r="K885" s="3"/>
      <c r="L885" s="3"/>
      <c r="M885" s="3"/>
      <c r="N885" s="3"/>
      <c r="O885" s="3"/>
      <c r="P885" s="3"/>
      <c r="Q885" s="3"/>
      <c r="R885" s="3"/>
      <c r="S885" s="3"/>
      <c r="T885" s="3"/>
      <c r="U885" s="3"/>
      <c r="V885" s="3"/>
      <c r="W885" s="3"/>
    </row>
    <row r="886" spans="2:23" ht="16.5">
      <c r="B886" s="3"/>
      <c r="C886" s="3"/>
      <c r="D886" s="3"/>
      <c r="E886" s="3"/>
      <c r="F886" s="3"/>
      <c r="G886" s="3"/>
      <c r="H886" s="3"/>
      <c r="I886" s="3"/>
      <c r="J886" s="3"/>
      <c r="K886" s="3"/>
      <c r="L886" s="3"/>
      <c r="M886" s="3"/>
      <c r="N886" s="3"/>
      <c r="O886" s="3"/>
      <c r="P886" s="3"/>
      <c r="Q886" s="3"/>
      <c r="R886" s="3"/>
      <c r="S886" s="3"/>
      <c r="T886" s="3"/>
      <c r="U886" s="3"/>
      <c r="V886" s="3"/>
      <c r="W886" s="3"/>
    </row>
    <row r="887" spans="2:23" ht="16.5">
      <c r="B887" s="3"/>
      <c r="C887" s="3"/>
      <c r="D887" s="3"/>
      <c r="E887" s="3"/>
      <c r="F887" s="3"/>
      <c r="G887" s="3"/>
      <c r="H887" s="3"/>
      <c r="I887" s="3"/>
      <c r="J887" s="3"/>
      <c r="K887" s="3"/>
      <c r="L887" s="3"/>
      <c r="M887" s="3"/>
      <c r="N887" s="3"/>
      <c r="O887" s="3"/>
      <c r="P887" s="3"/>
      <c r="Q887" s="3"/>
      <c r="R887" s="3"/>
      <c r="S887" s="3"/>
      <c r="T887" s="3"/>
      <c r="U887" s="3"/>
      <c r="V887" s="3"/>
      <c r="W887" s="3"/>
    </row>
    <row r="888" spans="2:23" ht="16.5">
      <c r="B888" s="3"/>
      <c r="C888" s="3"/>
      <c r="D888" s="3"/>
      <c r="E888" s="3"/>
      <c r="F888" s="3"/>
      <c r="G888" s="3"/>
      <c r="H888" s="3"/>
      <c r="I888" s="3"/>
      <c r="J888" s="3"/>
      <c r="K888" s="3"/>
      <c r="L888" s="3"/>
      <c r="M888" s="3"/>
      <c r="N888" s="3"/>
      <c r="O888" s="3"/>
      <c r="P888" s="3"/>
      <c r="Q888" s="3"/>
      <c r="R888" s="3"/>
      <c r="S888" s="3"/>
      <c r="T888" s="3"/>
      <c r="U888" s="3"/>
      <c r="V888" s="3"/>
      <c r="W888" s="3"/>
    </row>
    <row r="889" spans="2:23" ht="16.5">
      <c r="B889" s="3"/>
      <c r="C889" s="3"/>
      <c r="D889" s="3"/>
      <c r="E889" s="3"/>
      <c r="F889" s="3"/>
      <c r="G889" s="3"/>
      <c r="H889" s="3"/>
      <c r="I889" s="3"/>
      <c r="J889" s="3"/>
      <c r="K889" s="3"/>
      <c r="L889" s="3"/>
      <c r="M889" s="3"/>
      <c r="N889" s="3"/>
      <c r="O889" s="3"/>
      <c r="P889" s="3"/>
      <c r="Q889" s="3"/>
      <c r="R889" s="3"/>
      <c r="S889" s="3"/>
      <c r="T889" s="3"/>
      <c r="U889" s="3"/>
      <c r="V889" s="3"/>
      <c r="W889" s="3"/>
    </row>
    <row r="890" spans="2:23" ht="16.5">
      <c r="B890" s="3"/>
      <c r="C890" s="3"/>
      <c r="D890" s="3"/>
      <c r="E890" s="3"/>
      <c r="F890" s="3"/>
      <c r="G890" s="3"/>
      <c r="H890" s="3"/>
      <c r="I890" s="3"/>
      <c r="J890" s="3"/>
      <c r="K890" s="3"/>
      <c r="L890" s="3"/>
      <c r="M890" s="3"/>
      <c r="N890" s="3"/>
      <c r="O890" s="3"/>
      <c r="P890" s="3"/>
      <c r="Q890" s="3"/>
      <c r="R890" s="3"/>
      <c r="S890" s="3"/>
      <c r="T890" s="3"/>
      <c r="U890" s="3"/>
      <c r="V890" s="3"/>
      <c r="W890" s="3"/>
    </row>
    <row r="891" spans="2:23" ht="16.5">
      <c r="B891" s="3"/>
      <c r="C891" s="3"/>
      <c r="D891" s="3"/>
      <c r="E891" s="3"/>
      <c r="F891" s="3"/>
      <c r="G891" s="3"/>
      <c r="H891" s="3"/>
      <c r="I891" s="3"/>
      <c r="J891" s="3"/>
      <c r="K891" s="3"/>
      <c r="L891" s="3"/>
      <c r="M891" s="3"/>
      <c r="N891" s="3"/>
      <c r="O891" s="3"/>
      <c r="P891" s="3"/>
      <c r="Q891" s="3"/>
      <c r="R891" s="3"/>
      <c r="S891" s="3"/>
      <c r="T891" s="3"/>
      <c r="U891" s="3"/>
      <c r="V891" s="3"/>
      <c r="W891" s="3"/>
    </row>
    <row r="892" spans="2:23" ht="16.5">
      <c r="B892" s="3"/>
      <c r="C892" s="3"/>
      <c r="D892" s="3"/>
      <c r="E892" s="3"/>
      <c r="F892" s="3"/>
      <c r="G892" s="3"/>
      <c r="H892" s="3"/>
      <c r="I892" s="3"/>
      <c r="J892" s="3"/>
      <c r="K892" s="3"/>
      <c r="L892" s="3"/>
      <c r="M892" s="3"/>
      <c r="N892" s="3"/>
      <c r="O892" s="3"/>
      <c r="P892" s="3"/>
      <c r="Q892" s="3"/>
      <c r="R892" s="3"/>
      <c r="S892" s="3"/>
      <c r="T892" s="3"/>
      <c r="U892" s="3"/>
      <c r="V892" s="3"/>
      <c r="W892" s="3"/>
    </row>
    <row r="893" spans="2:23" ht="16.5">
      <c r="B893" s="3"/>
      <c r="C893" s="3"/>
      <c r="D893" s="3"/>
      <c r="E893" s="3"/>
      <c r="F893" s="3"/>
      <c r="G893" s="3"/>
      <c r="H893" s="3"/>
      <c r="I893" s="3"/>
      <c r="J893" s="3"/>
      <c r="K893" s="3"/>
      <c r="L893" s="3"/>
      <c r="M893" s="3"/>
      <c r="N893" s="3"/>
      <c r="O893" s="3"/>
      <c r="P893" s="3"/>
      <c r="Q893" s="3"/>
      <c r="R893" s="3"/>
      <c r="S893" s="3"/>
      <c r="T893" s="3"/>
      <c r="U893" s="3"/>
      <c r="V893" s="3"/>
      <c r="W893" s="3"/>
    </row>
    <row r="894" spans="2:23" ht="16.5">
      <c r="B894" s="3"/>
      <c r="C894" s="3"/>
      <c r="D894" s="3"/>
      <c r="E894" s="3"/>
      <c r="F894" s="3"/>
      <c r="G894" s="3"/>
      <c r="H894" s="3"/>
      <c r="I894" s="3"/>
      <c r="J894" s="3"/>
      <c r="K894" s="3"/>
      <c r="L894" s="3"/>
      <c r="M894" s="3"/>
      <c r="N894" s="3"/>
      <c r="O894" s="3"/>
      <c r="P894" s="3"/>
      <c r="Q894" s="3"/>
      <c r="R894" s="3"/>
      <c r="S894" s="3"/>
      <c r="T894" s="3"/>
      <c r="U894" s="3"/>
      <c r="V894" s="3"/>
      <c r="W894" s="3"/>
    </row>
    <row r="895" spans="2:23" ht="16.5">
      <c r="B895" s="3"/>
      <c r="C895" s="3"/>
      <c r="D895" s="3"/>
      <c r="E895" s="3"/>
      <c r="F895" s="3"/>
      <c r="G895" s="3"/>
      <c r="H895" s="3"/>
      <c r="I895" s="3"/>
      <c r="J895" s="3"/>
      <c r="K895" s="3"/>
      <c r="L895" s="3"/>
      <c r="M895" s="3"/>
      <c r="N895" s="3"/>
      <c r="O895" s="3"/>
      <c r="P895" s="3"/>
      <c r="Q895" s="3"/>
      <c r="R895" s="3"/>
      <c r="S895" s="3"/>
      <c r="T895" s="3"/>
      <c r="U895" s="3"/>
      <c r="V895" s="3"/>
      <c r="W895" s="3"/>
    </row>
    <row r="896" spans="2:23" ht="16.5">
      <c r="B896" s="3"/>
      <c r="C896" s="3"/>
      <c r="D896" s="3"/>
      <c r="E896" s="3"/>
      <c r="F896" s="3"/>
      <c r="G896" s="3"/>
      <c r="H896" s="3"/>
      <c r="I896" s="3"/>
      <c r="J896" s="3"/>
      <c r="K896" s="3"/>
      <c r="L896" s="3"/>
      <c r="M896" s="3"/>
      <c r="N896" s="3"/>
      <c r="O896" s="3"/>
      <c r="P896" s="3"/>
      <c r="Q896" s="3"/>
      <c r="R896" s="3"/>
      <c r="S896" s="3"/>
      <c r="T896" s="3"/>
      <c r="U896" s="3"/>
      <c r="V896" s="3"/>
      <c r="W896" s="3"/>
    </row>
    <row r="897" spans="2:23" ht="16.5">
      <c r="B897" s="3"/>
      <c r="C897" s="3"/>
      <c r="D897" s="3"/>
      <c r="E897" s="3"/>
      <c r="F897" s="3"/>
      <c r="G897" s="3"/>
      <c r="H897" s="3"/>
      <c r="I897" s="3"/>
      <c r="J897" s="3"/>
      <c r="K897" s="3"/>
      <c r="L897" s="3"/>
      <c r="M897" s="3"/>
      <c r="N897" s="3"/>
      <c r="O897" s="3"/>
      <c r="P897" s="3"/>
      <c r="Q897" s="3"/>
      <c r="R897" s="3"/>
      <c r="S897" s="3"/>
      <c r="T897" s="3"/>
      <c r="U897" s="3"/>
      <c r="V897" s="3"/>
      <c r="W897" s="3"/>
    </row>
    <row r="898" spans="2:23" ht="16.5">
      <c r="B898" s="3"/>
      <c r="C898" s="3"/>
      <c r="D898" s="3"/>
      <c r="E898" s="3"/>
      <c r="F898" s="3"/>
      <c r="G898" s="3"/>
      <c r="H898" s="3"/>
      <c r="I898" s="3"/>
      <c r="J898" s="3"/>
      <c r="K898" s="3"/>
      <c r="L898" s="3"/>
      <c r="M898" s="3"/>
      <c r="N898" s="3"/>
      <c r="O898" s="3"/>
      <c r="P898" s="3"/>
      <c r="Q898" s="3"/>
      <c r="R898" s="3"/>
      <c r="S898" s="3"/>
      <c r="T898" s="3"/>
      <c r="U898" s="3"/>
      <c r="V898" s="3"/>
      <c r="W898" s="3"/>
    </row>
    <row r="899" spans="2:23" ht="16.5">
      <c r="B899" s="3"/>
      <c r="C899" s="3"/>
      <c r="D899" s="3"/>
      <c r="E899" s="3"/>
      <c r="F899" s="3"/>
      <c r="G899" s="3"/>
      <c r="H899" s="3"/>
      <c r="I899" s="3"/>
      <c r="J899" s="3"/>
      <c r="K899" s="3"/>
      <c r="L899" s="3"/>
      <c r="M899" s="3"/>
      <c r="N899" s="3"/>
      <c r="O899" s="3"/>
      <c r="P899" s="3"/>
      <c r="Q899" s="3"/>
      <c r="R899" s="3"/>
      <c r="S899" s="3"/>
      <c r="T899" s="3"/>
      <c r="U899" s="3"/>
      <c r="V899" s="3"/>
      <c r="W899" s="3"/>
    </row>
    <row r="900" spans="2:23" ht="16.5">
      <c r="B900" s="3"/>
      <c r="C900" s="3"/>
      <c r="D900" s="3"/>
      <c r="E900" s="3"/>
      <c r="F900" s="3"/>
      <c r="G900" s="3"/>
      <c r="H900" s="3"/>
      <c r="I900" s="3"/>
      <c r="J900" s="3"/>
      <c r="K900" s="3"/>
      <c r="L900" s="3"/>
      <c r="M900" s="3"/>
      <c r="N900" s="3"/>
      <c r="O900" s="3"/>
      <c r="P900" s="3"/>
      <c r="Q900" s="3"/>
      <c r="R900" s="3"/>
      <c r="S900" s="3"/>
      <c r="T900" s="3"/>
      <c r="U900" s="3"/>
      <c r="V900" s="3"/>
      <c r="W900" s="3"/>
    </row>
    <row r="901" spans="2:23" ht="16.5">
      <c r="B901" s="3"/>
      <c r="C901" s="3"/>
      <c r="D901" s="3"/>
      <c r="E901" s="3"/>
      <c r="F901" s="3"/>
      <c r="G901" s="3"/>
      <c r="H901" s="3"/>
      <c r="I901" s="3"/>
      <c r="J901" s="3"/>
      <c r="K901" s="3"/>
      <c r="L901" s="3"/>
      <c r="M901" s="3"/>
      <c r="N901" s="3"/>
      <c r="O901" s="3"/>
      <c r="P901" s="3"/>
      <c r="Q901" s="3"/>
      <c r="R901" s="3"/>
      <c r="S901" s="3"/>
      <c r="T901" s="3"/>
      <c r="U901" s="3"/>
      <c r="V901" s="3"/>
      <c r="W901" s="3"/>
    </row>
    <row r="902" spans="2:23" ht="16.5">
      <c r="B902" s="3"/>
      <c r="C902" s="3"/>
      <c r="D902" s="3"/>
      <c r="E902" s="3"/>
      <c r="F902" s="3"/>
      <c r="G902" s="3"/>
      <c r="H902" s="3"/>
      <c r="I902" s="3"/>
      <c r="J902" s="3"/>
      <c r="K902" s="3"/>
      <c r="L902" s="3"/>
      <c r="M902" s="3"/>
      <c r="N902" s="3"/>
      <c r="O902" s="3"/>
      <c r="P902" s="3"/>
      <c r="Q902" s="3"/>
      <c r="R902" s="3"/>
      <c r="S902" s="3"/>
      <c r="T902" s="3"/>
      <c r="U902" s="3"/>
      <c r="V902" s="3"/>
      <c r="W902" s="3"/>
    </row>
    <row r="903" spans="2:23" ht="16.5">
      <c r="B903" s="3"/>
      <c r="C903" s="3"/>
      <c r="D903" s="3"/>
      <c r="E903" s="3"/>
      <c r="F903" s="3"/>
      <c r="G903" s="3"/>
      <c r="H903" s="3"/>
      <c r="I903" s="3"/>
      <c r="J903" s="3"/>
      <c r="K903" s="3"/>
      <c r="L903" s="3"/>
      <c r="M903" s="3"/>
      <c r="N903" s="3"/>
      <c r="O903" s="3"/>
      <c r="P903" s="3"/>
      <c r="Q903" s="3"/>
      <c r="R903" s="3"/>
      <c r="S903" s="3"/>
      <c r="T903" s="3"/>
      <c r="U903" s="3"/>
      <c r="V903" s="3"/>
      <c r="W903" s="3"/>
    </row>
    <row r="904" spans="2:23" ht="16.5">
      <c r="B904" s="3"/>
      <c r="C904" s="3"/>
      <c r="D904" s="3"/>
      <c r="E904" s="3"/>
      <c r="F904" s="3"/>
      <c r="G904" s="3"/>
      <c r="H904" s="3"/>
      <c r="I904" s="3"/>
      <c r="J904" s="3"/>
      <c r="K904" s="3"/>
      <c r="L904" s="3"/>
      <c r="M904" s="3"/>
      <c r="N904" s="3"/>
      <c r="O904" s="3"/>
      <c r="P904" s="3"/>
      <c r="Q904" s="3"/>
      <c r="R904" s="3"/>
      <c r="S904" s="3"/>
      <c r="T904" s="3"/>
      <c r="U904" s="3"/>
      <c r="V904" s="3"/>
      <c r="W904" s="3"/>
    </row>
    <row r="905" spans="2:23" ht="16.5">
      <c r="B905" s="3"/>
      <c r="C905" s="3"/>
      <c r="D905" s="3"/>
      <c r="E905" s="3"/>
      <c r="F905" s="3"/>
      <c r="G905" s="3"/>
      <c r="H905" s="3"/>
      <c r="I905" s="3"/>
      <c r="J905" s="3"/>
      <c r="K905" s="3"/>
      <c r="L905" s="3"/>
      <c r="M905" s="3"/>
      <c r="N905" s="3"/>
      <c r="O905" s="3"/>
      <c r="P905" s="3"/>
      <c r="Q905" s="3"/>
      <c r="R905" s="3"/>
      <c r="S905" s="3"/>
      <c r="T905" s="3"/>
      <c r="U905" s="3"/>
      <c r="V905" s="3"/>
      <c r="W905" s="3"/>
    </row>
    <row r="906" spans="2:23" ht="16.5">
      <c r="B906" s="3"/>
      <c r="C906" s="3"/>
      <c r="D906" s="3"/>
      <c r="E906" s="3"/>
      <c r="F906" s="3"/>
      <c r="G906" s="3"/>
      <c r="H906" s="3"/>
      <c r="I906" s="3"/>
      <c r="J906" s="3"/>
      <c r="K906" s="3"/>
      <c r="L906" s="3"/>
      <c r="M906" s="3"/>
      <c r="N906" s="3"/>
      <c r="O906" s="3"/>
      <c r="P906" s="3"/>
      <c r="Q906" s="3"/>
      <c r="R906" s="3"/>
      <c r="S906" s="3"/>
      <c r="T906" s="3"/>
      <c r="U906" s="3"/>
      <c r="V906" s="3"/>
      <c r="W906" s="3"/>
    </row>
    <row r="907" spans="2:23" ht="16.5">
      <c r="B907" s="3"/>
      <c r="C907" s="3"/>
      <c r="D907" s="3"/>
      <c r="E907" s="3"/>
      <c r="F907" s="3"/>
      <c r="G907" s="3"/>
      <c r="H907" s="3"/>
      <c r="I907" s="3"/>
      <c r="J907" s="3"/>
      <c r="K907" s="3"/>
      <c r="L907" s="3"/>
      <c r="M907" s="3"/>
      <c r="N907" s="3"/>
      <c r="O907" s="3"/>
      <c r="P907" s="3"/>
      <c r="Q907" s="3"/>
      <c r="R907" s="3"/>
      <c r="S907" s="3"/>
      <c r="T907" s="3"/>
      <c r="U907" s="3"/>
      <c r="V907" s="3"/>
      <c r="W907" s="3"/>
    </row>
    <row r="908" spans="2:23" ht="16.5">
      <c r="B908" s="3"/>
      <c r="C908" s="3"/>
      <c r="D908" s="3"/>
      <c r="E908" s="3"/>
      <c r="F908" s="3"/>
      <c r="G908" s="3"/>
      <c r="H908" s="3"/>
      <c r="I908" s="3"/>
      <c r="J908" s="3"/>
      <c r="K908" s="3"/>
      <c r="L908" s="3"/>
      <c r="M908" s="3"/>
      <c r="N908" s="3"/>
      <c r="O908" s="3"/>
      <c r="P908" s="3"/>
      <c r="Q908" s="3"/>
      <c r="R908" s="3"/>
      <c r="S908" s="3"/>
      <c r="T908" s="3"/>
      <c r="U908" s="3"/>
      <c r="V908" s="3"/>
      <c r="W908" s="3"/>
    </row>
    <row r="909" spans="2:23" ht="16.5">
      <c r="B909" s="3"/>
      <c r="C909" s="3"/>
      <c r="D909" s="3"/>
      <c r="E909" s="3"/>
      <c r="F909" s="3"/>
      <c r="G909" s="3"/>
      <c r="H909" s="3"/>
      <c r="I909" s="3"/>
      <c r="J909" s="3"/>
      <c r="K909" s="3"/>
      <c r="L909" s="3"/>
      <c r="M909" s="3"/>
      <c r="N909" s="3"/>
      <c r="O909" s="3"/>
      <c r="P909" s="3"/>
      <c r="Q909" s="3"/>
      <c r="R909" s="3"/>
      <c r="S909" s="3"/>
      <c r="T909" s="3"/>
      <c r="U909" s="3"/>
      <c r="V909" s="3"/>
      <c r="W909" s="3"/>
    </row>
    <row r="910" spans="2:23" ht="16.5">
      <c r="B910" s="3"/>
      <c r="C910" s="3"/>
      <c r="D910" s="3"/>
      <c r="E910" s="3"/>
      <c r="F910" s="3"/>
      <c r="G910" s="3"/>
      <c r="H910" s="3"/>
      <c r="I910" s="3"/>
      <c r="J910" s="3"/>
      <c r="K910" s="3"/>
      <c r="L910" s="3"/>
      <c r="M910" s="3"/>
      <c r="N910" s="3"/>
      <c r="O910" s="3"/>
      <c r="P910" s="3"/>
      <c r="Q910" s="3"/>
      <c r="R910" s="3"/>
      <c r="S910" s="3"/>
      <c r="T910" s="3"/>
      <c r="U910" s="3"/>
      <c r="V910" s="3"/>
      <c r="W910" s="3"/>
    </row>
    <row r="911" spans="2:23" ht="16.5">
      <c r="B911" s="3"/>
      <c r="C911" s="3"/>
      <c r="D911" s="3"/>
      <c r="E911" s="3"/>
      <c r="F911" s="3"/>
      <c r="G911" s="3"/>
      <c r="H911" s="3"/>
      <c r="I911" s="3"/>
      <c r="J911" s="3"/>
      <c r="K911" s="3"/>
      <c r="L911" s="3"/>
      <c r="M911" s="3"/>
      <c r="N911" s="3"/>
      <c r="O911" s="3"/>
      <c r="P911" s="3"/>
      <c r="Q911" s="3"/>
      <c r="R911" s="3"/>
      <c r="S911" s="3"/>
      <c r="T911" s="3"/>
      <c r="U911" s="3"/>
      <c r="V911" s="3"/>
      <c r="W911" s="3"/>
    </row>
    <row r="912" spans="2:23" ht="16.5">
      <c r="B912" s="3"/>
      <c r="C912" s="3"/>
      <c r="D912" s="3"/>
      <c r="E912" s="3"/>
      <c r="F912" s="3"/>
      <c r="G912" s="3"/>
      <c r="H912" s="3"/>
      <c r="I912" s="3"/>
      <c r="J912" s="3"/>
      <c r="K912" s="3"/>
      <c r="L912" s="3"/>
      <c r="M912" s="3"/>
      <c r="N912" s="3"/>
      <c r="O912" s="3"/>
      <c r="P912" s="3"/>
      <c r="Q912" s="3"/>
      <c r="R912" s="3"/>
      <c r="S912" s="3"/>
      <c r="T912" s="3"/>
      <c r="U912" s="3"/>
      <c r="V912" s="3"/>
      <c r="W912" s="3"/>
    </row>
    <row r="913" spans="2:23" ht="16.5">
      <c r="B913" s="3"/>
      <c r="C913" s="3"/>
      <c r="D913" s="3"/>
      <c r="E913" s="3"/>
      <c r="F913" s="3"/>
      <c r="G913" s="3"/>
      <c r="H913" s="3"/>
      <c r="I913" s="3"/>
      <c r="J913" s="3"/>
      <c r="K913" s="3"/>
      <c r="L913" s="3"/>
      <c r="M913" s="3"/>
      <c r="N913" s="3"/>
      <c r="O913" s="3"/>
      <c r="P913" s="3"/>
      <c r="Q913" s="3"/>
      <c r="R913" s="3"/>
      <c r="S913" s="3"/>
      <c r="T913" s="3"/>
      <c r="U913" s="3"/>
      <c r="V913" s="3"/>
      <c r="W913" s="3"/>
    </row>
    <row r="914" spans="2:23" ht="16.5">
      <c r="B914" s="3"/>
      <c r="C914" s="3"/>
      <c r="D914" s="3"/>
      <c r="E914" s="3"/>
      <c r="F914" s="3"/>
      <c r="G914" s="3"/>
      <c r="H914" s="3"/>
      <c r="I914" s="3"/>
      <c r="J914" s="3"/>
      <c r="K914" s="3"/>
      <c r="L914" s="3"/>
      <c r="M914" s="3"/>
      <c r="N914" s="3"/>
      <c r="O914" s="3"/>
      <c r="P914" s="3"/>
      <c r="Q914" s="3"/>
      <c r="R914" s="3"/>
      <c r="S914" s="3"/>
      <c r="T914" s="3"/>
      <c r="U914" s="3"/>
      <c r="V914" s="3"/>
      <c r="W914" s="3"/>
    </row>
    <row r="915" spans="2:23" ht="16.5">
      <c r="B915" s="3"/>
      <c r="C915" s="3"/>
      <c r="D915" s="3"/>
      <c r="E915" s="3"/>
      <c r="F915" s="3"/>
      <c r="G915" s="3"/>
      <c r="H915" s="3"/>
      <c r="I915" s="3"/>
      <c r="J915" s="3"/>
      <c r="K915" s="3"/>
      <c r="L915" s="3"/>
      <c r="M915" s="3"/>
      <c r="N915" s="3"/>
      <c r="O915" s="3"/>
      <c r="P915" s="3"/>
      <c r="Q915" s="3"/>
      <c r="R915" s="3"/>
      <c r="S915" s="3"/>
      <c r="T915" s="3"/>
      <c r="U915" s="3"/>
      <c r="V915" s="3"/>
      <c r="W915" s="3"/>
    </row>
    <row r="916" spans="2:23" ht="16.5">
      <c r="B916" s="3"/>
      <c r="C916" s="3"/>
      <c r="D916" s="3"/>
      <c r="E916" s="3"/>
      <c r="F916" s="3"/>
      <c r="G916" s="3"/>
      <c r="H916" s="3"/>
      <c r="I916" s="3"/>
      <c r="J916" s="3"/>
      <c r="K916" s="3"/>
      <c r="L916" s="3"/>
      <c r="M916" s="3"/>
      <c r="N916" s="3"/>
      <c r="O916" s="3"/>
      <c r="P916" s="3"/>
      <c r="Q916" s="3"/>
      <c r="R916" s="3"/>
      <c r="S916" s="3"/>
      <c r="T916" s="3"/>
      <c r="U916" s="3"/>
      <c r="V916" s="3"/>
      <c r="W916" s="3"/>
    </row>
    <row r="917" spans="2:23" ht="16.5">
      <c r="B917" s="3"/>
      <c r="C917" s="3"/>
      <c r="D917" s="3"/>
      <c r="E917" s="3"/>
      <c r="F917" s="3"/>
      <c r="G917" s="3"/>
      <c r="H917" s="3"/>
      <c r="I917" s="3"/>
      <c r="J917" s="3"/>
      <c r="K917" s="3"/>
      <c r="L917" s="3"/>
      <c r="M917" s="3"/>
      <c r="N917" s="3"/>
      <c r="O917" s="3"/>
      <c r="P917" s="3"/>
      <c r="Q917" s="3"/>
      <c r="R917" s="3"/>
      <c r="S917" s="3"/>
      <c r="T917" s="3"/>
      <c r="U917" s="3"/>
      <c r="V917" s="3"/>
      <c r="W917" s="3"/>
    </row>
    <row r="918" spans="2:23" ht="16.5">
      <c r="B918" s="3"/>
      <c r="C918" s="3"/>
      <c r="D918" s="3"/>
      <c r="E918" s="3"/>
      <c r="F918" s="3"/>
      <c r="G918" s="3"/>
      <c r="H918" s="3"/>
      <c r="I918" s="3"/>
      <c r="J918" s="3"/>
      <c r="K918" s="3"/>
      <c r="L918" s="3"/>
      <c r="M918" s="3"/>
      <c r="N918" s="3"/>
      <c r="O918" s="3"/>
      <c r="P918" s="3"/>
      <c r="Q918" s="3"/>
      <c r="R918" s="3"/>
      <c r="S918" s="3"/>
      <c r="T918" s="3"/>
      <c r="U918" s="3"/>
      <c r="V918" s="3"/>
      <c r="W918" s="3"/>
    </row>
    <row r="919" spans="2:23" ht="16.5">
      <c r="B919" s="3"/>
      <c r="C919" s="3"/>
      <c r="D919" s="3"/>
      <c r="E919" s="3"/>
      <c r="F919" s="3"/>
      <c r="G919" s="3"/>
      <c r="H919" s="3"/>
      <c r="I919" s="3"/>
      <c r="J919" s="3"/>
      <c r="K919" s="3"/>
      <c r="L919" s="3"/>
      <c r="M919" s="3"/>
      <c r="N919" s="3"/>
      <c r="O919" s="3"/>
      <c r="P919" s="3"/>
      <c r="Q919" s="3"/>
      <c r="R919" s="3"/>
      <c r="S919" s="3"/>
      <c r="T919" s="3"/>
      <c r="U919" s="3"/>
      <c r="V919" s="3"/>
      <c r="W919" s="3"/>
    </row>
    <row r="920" spans="2:23" ht="16.5">
      <c r="B920" s="3"/>
      <c r="C920" s="3"/>
      <c r="D920" s="3"/>
      <c r="E920" s="3"/>
      <c r="F920" s="3"/>
      <c r="G920" s="3"/>
      <c r="H920" s="3"/>
      <c r="I920" s="3"/>
      <c r="J920" s="3"/>
      <c r="K920" s="3"/>
      <c r="L920" s="3"/>
      <c r="M920" s="3"/>
      <c r="N920" s="3"/>
      <c r="O920" s="3"/>
      <c r="P920" s="3"/>
      <c r="Q920" s="3"/>
      <c r="R920" s="3"/>
      <c r="S920" s="3"/>
      <c r="T920" s="3"/>
      <c r="U920" s="3"/>
      <c r="V920" s="3"/>
      <c r="W920" s="3"/>
    </row>
    <row r="921" spans="2:23" ht="16.5">
      <c r="B921" s="3"/>
      <c r="C921" s="3"/>
      <c r="D921" s="3"/>
      <c r="E921" s="3"/>
      <c r="F921" s="3"/>
      <c r="G921" s="3"/>
      <c r="H921" s="3"/>
      <c r="I921" s="3"/>
      <c r="J921" s="3"/>
      <c r="K921" s="3"/>
      <c r="L921" s="3"/>
      <c r="M921" s="3"/>
      <c r="N921" s="3"/>
      <c r="O921" s="3"/>
      <c r="P921" s="3"/>
      <c r="Q921" s="3"/>
      <c r="R921" s="3"/>
      <c r="S921" s="3"/>
      <c r="T921" s="3"/>
      <c r="U921" s="3"/>
      <c r="V921" s="3"/>
      <c r="W921" s="3"/>
    </row>
    <row r="922" spans="2:23" ht="16.5">
      <c r="B922" s="3"/>
      <c r="C922" s="3"/>
      <c r="D922" s="3"/>
      <c r="E922" s="3"/>
      <c r="F922" s="3"/>
      <c r="G922" s="3"/>
      <c r="H922" s="3"/>
      <c r="I922" s="3"/>
      <c r="J922" s="3"/>
      <c r="K922" s="3"/>
      <c r="L922" s="3"/>
      <c r="M922" s="3"/>
      <c r="N922" s="3"/>
      <c r="O922" s="3"/>
      <c r="P922" s="3"/>
      <c r="Q922" s="3"/>
      <c r="R922" s="3"/>
      <c r="S922" s="3"/>
      <c r="T922" s="3"/>
      <c r="U922" s="3"/>
      <c r="V922" s="3"/>
      <c r="W922" s="3"/>
    </row>
    <row r="923" spans="2:23" ht="16.5">
      <c r="B923" s="3"/>
      <c r="C923" s="3"/>
      <c r="D923" s="3"/>
      <c r="E923" s="3"/>
      <c r="F923" s="3"/>
      <c r="G923" s="3"/>
      <c r="H923" s="3"/>
      <c r="I923" s="3"/>
      <c r="J923" s="3"/>
      <c r="K923" s="3"/>
      <c r="L923" s="3"/>
      <c r="M923" s="3"/>
      <c r="N923" s="3"/>
      <c r="O923" s="3"/>
      <c r="P923" s="3"/>
      <c r="Q923" s="3"/>
      <c r="R923" s="3"/>
      <c r="S923" s="3"/>
      <c r="T923" s="3"/>
      <c r="U923" s="3"/>
      <c r="V923" s="3"/>
      <c r="W923" s="3"/>
    </row>
    <row r="924" spans="2:23" ht="16.5">
      <c r="B924" s="3"/>
      <c r="C924" s="3"/>
      <c r="D924" s="3"/>
      <c r="E924" s="3"/>
      <c r="F924" s="3"/>
      <c r="G924" s="3"/>
      <c r="H924" s="3"/>
      <c r="I924" s="3"/>
      <c r="J924" s="3"/>
      <c r="K924" s="3"/>
      <c r="L924" s="3"/>
      <c r="M924" s="3"/>
      <c r="N924" s="3"/>
      <c r="O924" s="3"/>
      <c r="P924" s="3"/>
      <c r="Q924" s="3"/>
      <c r="R924" s="3"/>
      <c r="S924" s="3"/>
      <c r="T924" s="3"/>
      <c r="U924" s="3"/>
      <c r="V924" s="3"/>
      <c r="W924" s="3"/>
    </row>
    <row r="925" spans="2:23" ht="16.5">
      <c r="B925" s="3"/>
      <c r="C925" s="3"/>
      <c r="D925" s="3"/>
      <c r="E925" s="3"/>
      <c r="F925" s="3"/>
      <c r="G925" s="3"/>
      <c r="H925" s="3"/>
      <c r="I925" s="3"/>
      <c r="J925" s="3"/>
      <c r="K925" s="3"/>
      <c r="L925" s="3"/>
      <c r="M925" s="3"/>
      <c r="N925" s="3"/>
      <c r="O925" s="3"/>
      <c r="P925" s="3"/>
      <c r="Q925" s="3"/>
      <c r="R925" s="3"/>
      <c r="S925" s="3"/>
      <c r="T925" s="3"/>
      <c r="U925" s="3"/>
      <c r="V925" s="3"/>
      <c r="W925" s="3"/>
    </row>
    <row r="926" spans="2:23" ht="16.5">
      <c r="B926" s="3"/>
      <c r="C926" s="3"/>
      <c r="D926" s="3"/>
      <c r="E926" s="3"/>
      <c r="F926" s="3"/>
      <c r="G926" s="3"/>
      <c r="H926" s="3"/>
      <c r="I926" s="3"/>
      <c r="J926" s="3"/>
      <c r="K926" s="3"/>
      <c r="L926" s="3"/>
      <c r="M926" s="3"/>
      <c r="N926" s="3"/>
      <c r="O926" s="3"/>
      <c r="P926" s="3"/>
      <c r="Q926" s="3"/>
      <c r="R926" s="3"/>
      <c r="S926" s="3"/>
      <c r="T926" s="3"/>
      <c r="U926" s="3"/>
      <c r="V926" s="3"/>
      <c r="W926" s="3"/>
    </row>
    <row r="927" spans="2:23" ht="16.5">
      <c r="B927" s="3"/>
      <c r="C927" s="3"/>
      <c r="D927" s="3"/>
      <c r="E927" s="3"/>
      <c r="F927" s="3"/>
      <c r="G927" s="3"/>
      <c r="H927" s="3"/>
      <c r="I927" s="3"/>
      <c r="J927" s="3"/>
      <c r="K927" s="3"/>
      <c r="L927" s="3"/>
      <c r="M927" s="3"/>
      <c r="N927" s="3"/>
      <c r="O927" s="3"/>
      <c r="P927" s="3"/>
      <c r="Q927" s="3"/>
      <c r="R927" s="3"/>
      <c r="S927" s="3"/>
      <c r="T927" s="3"/>
      <c r="U927" s="3"/>
      <c r="V927" s="3"/>
      <c r="W927" s="3"/>
    </row>
    <row r="928" spans="2:23" ht="16.5">
      <c r="B928" s="3"/>
      <c r="C928" s="3"/>
      <c r="D928" s="3"/>
      <c r="E928" s="3"/>
      <c r="F928" s="3"/>
      <c r="G928" s="3"/>
      <c r="H928" s="3"/>
      <c r="I928" s="3"/>
      <c r="J928" s="3"/>
      <c r="K928" s="3"/>
      <c r="L928" s="3"/>
      <c r="M928" s="3"/>
      <c r="N928" s="3"/>
      <c r="O928" s="3"/>
      <c r="P928" s="3"/>
      <c r="Q928" s="3"/>
      <c r="R928" s="3"/>
      <c r="S928" s="3"/>
      <c r="T928" s="3"/>
      <c r="U928" s="3"/>
      <c r="V928" s="3"/>
      <c r="W928" s="3"/>
    </row>
    <row r="929" spans="2:23" ht="16.5">
      <c r="B929" s="3"/>
      <c r="C929" s="3"/>
      <c r="D929" s="3"/>
      <c r="E929" s="3"/>
      <c r="F929" s="3"/>
      <c r="G929" s="3"/>
      <c r="H929" s="3"/>
      <c r="I929" s="3"/>
      <c r="J929" s="3"/>
      <c r="K929" s="3"/>
      <c r="L929" s="3"/>
      <c r="M929" s="3"/>
      <c r="N929" s="3"/>
      <c r="O929" s="3"/>
      <c r="P929" s="3"/>
      <c r="Q929" s="3"/>
      <c r="R929" s="3"/>
      <c r="S929" s="3"/>
      <c r="T929" s="3"/>
      <c r="U929" s="3"/>
      <c r="V929" s="3"/>
      <c r="W929" s="3"/>
    </row>
    <row r="930" spans="2:23" ht="16.5">
      <c r="B930" s="3"/>
      <c r="C930" s="3"/>
      <c r="D930" s="3"/>
      <c r="E930" s="3"/>
      <c r="F930" s="3"/>
      <c r="G930" s="3"/>
      <c r="H930" s="3"/>
      <c r="I930" s="3"/>
      <c r="J930" s="3"/>
      <c r="K930" s="3"/>
      <c r="L930" s="3"/>
      <c r="M930" s="3"/>
      <c r="N930" s="3"/>
      <c r="O930" s="3"/>
      <c r="P930" s="3"/>
      <c r="Q930" s="3"/>
      <c r="R930" s="3"/>
      <c r="S930" s="3"/>
      <c r="T930" s="3"/>
      <c r="U930" s="3"/>
      <c r="V930" s="3"/>
      <c r="W930" s="3"/>
    </row>
    <row r="931" spans="2:23" ht="16.5">
      <c r="B931" s="3"/>
      <c r="C931" s="3"/>
      <c r="D931" s="3"/>
      <c r="E931" s="3"/>
      <c r="F931" s="3"/>
      <c r="G931" s="3"/>
      <c r="H931" s="3"/>
      <c r="I931" s="3"/>
      <c r="J931" s="3"/>
      <c r="K931" s="3"/>
      <c r="L931" s="3"/>
      <c r="M931" s="3"/>
      <c r="N931" s="3"/>
      <c r="O931" s="3"/>
      <c r="P931" s="3"/>
      <c r="Q931" s="3"/>
      <c r="R931" s="3"/>
      <c r="S931" s="3"/>
      <c r="T931" s="3"/>
      <c r="U931" s="3"/>
      <c r="V931" s="3"/>
      <c r="W931" s="3"/>
    </row>
    <row r="932" spans="2:23" ht="16.5">
      <c r="B932" s="3"/>
      <c r="C932" s="3"/>
      <c r="D932" s="3"/>
      <c r="E932" s="3"/>
      <c r="F932" s="3"/>
      <c r="G932" s="3"/>
      <c r="H932" s="3"/>
      <c r="I932" s="3"/>
      <c r="J932" s="3"/>
      <c r="K932" s="3"/>
      <c r="L932" s="3"/>
      <c r="M932" s="3"/>
      <c r="N932" s="3"/>
      <c r="O932" s="3"/>
      <c r="P932" s="3"/>
      <c r="Q932" s="3"/>
      <c r="R932" s="3"/>
      <c r="S932" s="3"/>
      <c r="T932" s="3"/>
      <c r="U932" s="3"/>
      <c r="V932" s="3"/>
      <c r="W932" s="3"/>
    </row>
    <row r="933" spans="2:23" ht="16.5">
      <c r="B933" s="3"/>
      <c r="C933" s="3"/>
      <c r="D933" s="3"/>
      <c r="E933" s="3"/>
      <c r="F933" s="3"/>
      <c r="G933" s="3"/>
      <c r="H933" s="3"/>
      <c r="I933" s="3"/>
      <c r="J933" s="3"/>
      <c r="K933" s="3"/>
      <c r="L933" s="3"/>
      <c r="M933" s="3"/>
      <c r="N933" s="3"/>
      <c r="O933" s="3"/>
      <c r="P933" s="3"/>
      <c r="Q933" s="3"/>
      <c r="R933" s="3"/>
      <c r="S933" s="3"/>
      <c r="T933" s="3"/>
      <c r="U933" s="3"/>
      <c r="V933" s="3"/>
      <c r="W933" s="3"/>
    </row>
    <row r="934" spans="2:23" ht="16.5">
      <c r="B934" s="3"/>
      <c r="C934" s="3"/>
      <c r="D934" s="3"/>
      <c r="E934" s="3"/>
      <c r="F934" s="3"/>
      <c r="G934" s="3"/>
      <c r="H934" s="3"/>
      <c r="I934" s="3"/>
      <c r="J934" s="3"/>
      <c r="K934" s="3"/>
      <c r="L934" s="3"/>
      <c r="M934" s="3"/>
      <c r="N934" s="3"/>
      <c r="O934" s="3"/>
      <c r="P934" s="3"/>
      <c r="Q934" s="3"/>
      <c r="R934" s="3"/>
      <c r="S934" s="3"/>
      <c r="T934" s="3"/>
      <c r="U934" s="3"/>
      <c r="V934" s="3"/>
      <c r="W934" s="3"/>
    </row>
    <row r="935" spans="2:23" ht="16.5">
      <c r="B935" s="3"/>
      <c r="C935" s="3"/>
      <c r="D935" s="3"/>
      <c r="E935" s="3"/>
      <c r="F935" s="3"/>
      <c r="G935" s="3"/>
      <c r="H935" s="3"/>
      <c r="I935" s="3"/>
      <c r="J935" s="3"/>
      <c r="K935" s="3"/>
      <c r="L935" s="3"/>
      <c r="M935" s="3"/>
      <c r="N935" s="3"/>
      <c r="O935" s="3"/>
      <c r="P935" s="3"/>
      <c r="Q935" s="3"/>
      <c r="R935" s="3"/>
      <c r="S935" s="3"/>
      <c r="T935" s="3"/>
      <c r="U935" s="3"/>
      <c r="V935" s="3"/>
      <c r="W935" s="3"/>
    </row>
    <row r="936" spans="2:23" ht="16.5">
      <c r="B936" s="3"/>
      <c r="C936" s="3"/>
      <c r="D936" s="3"/>
      <c r="E936" s="3"/>
      <c r="F936" s="3"/>
      <c r="G936" s="3"/>
      <c r="H936" s="3"/>
      <c r="I936" s="3"/>
      <c r="J936" s="3"/>
      <c r="K936" s="3"/>
      <c r="L936" s="3"/>
      <c r="M936" s="3"/>
      <c r="N936" s="3"/>
      <c r="O936" s="3"/>
      <c r="P936" s="3"/>
      <c r="Q936" s="3"/>
      <c r="R936" s="3"/>
      <c r="S936" s="3"/>
      <c r="T936" s="3"/>
      <c r="U936" s="3"/>
      <c r="V936" s="3"/>
      <c r="W936" s="3"/>
    </row>
    <row r="937" spans="2:23" ht="16.5">
      <c r="B937" s="3"/>
      <c r="C937" s="3"/>
      <c r="D937" s="3"/>
      <c r="E937" s="3"/>
      <c r="F937" s="3"/>
      <c r="G937" s="3"/>
      <c r="H937" s="3"/>
      <c r="I937" s="3"/>
      <c r="J937" s="3"/>
      <c r="K937" s="3"/>
      <c r="L937" s="3"/>
      <c r="M937" s="3"/>
      <c r="N937" s="3"/>
      <c r="O937" s="3"/>
      <c r="P937" s="3"/>
      <c r="Q937" s="3"/>
      <c r="R937" s="3"/>
      <c r="S937" s="3"/>
      <c r="T937" s="3"/>
      <c r="U937" s="3"/>
      <c r="V937" s="3"/>
      <c r="W937" s="3"/>
    </row>
    <row r="938" spans="2:23" ht="16.5">
      <c r="B938" s="3"/>
      <c r="C938" s="3"/>
      <c r="D938" s="3"/>
      <c r="E938" s="3"/>
      <c r="F938" s="3"/>
      <c r="G938" s="3"/>
      <c r="H938" s="3"/>
      <c r="I938" s="3"/>
      <c r="J938" s="3"/>
      <c r="K938" s="3"/>
      <c r="L938" s="3"/>
      <c r="M938" s="3"/>
      <c r="N938" s="3"/>
      <c r="O938" s="3"/>
      <c r="P938" s="3"/>
      <c r="Q938" s="3"/>
      <c r="R938" s="3"/>
      <c r="S938" s="3"/>
      <c r="T938" s="3"/>
      <c r="U938" s="3"/>
      <c r="V938" s="3"/>
      <c r="W938" s="3"/>
    </row>
    <row r="939" spans="2:23" ht="16.5">
      <c r="B939" s="3"/>
      <c r="C939" s="3"/>
      <c r="D939" s="3"/>
      <c r="E939" s="3"/>
      <c r="F939" s="3"/>
      <c r="G939" s="3"/>
      <c r="H939" s="3"/>
      <c r="I939" s="3"/>
      <c r="J939" s="3"/>
      <c r="K939" s="3"/>
      <c r="L939" s="3"/>
      <c r="M939" s="3"/>
      <c r="N939" s="3"/>
      <c r="O939" s="3"/>
      <c r="P939" s="3"/>
      <c r="Q939" s="3"/>
      <c r="R939" s="3"/>
      <c r="S939" s="3"/>
      <c r="T939" s="3"/>
      <c r="U939" s="3"/>
      <c r="V939" s="3"/>
      <c r="W939" s="3"/>
    </row>
    <row r="940" spans="2:23" ht="16.5">
      <c r="B940" s="3"/>
      <c r="C940" s="3"/>
      <c r="D940" s="3"/>
      <c r="E940" s="3"/>
      <c r="F940" s="3"/>
      <c r="G940" s="3"/>
      <c r="H940" s="3"/>
      <c r="I940" s="3"/>
      <c r="J940" s="3"/>
      <c r="K940" s="3"/>
      <c r="L940" s="3"/>
      <c r="M940" s="3"/>
      <c r="N940" s="3"/>
      <c r="O940" s="3"/>
      <c r="P940" s="3"/>
      <c r="Q940" s="3"/>
      <c r="R940" s="3"/>
      <c r="S940" s="3"/>
      <c r="T940" s="3"/>
      <c r="U940" s="3"/>
      <c r="V940" s="3"/>
      <c r="W940" s="3"/>
    </row>
    <row r="941" spans="2:23" ht="16.5">
      <c r="B941" s="3"/>
      <c r="C941" s="3"/>
      <c r="D941" s="3"/>
      <c r="E941" s="3"/>
      <c r="F941" s="3"/>
      <c r="G941" s="3"/>
      <c r="H941" s="3"/>
      <c r="I941" s="3"/>
      <c r="J941" s="3"/>
      <c r="K941" s="3"/>
      <c r="L941" s="3"/>
      <c r="M941" s="3"/>
      <c r="N941" s="3"/>
      <c r="O941" s="3"/>
      <c r="P941" s="3"/>
      <c r="Q941" s="3"/>
      <c r="R941" s="3"/>
      <c r="S941" s="3"/>
      <c r="T941" s="3"/>
      <c r="U941" s="3"/>
      <c r="V941" s="3"/>
      <c r="W941" s="3"/>
    </row>
    <row r="942" spans="2:23" ht="16.5">
      <c r="B942" s="3"/>
      <c r="C942" s="3"/>
      <c r="D942" s="3"/>
      <c r="E942" s="3"/>
      <c r="F942" s="3"/>
      <c r="G942" s="3"/>
      <c r="H942" s="3"/>
      <c r="I942" s="3"/>
      <c r="J942" s="3"/>
      <c r="K942" s="3"/>
      <c r="L942" s="3"/>
      <c r="M942" s="3"/>
      <c r="N942" s="3"/>
      <c r="O942" s="3"/>
      <c r="P942" s="3"/>
      <c r="Q942" s="3"/>
      <c r="R942" s="3"/>
      <c r="S942" s="3"/>
      <c r="T942" s="3"/>
      <c r="U942" s="3"/>
      <c r="V942" s="3"/>
      <c r="W942" s="3"/>
    </row>
    <row r="943" spans="2:23" ht="16.5">
      <c r="B943" s="3"/>
      <c r="C943" s="3"/>
      <c r="D943" s="3"/>
      <c r="E943" s="3"/>
      <c r="F943" s="3"/>
      <c r="G943" s="3"/>
      <c r="H943" s="3"/>
      <c r="I943" s="3"/>
      <c r="J943" s="3"/>
      <c r="K943" s="3"/>
      <c r="L943" s="3"/>
      <c r="M943" s="3"/>
      <c r="N943" s="3"/>
      <c r="O943" s="3"/>
      <c r="P943" s="3"/>
      <c r="Q943" s="3"/>
      <c r="R943" s="3"/>
      <c r="S943" s="3"/>
      <c r="T943" s="3"/>
      <c r="U943" s="3"/>
      <c r="V943" s="3"/>
      <c r="W943" s="3"/>
    </row>
    <row r="944" spans="2:23" ht="16.5">
      <c r="B944" s="3"/>
      <c r="C944" s="3"/>
      <c r="D944" s="3"/>
      <c r="E944" s="3"/>
      <c r="F944" s="3"/>
      <c r="G944" s="3"/>
      <c r="H944" s="3"/>
      <c r="I944" s="3"/>
      <c r="J944" s="3"/>
      <c r="K944" s="3"/>
      <c r="L944" s="3"/>
      <c r="M944" s="3"/>
      <c r="N944" s="3"/>
      <c r="O944" s="3"/>
      <c r="P944" s="3"/>
      <c r="Q944" s="3"/>
      <c r="R944" s="3"/>
      <c r="S944" s="3"/>
      <c r="T944" s="3"/>
      <c r="U944" s="3"/>
      <c r="V944" s="3"/>
      <c r="W944" s="3"/>
    </row>
    <row r="945" spans="2:23" ht="16.5">
      <c r="B945" s="3"/>
      <c r="C945" s="3"/>
      <c r="D945" s="3"/>
      <c r="E945" s="3"/>
      <c r="F945" s="3"/>
      <c r="G945" s="3"/>
      <c r="H945" s="3"/>
      <c r="I945" s="3"/>
      <c r="J945" s="3"/>
      <c r="K945" s="3"/>
      <c r="L945" s="3"/>
      <c r="M945" s="3"/>
      <c r="N945" s="3"/>
      <c r="O945" s="3"/>
      <c r="P945" s="3"/>
      <c r="Q945" s="3"/>
      <c r="R945" s="3"/>
      <c r="S945" s="3"/>
      <c r="T945" s="3"/>
      <c r="U945" s="3"/>
      <c r="V945" s="3"/>
      <c r="W945" s="3"/>
    </row>
    <row r="946" spans="2:23" ht="16.5">
      <c r="B946" s="3"/>
      <c r="C946" s="3"/>
      <c r="D946" s="3"/>
      <c r="E946" s="3"/>
      <c r="F946" s="3"/>
      <c r="G946" s="3"/>
      <c r="H946" s="3"/>
      <c r="I946" s="3"/>
      <c r="J946" s="3"/>
      <c r="K946" s="3"/>
      <c r="L946" s="3"/>
      <c r="M946" s="3"/>
      <c r="N946" s="3"/>
      <c r="O946" s="3"/>
      <c r="P946" s="3"/>
      <c r="Q946" s="3"/>
      <c r="R946" s="3"/>
      <c r="S946" s="3"/>
      <c r="T946" s="3"/>
      <c r="U946" s="3"/>
      <c r="V946" s="3"/>
      <c r="W946" s="3"/>
    </row>
    <row r="947" spans="2:23" ht="16.5">
      <c r="B947" s="3"/>
      <c r="C947" s="3"/>
      <c r="D947" s="3"/>
      <c r="E947" s="3"/>
      <c r="F947" s="3"/>
      <c r="G947" s="3"/>
      <c r="H947" s="3"/>
      <c r="I947" s="3"/>
      <c r="J947" s="3"/>
      <c r="K947" s="3"/>
      <c r="L947" s="3"/>
      <c r="M947" s="3"/>
      <c r="N947" s="3"/>
      <c r="O947" s="3"/>
      <c r="P947" s="3"/>
      <c r="Q947" s="3"/>
      <c r="R947" s="3"/>
      <c r="S947" s="3"/>
      <c r="T947" s="3"/>
      <c r="U947" s="3"/>
      <c r="V947" s="3"/>
      <c r="W947" s="3"/>
    </row>
    <row r="948" spans="2:23" ht="16.5">
      <c r="B948" s="3"/>
      <c r="C948" s="3"/>
      <c r="D948" s="3"/>
      <c r="E948" s="3"/>
      <c r="F948" s="3"/>
      <c r="G948" s="3"/>
      <c r="H948" s="3"/>
      <c r="I948" s="3"/>
      <c r="J948" s="3"/>
      <c r="K948" s="3"/>
      <c r="L948" s="3"/>
      <c r="M948" s="3"/>
      <c r="N948" s="3"/>
      <c r="O948" s="3"/>
      <c r="P948" s="3"/>
      <c r="Q948" s="3"/>
      <c r="R948" s="3"/>
      <c r="S948" s="3"/>
      <c r="T948" s="3"/>
      <c r="U948" s="3"/>
      <c r="V948" s="3"/>
      <c r="W948" s="3"/>
    </row>
    <row r="949" spans="2:23" ht="16.5">
      <c r="B949" s="3"/>
      <c r="C949" s="3"/>
      <c r="D949" s="3"/>
      <c r="E949" s="3"/>
      <c r="F949" s="3"/>
      <c r="G949" s="3"/>
      <c r="H949" s="3"/>
      <c r="I949" s="3"/>
      <c r="J949" s="3"/>
      <c r="K949" s="3"/>
      <c r="L949" s="3"/>
      <c r="M949" s="3"/>
      <c r="N949" s="3"/>
      <c r="O949" s="3"/>
      <c r="P949" s="3"/>
      <c r="Q949" s="3"/>
      <c r="R949" s="3"/>
      <c r="S949" s="3"/>
      <c r="T949" s="3"/>
      <c r="U949" s="3"/>
      <c r="V949" s="3"/>
      <c r="W949" s="3"/>
    </row>
    <row r="950" spans="2:23" ht="16.5">
      <c r="B950" s="3"/>
      <c r="C950" s="3"/>
      <c r="D950" s="3"/>
      <c r="E950" s="3"/>
      <c r="F950" s="3"/>
      <c r="G950" s="3"/>
      <c r="H950" s="3"/>
      <c r="I950" s="3"/>
      <c r="J950" s="3"/>
      <c r="K950" s="3"/>
      <c r="L950" s="3"/>
      <c r="M950" s="3"/>
      <c r="N950" s="3"/>
      <c r="O950" s="3"/>
      <c r="P950" s="3"/>
      <c r="Q950" s="3"/>
      <c r="R950" s="3"/>
      <c r="S950" s="3"/>
      <c r="T950" s="3"/>
      <c r="U950" s="3"/>
      <c r="V950" s="3"/>
      <c r="W950" s="3"/>
    </row>
    <row r="951" spans="2:23" ht="16.5">
      <c r="B951" s="3"/>
      <c r="C951" s="3"/>
      <c r="D951" s="3"/>
      <c r="E951" s="3"/>
      <c r="F951" s="3"/>
      <c r="G951" s="3"/>
      <c r="H951" s="3"/>
      <c r="I951" s="3"/>
      <c r="J951" s="3"/>
      <c r="K951" s="3"/>
      <c r="L951" s="3"/>
      <c r="M951" s="3"/>
      <c r="N951" s="3"/>
      <c r="O951" s="3"/>
      <c r="P951" s="3"/>
      <c r="Q951" s="3"/>
      <c r="R951" s="3"/>
      <c r="S951" s="3"/>
      <c r="T951" s="3"/>
      <c r="U951" s="3"/>
      <c r="V951" s="3"/>
      <c r="W951" s="3"/>
    </row>
    <row r="952" spans="2:23" ht="16.5">
      <c r="B952" s="3"/>
      <c r="C952" s="3"/>
      <c r="D952" s="3"/>
      <c r="E952" s="3"/>
      <c r="F952" s="3"/>
      <c r="G952" s="3"/>
      <c r="H952" s="3"/>
      <c r="I952" s="3"/>
      <c r="J952" s="3"/>
      <c r="K952" s="3"/>
      <c r="L952" s="3"/>
      <c r="M952" s="3"/>
      <c r="N952" s="3"/>
      <c r="O952" s="3"/>
      <c r="P952" s="3"/>
      <c r="Q952" s="3"/>
      <c r="R952" s="3"/>
      <c r="S952" s="3"/>
      <c r="T952" s="3"/>
      <c r="U952" s="3"/>
      <c r="V952" s="3"/>
      <c r="W952" s="3"/>
    </row>
    <row r="953" spans="2:23" ht="16.5">
      <c r="B953" s="3"/>
      <c r="C953" s="3"/>
      <c r="D953" s="3"/>
      <c r="E953" s="3"/>
      <c r="F953" s="3"/>
      <c r="G953" s="3"/>
      <c r="H953" s="3"/>
      <c r="I953" s="3"/>
      <c r="J953" s="3"/>
      <c r="K953" s="3"/>
      <c r="L953" s="3"/>
      <c r="M953" s="3"/>
      <c r="N953" s="3"/>
      <c r="O953" s="3"/>
      <c r="P953" s="3"/>
      <c r="Q953" s="3"/>
      <c r="R953" s="3"/>
      <c r="S953" s="3"/>
      <c r="T953" s="3"/>
      <c r="U953" s="3"/>
      <c r="V953" s="3"/>
      <c r="W953" s="3"/>
    </row>
    <row r="954" spans="2:23" ht="16.5">
      <c r="B954" s="3"/>
      <c r="C954" s="3"/>
      <c r="D954" s="3"/>
      <c r="E954" s="3"/>
      <c r="F954" s="3"/>
      <c r="G954" s="3"/>
      <c r="H954" s="3"/>
      <c r="I954" s="3"/>
      <c r="J954" s="3"/>
      <c r="K954" s="3"/>
      <c r="L954" s="3"/>
      <c r="M954" s="3"/>
      <c r="N954" s="3"/>
      <c r="O954" s="3"/>
      <c r="P954" s="3"/>
      <c r="Q954" s="3"/>
      <c r="R954" s="3"/>
      <c r="S954" s="3"/>
      <c r="T954" s="3"/>
      <c r="U954" s="3"/>
      <c r="V954" s="3"/>
      <c r="W954" s="3"/>
    </row>
    <row r="955" spans="2:23" ht="16.5">
      <c r="B955" s="3"/>
      <c r="C955" s="3"/>
      <c r="D955" s="3"/>
      <c r="E955" s="3"/>
      <c r="F955" s="3"/>
      <c r="G955" s="3"/>
      <c r="H955" s="3"/>
      <c r="I955" s="3"/>
      <c r="J955" s="3"/>
      <c r="K955" s="3"/>
      <c r="L955" s="3"/>
      <c r="M955" s="3"/>
      <c r="N955" s="3"/>
      <c r="O955" s="3"/>
      <c r="P955" s="3"/>
      <c r="Q955" s="3"/>
      <c r="R955" s="3"/>
      <c r="S955" s="3"/>
      <c r="T955" s="3"/>
      <c r="U955" s="3"/>
      <c r="V955" s="3"/>
      <c r="W955" s="3"/>
    </row>
    <row r="956" spans="2:23" ht="16.5">
      <c r="B956" s="3"/>
      <c r="C956" s="3"/>
      <c r="D956" s="3"/>
      <c r="E956" s="3"/>
      <c r="F956" s="3"/>
      <c r="G956" s="3"/>
      <c r="H956" s="3"/>
      <c r="I956" s="3"/>
      <c r="J956" s="3"/>
      <c r="K956" s="3"/>
      <c r="L956" s="3"/>
      <c r="M956" s="3"/>
      <c r="N956" s="3"/>
      <c r="O956" s="3"/>
      <c r="P956" s="3"/>
      <c r="Q956" s="3"/>
      <c r="R956" s="3"/>
      <c r="S956" s="3"/>
      <c r="T956" s="3"/>
      <c r="U956" s="3"/>
      <c r="V956" s="3"/>
      <c r="W956" s="3"/>
    </row>
    <row r="957" spans="2:23" ht="16.5">
      <c r="B957" s="3"/>
      <c r="C957" s="3"/>
      <c r="D957" s="3"/>
      <c r="E957" s="3"/>
      <c r="F957" s="3"/>
      <c r="G957" s="3"/>
      <c r="H957" s="3"/>
      <c r="I957" s="3"/>
      <c r="J957" s="3"/>
      <c r="K957" s="3"/>
      <c r="L957" s="3"/>
      <c r="M957" s="3"/>
      <c r="N957" s="3"/>
      <c r="O957" s="3"/>
      <c r="P957" s="3"/>
      <c r="Q957" s="3"/>
      <c r="R957" s="3"/>
      <c r="S957" s="3"/>
      <c r="T957" s="3"/>
      <c r="U957" s="3"/>
      <c r="V957" s="3"/>
      <c r="W957" s="3"/>
    </row>
    <row r="958" spans="2:23" ht="16.5">
      <c r="B958" s="3"/>
      <c r="C958" s="3"/>
      <c r="D958" s="3"/>
      <c r="E958" s="3"/>
      <c r="F958" s="3"/>
      <c r="G958" s="3"/>
      <c r="H958" s="3"/>
      <c r="I958" s="3"/>
      <c r="J958" s="3"/>
      <c r="K958" s="3"/>
      <c r="L958" s="3"/>
      <c r="M958" s="3"/>
      <c r="N958" s="3"/>
      <c r="O958" s="3"/>
      <c r="P958" s="3"/>
      <c r="Q958" s="3"/>
      <c r="R958" s="3"/>
      <c r="S958" s="3"/>
      <c r="T958" s="3"/>
      <c r="U958" s="3"/>
      <c r="V958" s="3"/>
      <c r="W958" s="3"/>
    </row>
    <row r="959" spans="2:23" ht="16.5">
      <c r="B959" s="3"/>
      <c r="C959" s="3"/>
      <c r="D959" s="3"/>
      <c r="E959" s="3"/>
      <c r="F959" s="3"/>
      <c r="G959" s="3"/>
      <c r="H959" s="3"/>
      <c r="I959" s="3"/>
      <c r="J959" s="3"/>
      <c r="K959" s="3"/>
      <c r="L959" s="3"/>
      <c r="M959" s="3"/>
      <c r="N959" s="3"/>
      <c r="O959" s="3"/>
      <c r="P959" s="3"/>
      <c r="Q959" s="3"/>
      <c r="R959" s="3"/>
      <c r="S959" s="3"/>
      <c r="T959" s="3"/>
      <c r="U959" s="3"/>
      <c r="V959" s="3"/>
      <c r="W959" s="3"/>
    </row>
    <row r="960" spans="2:23" ht="16.5">
      <c r="B960" s="3"/>
      <c r="C960" s="3"/>
      <c r="D960" s="3"/>
      <c r="E960" s="3"/>
      <c r="F960" s="3"/>
      <c r="G960" s="3"/>
      <c r="H960" s="3"/>
      <c r="I960" s="3"/>
      <c r="J960" s="3"/>
      <c r="K960" s="3"/>
      <c r="L960" s="3"/>
      <c r="M960" s="3"/>
      <c r="N960" s="3"/>
      <c r="O960" s="3"/>
      <c r="P960" s="3"/>
      <c r="Q960" s="3"/>
      <c r="R960" s="3"/>
      <c r="S960" s="3"/>
      <c r="T960" s="3"/>
      <c r="U960" s="3"/>
      <c r="V960" s="3"/>
      <c r="W960" s="3"/>
    </row>
    <row r="961" spans="2:23" ht="16.5">
      <c r="B961" s="3"/>
      <c r="C961" s="3"/>
      <c r="D961" s="3"/>
      <c r="E961" s="3"/>
      <c r="F961" s="3"/>
      <c r="G961" s="3"/>
      <c r="H961" s="3"/>
      <c r="I961" s="3"/>
      <c r="J961" s="3"/>
      <c r="K961" s="3"/>
      <c r="L961" s="3"/>
      <c r="M961" s="3"/>
      <c r="N961" s="3"/>
      <c r="O961" s="3"/>
      <c r="P961" s="3"/>
      <c r="Q961" s="3"/>
      <c r="R961" s="3"/>
      <c r="S961" s="3"/>
      <c r="T961" s="3"/>
      <c r="U961" s="3"/>
      <c r="V961" s="3"/>
      <c r="W961" s="3"/>
    </row>
    <row r="962" spans="2:23" ht="16.5">
      <c r="B962" s="3"/>
      <c r="C962" s="3"/>
      <c r="D962" s="3"/>
      <c r="E962" s="3"/>
      <c r="F962" s="3"/>
      <c r="G962" s="3"/>
      <c r="H962" s="3"/>
      <c r="I962" s="3"/>
      <c r="J962" s="3"/>
      <c r="K962" s="3"/>
      <c r="L962" s="3"/>
      <c r="M962" s="3"/>
      <c r="N962" s="3"/>
      <c r="O962" s="3"/>
      <c r="P962" s="3"/>
      <c r="Q962" s="3"/>
      <c r="R962" s="3"/>
      <c r="S962" s="3"/>
      <c r="T962" s="3"/>
      <c r="U962" s="3"/>
      <c r="V962" s="3"/>
      <c r="W962" s="3"/>
    </row>
    <row r="963" spans="2:23" ht="16.5">
      <c r="B963" s="3"/>
      <c r="C963" s="3"/>
      <c r="D963" s="3"/>
      <c r="E963" s="3"/>
      <c r="F963" s="3"/>
      <c r="G963" s="3"/>
      <c r="H963" s="3"/>
      <c r="I963" s="3"/>
      <c r="J963" s="3"/>
      <c r="K963" s="3"/>
      <c r="L963" s="3"/>
      <c r="M963" s="3"/>
      <c r="N963" s="3"/>
      <c r="O963" s="3"/>
      <c r="P963" s="3"/>
      <c r="Q963" s="3"/>
      <c r="R963" s="3"/>
      <c r="S963" s="3"/>
      <c r="T963" s="3"/>
      <c r="U963" s="3"/>
      <c r="V963" s="3"/>
      <c r="W963" s="3"/>
    </row>
    <row r="964" spans="2:23" ht="16.5">
      <c r="B964" s="3"/>
      <c r="C964" s="3"/>
      <c r="D964" s="3"/>
      <c r="E964" s="3"/>
      <c r="F964" s="3"/>
      <c r="G964" s="3"/>
      <c r="H964" s="3"/>
      <c r="I964" s="3"/>
      <c r="J964" s="3"/>
      <c r="K964" s="3"/>
      <c r="L964" s="3"/>
      <c r="M964" s="3"/>
      <c r="N964" s="3"/>
      <c r="O964" s="3"/>
      <c r="P964" s="3"/>
      <c r="Q964" s="3"/>
      <c r="R964" s="3"/>
      <c r="S964" s="3"/>
      <c r="T964" s="3"/>
      <c r="U964" s="3"/>
      <c r="V964" s="3"/>
      <c r="W964" s="3"/>
    </row>
    <row r="965" spans="2:23" ht="16.5">
      <c r="B965" s="3"/>
      <c r="C965" s="3"/>
      <c r="D965" s="3"/>
      <c r="E965" s="3"/>
      <c r="F965" s="3"/>
      <c r="G965" s="3"/>
      <c r="H965" s="3"/>
      <c r="I965" s="3"/>
      <c r="J965" s="3"/>
      <c r="K965" s="3"/>
      <c r="L965" s="3"/>
      <c r="M965" s="3"/>
      <c r="N965" s="3"/>
      <c r="O965" s="3"/>
      <c r="P965" s="3"/>
      <c r="Q965" s="3"/>
      <c r="R965" s="3"/>
      <c r="S965" s="3"/>
      <c r="T965" s="3"/>
      <c r="U965" s="3"/>
      <c r="V965" s="3"/>
      <c r="W965" s="3"/>
    </row>
    <row r="966" spans="2:23" ht="16.5">
      <c r="B966" s="3"/>
      <c r="C966" s="3"/>
      <c r="D966" s="3"/>
      <c r="E966" s="3"/>
      <c r="F966" s="3"/>
      <c r="G966" s="3"/>
      <c r="H966" s="3"/>
      <c r="I966" s="3"/>
      <c r="J966" s="3"/>
      <c r="K966" s="3"/>
      <c r="L966" s="3"/>
      <c r="M966" s="3"/>
      <c r="N966" s="3"/>
      <c r="O966" s="3"/>
      <c r="P966" s="3"/>
      <c r="Q966" s="3"/>
      <c r="R966" s="3"/>
      <c r="S966" s="3"/>
      <c r="T966" s="3"/>
      <c r="U966" s="3"/>
      <c r="V966" s="3"/>
      <c r="W966" s="3"/>
    </row>
    <row r="967" spans="2:23" ht="16.5">
      <c r="B967" s="3"/>
      <c r="C967" s="3"/>
      <c r="D967" s="3"/>
      <c r="E967" s="3"/>
      <c r="F967" s="3"/>
      <c r="G967" s="3"/>
      <c r="H967" s="3"/>
      <c r="I967" s="3"/>
      <c r="J967" s="3"/>
      <c r="K967" s="3"/>
      <c r="L967" s="3"/>
      <c r="M967" s="3"/>
      <c r="N967" s="3"/>
      <c r="O967" s="3"/>
      <c r="P967" s="3"/>
      <c r="Q967" s="3"/>
      <c r="R967" s="3"/>
      <c r="S967" s="3"/>
      <c r="T967" s="3"/>
      <c r="U967" s="3"/>
      <c r="V967" s="3"/>
      <c r="W967" s="3"/>
    </row>
    <row r="968" spans="2:23" ht="16.5">
      <c r="B968" s="3"/>
      <c r="C968" s="3"/>
      <c r="D968" s="3"/>
      <c r="E968" s="3"/>
      <c r="F968" s="3"/>
      <c r="G968" s="3"/>
      <c r="H968" s="3"/>
      <c r="I968" s="3"/>
      <c r="J968" s="3"/>
      <c r="K968" s="3"/>
      <c r="L968" s="3"/>
      <c r="M968" s="3"/>
      <c r="N968" s="3"/>
      <c r="O968" s="3"/>
      <c r="P968" s="3"/>
      <c r="Q968" s="3"/>
      <c r="R968" s="3"/>
      <c r="S968" s="3"/>
      <c r="T968" s="3"/>
      <c r="U968" s="3"/>
      <c r="V968" s="3"/>
      <c r="W968" s="3"/>
    </row>
    <row r="969" spans="2:23" ht="16.5">
      <c r="B969" s="3"/>
      <c r="C969" s="3"/>
      <c r="D969" s="3"/>
      <c r="E969" s="3"/>
      <c r="F969" s="3"/>
      <c r="G969" s="3"/>
      <c r="H969" s="3"/>
      <c r="I969" s="3"/>
      <c r="J969" s="3"/>
      <c r="K969" s="3"/>
      <c r="L969" s="3"/>
      <c r="M969" s="3"/>
      <c r="N969" s="3"/>
      <c r="O969" s="3"/>
      <c r="P969" s="3"/>
      <c r="Q969" s="3"/>
      <c r="R969" s="3"/>
      <c r="S969" s="3"/>
      <c r="T969" s="3"/>
      <c r="U969" s="3"/>
      <c r="V969" s="3"/>
      <c r="W969" s="3"/>
    </row>
    <row r="970" spans="2:23" ht="16.5">
      <c r="B970" s="3"/>
      <c r="C970" s="3"/>
      <c r="D970" s="3"/>
      <c r="E970" s="3"/>
      <c r="F970" s="3"/>
      <c r="G970" s="3"/>
      <c r="H970" s="3"/>
      <c r="I970" s="3"/>
      <c r="J970" s="3"/>
      <c r="K970" s="3"/>
      <c r="L970" s="3"/>
      <c r="M970" s="3"/>
      <c r="N970" s="3"/>
      <c r="O970" s="3"/>
      <c r="P970" s="3"/>
      <c r="Q970" s="3"/>
      <c r="R970" s="3"/>
      <c r="S970" s="3"/>
      <c r="T970" s="3"/>
      <c r="U970" s="3"/>
      <c r="V970" s="3"/>
      <c r="W970" s="3"/>
    </row>
    <row r="971" spans="2:23" ht="16.5">
      <c r="B971" s="3"/>
      <c r="C971" s="3"/>
      <c r="D971" s="3"/>
      <c r="E971" s="3"/>
      <c r="F971" s="3"/>
      <c r="G971" s="3"/>
      <c r="H971" s="3"/>
      <c r="I971" s="3"/>
      <c r="J971" s="3"/>
      <c r="K971" s="3"/>
      <c r="L971" s="3"/>
      <c r="M971" s="3"/>
      <c r="N971" s="3"/>
      <c r="O971" s="3"/>
      <c r="P971" s="3"/>
      <c r="Q971" s="3"/>
      <c r="R971" s="3"/>
      <c r="S971" s="3"/>
      <c r="T971" s="3"/>
      <c r="U971" s="3"/>
      <c r="V971" s="3"/>
      <c r="W971" s="3"/>
    </row>
    <row r="972" spans="2:23" ht="16.5">
      <c r="B972" s="3"/>
      <c r="C972" s="3"/>
      <c r="D972" s="3"/>
      <c r="E972" s="3"/>
      <c r="F972" s="3"/>
      <c r="G972" s="3"/>
      <c r="H972" s="3"/>
      <c r="I972" s="3"/>
      <c r="J972" s="3"/>
      <c r="K972" s="3"/>
      <c r="L972" s="3"/>
      <c r="M972" s="3"/>
      <c r="N972" s="3"/>
      <c r="O972" s="3"/>
      <c r="P972" s="3"/>
      <c r="Q972" s="3"/>
      <c r="R972" s="3"/>
      <c r="S972" s="3"/>
      <c r="T972" s="3"/>
      <c r="U972" s="3"/>
      <c r="V972" s="3"/>
      <c r="W972" s="3"/>
    </row>
    <row r="973" spans="2:23" ht="16.5">
      <c r="B973" s="3"/>
      <c r="C973" s="3"/>
      <c r="D973" s="3"/>
      <c r="E973" s="3"/>
      <c r="F973" s="3"/>
      <c r="G973" s="3"/>
      <c r="H973" s="3"/>
      <c r="I973" s="3"/>
      <c r="J973" s="3"/>
      <c r="K973" s="3"/>
      <c r="L973" s="3"/>
      <c r="M973" s="3"/>
      <c r="N973" s="3"/>
      <c r="O973" s="3"/>
      <c r="P973" s="3"/>
      <c r="Q973" s="3"/>
      <c r="R973" s="3"/>
      <c r="S973" s="3"/>
      <c r="T973" s="3"/>
      <c r="U973" s="3"/>
      <c r="V973" s="3"/>
      <c r="W973" s="3"/>
    </row>
    <row r="974" spans="2:23" ht="16.5">
      <c r="B974" s="3"/>
      <c r="C974" s="3"/>
      <c r="D974" s="3"/>
      <c r="E974" s="3"/>
      <c r="F974" s="3"/>
      <c r="G974" s="3"/>
      <c r="H974" s="3"/>
      <c r="I974" s="3"/>
      <c r="J974" s="3"/>
      <c r="K974" s="3"/>
      <c r="L974" s="3"/>
      <c r="M974" s="3"/>
      <c r="N974" s="3"/>
      <c r="O974" s="3"/>
      <c r="P974" s="3"/>
      <c r="Q974" s="3"/>
      <c r="R974" s="3"/>
      <c r="S974" s="3"/>
      <c r="T974" s="3"/>
      <c r="U974" s="3"/>
      <c r="V974" s="3"/>
      <c r="W974" s="3"/>
    </row>
    <row r="975" spans="2:23" ht="16.5">
      <c r="B975" s="3"/>
      <c r="C975" s="3"/>
      <c r="D975" s="3"/>
      <c r="E975" s="3"/>
      <c r="F975" s="3"/>
      <c r="G975" s="3"/>
      <c r="H975" s="3"/>
      <c r="I975" s="3"/>
      <c r="J975" s="3"/>
      <c r="K975" s="3"/>
      <c r="L975" s="3"/>
      <c r="M975" s="3"/>
      <c r="N975" s="3"/>
      <c r="O975" s="3"/>
      <c r="P975" s="3"/>
      <c r="Q975" s="3"/>
      <c r="R975" s="3"/>
      <c r="S975" s="3"/>
      <c r="T975" s="3"/>
      <c r="U975" s="3"/>
      <c r="V975" s="3"/>
      <c r="W975" s="3"/>
    </row>
    <row r="976" spans="2:23" ht="16.5">
      <c r="B976" s="3"/>
      <c r="C976" s="3"/>
      <c r="D976" s="3"/>
      <c r="E976" s="3"/>
      <c r="F976" s="3"/>
      <c r="G976" s="3"/>
      <c r="H976" s="3"/>
      <c r="I976" s="3"/>
      <c r="J976" s="3"/>
      <c r="K976" s="3"/>
      <c r="L976" s="3"/>
      <c r="M976" s="3"/>
      <c r="N976" s="3"/>
      <c r="O976" s="3"/>
      <c r="P976" s="3"/>
      <c r="Q976" s="3"/>
      <c r="R976" s="3"/>
      <c r="S976" s="3"/>
      <c r="T976" s="3"/>
      <c r="U976" s="3"/>
      <c r="V976" s="3"/>
      <c r="W976" s="3"/>
    </row>
    <row r="977" spans="2:23" ht="16.5">
      <c r="B977" s="3"/>
      <c r="C977" s="3"/>
      <c r="D977" s="3"/>
      <c r="E977" s="3"/>
      <c r="F977" s="3"/>
      <c r="G977" s="3"/>
      <c r="H977" s="3"/>
      <c r="I977" s="3"/>
      <c r="J977" s="3"/>
      <c r="K977" s="3"/>
      <c r="L977" s="3"/>
      <c r="M977" s="3"/>
      <c r="N977" s="3"/>
      <c r="O977" s="3"/>
      <c r="P977" s="3"/>
      <c r="Q977" s="3"/>
      <c r="R977" s="3"/>
      <c r="S977" s="3"/>
      <c r="T977" s="3"/>
      <c r="U977" s="3"/>
      <c r="V977" s="3"/>
      <c r="W977" s="3"/>
    </row>
    <row r="978" spans="2:23" ht="16.5">
      <c r="B978" s="3"/>
      <c r="C978" s="3"/>
      <c r="D978" s="3"/>
      <c r="E978" s="3"/>
      <c r="F978" s="3"/>
      <c r="G978" s="3"/>
      <c r="H978" s="3"/>
      <c r="I978" s="3"/>
      <c r="J978" s="3"/>
      <c r="K978" s="3"/>
      <c r="L978" s="3"/>
      <c r="M978" s="3"/>
      <c r="N978" s="3"/>
      <c r="O978" s="3"/>
      <c r="P978" s="3"/>
      <c r="Q978" s="3"/>
      <c r="R978" s="3"/>
      <c r="S978" s="3"/>
      <c r="T978" s="3"/>
      <c r="U978" s="3"/>
      <c r="V978" s="3"/>
      <c r="W978" s="3"/>
    </row>
    <row r="979" spans="2:23" ht="16.5">
      <c r="B979" s="3"/>
      <c r="C979" s="3"/>
      <c r="D979" s="3"/>
      <c r="E979" s="3"/>
      <c r="F979" s="3"/>
      <c r="G979" s="3"/>
      <c r="H979" s="3"/>
      <c r="I979" s="3"/>
      <c r="J979" s="3"/>
      <c r="K979" s="3"/>
      <c r="L979" s="3"/>
      <c r="M979" s="3"/>
      <c r="N979" s="3"/>
      <c r="O979" s="3"/>
      <c r="P979" s="3"/>
      <c r="Q979" s="3"/>
      <c r="R979" s="3"/>
      <c r="S979" s="3"/>
      <c r="T979" s="3"/>
      <c r="U979" s="3"/>
      <c r="V979" s="3"/>
      <c r="W979" s="3"/>
    </row>
    <row r="980" spans="2:23" ht="16.5">
      <c r="B980" s="3"/>
      <c r="C980" s="3"/>
      <c r="D980" s="3"/>
      <c r="E980" s="3"/>
      <c r="F980" s="3"/>
      <c r="G980" s="3"/>
      <c r="H980" s="3"/>
      <c r="I980" s="3"/>
      <c r="J980" s="3"/>
      <c r="K980" s="3"/>
      <c r="L980" s="3"/>
      <c r="M980" s="3"/>
      <c r="N980" s="3"/>
      <c r="O980" s="3"/>
      <c r="P980" s="3"/>
      <c r="Q980" s="3"/>
      <c r="R980" s="3"/>
      <c r="S980" s="3"/>
      <c r="T980" s="3"/>
      <c r="U980" s="3"/>
      <c r="V980" s="3"/>
      <c r="W980" s="3"/>
    </row>
    <row r="981" spans="2:23" ht="16.5">
      <c r="B981" s="3"/>
      <c r="C981" s="3"/>
      <c r="D981" s="3"/>
      <c r="E981" s="3"/>
      <c r="F981" s="3"/>
      <c r="G981" s="3"/>
      <c r="H981" s="3"/>
      <c r="I981" s="3"/>
      <c r="J981" s="3"/>
      <c r="K981" s="3"/>
      <c r="L981" s="3"/>
      <c r="M981" s="3"/>
      <c r="N981" s="3"/>
      <c r="O981" s="3"/>
      <c r="P981" s="3"/>
      <c r="Q981" s="3"/>
      <c r="R981" s="3"/>
      <c r="S981" s="3"/>
      <c r="T981" s="3"/>
      <c r="U981" s="3"/>
      <c r="V981" s="3"/>
      <c r="W981" s="3"/>
    </row>
    <row r="982" spans="2:23" ht="16.5">
      <c r="B982" s="3"/>
      <c r="C982" s="3"/>
      <c r="D982" s="3"/>
      <c r="E982" s="3"/>
      <c r="F982" s="3"/>
      <c r="G982" s="3"/>
      <c r="H982" s="3"/>
      <c r="I982" s="3"/>
      <c r="J982" s="3"/>
      <c r="K982" s="3"/>
      <c r="L982" s="3"/>
      <c r="M982" s="3"/>
      <c r="N982" s="3"/>
      <c r="O982" s="3"/>
      <c r="P982" s="3"/>
      <c r="Q982" s="3"/>
      <c r="R982" s="3"/>
      <c r="S982" s="3"/>
      <c r="T982" s="3"/>
      <c r="U982" s="3"/>
      <c r="V982" s="3"/>
      <c r="W982" s="3"/>
    </row>
    <row r="983" spans="2:23" ht="16.5">
      <c r="B983" s="3"/>
      <c r="C983" s="3"/>
      <c r="D983" s="3"/>
      <c r="E983" s="3"/>
      <c r="F983" s="3"/>
      <c r="G983" s="3"/>
      <c r="H983" s="3"/>
      <c r="I983" s="3"/>
      <c r="J983" s="3"/>
      <c r="K983" s="3"/>
      <c r="L983" s="3"/>
      <c r="M983" s="3"/>
      <c r="N983" s="3"/>
      <c r="O983" s="3"/>
      <c r="P983" s="3"/>
      <c r="Q983" s="3"/>
      <c r="R983" s="3"/>
      <c r="S983" s="3"/>
      <c r="T983" s="3"/>
      <c r="U983" s="3"/>
      <c r="V983" s="3"/>
      <c r="W983" s="3"/>
    </row>
    <row r="984" spans="2:23" ht="16.5">
      <c r="B984" s="3"/>
      <c r="C984" s="3"/>
      <c r="D984" s="3"/>
      <c r="E984" s="3"/>
      <c r="F984" s="3"/>
      <c r="G984" s="3"/>
      <c r="H984" s="3"/>
      <c r="I984" s="3"/>
      <c r="J984" s="3"/>
      <c r="K984" s="3"/>
      <c r="L984" s="3"/>
      <c r="M984" s="3"/>
      <c r="N984" s="3"/>
      <c r="O984" s="3"/>
      <c r="P984" s="3"/>
      <c r="Q984" s="3"/>
      <c r="R984" s="3"/>
      <c r="S984" s="3"/>
      <c r="T984" s="3"/>
      <c r="U984" s="3"/>
      <c r="V984" s="3"/>
      <c r="W984" s="3"/>
    </row>
    <row r="985" spans="2:23" ht="16.5">
      <c r="B985" s="3"/>
      <c r="C985" s="3"/>
      <c r="D985" s="3"/>
      <c r="E985" s="3"/>
      <c r="F985" s="3"/>
      <c r="G985" s="3"/>
      <c r="H985" s="3"/>
      <c r="I985" s="3"/>
      <c r="J985" s="3"/>
      <c r="K985" s="3"/>
      <c r="L985" s="3"/>
      <c r="M985" s="3"/>
      <c r="N985" s="3"/>
      <c r="O985" s="3"/>
      <c r="P985" s="3"/>
      <c r="Q985" s="3"/>
      <c r="R985" s="3"/>
      <c r="S985" s="3"/>
      <c r="T985" s="3"/>
      <c r="U985" s="3"/>
      <c r="V985" s="3"/>
      <c r="W985" s="3"/>
    </row>
    <row r="986" spans="2:23" ht="16.5">
      <c r="B986" s="3"/>
      <c r="C986" s="3"/>
      <c r="D986" s="3"/>
      <c r="E986" s="3"/>
      <c r="F986" s="3"/>
      <c r="G986" s="3"/>
      <c r="H986" s="3"/>
      <c r="I986" s="3"/>
      <c r="J986" s="3"/>
      <c r="K986" s="3"/>
      <c r="L986" s="3"/>
      <c r="M986" s="3"/>
      <c r="N986" s="3"/>
      <c r="O986" s="3"/>
      <c r="P986" s="3"/>
      <c r="Q986" s="3"/>
      <c r="R986" s="3"/>
      <c r="S986" s="3"/>
      <c r="T986" s="3"/>
      <c r="U986" s="3"/>
      <c r="V986" s="3"/>
      <c r="W986" s="3"/>
    </row>
    <row r="987" spans="2:23" ht="16.5">
      <c r="B987" s="3"/>
      <c r="C987" s="3"/>
      <c r="D987" s="3"/>
      <c r="E987" s="3"/>
      <c r="F987" s="3"/>
      <c r="G987" s="3"/>
      <c r="H987" s="3"/>
      <c r="I987" s="3"/>
      <c r="J987" s="3"/>
      <c r="K987" s="3"/>
      <c r="L987" s="3"/>
      <c r="M987" s="3"/>
      <c r="N987" s="3"/>
      <c r="O987" s="3"/>
      <c r="P987" s="3"/>
      <c r="Q987" s="3"/>
      <c r="R987" s="3"/>
      <c r="S987" s="3"/>
      <c r="T987" s="3"/>
      <c r="U987" s="3"/>
      <c r="V987" s="3"/>
      <c r="W987" s="3"/>
    </row>
    <row r="988" spans="2:23" ht="16.5">
      <c r="B988" s="3"/>
      <c r="C988" s="3"/>
      <c r="D988" s="3"/>
      <c r="E988" s="3"/>
      <c r="F988" s="3"/>
      <c r="G988" s="3"/>
      <c r="H988" s="3"/>
      <c r="I988" s="3"/>
      <c r="J988" s="3"/>
      <c r="K988" s="3"/>
      <c r="L988" s="3"/>
      <c r="M988" s="3"/>
      <c r="N988" s="3"/>
      <c r="O988" s="3"/>
      <c r="P988" s="3"/>
      <c r="Q988" s="3"/>
      <c r="R988" s="3"/>
      <c r="S988" s="3"/>
      <c r="T988" s="3"/>
      <c r="U988" s="3"/>
      <c r="V988" s="3"/>
      <c r="W988" s="3"/>
    </row>
    <row r="989" spans="2:23" ht="16.5">
      <c r="B989" s="3"/>
      <c r="C989" s="3"/>
      <c r="D989" s="3"/>
      <c r="E989" s="3"/>
      <c r="F989" s="3"/>
      <c r="G989" s="3"/>
      <c r="H989" s="3"/>
      <c r="I989" s="3"/>
      <c r="J989" s="3"/>
      <c r="K989" s="3"/>
      <c r="L989" s="3"/>
      <c r="M989" s="3"/>
      <c r="N989" s="3"/>
      <c r="O989" s="3"/>
      <c r="P989" s="3"/>
      <c r="Q989" s="3"/>
      <c r="R989" s="3"/>
      <c r="S989" s="3"/>
      <c r="T989" s="3"/>
      <c r="U989" s="3"/>
      <c r="V989" s="3"/>
      <c r="W989" s="3"/>
    </row>
    <row r="990" spans="2:23" ht="16.5">
      <c r="B990" s="3"/>
      <c r="C990" s="3"/>
      <c r="D990" s="3"/>
      <c r="E990" s="3"/>
      <c r="F990" s="3"/>
      <c r="G990" s="3"/>
      <c r="H990" s="3"/>
      <c r="I990" s="3"/>
      <c r="J990" s="3"/>
      <c r="K990" s="3"/>
      <c r="L990" s="3"/>
      <c r="M990" s="3"/>
      <c r="N990" s="3"/>
      <c r="O990" s="3"/>
      <c r="P990" s="3"/>
      <c r="Q990" s="3"/>
      <c r="R990" s="3"/>
      <c r="S990" s="3"/>
      <c r="T990" s="3"/>
      <c r="U990" s="3"/>
      <c r="V990" s="3"/>
      <c r="W990" s="3"/>
    </row>
    <row r="991" spans="2:23" ht="16.5">
      <c r="B991" s="3"/>
      <c r="C991" s="3"/>
      <c r="D991" s="3"/>
      <c r="E991" s="3"/>
      <c r="F991" s="3"/>
      <c r="G991" s="3"/>
      <c r="H991" s="3"/>
      <c r="I991" s="3"/>
      <c r="J991" s="3"/>
      <c r="K991" s="3"/>
      <c r="L991" s="3"/>
      <c r="M991" s="3"/>
      <c r="N991" s="3"/>
      <c r="O991" s="3"/>
      <c r="P991" s="3"/>
      <c r="Q991" s="3"/>
      <c r="R991" s="3"/>
      <c r="S991" s="3"/>
      <c r="T991" s="3"/>
      <c r="U991" s="3"/>
      <c r="V991" s="3"/>
      <c r="W991" s="3"/>
    </row>
    <row r="992" spans="2:23" ht="16.5">
      <c r="B992" s="3"/>
      <c r="C992" s="3"/>
      <c r="D992" s="3"/>
      <c r="E992" s="3"/>
      <c r="F992" s="3"/>
      <c r="G992" s="3"/>
      <c r="H992" s="3"/>
      <c r="I992" s="3"/>
      <c r="J992" s="3"/>
      <c r="K992" s="3"/>
      <c r="L992" s="3"/>
      <c r="M992" s="3"/>
      <c r="N992" s="3"/>
      <c r="O992" s="3"/>
      <c r="P992" s="3"/>
      <c r="Q992" s="3"/>
      <c r="R992" s="3"/>
      <c r="S992" s="3"/>
      <c r="T992" s="3"/>
      <c r="U992" s="3"/>
      <c r="V992" s="3"/>
      <c r="W992" s="3"/>
    </row>
    <row r="993" spans="2:23" ht="16.5">
      <c r="B993" s="3"/>
      <c r="C993" s="3"/>
      <c r="D993" s="3"/>
      <c r="E993" s="3"/>
      <c r="F993" s="3"/>
      <c r="G993" s="3"/>
      <c r="H993" s="3"/>
      <c r="I993" s="3"/>
      <c r="J993" s="3"/>
      <c r="K993" s="3"/>
      <c r="L993" s="3"/>
      <c r="M993" s="3"/>
      <c r="N993" s="3"/>
      <c r="O993" s="3"/>
      <c r="P993" s="3"/>
      <c r="Q993" s="3"/>
      <c r="R993" s="3"/>
      <c r="S993" s="3"/>
      <c r="T993" s="3"/>
      <c r="U993" s="3"/>
      <c r="V993" s="3"/>
      <c r="W993" s="3"/>
    </row>
    <row r="994" spans="2:23" ht="16.5">
      <c r="B994" s="3"/>
      <c r="C994" s="3"/>
      <c r="D994" s="3"/>
      <c r="E994" s="3"/>
      <c r="F994" s="3"/>
      <c r="G994" s="3"/>
      <c r="H994" s="3"/>
      <c r="I994" s="3"/>
      <c r="J994" s="3"/>
      <c r="K994" s="3"/>
      <c r="L994" s="3"/>
      <c r="M994" s="3"/>
      <c r="N994" s="3"/>
      <c r="O994" s="3"/>
      <c r="P994" s="3"/>
      <c r="Q994" s="3"/>
      <c r="R994" s="3"/>
      <c r="S994" s="3"/>
      <c r="T994" s="3"/>
      <c r="U994" s="3"/>
      <c r="V994" s="3"/>
      <c r="W994" s="3"/>
    </row>
    <row r="995" spans="2:23" ht="16.5">
      <c r="B995" s="3"/>
      <c r="C995" s="3"/>
      <c r="D995" s="3"/>
      <c r="E995" s="3"/>
      <c r="F995" s="3"/>
      <c r="G995" s="3"/>
      <c r="H995" s="3"/>
      <c r="I995" s="3"/>
      <c r="J995" s="3"/>
      <c r="K995" s="3"/>
      <c r="L995" s="3"/>
      <c r="M995" s="3"/>
      <c r="N995" s="3"/>
      <c r="O995" s="3"/>
      <c r="P995" s="3"/>
      <c r="Q995" s="3"/>
      <c r="R995" s="3"/>
      <c r="S995" s="3"/>
      <c r="T995" s="3"/>
      <c r="U995" s="3"/>
      <c r="V995" s="3"/>
      <c r="W995" s="3"/>
    </row>
    <row r="996" spans="2:23" ht="16.5">
      <c r="B996" s="3"/>
      <c r="C996" s="3"/>
      <c r="D996" s="3"/>
      <c r="E996" s="3"/>
      <c r="F996" s="3"/>
      <c r="G996" s="3"/>
      <c r="H996" s="3"/>
      <c r="I996" s="3"/>
      <c r="J996" s="3"/>
      <c r="K996" s="3"/>
      <c r="L996" s="3"/>
      <c r="M996" s="3"/>
      <c r="N996" s="3"/>
      <c r="O996" s="3"/>
      <c r="P996" s="3"/>
      <c r="Q996" s="3"/>
      <c r="R996" s="3"/>
      <c r="S996" s="3"/>
      <c r="T996" s="3"/>
      <c r="U996" s="3"/>
      <c r="V996" s="3"/>
      <c r="W996" s="3"/>
    </row>
    <row r="997" spans="2:23" ht="16.5">
      <c r="B997" s="3"/>
      <c r="C997" s="3"/>
      <c r="D997" s="3"/>
      <c r="E997" s="3"/>
      <c r="F997" s="3"/>
      <c r="G997" s="3"/>
      <c r="H997" s="3"/>
      <c r="I997" s="3"/>
      <c r="J997" s="3"/>
      <c r="K997" s="3"/>
      <c r="L997" s="3"/>
      <c r="M997" s="3"/>
      <c r="N997" s="3"/>
      <c r="O997" s="3"/>
      <c r="P997" s="3"/>
      <c r="Q997" s="3"/>
      <c r="R997" s="3"/>
      <c r="S997" s="3"/>
      <c r="T997" s="3"/>
      <c r="U997" s="3"/>
      <c r="V997" s="3"/>
      <c r="W997" s="3"/>
    </row>
    <row r="998" spans="2:23" ht="16.5">
      <c r="B998" s="3"/>
      <c r="C998" s="3"/>
      <c r="D998" s="3"/>
      <c r="E998" s="3"/>
      <c r="F998" s="3"/>
      <c r="G998" s="3"/>
      <c r="H998" s="3"/>
      <c r="I998" s="3"/>
      <c r="J998" s="3"/>
      <c r="K998" s="3"/>
      <c r="L998" s="3"/>
      <c r="M998" s="3"/>
      <c r="N998" s="3"/>
      <c r="O998" s="3"/>
      <c r="P998" s="3"/>
      <c r="Q998" s="3"/>
      <c r="R998" s="3"/>
      <c r="S998" s="3"/>
      <c r="T998" s="3"/>
      <c r="U998" s="3"/>
      <c r="V998" s="3"/>
      <c r="W998" s="3"/>
    </row>
    <row r="999" spans="2:23" ht="16.5">
      <c r="B999" s="3"/>
      <c r="C999" s="3"/>
      <c r="D999" s="3"/>
      <c r="E999" s="3"/>
      <c r="F999" s="3"/>
      <c r="G999" s="3"/>
      <c r="H999" s="3"/>
      <c r="I999" s="3"/>
      <c r="J999" s="3"/>
      <c r="K999" s="3"/>
      <c r="L999" s="3"/>
      <c r="M999" s="3"/>
      <c r="N999" s="3"/>
      <c r="O999" s="3"/>
      <c r="P999" s="3"/>
      <c r="Q999" s="3"/>
      <c r="R999" s="3"/>
      <c r="S999" s="3"/>
      <c r="T999" s="3"/>
      <c r="U999" s="3"/>
      <c r="V999" s="3"/>
      <c r="W999" s="3"/>
    </row>
    <row r="1000" spans="2:23" ht="16.5">
      <c r="B1000" s="3"/>
      <c r="C1000" s="3"/>
      <c r="D1000" s="3"/>
      <c r="E1000" s="3"/>
      <c r="F1000" s="3"/>
      <c r="G1000" s="3"/>
      <c r="H1000" s="3"/>
      <c r="I1000" s="3"/>
      <c r="J1000" s="3"/>
      <c r="K1000" s="3"/>
      <c r="L1000" s="3"/>
      <c r="M1000" s="3"/>
      <c r="N1000" s="3"/>
      <c r="O1000" s="3"/>
      <c r="P1000" s="3"/>
      <c r="Q1000" s="3"/>
      <c r="R1000" s="3"/>
      <c r="S1000" s="3"/>
      <c r="T1000" s="3"/>
      <c r="U1000" s="3"/>
      <c r="V1000" s="3"/>
      <c r="W1000" s="3"/>
    </row>
    <row r="1001" spans="2:23" ht="16.5">
      <c r="B1001" s="3"/>
      <c r="C1001" s="3"/>
      <c r="D1001" s="3"/>
      <c r="E1001" s="3"/>
      <c r="F1001" s="3"/>
      <c r="G1001" s="3"/>
      <c r="H1001" s="3"/>
      <c r="I1001" s="3"/>
      <c r="J1001" s="3"/>
      <c r="K1001" s="3"/>
      <c r="L1001" s="3"/>
      <c r="M1001" s="3"/>
      <c r="N1001" s="3"/>
      <c r="O1001" s="3"/>
      <c r="P1001" s="3"/>
      <c r="Q1001" s="3"/>
      <c r="R1001" s="3"/>
      <c r="S1001" s="3"/>
      <c r="T1001" s="3"/>
      <c r="U1001" s="3"/>
      <c r="V1001" s="3"/>
      <c r="W1001" s="3"/>
    </row>
    <row r="1002" spans="2:23" ht="16.5">
      <c r="B1002" s="3"/>
      <c r="C1002" s="3"/>
      <c r="D1002" s="3"/>
      <c r="E1002" s="3"/>
      <c r="F1002" s="3"/>
      <c r="G1002" s="3"/>
      <c r="H1002" s="3"/>
      <c r="I1002" s="3"/>
      <c r="J1002" s="3"/>
      <c r="K1002" s="3"/>
      <c r="L1002" s="3"/>
      <c r="M1002" s="3"/>
      <c r="N1002" s="3"/>
      <c r="O1002" s="3"/>
      <c r="P1002" s="3"/>
      <c r="Q1002" s="3"/>
      <c r="R1002" s="3"/>
      <c r="S1002" s="3"/>
      <c r="T1002" s="3"/>
      <c r="U1002" s="3"/>
      <c r="V1002" s="3"/>
      <c r="W1002" s="3"/>
    </row>
    <row r="1003" spans="2:23" ht="16.5">
      <c r="B1003" s="3"/>
      <c r="C1003" s="3"/>
      <c r="D1003" s="3"/>
      <c r="E1003" s="3"/>
      <c r="F1003" s="3"/>
      <c r="G1003" s="3"/>
      <c r="H1003" s="3"/>
      <c r="I1003" s="3"/>
      <c r="J1003" s="3"/>
      <c r="K1003" s="3"/>
      <c r="L1003" s="3"/>
      <c r="M1003" s="3"/>
      <c r="N1003" s="3"/>
      <c r="O1003" s="3"/>
      <c r="P1003" s="3"/>
      <c r="Q1003" s="3"/>
      <c r="R1003" s="3"/>
      <c r="S1003" s="3"/>
      <c r="T1003" s="3"/>
      <c r="U1003" s="3"/>
      <c r="V1003" s="3"/>
      <c r="W1003" s="3"/>
    </row>
  </sheetData>
  <mergeCells count="2">
    <mergeCell ref="C5:D5"/>
    <mergeCell ref="E5:F5"/>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B59E8-2A26-4B24-A28B-4C32F02E3931}">
  <sheetPr>
    <pageSetUpPr fitToPage="1"/>
  </sheetPr>
  <dimension ref="B1:K38"/>
  <sheetViews>
    <sheetView workbookViewId="0">
      <selection activeCell="B24" sqref="B24"/>
    </sheetView>
  </sheetViews>
  <sheetFormatPr defaultColWidth="8.85546875" defaultRowHeight="15"/>
  <cols>
    <col min="1" max="1" width="2.28515625" style="136" customWidth="1"/>
    <col min="2" max="2" width="19" style="136" customWidth="1"/>
    <col min="3" max="8" width="12.140625" style="136" customWidth="1"/>
    <col min="9" max="16384" width="8.85546875" style="136"/>
  </cols>
  <sheetData>
    <row r="1" spans="2:11" ht="15.75">
      <c r="B1" s="137" t="s">
        <v>289</v>
      </c>
      <c r="C1" s="137"/>
      <c r="D1" s="138"/>
      <c r="E1" s="138"/>
      <c r="F1" s="138"/>
      <c r="G1" s="138"/>
      <c r="H1" s="138"/>
    </row>
    <row r="2" spans="2:11" ht="15.75">
      <c r="B2" s="137"/>
      <c r="C2" s="137"/>
      <c r="D2" s="138"/>
      <c r="E2" s="138"/>
      <c r="F2" s="138"/>
      <c r="G2" s="138"/>
      <c r="H2" s="138"/>
    </row>
    <row r="3" spans="2:11">
      <c r="B3" s="139" t="s">
        <v>273</v>
      </c>
      <c r="C3" s="139"/>
      <c r="D3" s="138"/>
      <c r="E3" s="138"/>
      <c r="F3" s="138"/>
      <c r="G3" s="138"/>
      <c r="H3" s="138"/>
    </row>
    <row r="4" spans="2:11">
      <c r="B4" s="264"/>
      <c r="C4" s="264"/>
      <c r="D4" s="263"/>
      <c r="E4" s="263"/>
      <c r="F4" s="263"/>
      <c r="G4" s="263"/>
      <c r="H4" s="263"/>
    </row>
    <row r="5" spans="2:11" ht="16.5">
      <c r="C5" s="538" t="s">
        <v>157</v>
      </c>
      <c r="D5" s="538"/>
      <c r="E5" s="538"/>
      <c r="F5" s="539"/>
      <c r="G5" s="539"/>
    </row>
    <row r="6" spans="2:11" ht="16.5">
      <c r="B6" s="265" t="s">
        <v>81</v>
      </c>
      <c r="C6" s="266" t="s">
        <v>290</v>
      </c>
      <c r="D6" s="266" t="s">
        <v>291</v>
      </c>
      <c r="E6" s="266" t="s">
        <v>292</v>
      </c>
      <c r="F6" s="266" t="s">
        <v>293</v>
      </c>
      <c r="G6" s="267" t="s">
        <v>237</v>
      </c>
      <c r="H6" s="266" t="s">
        <v>235</v>
      </c>
    </row>
    <row r="7" spans="2:11" ht="16.5">
      <c r="B7" s="268"/>
      <c r="C7" s="4"/>
      <c r="D7" s="4"/>
      <c r="E7" s="4"/>
      <c r="F7" s="4"/>
      <c r="G7" s="282"/>
    </row>
    <row r="8" spans="2:11" ht="16.5">
      <c r="B8" s="268" t="s">
        <v>227</v>
      </c>
      <c r="C8" s="4">
        <v>-0.2</v>
      </c>
      <c r="D8" s="4">
        <v>0.7</v>
      </c>
      <c r="E8" s="4">
        <v>0.6</v>
      </c>
      <c r="F8" s="4">
        <v>-0.7</v>
      </c>
      <c r="G8" s="4">
        <v>0.3</v>
      </c>
      <c r="H8" s="79">
        <v>0.4</v>
      </c>
    </row>
    <row r="9" spans="2:11" ht="16.5">
      <c r="B9" s="268" t="s">
        <v>228</v>
      </c>
      <c r="C9" s="4">
        <v>2.2000000000000002</v>
      </c>
      <c r="D9" s="4">
        <v>-0.3</v>
      </c>
      <c r="E9" s="4">
        <v>0.7</v>
      </c>
      <c r="F9" s="4">
        <v>-0.8</v>
      </c>
      <c r="G9" s="4">
        <v>2.1</v>
      </c>
      <c r="H9" s="79">
        <v>1.8</v>
      </c>
    </row>
    <row r="10" spans="2:11" ht="16.5">
      <c r="B10" s="268" t="s">
        <v>229</v>
      </c>
      <c r="C10" s="4">
        <v>5.4</v>
      </c>
      <c r="D10" s="4">
        <v>-1.1000000000000001</v>
      </c>
      <c r="E10" s="4">
        <v>0.5</v>
      </c>
      <c r="F10" s="4">
        <v>-0.7</v>
      </c>
      <c r="G10" s="4">
        <v>4.7</v>
      </c>
      <c r="H10" s="79">
        <v>4.0999999999999996</v>
      </c>
    </row>
    <row r="11" spans="2:11" ht="16.5">
      <c r="B11" s="268" t="s">
        <v>230</v>
      </c>
      <c r="C11" s="4">
        <v>6.2</v>
      </c>
      <c r="D11" s="4">
        <v>-0.8</v>
      </c>
      <c r="E11" s="4">
        <v>0.7</v>
      </c>
      <c r="F11" s="4">
        <v>-0.6</v>
      </c>
      <c r="G11" s="4">
        <v>5.9</v>
      </c>
      <c r="H11" s="79">
        <v>5.5</v>
      </c>
    </row>
    <row r="12" spans="2:11" ht="16.5" customHeight="1">
      <c r="B12" s="268" t="s">
        <v>231</v>
      </c>
      <c r="C12" s="4">
        <v>6.5</v>
      </c>
      <c r="D12" s="4">
        <v>-1.5</v>
      </c>
      <c r="E12" s="4">
        <v>3.2</v>
      </c>
      <c r="F12" s="4">
        <v>-0.8</v>
      </c>
      <c r="G12" s="4">
        <v>8.5</v>
      </c>
      <c r="H12" s="79">
        <v>7.4</v>
      </c>
    </row>
    <row r="13" spans="2:11" ht="16.5">
      <c r="B13" s="268" t="s">
        <v>104</v>
      </c>
      <c r="C13" s="4">
        <v>-16.899999999999999</v>
      </c>
      <c r="D13" s="4">
        <v>-4.0999999999999996</v>
      </c>
      <c r="E13" s="4">
        <v>-0.9</v>
      </c>
      <c r="F13" s="4">
        <v>-1.2</v>
      </c>
      <c r="G13" s="4">
        <v>-20.9</v>
      </c>
      <c r="H13" s="79">
        <v>-23.1</v>
      </c>
    </row>
    <row r="14" spans="2:11" ht="16.5">
      <c r="B14" s="268" t="s">
        <v>105</v>
      </c>
      <c r="C14" s="4">
        <v>-2.8</v>
      </c>
      <c r="D14" s="4">
        <v>-2.1</v>
      </c>
      <c r="E14" s="4">
        <v>-0.1</v>
      </c>
      <c r="F14" s="4">
        <v>0.4</v>
      </c>
      <c r="G14" s="4">
        <v>-2.6</v>
      </c>
      <c r="H14" s="79">
        <v>-4.5999999999999996</v>
      </c>
    </row>
    <row r="15" spans="2:11" ht="16.5">
      <c r="B15" s="268" t="s">
        <v>106</v>
      </c>
      <c r="C15" s="4">
        <v>-8.1</v>
      </c>
      <c r="D15" s="4">
        <v>-2.1</v>
      </c>
      <c r="E15" s="4">
        <v>1.3</v>
      </c>
      <c r="F15" s="4">
        <v>-0.8</v>
      </c>
      <c r="G15" s="4">
        <v>-8.6999999999999993</v>
      </c>
      <c r="H15" s="79">
        <v>-9.6999999999999993</v>
      </c>
      <c r="K15" s="270"/>
    </row>
    <row r="16" spans="2:11" ht="16.5">
      <c r="B16" s="268" t="s">
        <v>107</v>
      </c>
      <c r="C16" s="4">
        <v>-4.2</v>
      </c>
      <c r="D16" s="4">
        <v>-4.7</v>
      </c>
      <c r="E16" s="4">
        <v>1.3</v>
      </c>
      <c r="F16" s="4">
        <v>-1.8</v>
      </c>
      <c r="G16" s="4">
        <v>-7.2</v>
      </c>
      <c r="H16" s="79">
        <v>-9.4</v>
      </c>
      <c r="K16" s="270"/>
    </row>
    <row r="17" spans="2:11" ht="16.5">
      <c r="B17" s="268" t="s">
        <v>108</v>
      </c>
      <c r="C17" s="4">
        <v>-5.8</v>
      </c>
      <c r="D17" s="4">
        <v>-6</v>
      </c>
      <c r="E17" s="4">
        <v>-0.3</v>
      </c>
      <c r="F17" s="4">
        <v>-0.8</v>
      </c>
      <c r="G17" s="4">
        <v>-8.8000000000000007</v>
      </c>
      <c r="H17" s="79">
        <v>-12.9</v>
      </c>
      <c r="K17" s="270"/>
    </row>
    <row r="18" spans="2:11" ht="16.5">
      <c r="B18" s="268" t="s">
        <v>109</v>
      </c>
      <c r="C18" s="4">
        <v>-10.6</v>
      </c>
      <c r="D18" s="4">
        <v>-6.3</v>
      </c>
      <c r="E18" s="4">
        <v>0.8</v>
      </c>
      <c r="F18" s="4">
        <v>-1.2</v>
      </c>
      <c r="G18" s="4">
        <v>-12.9</v>
      </c>
      <c r="H18" s="79">
        <v>-17.3</v>
      </c>
      <c r="K18" s="270"/>
    </row>
    <row r="19" spans="2:11" ht="16.5">
      <c r="B19" s="268" t="s">
        <v>110</v>
      </c>
      <c r="C19" s="4">
        <v>-9</v>
      </c>
      <c r="D19" s="4">
        <v>-4.5999999999999996</v>
      </c>
      <c r="E19" s="4">
        <v>0.4</v>
      </c>
      <c r="F19" s="4">
        <v>-0.9</v>
      </c>
      <c r="G19" s="4">
        <v>-10.5</v>
      </c>
      <c r="H19" s="79">
        <v>-14.1</v>
      </c>
      <c r="K19" s="270"/>
    </row>
    <row r="20" spans="2:11" ht="16.5">
      <c r="B20" s="268" t="s">
        <v>232</v>
      </c>
      <c r="C20" s="4">
        <v>-3</v>
      </c>
      <c r="D20" s="4">
        <v>-4.5</v>
      </c>
      <c r="E20" s="4">
        <v>0.2</v>
      </c>
      <c r="F20" s="4">
        <v>-0.9</v>
      </c>
      <c r="G20" s="4">
        <v>-4.4000000000000004</v>
      </c>
      <c r="H20" s="79">
        <v>-8.1999999999999993</v>
      </c>
      <c r="I20" s="79"/>
      <c r="K20" s="270"/>
    </row>
    <row r="21" spans="2:11" ht="16.5">
      <c r="B21" s="268" t="s">
        <v>233</v>
      </c>
      <c r="C21" s="4">
        <v>-0.1</v>
      </c>
      <c r="D21" s="4">
        <v>-3.5</v>
      </c>
      <c r="E21" s="4">
        <v>0.3</v>
      </c>
      <c r="F21" s="4">
        <v>-1</v>
      </c>
      <c r="G21" s="4">
        <v>-0.3</v>
      </c>
      <c r="H21" s="79">
        <v>-4.3</v>
      </c>
    </row>
    <row r="22" spans="2:11" ht="16.5">
      <c r="B22" s="268" t="s">
        <v>234</v>
      </c>
      <c r="C22" s="4">
        <v>2.1</v>
      </c>
      <c r="D22" s="4">
        <v>-3.6</v>
      </c>
      <c r="E22" s="4">
        <v>0.2</v>
      </c>
      <c r="F22" s="4">
        <v>-1.1000000000000001</v>
      </c>
      <c r="G22" s="4">
        <v>1.9</v>
      </c>
      <c r="H22" s="79">
        <v>-2.4</v>
      </c>
    </row>
    <row r="24" spans="2:11">
      <c r="F24" s="79"/>
      <c r="G24" s="79"/>
      <c r="H24" s="79"/>
    </row>
    <row r="25" spans="2:11">
      <c r="C25" s="272"/>
      <c r="D25" s="272"/>
      <c r="E25" s="272"/>
      <c r="F25" s="79"/>
      <c r="G25" s="79"/>
      <c r="H25" s="79"/>
    </row>
    <row r="26" spans="2:11">
      <c r="C26" s="272"/>
      <c r="D26" s="272"/>
      <c r="E26" s="272"/>
      <c r="F26" s="79"/>
      <c r="G26" s="79"/>
      <c r="H26" s="79"/>
    </row>
    <row r="27" spans="2:11">
      <c r="C27" s="272"/>
      <c r="D27" s="272"/>
      <c r="E27" s="272"/>
      <c r="F27" s="79"/>
      <c r="G27" s="79"/>
      <c r="H27" s="79"/>
    </row>
    <row r="28" spans="2:11">
      <c r="C28" s="272"/>
      <c r="D28" s="272"/>
      <c r="E28" s="272"/>
      <c r="F28" s="79"/>
      <c r="G28" s="79"/>
      <c r="H28" s="79"/>
    </row>
    <row r="29" spans="2:11">
      <c r="C29" s="272"/>
      <c r="D29" s="272"/>
      <c r="E29" s="272"/>
      <c r="F29" s="79"/>
      <c r="G29" s="79"/>
      <c r="H29" s="79"/>
    </row>
    <row r="30" spans="2:11">
      <c r="C30" s="272"/>
      <c r="D30" s="272"/>
      <c r="E30" s="272"/>
      <c r="F30" s="79"/>
      <c r="G30" s="79"/>
      <c r="H30" s="79"/>
    </row>
    <row r="31" spans="2:11">
      <c r="F31" s="79"/>
      <c r="G31" s="79"/>
      <c r="H31" s="79"/>
    </row>
    <row r="32" spans="2:11">
      <c r="F32" s="79"/>
      <c r="G32" s="79"/>
      <c r="H32" s="79"/>
    </row>
    <row r="33" spans="6:8">
      <c r="F33" s="79"/>
      <c r="G33" s="79"/>
      <c r="H33" s="79"/>
    </row>
    <row r="34" spans="6:8">
      <c r="F34" s="79"/>
      <c r="G34" s="79"/>
      <c r="H34" s="79"/>
    </row>
    <row r="35" spans="6:8">
      <c r="F35" s="79"/>
      <c r="G35" s="79"/>
      <c r="H35" s="79"/>
    </row>
    <row r="36" spans="6:8">
      <c r="F36" s="79"/>
      <c r="G36" s="79"/>
      <c r="H36" s="79"/>
    </row>
    <row r="37" spans="6:8">
      <c r="F37" s="79"/>
      <c r="G37" s="79"/>
      <c r="H37" s="79"/>
    </row>
    <row r="38" spans="6:8">
      <c r="F38" s="79"/>
      <c r="G38" s="79"/>
      <c r="H38" s="79"/>
    </row>
  </sheetData>
  <mergeCells count="1">
    <mergeCell ref="C5:G5"/>
  </mergeCells>
  <pageMargins left="0.70866141732283472" right="0.70866141732283472" top="0.74803149606299213" bottom="0.74803149606299213" header="0.31496062992125984" footer="0.31496062992125984"/>
  <pageSetup paperSize="9" scale="4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BB14-0220-4668-AEF4-4CF09300F25E}">
  <dimension ref="A1:M17"/>
  <sheetViews>
    <sheetView workbookViewId="0">
      <selection activeCell="E38" sqref="E38"/>
    </sheetView>
  </sheetViews>
  <sheetFormatPr defaultColWidth="9.140625" defaultRowHeight="16.5"/>
  <cols>
    <col min="1" max="1" width="3.140625" style="6" customWidth="1"/>
    <col min="2" max="2" width="19" style="6" customWidth="1"/>
    <col min="3" max="3" width="28.7109375" style="6" customWidth="1"/>
    <col min="4" max="4" width="30.42578125" style="6" customWidth="1"/>
    <col min="5" max="6" width="12.7109375" style="6" bestFit="1" customWidth="1"/>
    <col min="7" max="16384" width="9.140625" style="6"/>
  </cols>
  <sheetData>
    <row r="1" spans="1:13">
      <c r="B1" s="137" t="s">
        <v>294</v>
      </c>
      <c r="C1" s="137"/>
      <c r="D1" s="138"/>
      <c r="E1" s="138"/>
      <c r="F1" s="138"/>
    </row>
    <row r="2" spans="1:13">
      <c r="B2" s="137"/>
      <c r="C2" s="137"/>
      <c r="D2" s="138"/>
      <c r="E2" s="138"/>
      <c r="F2" s="138"/>
    </row>
    <row r="3" spans="1:13">
      <c r="B3" s="139" t="s">
        <v>273</v>
      </c>
      <c r="C3" s="139"/>
      <c r="D3" s="138"/>
      <c r="E3" s="138"/>
      <c r="F3" s="138"/>
    </row>
    <row r="4" spans="1:13">
      <c r="B4" s="264"/>
      <c r="C4" s="541"/>
      <c r="D4" s="541"/>
      <c r="E4" s="263"/>
      <c r="F4" s="263"/>
    </row>
    <row r="5" spans="1:13">
      <c r="B5" s="265" t="s">
        <v>81</v>
      </c>
      <c r="C5" s="293" t="s">
        <v>295</v>
      </c>
      <c r="D5" s="293" t="s">
        <v>296</v>
      </c>
    </row>
    <row r="6" spans="1:13">
      <c r="B6" s="268" t="s">
        <v>108</v>
      </c>
      <c r="C6" s="4">
        <v>7.9596103664565074</v>
      </c>
      <c r="D6" s="4">
        <v>8.9548027027450736</v>
      </c>
    </row>
    <row r="7" spans="1:13">
      <c r="B7" s="268" t="s">
        <v>109</v>
      </c>
      <c r="C7" s="4">
        <v>0.61402191863083622</v>
      </c>
      <c r="D7" s="4">
        <v>4.0576123397458952</v>
      </c>
    </row>
    <row r="8" spans="1:13">
      <c r="B8" s="268" t="s">
        <v>110</v>
      </c>
      <c r="C8" s="4">
        <v>5.0388695742998255</v>
      </c>
      <c r="D8" s="4">
        <v>3.5834289744050665</v>
      </c>
    </row>
    <row r="9" spans="1:13">
      <c r="B9" s="268" t="s">
        <v>232</v>
      </c>
      <c r="C9" s="4">
        <v>6.2446729927836806</v>
      </c>
      <c r="D9" s="4">
        <v>1.8235093878695243</v>
      </c>
    </row>
    <row r="10" spans="1:13">
      <c r="B10" s="268" t="s">
        <v>233</v>
      </c>
      <c r="C10" s="4">
        <v>5.3327896031661135</v>
      </c>
      <c r="D10" s="4">
        <v>3.3522775691071303</v>
      </c>
    </row>
    <row r="11" spans="1:13">
      <c r="B11" s="268" t="s">
        <v>234</v>
      </c>
      <c r="C11" s="4">
        <v>4.7480023609903466</v>
      </c>
      <c r="D11" s="4">
        <v>3.3266314447538163</v>
      </c>
    </row>
    <row r="13" spans="1:13">
      <c r="D13" s="294"/>
    </row>
    <row r="15" spans="1:13" s="296" customFormat="1" ht="13.35" customHeight="1">
      <c r="A15" s="6"/>
      <c r="B15" s="6"/>
      <c r="C15" s="6"/>
      <c r="D15" s="6"/>
      <c r="E15" s="6"/>
      <c r="F15" s="6"/>
      <c r="G15" s="295"/>
      <c r="H15" s="295"/>
      <c r="I15" s="295"/>
    </row>
    <row r="16" spans="1:13" s="296" customFormat="1" ht="13.35" customHeight="1">
      <c r="A16" s="6"/>
      <c r="B16" s="6"/>
      <c r="C16" s="6"/>
      <c r="D16" s="6"/>
      <c r="E16" s="6"/>
      <c r="F16" s="6"/>
      <c r="G16" s="6"/>
      <c r="H16" s="6"/>
      <c r="I16" s="6"/>
      <c r="J16" s="6"/>
      <c r="K16" s="6"/>
      <c r="L16" s="6"/>
      <c r="M16" s="6"/>
    </row>
    <row r="17" spans="1:9" s="296" customFormat="1" ht="13.35" customHeight="1">
      <c r="A17" s="6"/>
      <c r="B17" s="6"/>
      <c r="C17" s="6"/>
      <c r="D17" s="6"/>
      <c r="E17" s="6"/>
      <c r="F17" s="6"/>
      <c r="G17" s="295"/>
      <c r="H17" s="295"/>
      <c r="I17" s="295"/>
    </row>
  </sheetData>
  <mergeCells count="1">
    <mergeCell ref="C4:D4"/>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956C9-52A9-48D5-BA7F-8592982F1EFE}">
  <sheetPr>
    <pageSetUpPr fitToPage="1"/>
  </sheetPr>
  <dimension ref="B1:D23"/>
  <sheetViews>
    <sheetView workbookViewId="0">
      <selection activeCell="E38" sqref="E38"/>
    </sheetView>
  </sheetViews>
  <sheetFormatPr defaultColWidth="9.140625" defaultRowHeight="16.5"/>
  <cols>
    <col min="1" max="1" width="2.28515625" style="6" customWidth="1"/>
    <col min="2" max="2" width="20" style="6" customWidth="1"/>
    <col min="3" max="3" width="27.5703125" style="6" customWidth="1"/>
    <col min="4" max="4" width="22.28515625" style="6" customWidth="1"/>
    <col min="5" max="16384" width="9.140625" style="6"/>
  </cols>
  <sheetData>
    <row r="1" spans="2:4">
      <c r="B1" s="137" t="s">
        <v>297</v>
      </c>
      <c r="C1" s="137"/>
      <c r="D1" s="138"/>
    </row>
    <row r="2" spans="2:4">
      <c r="B2" s="137"/>
      <c r="C2" s="137"/>
      <c r="D2" s="138"/>
    </row>
    <row r="3" spans="2:4">
      <c r="B3" s="139" t="s">
        <v>273</v>
      </c>
      <c r="C3" s="139"/>
      <c r="D3" s="138"/>
    </row>
    <row r="5" spans="2:4">
      <c r="B5" s="297" t="s">
        <v>81</v>
      </c>
      <c r="C5" s="298" t="s">
        <v>298</v>
      </c>
      <c r="D5" s="298" t="s">
        <v>299</v>
      </c>
    </row>
    <row r="6" spans="2:4">
      <c r="B6" s="268" t="s">
        <v>227</v>
      </c>
      <c r="C6" s="299">
        <v>60631</v>
      </c>
      <c r="D6" s="299">
        <v>24.7</v>
      </c>
    </row>
    <row r="7" spans="2:4">
      <c r="B7" s="268" t="s">
        <v>228</v>
      </c>
      <c r="C7" s="299">
        <v>61880</v>
      </c>
      <c r="D7" s="299">
        <v>23.9</v>
      </c>
    </row>
    <row r="8" spans="2:4">
      <c r="B8" s="268" t="s">
        <v>229</v>
      </c>
      <c r="C8" s="299">
        <v>59480</v>
      </c>
      <c r="D8" s="299">
        <v>21.6</v>
      </c>
    </row>
    <row r="9" spans="2:4">
      <c r="B9" s="268" t="s">
        <v>230</v>
      </c>
      <c r="C9" s="299">
        <v>57495</v>
      </c>
      <c r="D9" s="299">
        <v>19.5</v>
      </c>
    </row>
    <row r="10" spans="2:4">
      <c r="B10" s="268" t="s">
        <v>231</v>
      </c>
      <c r="C10" s="299">
        <v>57736</v>
      </c>
      <c r="D10" s="299">
        <v>18.600000000000001</v>
      </c>
    </row>
    <row r="11" spans="2:4">
      <c r="B11" s="268" t="s">
        <v>104</v>
      </c>
      <c r="C11" s="299">
        <v>83375</v>
      </c>
      <c r="D11" s="299">
        <v>26.3</v>
      </c>
    </row>
    <row r="12" spans="2:4">
      <c r="B12" s="268" t="s">
        <v>105</v>
      </c>
      <c r="C12" s="299">
        <v>102080</v>
      </c>
      <c r="D12" s="299">
        <v>29.799999999999997</v>
      </c>
    </row>
    <row r="13" spans="2:4">
      <c r="B13" s="268" t="s">
        <v>106</v>
      </c>
      <c r="C13" s="299">
        <v>128873</v>
      </c>
      <c r="D13" s="299">
        <v>35.4</v>
      </c>
    </row>
    <row r="14" spans="2:4">
      <c r="B14" s="268" t="s">
        <v>107</v>
      </c>
      <c r="C14" s="299">
        <v>155273</v>
      </c>
      <c r="D14" s="299">
        <v>39.300000000000004</v>
      </c>
    </row>
    <row r="15" spans="2:4">
      <c r="B15" s="268" t="s">
        <v>108</v>
      </c>
      <c r="C15" s="299">
        <v>175464</v>
      </c>
      <c r="D15" s="299">
        <v>42.4</v>
      </c>
    </row>
    <row r="16" spans="2:4">
      <c r="B16" s="268" t="s">
        <v>109</v>
      </c>
      <c r="C16" s="299">
        <v>192810</v>
      </c>
      <c r="D16" s="299">
        <v>45.1</v>
      </c>
    </row>
    <row r="17" spans="2:4">
      <c r="B17" s="268" t="s">
        <v>110</v>
      </c>
      <c r="C17" s="299">
        <v>202918</v>
      </c>
      <c r="D17" s="299">
        <v>45.1</v>
      </c>
    </row>
    <row r="18" spans="2:4">
      <c r="B18" s="268" t="s">
        <v>232</v>
      </c>
      <c r="C18" s="299">
        <v>219985</v>
      </c>
      <c r="D18" s="299">
        <v>46.5</v>
      </c>
    </row>
    <row r="19" spans="2:4">
      <c r="B19" s="268" t="s">
        <v>233</v>
      </c>
      <c r="C19" s="299">
        <v>228591</v>
      </c>
      <c r="D19" s="299">
        <v>46.1</v>
      </c>
    </row>
    <row r="20" spans="2:4">
      <c r="B20" s="268" t="s">
        <v>234</v>
      </c>
      <c r="C20" s="299">
        <v>234124</v>
      </c>
      <c r="D20" s="299">
        <v>45.2</v>
      </c>
    </row>
    <row r="23" spans="2:4">
      <c r="B23" s="276"/>
    </row>
  </sheetData>
  <pageMargins left="0.70866141732283472" right="0.70866141732283472" top="0.74803149606299213" bottom="0.74803149606299213" header="0.31496062992125984" footer="0.31496062992125984"/>
  <pageSetup paperSize="9" scale="82"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0F8B5-A53F-4154-A5D4-608DC369A321}">
  <dimension ref="B2:Q13"/>
  <sheetViews>
    <sheetView workbookViewId="0">
      <selection activeCell="B7" sqref="B7"/>
    </sheetView>
  </sheetViews>
  <sheetFormatPr defaultRowHeight="13.5"/>
  <cols>
    <col min="1" max="1" width="2.42578125" style="302" customWidth="1"/>
    <col min="2" max="2" width="29.7109375" style="302" bestFit="1" customWidth="1"/>
    <col min="3" max="16384" width="9.140625" style="302"/>
  </cols>
  <sheetData>
    <row r="2" spans="2:17">
      <c r="B2" s="300" t="s">
        <v>450</v>
      </c>
      <c r="C2" s="301"/>
      <c r="D2" s="301"/>
      <c r="E2" s="301"/>
      <c r="F2" s="301"/>
      <c r="G2" s="301"/>
      <c r="H2" s="301"/>
      <c r="I2" s="301"/>
      <c r="J2" s="301"/>
      <c r="K2" s="301"/>
      <c r="L2" s="301"/>
      <c r="M2" s="301"/>
      <c r="N2" s="301"/>
      <c r="O2" s="301"/>
      <c r="P2" s="301"/>
      <c r="Q2" s="301"/>
    </row>
    <row r="3" spans="2:17">
      <c r="B3" s="301" t="s">
        <v>183</v>
      </c>
      <c r="C3" s="301"/>
      <c r="D3" s="301"/>
      <c r="E3" s="301"/>
      <c r="F3" s="301"/>
      <c r="G3" s="301"/>
      <c r="H3" s="301"/>
      <c r="I3" s="301"/>
      <c r="J3" s="301"/>
      <c r="K3" s="301"/>
      <c r="L3" s="301"/>
      <c r="M3" s="301"/>
      <c r="N3" s="301"/>
      <c r="O3" s="301"/>
      <c r="P3" s="301"/>
      <c r="Q3" s="301"/>
    </row>
    <row r="5" spans="2:17">
      <c r="B5" s="303" t="s">
        <v>300</v>
      </c>
      <c r="C5" s="303" t="s">
        <v>227</v>
      </c>
      <c r="D5" s="303" t="s">
        <v>228</v>
      </c>
      <c r="E5" s="303" t="s">
        <v>229</v>
      </c>
      <c r="F5" s="303" t="s">
        <v>230</v>
      </c>
      <c r="G5" s="303" t="s">
        <v>231</v>
      </c>
      <c r="H5" s="303" t="s">
        <v>104</v>
      </c>
      <c r="I5" s="303" t="s">
        <v>105</v>
      </c>
      <c r="J5" s="303" t="s">
        <v>106</v>
      </c>
      <c r="K5" s="303" t="s">
        <v>107</v>
      </c>
      <c r="L5" s="303" t="s">
        <v>108</v>
      </c>
      <c r="M5" s="304" t="s">
        <v>109</v>
      </c>
      <c r="N5" s="303" t="s">
        <v>110</v>
      </c>
      <c r="O5" s="303" t="s">
        <v>232</v>
      </c>
      <c r="P5" s="303" t="s">
        <v>233</v>
      </c>
      <c r="Q5" s="303" t="s">
        <v>234</v>
      </c>
    </row>
    <row r="6" spans="2:17">
      <c r="B6" s="305" t="s">
        <v>451</v>
      </c>
      <c r="M6" s="306"/>
    </row>
    <row r="7" spans="2:17">
      <c r="B7" s="307" t="s">
        <v>301</v>
      </c>
      <c r="C7" s="308">
        <v>5.8</v>
      </c>
      <c r="D7" s="308">
        <v>-5.4</v>
      </c>
      <c r="E7" s="308">
        <v>12.3</v>
      </c>
      <c r="F7" s="308">
        <v>8.4</v>
      </c>
      <c r="G7" s="308">
        <v>0.4</v>
      </c>
      <c r="H7" s="308">
        <v>-30</v>
      </c>
      <c r="I7" s="308">
        <v>16.2</v>
      </c>
      <c r="J7" s="308">
        <v>-16.899999999999999</v>
      </c>
      <c r="K7" s="308">
        <v>5.3</v>
      </c>
      <c r="L7" s="308">
        <v>-8.4</v>
      </c>
      <c r="M7" s="309">
        <v>-10.199999999999999</v>
      </c>
      <c r="N7" s="308">
        <v>-7.9</v>
      </c>
      <c r="O7" s="308">
        <v>-1.6</v>
      </c>
      <c r="P7" s="308">
        <v>2.7</v>
      </c>
      <c r="Q7" s="308">
        <v>5.3</v>
      </c>
    </row>
    <row r="8" spans="2:17">
      <c r="B8" s="307" t="s">
        <v>302</v>
      </c>
      <c r="C8" s="302">
        <v>0.4</v>
      </c>
      <c r="D8" s="302">
        <v>1.8</v>
      </c>
      <c r="E8" s="302">
        <v>4.0999999999999996</v>
      </c>
      <c r="F8" s="302">
        <v>5.5</v>
      </c>
      <c r="G8" s="302">
        <v>7.4</v>
      </c>
      <c r="H8" s="302">
        <v>-23.1</v>
      </c>
      <c r="I8" s="302">
        <v>-4.5999999999999996</v>
      </c>
      <c r="J8" s="302">
        <v>-9.6999999999999993</v>
      </c>
      <c r="K8" s="302">
        <v>-9.4</v>
      </c>
      <c r="L8" s="302">
        <v>-12.9</v>
      </c>
      <c r="M8" s="306">
        <v>-17.3</v>
      </c>
      <c r="N8" s="302">
        <v>-14.1</v>
      </c>
      <c r="O8" s="302">
        <v>-8.1999999999999993</v>
      </c>
      <c r="P8" s="302">
        <v>-4.3</v>
      </c>
      <c r="Q8" s="302">
        <v>-2.4</v>
      </c>
    </row>
    <row r="9" spans="2:17">
      <c r="B9" s="307" t="s">
        <v>303</v>
      </c>
      <c r="C9" s="302">
        <v>0.3</v>
      </c>
      <c r="D9" s="302">
        <v>2.1</v>
      </c>
      <c r="E9" s="302">
        <v>4.7</v>
      </c>
      <c r="F9" s="302">
        <v>5.9</v>
      </c>
      <c r="G9" s="302">
        <v>8.5</v>
      </c>
      <c r="H9" s="302">
        <v>-20.9</v>
      </c>
      <c r="I9" s="302">
        <v>-2.6</v>
      </c>
      <c r="J9" s="302">
        <v>-8.6999999999999993</v>
      </c>
      <c r="K9" s="302">
        <v>-7.2</v>
      </c>
      <c r="L9" s="302">
        <v>-8.8000000000000007</v>
      </c>
      <c r="M9" s="306">
        <v>-12.9</v>
      </c>
      <c r="N9" s="302">
        <v>-10.5</v>
      </c>
      <c r="O9" s="302">
        <v>-4.4000000000000004</v>
      </c>
      <c r="P9" s="302">
        <v>-0.3</v>
      </c>
      <c r="Q9" s="302">
        <v>1.9</v>
      </c>
    </row>
    <row r="10" spans="2:17">
      <c r="B10" s="307" t="s">
        <v>305</v>
      </c>
      <c r="C10" s="302">
        <v>1.6</v>
      </c>
      <c r="D10" s="302">
        <v>3.3</v>
      </c>
      <c r="E10" s="302">
        <v>6.3</v>
      </c>
      <c r="F10" s="302">
        <v>7.3</v>
      </c>
      <c r="G10" s="302">
        <v>6</v>
      </c>
      <c r="H10" s="302">
        <v>-14.3</v>
      </c>
      <c r="I10" s="302">
        <v>-1</v>
      </c>
      <c r="J10" s="302">
        <v>-8.1</v>
      </c>
      <c r="K10" s="302">
        <v>-3.4</v>
      </c>
      <c r="L10" s="302">
        <v>-6.1</v>
      </c>
      <c r="M10" s="306">
        <v>-8.4</v>
      </c>
      <c r="N10" s="302">
        <v>-3.1</v>
      </c>
      <c r="O10" s="302">
        <v>-0.9</v>
      </c>
      <c r="P10" s="302">
        <v>2.7</v>
      </c>
      <c r="Q10" s="302">
        <v>4.9000000000000004</v>
      </c>
    </row>
    <row r="13" spans="2:17">
      <c r="C13" s="31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9012E-12D8-4CCF-8863-819C30C4E60A}">
  <sheetPr>
    <pageSetUpPr fitToPage="1"/>
  </sheetPr>
  <dimension ref="A1:I16"/>
  <sheetViews>
    <sheetView workbookViewId="0">
      <selection activeCell="E38" sqref="E38"/>
    </sheetView>
  </sheetViews>
  <sheetFormatPr defaultColWidth="8.85546875" defaultRowHeight="16.5" outlineLevelCol="1"/>
  <cols>
    <col min="1" max="1" width="2.28515625" style="6" customWidth="1"/>
    <col min="2" max="2" width="24.7109375" style="6" customWidth="1"/>
    <col min="3" max="3" width="11.5703125" style="6" customWidth="1" outlineLevel="1"/>
    <col min="4" max="4" width="13.28515625" style="6" bestFit="1" customWidth="1"/>
    <col min="5" max="5" width="14" style="6" bestFit="1" customWidth="1"/>
    <col min="6" max="6" width="13.28515625" style="6" bestFit="1" customWidth="1"/>
    <col min="7" max="7" width="13.7109375" style="6" bestFit="1" customWidth="1"/>
    <col min="8" max="9" width="15.42578125" style="6" customWidth="1"/>
    <col min="10" max="16384" width="8.85546875" style="6"/>
  </cols>
  <sheetData>
    <row r="1" spans="1:9">
      <c r="A1" s="31"/>
      <c r="B1" s="137" t="s">
        <v>306</v>
      </c>
      <c r="C1" s="137"/>
      <c r="D1" s="138"/>
      <c r="E1" s="138"/>
      <c r="F1" s="138"/>
      <c r="G1" s="138"/>
      <c r="H1" s="138"/>
      <c r="I1" s="138"/>
    </row>
    <row r="2" spans="1:9">
      <c r="A2" s="31"/>
      <c r="B2" s="137"/>
      <c r="C2" s="137"/>
      <c r="D2" s="138"/>
      <c r="E2" s="138"/>
      <c r="F2" s="138"/>
      <c r="G2" s="138"/>
      <c r="H2" s="138"/>
      <c r="I2" s="138"/>
    </row>
    <row r="3" spans="1:9">
      <c r="A3" s="31"/>
      <c r="B3" s="139" t="s">
        <v>266</v>
      </c>
      <c r="C3" s="139"/>
      <c r="D3" s="138"/>
      <c r="E3" s="138"/>
      <c r="F3" s="138"/>
      <c r="G3" s="138"/>
      <c r="H3" s="87"/>
      <c r="I3" s="87"/>
    </row>
    <row r="4" spans="1:9">
      <c r="B4" s="264"/>
      <c r="C4" s="264"/>
      <c r="D4" s="263"/>
      <c r="E4" s="263"/>
      <c r="F4" s="263"/>
      <c r="G4" s="263"/>
    </row>
    <row r="5" spans="1:9">
      <c r="C5" s="538" t="s">
        <v>157</v>
      </c>
      <c r="D5" s="538"/>
      <c r="E5" s="538"/>
      <c r="F5" s="538"/>
      <c r="G5" s="538"/>
      <c r="H5" s="538"/>
    </row>
    <row r="6" spans="1:9">
      <c r="B6" s="311" t="s">
        <v>221</v>
      </c>
      <c r="C6" s="312">
        <v>2024</v>
      </c>
      <c r="D6" s="312">
        <v>2025</v>
      </c>
      <c r="E6" s="312">
        <v>2026</v>
      </c>
      <c r="F6" s="312">
        <v>2027</v>
      </c>
      <c r="G6" s="312">
        <v>2028</v>
      </c>
      <c r="H6" s="312">
        <v>2029</v>
      </c>
      <c r="I6" s="312"/>
    </row>
    <row r="7" spans="1:9">
      <c r="B7" s="268" t="s">
        <v>307</v>
      </c>
      <c r="C7" s="313">
        <v>-6.1020000000000003</v>
      </c>
      <c r="D7" s="313">
        <v>-8.41</v>
      </c>
      <c r="E7" s="313">
        <v>-3.117</v>
      </c>
      <c r="F7" s="313">
        <v>-0.9</v>
      </c>
      <c r="G7" s="313">
        <v>2.7</v>
      </c>
      <c r="H7" s="313">
        <v>4.9000000000000004</v>
      </c>
      <c r="I7" s="313"/>
    </row>
    <row r="8" spans="1:9">
      <c r="B8" s="268" t="s">
        <v>308</v>
      </c>
      <c r="C8" s="313">
        <v>-13.2</v>
      </c>
      <c r="D8" s="313">
        <v>-8.1999999999999993</v>
      </c>
      <c r="E8" s="313">
        <v>-6.7</v>
      </c>
      <c r="F8" s="313">
        <v>-15.9</v>
      </c>
      <c r="G8" s="313">
        <v>-10.8</v>
      </c>
      <c r="H8" s="313">
        <v>-10.5</v>
      </c>
      <c r="I8" s="313"/>
    </row>
    <row r="9" spans="1:9">
      <c r="B9" s="268" t="s">
        <v>309</v>
      </c>
      <c r="C9" s="313">
        <v>-19.3</v>
      </c>
      <c r="D9" s="313">
        <v>-16.600000000000001</v>
      </c>
      <c r="E9" s="313">
        <v>-9.8000000000000007</v>
      </c>
      <c r="F9" s="313">
        <v>-16.8</v>
      </c>
      <c r="G9" s="313">
        <v>-8.1</v>
      </c>
      <c r="H9" s="313">
        <v>-5.6</v>
      </c>
      <c r="I9" s="313"/>
    </row>
    <row r="10" spans="1:9">
      <c r="B10" s="268" t="s">
        <v>310</v>
      </c>
      <c r="C10" s="313">
        <v>-22.2</v>
      </c>
      <c r="D10" s="313">
        <v>-25.900000000000002</v>
      </c>
      <c r="E10" s="313">
        <v>-16.5</v>
      </c>
      <c r="F10" s="313">
        <v>-16.8</v>
      </c>
      <c r="G10" s="313">
        <v>-8.1</v>
      </c>
      <c r="H10" s="313">
        <v>-5.6</v>
      </c>
      <c r="I10" s="313"/>
    </row>
    <row r="11" spans="1:9">
      <c r="B11" s="311"/>
      <c r="C11" s="313"/>
      <c r="D11" s="313"/>
      <c r="E11" s="313"/>
      <c r="F11" s="313"/>
      <c r="G11" s="313"/>
      <c r="H11" s="313"/>
      <c r="I11" s="313"/>
    </row>
    <row r="12" spans="1:9">
      <c r="B12" s="268"/>
      <c r="C12" s="314"/>
      <c r="D12" s="314"/>
      <c r="E12" s="314"/>
      <c r="F12" s="314"/>
      <c r="G12" s="314"/>
      <c r="H12" s="314"/>
      <c r="I12" s="314"/>
    </row>
    <row r="13" spans="1:9">
      <c r="B13" s="268"/>
      <c r="C13" s="314"/>
      <c r="D13" s="314"/>
      <c r="E13" s="314"/>
      <c r="F13" s="314"/>
      <c r="G13" s="314"/>
      <c r="H13" s="314"/>
      <c r="I13" s="314"/>
    </row>
    <row r="14" spans="1:9">
      <c r="B14" s="268"/>
      <c r="C14" s="314"/>
      <c r="D14" s="314"/>
      <c r="E14" s="314"/>
      <c r="F14" s="314"/>
      <c r="G14" s="314"/>
      <c r="H14" s="314"/>
      <c r="I14" s="314"/>
    </row>
    <row r="15" spans="1:9">
      <c r="B15" s="268"/>
      <c r="C15" s="314"/>
      <c r="D15" s="314"/>
      <c r="E15" s="314"/>
      <c r="F15" s="314"/>
      <c r="G15" s="314"/>
      <c r="H15" s="314"/>
      <c r="I15" s="314"/>
    </row>
    <row r="16" spans="1:9">
      <c r="D16" s="281"/>
    </row>
  </sheetData>
  <mergeCells count="1">
    <mergeCell ref="C5:H5"/>
  </mergeCells>
  <pageMargins left="0.70866141732283472" right="0.70866141732283472" top="0.74803149606299213" bottom="0.74803149606299213" header="0.31496062992125984" footer="0.31496062992125984"/>
  <pageSetup paperSize="9"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B3E44-8175-4B74-A743-FD511535A45C}">
  <sheetPr>
    <pageSetUpPr fitToPage="1"/>
  </sheetPr>
  <dimension ref="B1:G15"/>
  <sheetViews>
    <sheetView workbookViewId="0">
      <selection activeCell="K23" sqref="K23"/>
    </sheetView>
  </sheetViews>
  <sheetFormatPr defaultColWidth="8.7109375" defaultRowHeight="16.5"/>
  <cols>
    <col min="1" max="1" width="2.28515625" style="6" customWidth="1"/>
    <col min="2" max="2" width="19" style="6" customWidth="1"/>
    <col min="3" max="4" width="16.7109375" style="6" customWidth="1"/>
    <col min="5" max="6" width="19.85546875" style="6" customWidth="1"/>
    <col min="7" max="16384" width="8.7109375" style="6"/>
  </cols>
  <sheetData>
    <row r="1" spans="2:7">
      <c r="B1" s="137" t="s">
        <v>311</v>
      </c>
      <c r="C1" s="137"/>
      <c r="D1" s="138"/>
      <c r="E1" s="138"/>
      <c r="F1" s="138"/>
    </row>
    <row r="2" spans="2:7">
      <c r="B2" s="137"/>
      <c r="C2" s="137"/>
      <c r="D2" s="138"/>
      <c r="E2" s="138"/>
      <c r="F2" s="138"/>
    </row>
    <row r="3" spans="2:7">
      <c r="B3" s="139" t="s">
        <v>273</v>
      </c>
      <c r="C3" s="139"/>
      <c r="D3" s="138"/>
      <c r="E3" s="138"/>
      <c r="F3" s="138"/>
    </row>
    <row r="5" spans="2:7">
      <c r="C5" s="540" t="s">
        <v>157</v>
      </c>
      <c r="D5" s="540"/>
      <c r="E5" s="315"/>
      <c r="F5" s="315"/>
    </row>
    <row r="6" spans="2:7" ht="48" customHeight="1">
      <c r="B6" s="316" t="s">
        <v>81</v>
      </c>
      <c r="C6" s="317" t="s">
        <v>194</v>
      </c>
      <c r="D6" s="317" t="s">
        <v>221</v>
      </c>
      <c r="G6" s="318"/>
    </row>
    <row r="7" spans="2:7" ht="48" customHeight="1">
      <c r="B7" s="316"/>
      <c r="C7" s="317"/>
      <c r="D7" s="317"/>
      <c r="G7" s="318"/>
    </row>
    <row r="8" spans="2:7">
      <c r="B8" s="319">
        <v>2025</v>
      </c>
      <c r="C8" s="320">
        <v>120.623</v>
      </c>
      <c r="D8" s="320">
        <v>122.851</v>
      </c>
      <c r="G8" s="313"/>
    </row>
    <row r="9" spans="2:7">
      <c r="B9" s="319" t="s">
        <v>110</v>
      </c>
      <c r="C9" s="320">
        <v>128.27699999999999</v>
      </c>
      <c r="D9" s="320">
        <v>131.40299999999999</v>
      </c>
      <c r="G9" s="313"/>
    </row>
    <row r="10" spans="2:7">
      <c r="B10" s="319" t="s">
        <v>232</v>
      </c>
      <c r="C10" s="320">
        <v>136.666</v>
      </c>
      <c r="D10" s="320">
        <v>140.15600000000001</v>
      </c>
      <c r="G10" s="313"/>
    </row>
    <row r="11" spans="2:7">
      <c r="B11" s="319" t="s">
        <v>233</v>
      </c>
      <c r="C11" s="320">
        <v>144.13300000000001</v>
      </c>
      <c r="D11" s="320">
        <v>148.23699999999999</v>
      </c>
      <c r="G11" s="313"/>
    </row>
    <row r="12" spans="2:7">
      <c r="B12" s="268"/>
      <c r="C12" s="274"/>
      <c r="D12" s="274"/>
    </row>
    <row r="13" spans="2:7">
      <c r="C13" s="277"/>
      <c r="D13" s="277"/>
    </row>
    <row r="15" spans="2:7">
      <c r="B15" s="276"/>
      <c r="F15" s="275"/>
    </row>
  </sheetData>
  <mergeCells count="1">
    <mergeCell ref="C5:D5"/>
  </mergeCells>
  <pageMargins left="0.70866141732283472" right="0.70866141732283472" top="0.74803149606299213" bottom="0.74803149606299213" header="0.31496062992125984" footer="0.31496062992125984"/>
  <pageSetup paperSize="9" scale="6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0CC0A-D1D8-40CF-9567-878916ED177F}">
  <sheetPr>
    <pageSetUpPr fitToPage="1"/>
  </sheetPr>
  <dimension ref="B1:F23"/>
  <sheetViews>
    <sheetView workbookViewId="0">
      <selection activeCell="K23" sqref="K23"/>
    </sheetView>
  </sheetViews>
  <sheetFormatPr defaultColWidth="8.7109375" defaultRowHeight="16.5"/>
  <cols>
    <col min="1" max="1" width="2.28515625" style="6" customWidth="1"/>
    <col min="2" max="2" width="19" style="6" customWidth="1"/>
    <col min="3" max="3" width="16.5703125" style="6" bestFit="1" customWidth="1"/>
    <col min="4" max="4" width="18.140625" style="6" customWidth="1"/>
    <col min="5" max="5" width="15.7109375" style="6" customWidth="1"/>
    <col min="6" max="6" width="11.28515625" style="6" customWidth="1"/>
    <col min="7" max="16384" width="8.7109375" style="6"/>
  </cols>
  <sheetData>
    <row r="1" spans="2:5">
      <c r="B1" s="137" t="s">
        <v>312</v>
      </c>
      <c r="C1" s="137"/>
      <c r="D1" s="138"/>
      <c r="E1" s="138"/>
    </row>
    <row r="2" spans="2:5">
      <c r="B2" s="137"/>
      <c r="C2" s="137"/>
      <c r="D2" s="138"/>
      <c r="E2" s="138"/>
    </row>
    <row r="3" spans="2:5">
      <c r="B3" s="139" t="s">
        <v>273</v>
      </c>
      <c r="C3" s="139"/>
      <c r="D3" s="138"/>
      <c r="E3" s="138"/>
    </row>
    <row r="5" spans="2:5">
      <c r="C5" s="540" t="s">
        <v>157</v>
      </c>
      <c r="D5" s="540"/>
    </row>
    <row r="6" spans="2:5">
      <c r="B6" s="321" t="s">
        <v>81</v>
      </c>
      <c r="C6" s="318" t="s">
        <v>194</v>
      </c>
      <c r="D6" s="318" t="s">
        <v>221</v>
      </c>
    </row>
    <row r="7" spans="2:5">
      <c r="B7" s="268" t="s">
        <v>109</v>
      </c>
      <c r="C7" s="313">
        <v>144.63800000000001</v>
      </c>
      <c r="D7" s="4">
        <v>143.89500000000001</v>
      </c>
    </row>
    <row r="8" spans="2:5">
      <c r="B8" s="268" t="s">
        <v>110</v>
      </c>
      <c r="C8" s="313">
        <v>149.821</v>
      </c>
      <c r="D8" s="4">
        <v>147.65799999999999</v>
      </c>
    </row>
    <row r="9" spans="2:5">
      <c r="B9" s="268" t="s">
        <v>232</v>
      </c>
      <c r="C9" s="313">
        <v>152.553</v>
      </c>
      <c r="D9" s="4">
        <v>151.11600000000001</v>
      </c>
    </row>
    <row r="10" spans="2:5">
      <c r="B10" s="268" t="s">
        <v>233</v>
      </c>
      <c r="C10" s="313">
        <v>157.667</v>
      </c>
      <c r="D10" s="4">
        <v>156.35400000000001</v>
      </c>
    </row>
    <row r="11" spans="2:5">
      <c r="C11" s="277"/>
      <c r="D11" s="277"/>
    </row>
    <row r="20" spans="3:6">
      <c r="C20" s="299"/>
      <c r="D20" s="299"/>
      <c r="E20" s="299"/>
      <c r="F20" s="299"/>
    </row>
    <row r="21" spans="3:6">
      <c r="C21" s="313"/>
      <c r="D21" s="313"/>
      <c r="E21" s="313"/>
      <c r="F21" s="313"/>
    </row>
    <row r="22" spans="3:6">
      <c r="C22" s="299"/>
      <c r="D22" s="299"/>
      <c r="E22" s="299"/>
      <c r="F22" s="299"/>
    </row>
    <row r="23" spans="3:6">
      <c r="C23" s="299"/>
      <c r="D23" s="299"/>
      <c r="E23" s="299"/>
      <c r="F23" s="299"/>
    </row>
  </sheetData>
  <mergeCells count="1">
    <mergeCell ref="C5:D5"/>
  </mergeCells>
  <pageMargins left="0.70866141732283472" right="0.70866141732283472" top="0.74803149606299213" bottom="0.74803149606299213" header="0.31496062992125984" footer="0.31496062992125984"/>
  <pageSetup paperSize="9" scale="7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06BB5-01CC-4AAE-AC6E-EF9C6004312F}">
  <sheetPr>
    <pageSetUpPr fitToPage="1"/>
  </sheetPr>
  <dimension ref="B1:F24"/>
  <sheetViews>
    <sheetView workbookViewId="0">
      <selection activeCell="K23" sqref="K23"/>
    </sheetView>
  </sheetViews>
  <sheetFormatPr defaultColWidth="8.7109375" defaultRowHeight="16.5"/>
  <cols>
    <col min="1" max="1" width="2.28515625" style="6" customWidth="1"/>
    <col min="2" max="2" width="19" style="6" customWidth="1"/>
    <col min="3" max="3" width="16.5703125" style="6" bestFit="1" customWidth="1"/>
    <col min="4" max="4" width="18" style="6" customWidth="1"/>
    <col min="5" max="5" width="12.140625" style="6" customWidth="1"/>
    <col min="6" max="6" width="11.28515625" style="6" customWidth="1"/>
    <col min="7" max="16384" width="8.7109375" style="6"/>
  </cols>
  <sheetData>
    <row r="1" spans="2:5">
      <c r="B1" s="137" t="s">
        <v>313</v>
      </c>
      <c r="C1" s="137"/>
      <c r="D1" s="138"/>
      <c r="E1" s="138"/>
    </row>
    <row r="2" spans="2:5">
      <c r="B2" s="137"/>
      <c r="C2" s="137"/>
      <c r="D2" s="138"/>
      <c r="E2" s="138"/>
    </row>
    <row r="3" spans="2:5">
      <c r="B3" s="139" t="s">
        <v>273</v>
      </c>
      <c r="C3" s="139"/>
      <c r="D3" s="138"/>
      <c r="E3" s="138"/>
    </row>
    <row r="5" spans="2:5">
      <c r="C5" s="540" t="s">
        <v>157</v>
      </c>
      <c r="D5" s="540"/>
    </row>
    <row r="6" spans="2:5">
      <c r="B6" s="321" t="s">
        <v>81</v>
      </c>
      <c r="C6" s="318" t="s">
        <v>194</v>
      </c>
      <c r="D6" s="318" t="s">
        <v>221</v>
      </c>
    </row>
    <row r="7" spans="2:5">
      <c r="B7" s="268" t="s">
        <v>109</v>
      </c>
      <c r="C7" s="313">
        <v>-12.868</v>
      </c>
      <c r="D7" s="313">
        <v>-9.6</v>
      </c>
    </row>
    <row r="8" spans="2:5">
      <c r="B8" s="268" t="s">
        <v>110</v>
      </c>
      <c r="C8" s="313">
        <v>-10.48</v>
      </c>
      <c r="D8" s="313">
        <v>-5.0999999999999996</v>
      </c>
    </row>
    <row r="9" spans="2:5">
      <c r="B9" s="268" t="s">
        <v>232</v>
      </c>
      <c r="C9" s="313">
        <v>-4.423</v>
      </c>
      <c r="D9" s="313">
        <v>0.2</v>
      </c>
    </row>
    <row r="10" spans="2:5">
      <c r="B10" s="268" t="s">
        <v>233</v>
      </c>
      <c r="C10" s="313">
        <v>-0.30399999999999999</v>
      </c>
      <c r="D10" s="313">
        <v>4.7</v>
      </c>
    </row>
    <row r="11" spans="2:5">
      <c r="B11" s="268"/>
      <c r="C11" s="313"/>
      <c r="D11" s="313"/>
    </row>
    <row r="12" spans="2:5">
      <c r="C12" s="277"/>
      <c r="D12" s="277"/>
    </row>
    <row r="21" spans="3:6">
      <c r="C21" s="299"/>
      <c r="D21" s="299"/>
      <c r="E21" s="299"/>
      <c r="F21" s="299"/>
    </row>
    <row r="22" spans="3:6">
      <c r="C22" s="313"/>
      <c r="D22" s="313"/>
      <c r="E22" s="313"/>
      <c r="F22" s="313"/>
    </row>
    <row r="23" spans="3:6">
      <c r="C23" s="299"/>
      <c r="D23" s="299"/>
      <c r="E23" s="299"/>
      <c r="F23" s="299"/>
    </row>
    <row r="24" spans="3:6">
      <c r="C24" s="299"/>
      <c r="D24" s="299"/>
      <c r="E24" s="299"/>
      <c r="F24" s="299"/>
    </row>
  </sheetData>
  <mergeCells count="1">
    <mergeCell ref="C5:D5"/>
  </mergeCells>
  <pageMargins left="0.70866141732283472" right="0.70866141732283472" top="0.74803149606299213" bottom="0.74803149606299213" header="0.31496062992125984" footer="0.31496062992125984"/>
  <pageSetup paperSize="9" scale="7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1556-31FD-4A53-BF4B-BB737C342F2F}">
  <sheetPr>
    <pageSetUpPr fitToPage="1"/>
  </sheetPr>
  <dimension ref="B1:I23"/>
  <sheetViews>
    <sheetView workbookViewId="0">
      <selection activeCell="K23" sqref="K23"/>
    </sheetView>
  </sheetViews>
  <sheetFormatPr defaultColWidth="8.7109375" defaultRowHeight="16.5"/>
  <cols>
    <col min="1" max="1" width="2.28515625" style="6" customWidth="1"/>
    <col min="2" max="2" width="19" style="6" customWidth="1"/>
    <col min="3" max="3" width="16.5703125" style="6" bestFit="1" customWidth="1"/>
    <col min="4" max="4" width="18.28515625" style="6" customWidth="1"/>
    <col min="5" max="5" width="12.140625" style="6" customWidth="1"/>
    <col min="6" max="6" width="11.28515625" style="6" customWidth="1"/>
    <col min="7" max="7" width="12.28515625" style="6" customWidth="1"/>
    <col min="8" max="16384" width="8.7109375" style="6"/>
  </cols>
  <sheetData>
    <row r="1" spans="2:9">
      <c r="B1" s="137" t="s">
        <v>314</v>
      </c>
      <c r="C1" s="137"/>
      <c r="D1" s="138"/>
      <c r="E1" s="138"/>
      <c r="F1" s="138"/>
    </row>
    <row r="2" spans="2:9">
      <c r="B2" s="137"/>
      <c r="C2" s="137"/>
      <c r="D2" s="138"/>
      <c r="E2" s="138"/>
      <c r="F2" s="138"/>
    </row>
    <row r="3" spans="2:9">
      <c r="B3" s="139" t="s">
        <v>273</v>
      </c>
      <c r="C3" s="139"/>
      <c r="D3" s="138"/>
      <c r="E3" s="138"/>
      <c r="F3" s="138"/>
    </row>
    <row r="5" spans="2:9">
      <c r="C5" s="540" t="s">
        <v>157</v>
      </c>
      <c r="D5" s="540"/>
    </row>
    <row r="6" spans="2:9">
      <c r="B6" s="321" t="s">
        <v>81</v>
      </c>
      <c r="C6" s="318" t="s">
        <v>194</v>
      </c>
      <c r="D6" s="318" t="s">
        <v>221</v>
      </c>
      <c r="H6" s="533"/>
      <c r="I6" s="533"/>
    </row>
    <row r="7" spans="2:9">
      <c r="B7" s="268" t="s">
        <v>109</v>
      </c>
      <c r="C7" s="313">
        <v>192.8</v>
      </c>
      <c r="D7" s="313">
        <v>187.3</v>
      </c>
      <c r="G7" s="322"/>
      <c r="I7" s="4"/>
    </row>
    <row r="8" spans="2:9">
      <c r="B8" s="268" t="s">
        <v>110</v>
      </c>
      <c r="C8" s="313">
        <v>202.9</v>
      </c>
      <c r="D8" s="313">
        <v>195.4</v>
      </c>
      <c r="G8" s="322"/>
      <c r="I8" s="4"/>
    </row>
    <row r="9" spans="2:9">
      <c r="B9" s="268" t="s">
        <v>232</v>
      </c>
      <c r="C9" s="313">
        <v>220</v>
      </c>
      <c r="D9" s="313">
        <v>207.4</v>
      </c>
      <c r="G9" s="322"/>
      <c r="I9" s="4"/>
    </row>
    <row r="10" spans="2:9">
      <c r="B10" s="268" t="s">
        <v>233</v>
      </c>
      <c r="C10" s="313">
        <v>228.6</v>
      </c>
      <c r="D10" s="313">
        <v>209.9</v>
      </c>
      <c r="G10" s="322"/>
      <c r="I10" s="4"/>
    </row>
    <row r="11" spans="2:9">
      <c r="C11" s="277"/>
      <c r="D11" s="277"/>
    </row>
    <row r="20" spans="3:7">
      <c r="C20" s="299"/>
      <c r="D20" s="299"/>
      <c r="E20" s="299"/>
      <c r="F20" s="299"/>
      <c r="G20" s="299"/>
    </row>
    <row r="21" spans="3:7">
      <c r="C21" s="313"/>
      <c r="D21" s="313"/>
      <c r="E21" s="313"/>
      <c r="F21" s="313"/>
      <c r="G21" s="299"/>
    </row>
    <row r="22" spans="3:7">
      <c r="C22" s="299"/>
      <c r="D22" s="299"/>
      <c r="E22" s="299"/>
      <c r="F22" s="299"/>
      <c r="G22" s="299"/>
    </row>
    <row r="23" spans="3:7">
      <c r="C23" s="299"/>
      <c r="D23" s="299"/>
      <c r="E23" s="299"/>
      <c r="F23" s="299"/>
      <c r="G23" s="299"/>
    </row>
  </sheetData>
  <mergeCells count="2">
    <mergeCell ref="C5:D5"/>
    <mergeCell ref="H6:I6"/>
  </mergeCells>
  <pageMargins left="0.70866141732283472" right="0.70866141732283472" top="0.74803149606299213" bottom="0.74803149606299213" header="0.31496062992125984" footer="0.31496062992125984"/>
  <pageSetup paperSize="9" scale="6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7A30A-5C94-4549-8078-8640DB8B2D6E}">
  <dimension ref="B1:P25"/>
  <sheetViews>
    <sheetView showGridLines="0" workbookViewId="0">
      <selection activeCell="Q33" sqref="Q33"/>
    </sheetView>
  </sheetViews>
  <sheetFormatPr defaultRowHeight="15"/>
  <cols>
    <col min="1" max="1" width="9.140625" style="461"/>
    <col min="2" max="9" width="16" style="461" customWidth="1"/>
    <col min="10" max="16384" width="9.140625" style="461"/>
  </cols>
  <sheetData>
    <row r="1" spans="2:16" ht="16.5">
      <c r="B1" s="241" t="s">
        <v>427</v>
      </c>
      <c r="C1" s="242"/>
      <c r="D1" s="242"/>
      <c r="E1" s="242"/>
      <c r="F1" s="242"/>
      <c r="G1" s="242"/>
      <c r="H1" s="242"/>
    </row>
    <row r="2" spans="2:16" ht="16.5">
      <c r="B2" s="243" t="s">
        <v>263</v>
      </c>
      <c r="C2" s="242"/>
      <c r="D2" s="242"/>
      <c r="E2" s="242"/>
      <c r="F2" s="242"/>
      <c r="G2" s="242"/>
      <c r="H2" s="242"/>
    </row>
    <row r="4" spans="2:16" ht="49.5">
      <c r="B4" s="244"/>
      <c r="C4" s="245" t="s">
        <v>264</v>
      </c>
      <c r="D4" s="245" t="s">
        <v>428</v>
      </c>
      <c r="E4" s="245" t="s">
        <v>429</v>
      </c>
      <c r="F4" s="245" t="s">
        <v>430</v>
      </c>
      <c r="G4" s="245" t="s">
        <v>431</v>
      </c>
      <c r="H4" s="245" t="s">
        <v>432</v>
      </c>
      <c r="I4" s="246"/>
    </row>
    <row r="5" spans="2:16" ht="16.5">
      <c r="B5" s="247">
        <v>44012</v>
      </c>
      <c r="C5" s="463">
        <v>84.521000000000001</v>
      </c>
      <c r="D5" s="463">
        <v>84.323767500000002</v>
      </c>
      <c r="E5" s="464">
        <v>0.14253255000000001</v>
      </c>
      <c r="F5" s="464">
        <v>5.445763E-2</v>
      </c>
      <c r="G5" s="464">
        <v>5.445763E-2</v>
      </c>
      <c r="H5" s="464">
        <v>0.14253254999999998</v>
      </c>
      <c r="I5" s="246"/>
      <c r="M5" s="79"/>
      <c r="P5" s="79"/>
    </row>
    <row r="6" spans="2:16" ht="16.5">
      <c r="B6" s="247">
        <v>44377</v>
      </c>
      <c r="C6" s="463">
        <v>97.361999999999995</v>
      </c>
      <c r="D6" s="463">
        <v>96.838328899999993</v>
      </c>
      <c r="E6" s="464">
        <v>0.32696797</v>
      </c>
      <c r="F6" s="464">
        <v>0.19680232</v>
      </c>
      <c r="G6" s="464">
        <v>0.19680231999999998</v>
      </c>
      <c r="H6" s="464">
        <v>0.32696797</v>
      </c>
      <c r="I6" s="246"/>
      <c r="M6" s="79"/>
      <c r="P6" s="79"/>
    </row>
    <row r="7" spans="2:16" ht="16.5">
      <c r="B7" s="247">
        <v>44742</v>
      </c>
      <c r="C7" s="463">
        <v>107.873</v>
      </c>
      <c r="D7" s="463">
        <v>107.08496100000001</v>
      </c>
      <c r="E7" s="464">
        <v>0.48255099000000001</v>
      </c>
      <c r="F7" s="464">
        <v>0.30623909999999999</v>
      </c>
      <c r="G7" s="464">
        <v>0.30623909999999999</v>
      </c>
      <c r="H7" s="464">
        <v>0.48255099000000001</v>
      </c>
      <c r="I7" s="246"/>
      <c r="M7" s="79"/>
      <c r="P7" s="79"/>
    </row>
    <row r="8" spans="2:16" ht="16.5">
      <c r="B8" s="247">
        <v>45107</v>
      </c>
      <c r="C8" s="463">
        <v>111.712</v>
      </c>
      <c r="D8" s="463">
        <v>111.196293</v>
      </c>
      <c r="E8" s="464">
        <v>0.35093222000000002</v>
      </c>
      <c r="F8" s="464">
        <v>0.16528396000000001</v>
      </c>
      <c r="G8" s="464">
        <v>0.16528396000000001</v>
      </c>
      <c r="H8" s="464">
        <v>0.35093222000000002</v>
      </c>
      <c r="I8" s="246"/>
      <c r="L8" s="79"/>
      <c r="M8" s="79"/>
      <c r="P8" s="79"/>
    </row>
    <row r="9" spans="2:16" ht="16.5">
      <c r="B9" s="247">
        <v>45473</v>
      </c>
      <c r="C9" s="463">
        <v>119.9</v>
      </c>
      <c r="D9" s="463">
        <v>119.49699</v>
      </c>
      <c r="E9" s="464">
        <v>0.30585910999999999</v>
      </c>
      <c r="F9" s="464">
        <v>9.7309819999999991E-2</v>
      </c>
      <c r="G9" s="464">
        <v>9.7309819999999991E-2</v>
      </c>
      <c r="H9" s="464">
        <v>0.30585910999999999</v>
      </c>
      <c r="I9" s="246"/>
      <c r="L9" s="79"/>
      <c r="M9" s="79"/>
      <c r="P9" s="79"/>
    </row>
    <row r="10" spans="2:16" ht="16.5">
      <c r="B10" s="247">
        <v>45838</v>
      </c>
      <c r="C10" s="465">
        <v>119.964</v>
      </c>
      <c r="D10" s="466">
        <v>112.89741100000001</v>
      </c>
      <c r="E10" s="466">
        <v>4.15703639</v>
      </c>
      <c r="F10" s="466">
        <v>2.8929512500000003</v>
      </c>
      <c r="G10" s="466">
        <v>2.8929512500000003</v>
      </c>
      <c r="H10" s="466">
        <v>4.15703639</v>
      </c>
      <c r="I10" s="467" t="s">
        <v>6</v>
      </c>
      <c r="L10" s="79"/>
      <c r="M10" s="79"/>
      <c r="P10" s="79"/>
    </row>
    <row r="11" spans="2:16" ht="16.5">
      <c r="B11" s="247">
        <v>46203</v>
      </c>
      <c r="C11" s="463">
        <v>127.44</v>
      </c>
      <c r="D11" s="464">
        <v>115.58595200000001</v>
      </c>
      <c r="E11" s="464">
        <v>7.0008043500000001</v>
      </c>
      <c r="F11" s="464">
        <v>4.8565568099999998</v>
      </c>
      <c r="G11" s="464">
        <v>4.8565568099999998</v>
      </c>
      <c r="H11" s="464">
        <v>7.0008043500000001</v>
      </c>
      <c r="I11" s="246"/>
      <c r="M11" s="79"/>
      <c r="P11" s="79"/>
    </row>
    <row r="12" spans="2:16" ht="16.5">
      <c r="B12" s="247">
        <v>46568</v>
      </c>
      <c r="C12" s="463">
        <v>135.702</v>
      </c>
      <c r="D12" s="464">
        <v>121.673587</v>
      </c>
      <c r="E12" s="464">
        <v>8.2642719200000005</v>
      </c>
      <c r="F12" s="464">
        <v>5.7520879800000007</v>
      </c>
      <c r="G12" s="464">
        <v>5.7520879800000007</v>
      </c>
      <c r="H12" s="464">
        <v>8.2642719199999988</v>
      </c>
      <c r="I12" s="246"/>
      <c r="M12" s="79"/>
      <c r="P12" s="79"/>
    </row>
    <row r="13" spans="2:16" ht="16.5">
      <c r="B13" s="247">
        <v>46934</v>
      </c>
      <c r="C13" s="463">
        <v>143.04</v>
      </c>
      <c r="D13" s="464">
        <v>125.534469</v>
      </c>
      <c r="E13" s="464">
        <v>10.321259960000001</v>
      </c>
      <c r="F13" s="464">
        <v>7.1695728899999995</v>
      </c>
      <c r="G13" s="464">
        <v>7.1695728899999995</v>
      </c>
      <c r="H13" s="464">
        <v>10.321259960000001</v>
      </c>
      <c r="I13" s="246"/>
      <c r="M13" s="79"/>
      <c r="P13" s="79"/>
    </row>
    <row r="14" spans="2:16" ht="16.5">
      <c r="B14" s="247">
        <v>47299</v>
      </c>
      <c r="C14" s="463">
        <v>150.03200000000001</v>
      </c>
      <c r="D14" s="464">
        <v>130.887891</v>
      </c>
      <c r="E14" s="464">
        <v>11.32698205</v>
      </c>
      <c r="F14" s="464">
        <v>7.8413104800000006</v>
      </c>
      <c r="G14" s="464">
        <v>7.8413104800000006</v>
      </c>
      <c r="H14" s="464">
        <v>11.32698205</v>
      </c>
      <c r="I14" s="246"/>
      <c r="M14" s="79"/>
      <c r="P14" s="79"/>
    </row>
    <row r="15" spans="2:16">
      <c r="B15" s="468"/>
      <c r="C15" s="468"/>
      <c r="D15" s="468"/>
      <c r="E15" s="468"/>
      <c r="M15" s="79"/>
    </row>
    <row r="16" spans="2:16">
      <c r="B16" s="469"/>
      <c r="C16" s="469"/>
      <c r="D16" s="469"/>
      <c r="E16" s="468"/>
      <c r="M16" s="79"/>
    </row>
    <row r="17" spans="2:13">
      <c r="B17" s="469"/>
      <c r="C17" s="469"/>
      <c r="D17" s="469"/>
      <c r="E17" s="468"/>
      <c r="M17" s="79"/>
    </row>
    <row r="18" spans="2:13">
      <c r="B18" s="229" t="s">
        <v>433</v>
      </c>
      <c r="C18" s="229"/>
      <c r="D18" s="229"/>
      <c r="E18" s="468"/>
      <c r="M18" s="79"/>
    </row>
    <row r="19" spans="2:13">
      <c r="B19" s="229" t="str">
        <f>"+/- 90% confidence interval"</f>
        <v>+/- 90% confidence interval</v>
      </c>
      <c r="C19" s="229"/>
      <c r="D19" s="229"/>
      <c r="E19" s="468"/>
      <c r="M19" s="79"/>
    </row>
    <row r="20" spans="2:13">
      <c r="B20" s="229" t="str">
        <f>"+/- 70% confidence interval"</f>
        <v>+/- 70% confidence interval</v>
      </c>
      <c r="C20" s="229"/>
      <c r="D20" s="229"/>
      <c r="E20" s="468"/>
    </row>
    <row r="21" spans="2:13">
      <c r="B21" s="469"/>
      <c r="C21" s="469"/>
      <c r="D21" s="469"/>
      <c r="E21" s="468"/>
    </row>
    <row r="22" spans="2:13">
      <c r="B22" s="469"/>
      <c r="C22" s="469"/>
      <c r="D22" s="469"/>
      <c r="E22" s="468"/>
    </row>
    <row r="23" spans="2:13">
      <c r="B23" s="469"/>
      <c r="C23" s="469"/>
      <c r="D23" s="469"/>
    </row>
    <row r="24" spans="2:13">
      <c r="B24" s="469"/>
      <c r="C24" s="469"/>
      <c r="D24" s="469"/>
    </row>
    <row r="25" spans="2:13">
      <c r="B25" s="469"/>
      <c r="C25" s="469"/>
      <c r="D25" s="46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D5DD4-73D9-4E84-85F0-3AB463973DCB}">
  <dimension ref="A1:W970"/>
  <sheetViews>
    <sheetView showGridLines="0" topLeftCell="A36" workbookViewId="0">
      <selection activeCell="B3" sqref="B3"/>
    </sheetView>
  </sheetViews>
  <sheetFormatPr defaultRowHeight="15"/>
  <cols>
    <col min="1" max="2" width="9.140625" style="111"/>
    <col min="3" max="3" width="15.5703125" style="111" customWidth="1"/>
    <col min="4" max="16384" width="9.140625" style="111"/>
  </cols>
  <sheetData>
    <row r="1" spans="2:23" ht="16.5">
      <c r="B1" s="197" t="s">
        <v>174</v>
      </c>
      <c r="C1" s="2"/>
      <c r="D1" s="2"/>
      <c r="E1" s="2"/>
      <c r="F1" s="2"/>
      <c r="G1" s="2"/>
      <c r="H1" s="6"/>
      <c r="I1" s="6"/>
      <c r="J1" s="6"/>
      <c r="K1" s="6"/>
      <c r="L1" s="6"/>
      <c r="M1" s="6"/>
      <c r="N1" s="6"/>
      <c r="O1" s="6"/>
      <c r="P1" s="6"/>
      <c r="Q1" s="6"/>
      <c r="R1" s="6"/>
      <c r="S1" s="6"/>
      <c r="T1" s="6"/>
      <c r="U1" s="6"/>
      <c r="V1" s="6"/>
      <c r="W1" s="6"/>
    </row>
    <row r="2" spans="2:23" ht="16.5">
      <c r="B2" s="2" t="s">
        <v>175</v>
      </c>
      <c r="C2" s="2"/>
      <c r="D2" s="2"/>
      <c r="E2" s="2"/>
      <c r="F2" s="2"/>
      <c r="G2" s="2"/>
      <c r="H2" s="6"/>
      <c r="I2" s="6"/>
      <c r="J2" s="6"/>
      <c r="K2" s="6"/>
      <c r="L2" s="6"/>
      <c r="M2" s="6"/>
      <c r="N2" s="6"/>
      <c r="O2" s="6"/>
      <c r="P2" s="6"/>
      <c r="Q2" s="6"/>
      <c r="R2" s="6"/>
      <c r="S2" s="6"/>
      <c r="T2" s="6"/>
      <c r="U2" s="6"/>
      <c r="V2" s="6"/>
      <c r="W2" s="6"/>
    </row>
    <row r="3" spans="2:23" ht="16.5">
      <c r="B3" s="6"/>
      <c r="C3" s="6"/>
      <c r="E3" s="6"/>
      <c r="F3" s="6"/>
      <c r="G3" s="6"/>
      <c r="H3" s="6"/>
      <c r="I3" s="6"/>
      <c r="J3" s="6"/>
      <c r="K3" s="6"/>
      <c r="L3" s="6"/>
      <c r="M3" s="6"/>
      <c r="N3" s="6"/>
      <c r="O3" s="6"/>
      <c r="P3" s="6"/>
      <c r="Q3" s="6"/>
      <c r="R3" s="6"/>
      <c r="S3" s="6"/>
      <c r="T3" s="6"/>
      <c r="U3" s="6"/>
      <c r="V3" s="6"/>
      <c r="W3" s="6"/>
    </row>
    <row r="4" spans="2:23" ht="49.5">
      <c r="B4" s="7"/>
      <c r="C4" s="58" t="s">
        <v>167</v>
      </c>
      <c r="D4" s="58" t="s">
        <v>152</v>
      </c>
      <c r="E4" s="7"/>
      <c r="F4" s="7"/>
      <c r="G4" s="7"/>
      <c r="H4" s="7"/>
      <c r="I4" s="7"/>
      <c r="J4" s="7"/>
      <c r="K4" s="7"/>
      <c r="L4" s="7"/>
      <c r="M4" s="7"/>
      <c r="N4" s="7"/>
      <c r="O4" s="7"/>
      <c r="P4" s="7"/>
      <c r="Q4" s="7"/>
      <c r="R4" s="7"/>
      <c r="S4" s="7"/>
      <c r="T4" s="7"/>
      <c r="U4" s="7"/>
      <c r="V4" s="7"/>
      <c r="W4" s="7"/>
    </row>
    <row r="5" spans="2:23" ht="33">
      <c r="B5" s="7"/>
      <c r="C5" s="58" t="s">
        <v>153</v>
      </c>
      <c r="D5" s="58" t="s">
        <v>136</v>
      </c>
      <c r="E5" s="7"/>
      <c r="F5" s="7"/>
      <c r="G5" s="7"/>
      <c r="H5" s="7"/>
      <c r="I5" s="7"/>
      <c r="J5" s="7"/>
      <c r="K5" s="7"/>
      <c r="L5" s="7"/>
      <c r="M5" s="7"/>
      <c r="N5" s="7"/>
      <c r="O5" s="7"/>
      <c r="P5" s="7"/>
      <c r="Q5" s="7"/>
      <c r="R5" s="7"/>
      <c r="S5" s="7"/>
      <c r="T5" s="7"/>
      <c r="U5" s="7"/>
      <c r="V5" s="7"/>
      <c r="W5" s="7"/>
    </row>
    <row r="6" spans="2:23" ht="16.5">
      <c r="B6" s="8">
        <v>40695</v>
      </c>
      <c r="C6" s="4">
        <v>2.58</v>
      </c>
      <c r="D6" s="4">
        <v>0.75967830156189398</v>
      </c>
      <c r="E6" s="3"/>
      <c r="F6" s="3"/>
      <c r="G6" s="3"/>
      <c r="H6" s="3"/>
      <c r="I6" s="3"/>
      <c r="J6" s="3"/>
      <c r="K6" s="3"/>
      <c r="L6" s="3"/>
      <c r="M6" s="3"/>
      <c r="N6" s="3"/>
      <c r="O6" s="3"/>
      <c r="P6" s="3"/>
      <c r="Q6" s="3"/>
      <c r="R6" s="3"/>
      <c r="S6" s="3"/>
      <c r="T6" s="3"/>
      <c r="U6" s="3"/>
      <c r="V6" s="3"/>
      <c r="W6" s="3"/>
    </row>
    <row r="7" spans="2:23" ht="16.5">
      <c r="B7" s="8">
        <v>40787</v>
      </c>
      <c r="C7" s="4">
        <v>3.25</v>
      </c>
      <c r="D7" s="4">
        <v>2.1116751269035499</v>
      </c>
      <c r="E7" s="3"/>
      <c r="F7" s="3"/>
      <c r="G7" s="3"/>
      <c r="H7" s="3"/>
      <c r="I7" s="3"/>
      <c r="J7" s="3"/>
      <c r="K7" s="3"/>
      <c r="L7" s="3"/>
      <c r="M7" s="3"/>
      <c r="N7" s="3"/>
      <c r="O7" s="3"/>
      <c r="P7" s="3"/>
      <c r="Q7" s="3"/>
      <c r="R7" s="3"/>
      <c r="S7" s="3"/>
      <c r="T7" s="3"/>
      <c r="U7" s="3"/>
      <c r="V7" s="3"/>
      <c r="W7" s="3"/>
    </row>
    <row r="8" spans="2:23" ht="16.5">
      <c r="B8" s="8">
        <v>40878</v>
      </c>
      <c r="C8" s="4">
        <v>-2.29</v>
      </c>
      <c r="D8" s="4">
        <v>3.26828073327072</v>
      </c>
      <c r="E8" s="3"/>
      <c r="F8" s="3"/>
      <c r="G8" s="3"/>
      <c r="H8" s="3"/>
      <c r="I8" s="3"/>
      <c r="J8" s="3"/>
      <c r="K8" s="3"/>
      <c r="L8" s="3"/>
      <c r="M8" s="3"/>
      <c r="N8" s="3"/>
      <c r="O8" s="3"/>
      <c r="P8" s="3"/>
      <c r="Q8" s="3"/>
      <c r="R8" s="3"/>
      <c r="S8" s="3"/>
      <c r="T8" s="3"/>
      <c r="U8" s="3"/>
      <c r="V8" s="3"/>
      <c r="W8" s="3"/>
    </row>
    <row r="9" spans="2:23" ht="16.5">
      <c r="B9" s="8">
        <v>40969</v>
      </c>
      <c r="C9" s="4">
        <v>0.75</v>
      </c>
      <c r="D9" s="4">
        <v>2.7503483370691302</v>
      </c>
      <c r="E9" s="3"/>
      <c r="F9" s="3"/>
      <c r="G9" s="3"/>
      <c r="H9" s="3"/>
      <c r="I9" s="3"/>
      <c r="J9" s="3"/>
      <c r="K9" s="3"/>
      <c r="L9" s="3"/>
      <c r="M9" s="3"/>
      <c r="N9" s="3"/>
      <c r="O9" s="3"/>
      <c r="P9" s="3"/>
      <c r="Q9" s="3"/>
      <c r="R9" s="3"/>
      <c r="S9" s="3"/>
      <c r="T9" s="3"/>
      <c r="U9" s="3"/>
      <c r="V9" s="3"/>
      <c r="W9" s="3"/>
    </row>
    <row r="10" spans="2:23" ht="16.5">
      <c r="B10" s="8">
        <v>41061</v>
      </c>
      <c r="C10" s="4">
        <v>2.87</v>
      </c>
      <c r="D10" s="4">
        <v>2.8187703566689501</v>
      </c>
      <c r="E10" s="3"/>
      <c r="F10" s="3"/>
      <c r="G10" s="3"/>
      <c r="H10" s="3"/>
      <c r="I10" s="3"/>
      <c r="J10" s="3"/>
      <c r="K10" s="3"/>
      <c r="L10" s="3"/>
      <c r="M10" s="3"/>
      <c r="N10" s="3"/>
      <c r="O10" s="3"/>
      <c r="P10" s="3"/>
      <c r="Q10" s="3"/>
      <c r="R10" s="3"/>
      <c r="S10" s="3"/>
      <c r="T10" s="3"/>
      <c r="U10" s="3"/>
      <c r="V10" s="3"/>
      <c r="W10" s="3"/>
    </row>
    <row r="11" spans="2:23" ht="16.5">
      <c r="B11" s="8">
        <v>41153</v>
      </c>
      <c r="C11" s="4">
        <v>0.31</v>
      </c>
      <c r="D11" s="4">
        <v>1.8114933386359</v>
      </c>
      <c r="E11" s="3"/>
      <c r="F11" s="3"/>
      <c r="G11" s="3"/>
      <c r="H11" s="3"/>
      <c r="I11" s="3"/>
      <c r="J11" s="3"/>
      <c r="K11" s="3"/>
      <c r="L11" s="3"/>
      <c r="M11" s="3"/>
      <c r="N11" s="3"/>
      <c r="O11" s="3"/>
      <c r="P11" s="3"/>
      <c r="Q11" s="3"/>
      <c r="R11" s="3"/>
      <c r="S11" s="3"/>
      <c r="T11" s="3"/>
      <c r="U11" s="3"/>
      <c r="V11" s="3"/>
      <c r="W11" s="3"/>
    </row>
    <row r="12" spans="2:23" ht="16.5">
      <c r="B12" s="8">
        <v>41244</v>
      </c>
      <c r="C12" s="4">
        <v>8.09</v>
      </c>
      <c r="D12" s="4">
        <v>2.6627394389862902</v>
      </c>
      <c r="E12" s="3"/>
      <c r="F12" s="3"/>
      <c r="G12" s="3"/>
      <c r="H12" s="3"/>
      <c r="I12" s="3"/>
      <c r="J12" s="3"/>
      <c r="K12" s="3"/>
      <c r="L12" s="3"/>
      <c r="M12" s="3"/>
      <c r="N12" s="3"/>
      <c r="O12" s="3"/>
      <c r="P12" s="3"/>
      <c r="Q12" s="3"/>
      <c r="R12" s="3"/>
      <c r="S12" s="3"/>
      <c r="T12" s="3"/>
      <c r="U12" s="3"/>
      <c r="V12" s="3"/>
      <c r="W12" s="3"/>
    </row>
    <row r="13" spans="2:23" ht="16.5">
      <c r="B13" s="8">
        <v>41334</v>
      </c>
      <c r="C13" s="4">
        <v>5</v>
      </c>
      <c r="D13" s="4">
        <v>1.84737535129611</v>
      </c>
      <c r="E13" s="3"/>
      <c r="F13" s="3"/>
      <c r="G13" s="3"/>
      <c r="H13" s="3"/>
      <c r="I13" s="3"/>
      <c r="J13" s="3"/>
      <c r="K13" s="3"/>
      <c r="L13" s="3"/>
      <c r="M13" s="3"/>
      <c r="N13" s="3"/>
      <c r="O13" s="3"/>
      <c r="P13" s="3"/>
      <c r="Q13" s="3"/>
      <c r="R13" s="3"/>
      <c r="S13" s="3"/>
      <c r="T13" s="3"/>
      <c r="U13" s="3"/>
      <c r="V13" s="3"/>
      <c r="W13" s="3"/>
    </row>
    <row r="14" spans="2:23" ht="16.5">
      <c r="B14" s="8">
        <v>41426</v>
      </c>
      <c r="C14" s="4">
        <v>7.08</v>
      </c>
      <c r="D14" s="4">
        <v>2.5224872897927102</v>
      </c>
      <c r="E14" s="3"/>
      <c r="F14" s="3"/>
      <c r="G14" s="3"/>
      <c r="H14" s="3"/>
      <c r="I14" s="3"/>
      <c r="J14" s="3"/>
      <c r="K14" s="3"/>
      <c r="L14" s="3"/>
      <c r="M14" s="3"/>
      <c r="N14" s="3"/>
      <c r="O14" s="3"/>
      <c r="P14" s="3"/>
      <c r="Q14" s="3"/>
      <c r="R14" s="3"/>
      <c r="S14" s="3"/>
      <c r="T14" s="3"/>
      <c r="U14" s="3"/>
      <c r="V14" s="3"/>
      <c r="W14" s="3"/>
    </row>
    <row r="15" spans="2:23" ht="16.5">
      <c r="B15" s="8">
        <v>41518</v>
      </c>
      <c r="C15" s="4">
        <v>12.97</v>
      </c>
      <c r="D15" s="4">
        <v>3.01947227593211</v>
      </c>
      <c r="E15" s="3"/>
      <c r="F15" s="3"/>
      <c r="G15" s="3"/>
      <c r="H15" s="3"/>
      <c r="I15" s="3"/>
      <c r="J15" s="3"/>
      <c r="K15" s="3"/>
      <c r="L15" s="3"/>
      <c r="M15" s="3"/>
      <c r="N15" s="3"/>
      <c r="O15" s="3"/>
      <c r="P15" s="3"/>
      <c r="Q15" s="3"/>
      <c r="R15" s="3"/>
      <c r="S15" s="3"/>
      <c r="T15" s="3"/>
      <c r="U15" s="3"/>
      <c r="V15" s="3"/>
      <c r="W15" s="3"/>
    </row>
    <row r="16" spans="2:23" ht="16.5">
      <c r="B16" s="8">
        <v>41609</v>
      </c>
      <c r="C16" s="4">
        <v>14.82</v>
      </c>
      <c r="D16" s="4">
        <v>1.8947125197365799</v>
      </c>
      <c r="E16" s="3"/>
      <c r="F16" s="3"/>
      <c r="G16" s="3"/>
      <c r="H16" s="3"/>
      <c r="I16" s="3"/>
      <c r="J16" s="3"/>
      <c r="K16" s="3"/>
      <c r="L16" s="3"/>
      <c r="M16" s="3"/>
      <c r="N16" s="3"/>
      <c r="O16" s="3"/>
      <c r="P16" s="3"/>
      <c r="Q16" s="3"/>
      <c r="R16" s="3"/>
      <c r="S16" s="3"/>
      <c r="T16" s="3"/>
      <c r="U16" s="3"/>
      <c r="V16" s="3"/>
      <c r="W16" s="3"/>
    </row>
    <row r="17" spans="2:23" ht="16.5">
      <c r="B17" s="8">
        <v>41699</v>
      </c>
      <c r="C17" s="4">
        <v>24.75</v>
      </c>
      <c r="D17" s="4">
        <v>3.6701850529687601</v>
      </c>
      <c r="E17" s="3"/>
      <c r="F17" s="3"/>
      <c r="G17" s="3"/>
      <c r="H17" s="3"/>
      <c r="I17" s="3"/>
      <c r="J17" s="3"/>
      <c r="K17" s="3"/>
      <c r="L17" s="3"/>
      <c r="M17" s="3"/>
      <c r="N17" s="3"/>
      <c r="O17" s="3"/>
      <c r="P17" s="3"/>
      <c r="Q17" s="3"/>
      <c r="R17" s="3"/>
      <c r="S17" s="3"/>
      <c r="T17" s="3"/>
      <c r="U17" s="3"/>
      <c r="V17" s="3"/>
      <c r="W17" s="3"/>
    </row>
    <row r="18" spans="2:23" ht="16.5">
      <c r="B18" s="8">
        <v>41791</v>
      </c>
      <c r="C18" s="4">
        <v>14.99</v>
      </c>
      <c r="D18" s="4">
        <v>2.8800305168796401</v>
      </c>
      <c r="E18" s="3"/>
      <c r="F18" s="3"/>
      <c r="G18" s="3"/>
      <c r="H18" s="3"/>
      <c r="I18" s="3"/>
      <c r="J18" s="3"/>
      <c r="K18" s="3"/>
      <c r="L18" s="3"/>
      <c r="M18" s="3"/>
      <c r="N18" s="3"/>
      <c r="O18" s="3"/>
      <c r="P18" s="3"/>
      <c r="Q18" s="3"/>
      <c r="R18" s="3"/>
      <c r="S18" s="3"/>
      <c r="T18" s="3"/>
      <c r="U18" s="3"/>
      <c r="V18" s="3"/>
      <c r="W18" s="3"/>
    </row>
    <row r="19" spans="2:23" ht="16.5">
      <c r="B19" s="8">
        <v>41883</v>
      </c>
      <c r="C19" s="4">
        <v>14.49</v>
      </c>
      <c r="D19" s="4">
        <v>3.6021005933986698</v>
      </c>
      <c r="E19" s="3"/>
      <c r="F19" s="3"/>
      <c r="G19" s="3"/>
      <c r="H19" s="3"/>
      <c r="I19" s="3"/>
      <c r="J19" s="3"/>
      <c r="K19" s="3"/>
      <c r="L19" s="3"/>
      <c r="M19" s="3"/>
      <c r="N19" s="3"/>
      <c r="O19" s="3"/>
      <c r="P19" s="3"/>
      <c r="Q19" s="3"/>
      <c r="R19" s="3"/>
      <c r="S19" s="3"/>
      <c r="T19" s="3"/>
      <c r="U19" s="3"/>
      <c r="V19" s="3"/>
      <c r="W19" s="3"/>
    </row>
    <row r="20" spans="2:23" ht="16.5">
      <c r="B20" s="8">
        <v>41974</v>
      </c>
      <c r="C20" s="4">
        <v>20.22</v>
      </c>
      <c r="D20" s="4">
        <v>4.8452322461166304</v>
      </c>
      <c r="E20" s="3"/>
      <c r="F20" s="3"/>
      <c r="G20" s="3"/>
      <c r="H20" s="3"/>
      <c r="I20" s="3"/>
      <c r="J20" s="3"/>
      <c r="K20" s="3"/>
      <c r="L20" s="3"/>
      <c r="M20" s="3"/>
      <c r="N20" s="3"/>
      <c r="O20" s="3"/>
      <c r="P20" s="3"/>
      <c r="Q20" s="3"/>
      <c r="R20" s="3"/>
      <c r="S20" s="3"/>
      <c r="T20" s="3"/>
      <c r="U20" s="3"/>
      <c r="V20" s="3"/>
      <c r="W20" s="3"/>
    </row>
    <row r="21" spans="2:23" ht="16.5">
      <c r="B21" s="8">
        <v>42064</v>
      </c>
      <c r="C21" s="4">
        <v>20.28</v>
      </c>
      <c r="D21" s="4">
        <v>3.6333178222428901</v>
      </c>
      <c r="E21" s="3"/>
      <c r="F21" s="3"/>
      <c r="G21" s="3"/>
      <c r="H21" s="3"/>
      <c r="I21" s="3"/>
      <c r="J21" s="3"/>
      <c r="K21" s="3"/>
      <c r="L21" s="3"/>
      <c r="M21" s="3"/>
      <c r="N21" s="3"/>
      <c r="O21" s="3"/>
      <c r="P21" s="3"/>
      <c r="Q21" s="3"/>
      <c r="R21" s="3"/>
      <c r="S21" s="3"/>
      <c r="T21" s="3"/>
      <c r="U21" s="3"/>
      <c r="V21" s="3"/>
      <c r="W21" s="3"/>
    </row>
    <row r="22" spans="2:23" ht="16.5">
      <c r="B22" s="8">
        <v>42156</v>
      </c>
      <c r="C22" s="4">
        <v>9.5500000000000007</v>
      </c>
      <c r="D22" s="4">
        <v>4.0433815350389297</v>
      </c>
      <c r="E22" s="3"/>
      <c r="F22" s="3"/>
      <c r="G22" s="3"/>
      <c r="H22" s="3"/>
      <c r="I22" s="3"/>
      <c r="J22" s="3"/>
      <c r="K22" s="3"/>
      <c r="L22" s="3"/>
      <c r="M22" s="3"/>
      <c r="N22" s="3"/>
      <c r="O22" s="3"/>
      <c r="P22" s="3"/>
      <c r="Q22" s="3"/>
      <c r="R22" s="3"/>
      <c r="S22" s="3"/>
      <c r="T22" s="3"/>
      <c r="U22" s="3"/>
      <c r="V22" s="3"/>
      <c r="W22" s="3"/>
    </row>
    <row r="23" spans="2:23" ht="16.5">
      <c r="B23" s="8">
        <v>42248</v>
      </c>
      <c r="C23" s="4">
        <v>10.68</v>
      </c>
      <c r="D23" s="4">
        <v>3.6653430197449</v>
      </c>
      <c r="E23" s="3"/>
      <c r="F23" s="3"/>
      <c r="G23" s="3"/>
      <c r="H23" s="3"/>
      <c r="I23" s="3"/>
      <c r="J23" s="3"/>
      <c r="K23" s="3"/>
      <c r="L23" s="3"/>
      <c r="M23" s="3"/>
      <c r="N23" s="3"/>
      <c r="O23" s="3"/>
      <c r="P23" s="3"/>
      <c r="Q23" s="3"/>
      <c r="R23" s="3"/>
      <c r="S23" s="3"/>
      <c r="T23" s="3"/>
      <c r="U23" s="3"/>
      <c r="V23" s="3"/>
      <c r="W23" s="3"/>
    </row>
    <row r="24" spans="2:23" ht="16.5">
      <c r="B24" s="8">
        <v>42339</v>
      </c>
      <c r="C24" s="4">
        <v>17.02</v>
      </c>
      <c r="D24" s="4">
        <v>3.1740023791499898</v>
      </c>
      <c r="E24" s="3"/>
      <c r="F24" s="3"/>
      <c r="G24" s="3"/>
      <c r="H24" s="3"/>
      <c r="I24" s="3"/>
      <c r="J24" s="3"/>
      <c r="K24" s="3"/>
      <c r="L24" s="3"/>
      <c r="M24" s="3"/>
      <c r="N24" s="3"/>
      <c r="O24" s="3"/>
      <c r="P24" s="3"/>
      <c r="Q24" s="3"/>
      <c r="R24" s="3"/>
      <c r="S24" s="3"/>
      <c r="T24" s="3"/>
      <c r="U24" s="3"/>
      <c r="V24" s="3"/>
      <c r="W24" s="3"/>
    </row>
    <row r="25" spans="2:23" ht="16.5">
      <c r="B25" s="8">
        <v>42430</v>
      </c>
      <c r="C25" s="4">
        <v>19.329999999999998</v>
      </c>
      <c r="D25" s="4">
        <v>4.0393699373170104</v>
      </c>
      <c r="E25" s="3"/>
      <c r="F25" s="3"/>
      <c r="G25" s="3"/>
      <c r="H25" s="3"/>
      <c r="I25" s="3"/>
      <c r="J25" s="3"/>
      <c r="K25" s="3"/>
      <c r="L25" s="3"/>
      <c r="M25" s="3"/>
      <c r="N25" s="3"/>
      <c r="O25" s="3"/>
      <c r="P25" s="3"/>
      <c r="Q25" s="3"/>
      <c r="R25" s="3"/>
      <c r="S25" s="3"/>
      <c r="T25" s="3"/>
      <c r="U25" s="3"/>
      <c r="V25" s="3"/>
      <c r="W25" s="3"/>
    </row>
    <row r="26" spans="2:23" ht="16.5">
      <c r="B26" s="8">
        <v>42522</v>
      </c>
      <c r="C26" s="4">
        <v>22.89</v>
      </c>
      <c r="D26" s="4">
        <v>4.1749077885283601</v>
      </c>
      <c r="E26" s="3"/>
      <c r="F26" s="3"/>
      <c r="G26" s="3"/>
      <c r="H26" s="3"/>
      <c r="I26" s="3"/>
      <c r="J26" s="3"/>
      <c r="K26" s="3"/>
      <c r="L26" s="3"/>
      <c r="M26" s="3"/>
      <c r="N26" s="3"/>
      <c r="O26" s="3"/>
      <c r="P26" s="3"/>
      <c r="Q26" s="3"/>
      <c r="R26" s="3"/>
      <c r="S26" s="3"/>
      <c r="T26" s="3"/>
      <c r="U26" s="3"/>
      <c r="V26" s="3"/>
      <c r="W26" s="3"/>
    </row>
    <row r="27" spans="2:23" ht="16.5">
      <c r="B27" s="8">
        <v>42614</v>
      </c>
      <c r="C27" s="4">
        <v>25.28</v>
      </c>
      <c r="D27" s="4">
        <v>4.1747572815533802</v>
      </c>
      <c r="E27" s="3"/>
      <c r="F27" s="3"/>
      <c r="G27" s="3"/>
      <c r="H27" s="3"/>
      <c r="I27" s="3"/>
      <c r="J27" s="3"/>
      <c r="K27" s="3"/>
      <c r="L27" s="3"/>
      <c r="M27" s="3"/>
      <c r="N27" s="3"/>
      <c r="O27" s="3"/>
      <c r="P27" s="3"/>
      <c r="Q27" s="3"/>
      <c r="R27" s="3"/>
      <c r="S27" s="3"/>
      <c r="T27" s="3"/>
      <c r="U27" s="3"/>
      <c r="V27" s="3"/>
      <c r="W27" s="3"/>
    </row>
    <row r="28" spans="2:23" ht="16.5">
      <c r="B28" s="8">
        <v>42705</v>
      </c>
      <c r="C28" s="4">
        <v>24.66</v>
      </c>
      <c r="D28" s="4">
        <v>3.4170116870184901</v>
      </c>
      <c r="E28" s="3"/>
      <c r="F28" s="3"/>
      <c r="G28" s="3"/>
      <c r="H28" s="3"/>
      <c r="I28" s="3"/>
      <c r="J28" s="3"/>
      <c r="K28" s="3"/>
      <c r="L28" s="3"/>
      <c r="M28" s="3"/>
      <c r="N28" s="3"/>
      <c r="O28" s="3"/>
      <c r="P28" s="3"/>
      <c r="Q28" s="3"/>
      <c r="R28" s="3"/>
      <c r="S28" s="3"/>
      <c r="T28" s="3"/>
      <c r="U28" s="3"/>
      <c r="V28" s="3"/>
      <c r="W28" s="3"/>
    </row>
    <row r="29" spans="2:23" ht="16.5">
      <c r="B29" s="8">
        <v>42795</v>
      </c>
      <c r="C29" s="4">
        <v>18.2</v>
      </c>
      <c r="D29" s="4">
        <v>3.2576045299174798</v>
      </c>
      <c r="E29" s="3"/>
      <c r="F29" s="3"/>
      <c r="G29" s="3"/>
      <c r="H29" s="3"/>
      <c r="I29" s="3"/>
      <c r="J29" s="3"/>
      <c r="K29" s="3"/>
      <c r="L29" s="3"/>
      <c r="M29" s="3"/>
      <c r="N29" s="3"/>
      <c r="O29" s="3"/>
      <c r="P29" s="3"/>
      <c r="Q29" s="3"/>
      <c r="R29" s="3"/>
      <c r="S29" s="3"/>
      <c r="T29" s="3"/>
      <c r="U29" s="3"/>
      <c r="V29" s="3"/>
      <c r="W29" s="3"/>
    </row>
    <row r="30" spans="2:23" ht="16.5">
      <c r="B30" s="8">
        <v>42887</v>
      </c>
      <c r="C30" s="4">
        <v>14.4</v>
      </c>
      <c r="D30" s="4">
        <v>3.2874931581828202</v>
      </c>
      <c r="E30" s="3"/>
      <c r="F30" s="3"/>
      <c r="G30" s="3"/>
      <c r="H30" s="3"/>
      <c r="I30" s="3"/>
      <c r="J30" s="3"/>
      <c r="K30" s="3"/>
      <c r="L30" s="3"/>
      <c r="M30" s="3"/>
      <c r="N30" s="3"/>
      <c r="O30" s="3"/>
      <c r="P30" s="3"/>
      <c r="Q30" s="3"/>
      <c r="R30" s="3"/>
      <c r="S30" s="3"/>
      <c r="T30" s="3"/>
      <c r="U30" s="3"/>
      <c r="V30" s="3"/>
      <c r="W30" s="3"/>
    </row>
    <row r="31" spans="2:23" ht="16.5">
      <c r="B31" s="8">
        <v>42979</v>
      </c>
      <c r="C31" s="4">
        <v>16.75</v>
      </c>
      <c r="D31" s="4">
        <v>3.0687113445734</v>
      </c>
      <c r="E31" s="3"/>
      <c r="F31" s="3"/>
      <c r="G31" s="3"/>
      <c r="H31" s="3"/>
      <c r="I31" s="3"/>
      <c r="J31" s="3"/>
      <c r="K31" s="3"/>
      <c r="L31" s="3"/>
      <c r="M31" s="3"/>
      <c r="N31" s="3"/>
      <c r="O31" s="3"/>
      <c r="P31" s="3"/>
      <c r="Q31" s="3"/>
      <c r="R31" s="3"/>
      <c r="S31" s="3"/>
      <c r="T31" s="3"/>
      <c r="U31" s="3"/>
      <c r="V31" s="3"/>
      <c r="W31" s="3"/>
    </row>
    <row r="32" spans="2:23" ht="16.5">
      <c r="B32" s="8">
        <v>43070</v>
      </c>
      <c r="C32" s="4">
        <v>13.32</v>
      </c>
      <c r="D32" s="4">
        <v>3.7281035152620698</v>
      </c>
      <c r="E32" s="3"/>
      <c r="F32" s="3"/>
      <c r="G32" s="3"/>
      <c r="H32" s="3"/>
      <c r="I32" s="3"/>
      <c r="J32" s="3"/>
      <c r="K32" s="3"/>
      <c r="L32" s="3"/>
      <c r="M32" s="3"/>
      <c r="N32" s="3"/>
      <c r="O32" s="3"/>
      <c r="P32" s="3"/>
      <c r="Q32" s="3"/>
      <c r="R32" s="3"/>
      <c r="S32" s="3"/>
      <c r="T32" s="3"/>
      <c r="U32" s="3"/>
      <c r="V32" s="3"/>
      <c r="W32" s="3"/>
    </row>
    <row r="33" spans="2:23" ht="16.5">
      <c r="B33" s="8">
        <v>43160</v>
      </c>
      <c r="C33" s="4">
        <v>10.38</v>
      </c>
      <c r="D33" s="4">
        <v>3.51094243726279</v>
      </c>
      <c r="E33" s="3"/>
      <c r="F33" s="3"/>
      <c r="G33" s="3"/>
      <c r="H33" s="3"/>
      <c r="I33" s="3"/>
      <c r="J33" s="3"/>
      <c r="K33" s="3"/>
      <c r="L33" s="3"/>
      <c r="M33" s="3"/>
      <c r="N33" s="3"/>
      <c r="O33" s="3"/>
      <c r="P33" s="3"/>
      <c r="Q33" s="3"/>
      <c r="R33" s="3"/>
      <c r="S33" s="3"/>
      <c r="T33" s="3"/>
      <c r="U33" s="3"/>
      <c r="V33" s="3"/>
      <c r="W33" s="3"/>
    </row>
    <row r="34" spans="2:23" ht="16.5">
      <c r="B34" s="8">
        <v>43252</v>
      </c>
      <c r="C34" s="4">
        <v>6.45</v>
      </c>
      <c r="D34" s="4">
        <v>3.7243731990858699</v>
      </c>
      <c r="E34" s="3"/>
      <c r="F34" s="3"/>
      <c r="G34" s="3"/>
      <c r="H34" s="3"/>
      <c r="I34" s="3"/>
      <c r="J34" s="3"/>
      <c r="K34" s="3"/>
      <c r="L34" s="3"/>
      <c r="M34" s="3"/>
      <c r="N34" s="3"/>
      <c r="O34" s="3"/>
      <c r="P34" s="3"/>
      <c r="Q34" s="3"/>
      <c r="R34" s="3"/>
      <c r="S34" s="3"/>
      <c r="T34" s="3"/>
      <c r="U34" s="3"/>
      <c r="V34" s="3"/>
      <c r="W34" s="3"/>
    </row>
    <row r="35" spans="2:23" ht="16.5">
      <c r="B35" s="8">
        <v>43344</v>
      </c>
      <c r="C35" s="4">
        <v>2.89</v>
      </c>
      <c r="D35" s="4">
        <v>3.1203761549337399</v>
      </c>
      <c r="E35" s="3"/>
      <c r="F35" s="3"/>
      <c r="G35" s="3"/>
      <c r="H35" s="3"/>
      <c r="I35" s="3"/>
      <c r="J35" s="3"/>
      <c r="K35" s="3"/>
      <c r="L35" s="3"/>
      <c r="M35" s="3"/>
      <c r="N35" s="3"/>
      <c r="O35" s="3"/>
      <c r="P35" s="3"/>
      <c r="Q35" s="3"/>
      <c r="R35" s="3"/>
      <c r="S35" s="3"/>
      <c r="T35" s="3"/>
      <c r="U35" s="3"/>
      <c r="V35" s="3"/>
      <c r="W35" s="3"/>
    </row>
    <row r="36" spans="2:23" ht="16.5">
      <c r="B36" s="8">
        <v>43435</v>
      </c>
      <c r="C36" s="4">
        <v>4.5999999999999996</v>
      </c>
      <c r="D36" s="4">
        <v>3.6527375175064298</v>
      </c>
      <c r="E36" s="3"/>
      <c r="F36" s="3"/>
      <c r="G36" s="3"/>
      <c r="H36" s="3"/>
      <c r="I36" s="3"/>
      <c r="J36" s="3"/>
      <c r="K36" s="3"/>
      <c r="L36" s="3"/>
      <c r="M36" s="3"/>
      <c r="N36" s="3"/>
      <c r="O36" s="3"/>
      <c r="P36" s="3"/>
      <c r="Q36" s="3"/>
      <c r="R36" s="3"/>
      <c r="S36" s="3"/>
      <c r="T36" s="3"/>
      <c r="U36" s="3"/>
      <c r="V36" s="3"/>
      <c r="W36" s="3"/>
    </row>
    <row r="37" spans="2:23" ht="16.5">
      <c r="B37" s="8">
        <v>43525</v>
      </c>
      <c r="C37" s="4">
        <v>2.23</v>
      </c>
      <c r="D37" s="4">
        <v>3.5307609064332199</v>
      </c>
      <c r="E37" s="3"/>
      <c r="F37" s="3"/>
      <c r="G37" s="3"/>
      <c r="H37" s="3"/>
      <c r="I37" s="3"/>
      <c r="J37" s="3"/>
      <c r="K37" s="3"/>
      <c r="L37" s="3"/>
      <c r="M37" s="3"/>
      <c r="N37" s="3"/>
      <c r="O37" s="3"/>
      <c r="P37" s="3"/>
      <c r="Q37" s="3"/>
      <c r="R37" s="3"/>
      <c r="S37" s="3"/>
      <c r="T37" s="3"/>
      <c r="U37" s="3"/>
      <c r="V37" s="3"/>
      <c r="W37" s="3"/>
    </row>
    <row r="38" spans="2:23" ht="16.5">
      <c r="B38" s="8">
        <v>43617</v>
      </c>
      <c r="C38" s="4">
        <v>-8.89</v>
      </c>
      <c r="D38" s="4">
        <v>2.7173305659774898</v>
      </c>
      <c r="E38" s="3"/>
      <c r="F38" s="3"/>
      <c r="G38" s="3"/>
      <c r="H38" s="3"/>
      <c r="I38" s="3"/>
      <c r="J38" s="3"/>
      <c r="K38" s="3"/>
      <c r="L38" s="3"/>
      <c r="M38" s="3"/>
      <c r="N38" s="3"/>
      <c r="O38" s="3"/>
      <c r="P38" s="3"/>
      <c r="Q38" s="3"/>
      <c r="R38" s="3"/>
      <c r="S38" s="3"/>
      <c r="T38" s="3"/>
      <c r="U38" s="3"/>
      <c r="V38" s="3"/>
      <c r="W38" s="3"/>
    </row>
    <row r="39" spans="2:23" ht="16.5">
      <c r="B39" s="8">
        <v>43709</v>
      </c>
      <c r="C39" s="4">
        <v>-14.26</v>
      </c>
      <c r="D39" s="4">
        <v>3.42133792487724</v>
      </c>
      <c r="E39" s="3"/>
      <c r="F39" s="3"/>
      <c r="G39" s="3"/>
      <c r="H39" s="3"/>
      <c r="I39" s="3"/>
      <c r="J39" s="3"/>
      <c r="K39" s="3"/>
      <c r="L39" s="3"/>
      <c r="M39" s="3"/>
      <c r="N39" s="3"/>
      <c r="O39" s="3"/>
      <c r="P39" s="3"/>
      <c r="Q39" s="3"/>
      <c r="R39" s="3"/>
      <c r="S39" s="3"/>
      <c r="T39" s="3"/>
      <c r="U39" s="3"/>
      <c r="V39" s="3"/>
      <c r="W39" s="3"/>
    </row>
    <row r="40" spans="2:23" ht="16.5">
      <c r="B40" s="8">
        <v>43800</v>
      </c>
      <c r="C40" s="4">
        <v>-9.91</v>
      </c>
      <c r="D40" s="4">
        <v>2.6866093732816001</v>
      </c>
      <c r="E40" s="3"/>
      <c r="F40" s="3"/>
      <c r="G40" s="3"/>
      <c r="H40" s="3"/>
      <c r="I40" s="3"/>
      <c r="J40" s="3"/>
      <c r="K40" s="3"/>
      <c r="L40" s="3"/>
      <c r="M40" s="3"/>
      <c r="N40" s="3"/>
      <c r="O40" s="3"/>
      <c r="P40" s="3"/>
      <c r="Q40" s="3"/>
      <c r="R40" s="3"/>
      <c r="S40" s="3"/>
      <c r="T40" s="3"/>
      <c r="U40" s="3"/>
      <c r="V40" s="3"/>
      <c r="W40" s="3"/>
    </row>
    <row r="41" spans="2:23" ht="16.5">
      <c r="B41" s="8">
        <v>43891</v>
      </c>
      <c r="C41" s="4">
        <v>-3.63</v>
      </c>
      <c r="D41" s="4">
        <v>0.66459695159051202</v>
      </c>
      <c r="E41" s="3"/>
      <c r="F41" s="3"/>
      <c r="G41" s="3"/>
      <c r="H41" s="3"/>
      <c r="I41" s="3"/>
      <c r="J41" s="3"/>
      <c r="K41" s="3"/>
      <c r="L41" s="3"/>
      <c r="M41" s="3"/>
      <c r="N41" s="3"/>
      <c r="O41" s="3"/>
      <c r="P41" s="3"/>
      <c r="Q41" s="3"/>
      <c r="R41" s="3"/>
      <c r="S41" s="3"/>
      <c r="T41" s="3"/>
      <c r="U41" s="3"/>
      <c r="V41" s="3"/>
      <c r="W41" s="3"/>
    </row>
    <row r="42" spans="2:23" ht="16.5">
      <c r="B42" s="8">
        <v>43983</v>
      </c>
      <c r="C42" s="4">
        <v>-43.7</v>
      </c>
      <c r="D42" s="4">
        <v>-9.7626560144240493</v>
      </c>
      <c r="E42" s="3"/>
      <c r="F42" s="3"/>
      <c r="G42" s="3"/>
      <c r="H42" s="3"/>
      <c r="I42" s="3"/>
      <c r="J42" s="3"/>
      <c r="K42" s="3"/>
      <c r="L42" s="3"/>
      <c r="M42" s="3"/>
      <c r="N42" s="3"/>
      <c r="O42" s="3"/>
      <c r="P42" s="3"/>
      <c r="Q42" s="3"/>
      <c r="R42" s="3"/>
      <c r="S42" s="3"/>
      <c r="T42" s="3"/>
      <c r="U42" s="3"/>
      <c r="V42" s="3"/>
      <c r="W42" s="3"/>
    </row>
    <row r="43" spans="2:23" ht="16.5">
      <c r="B43" s="8">
        <v>44075</v>
      </c>
      <c r="C43" s="4">
        <v>-2.41</v>
      </c>
      <c r="D43" s="4">
        <v>2.05333744411899</v>
      </c>
      <c r="E43" s="3"/>
      <c r="F43" s="3"/>
      <c r="G43" s="3"/>
      <c r="H43" s="3"/>
      <c r="I43" s="3"/>
      <c r="J43" s="3"/>
      <c r="K43" s="3"/>
      <c r="L43" s="3"/>
      <c r="M43" s="3"/>
      <c r="N43" s="3"/>
      <c r="O43" s="3"/>
      <c r="P43" s="3"/>
      <c r="Q43" s="3"/>
      <c r="R43" s="3"/>
      <c r="S43" s="3"/>
      <c r="T43" s="3"/>
      <c r="U43" s="3"/>
      <c r="V43" s="3"/>
      <c r="W43" s="3"/>
    </row>
    <row r="44" spans="2:23" ht="16.5">
      <c r="B44" s="8">
        <v>44166</v>
      </c>
      <c r="C44" s="4">
        <v>2.5099999999999998</v>
      </c>
      <c r="D44" s="4">
        <v>1.38313009684971</v>
      </c>
      <c r="E44" s="3"/>
      <c r="F44" s="3"/>
      <c r="G44" s="3"/>
      <c r="H44" s="3"/>
      <c r="I44" s="3"/>
      <c r="J44" s="3"/>
      <c r="K44" s="3"/>
      <c r="L44" s="3"/>
      <c r="M44" s="3"/>
      <c r="N44" s="3"/>
      <c r="O44" s="3"/>
      <c r="P44" s="3"/>
      <c r="Q44" s="3"/>
      <c r="R44" s="3"/>
      <c r="S44" s="3"/>
      <c r="T44" s="3"/>
      <c r="U44" s="3"/>
      <c r="V44" s="3"/>
      <c r="W44" s="3"/>
    </row>
    <row r="45" spans="2:23" ht="16.5">
      <c r="B45" s="8">
        <v>44256</v>
      </c>
      <c r="C45" s="4">
        <v>5.49</v>
      </c>
      <c r="D45" s="4">
        <v>4.5052305308019998</v>
      </c>
      <c r="E45" s="3"/>
      <c r="F45" s="3"/>
      <c r="G45" s="3"/>
      <c r="H45" s="3"/>
      <c r="I45" s="3"/>
      <c r="J45" s="3"/>
      <c r="K45" s="3"/>
      <c r="L45" s="3"/>
      <c r="M45" s="3"/>
      <c r="N45" s="3"/>
      <c r="O45" s="3"/>
      <c r="P45" s="3"/>
      <c r="Q45" s="3"/>
      <c r="R45" s="3"/>
      <c r="S45" s="3"/>
      <c r="T45" s="3"/>
      <c r="U45" s="3"/>
      <c r="V45" s="3"/>
      <c r="W45" s="3"/>
    </row>
    <row r="46" spans="2:23" ht="16.5">
      <c r="B46" s="8">
        <v>44348</v>
      </c>
      <c r="C46" s="4">
        <v>20.61</v>
      </c>
      <c r="D46" s="4">
        <v>17.810389968306399</v>
      </c>
      <c r="E46" s="3"/>
      <c r="F46" s="3"/>
      <c r="G46" s="3"/>
      <c r="H46" s="3"/>
      <c r="I46" s="3"/>
      <c r="J46" s="3"/>
      <c r="K46" s="3"/>
      <c r="L46" s="3"/>
      <c r="M46" s="3"/>
      <c r="N46" s="3"/>
      <c r="O46" s="3"/>
      <c r="P46" s="3"/>
      <c r="Q46" s="3"/>
      <c r="R46" s="3"/>
      <c r="S46" s="3"/>
      <c r="T46" s="3"/>
      <c r="U46" s="3"/>
      <c r="V46" s="3"/>
      <c r="W46" s="3"/>
    </row>
    <row r="47" spans="2:23" ht="16.5">
      <c r="B47" s="8">
        <v>44440</v>
      </c>
      <c r="C47" s="4">
        <v>8.99</v>
      </c>
      <c r="D47" s="4">
        <v>-0.780943173922232</v>
      </c>
      <c r="E47" s="3"/>
      <c r="F47" s="3"/>
      <c r="G47" s="3"/>
      <c r="H47" s="3"/>
      <c r="I47" s="3"/>
      <c r="J47" s="3"/>
      <c r="K47" s="3"/>
      <c r="L47" s="3"/>
      <c r="M47" s="3"/>
      <c r="N47" s="3"/>
      <c r="O47" s="3"/>
      <c r="P47" s="3"/>
      <c r="Q47" s="3"/>
      <c r="R47" s="3"/>
      <c r="S47" s="3"/>
      <c r="T47" s="3"/>
      <c r="U47" s="3"/>
      <c r="V47" s="3"/>
      <c r="W47" s="3"/>
    </row>
    <row r="48" spans="2:23" ht="16.5">
      <c r="B48" s="8">
        <v>44531</v>
      </c>
      <c r="C48" s="4">
        <v>-1.37</v>
      </c>
      <c r="D48" s="4">
        <v>2.5594977589303101</v>
      </c>
      <c r="E48" s="3"/>
      <c r="F48" s="3"/>
      <c r="G48" s="3"/>
      <c r="H48" s="3"/>
      <c r="I48" s="3"/>
      <c r="J48" s="3"/>
      <c r="K48" s="3"/>
      <c r="L48" s="3"/>
      <c r="M48" s="3"/>
      <c r="N48" s="3"/>
      <c r="O48" s="3"/>
      <c r="P48" s="3"/>
      <c r="Q48" s="3"/>
      <c r="R48" s="3"/>
      <c r="S48" s="3"/>
      <c r="T48" s="3"/>
      <c r="U48" s="3"/>
      <c r="V48" s="3"/>
      <c r="W48" s="3"/>
    </row>
    <row r="49" spans="1:23" ht="16.5">
      <c r="B49" s="8">
        <v>44621</v>
      </c>
      <c r="C49" s="4">
        <v>-5.57</v>
      </c>
      <c r="D49" s="4">
        <v>0.59467315221259898</v>
      </c>
      <c r="E49" s="3"/>
      <c r="F49" s="3"/>
      <c r="G49" s="3"/>
      <c r="H49" s="3"/>
      <c r="I49" s="3"/>
      <c r="J49" s="3"/>
      <c r="K49" s="3"/>
      <c r="L49" s="3"/>
      <c r="M49" s="3"/>
      <c r="N49" s="3"/>
      <c r="O49" s="3"/>
      <c r="P49" s="3"/>
      <c r="Q49" s="3"/>
      <c r="R49" s="3"/>
      <c r="S49" s="3"/>
      <c r="T49" s="3"/>
      <c r="U49" s="3"/>
      <c r="V49" s="3"/>
      <c r="W49" s="3"/>
    </row>
    <row r="50" spans="1:23" ht="16.5">
      <c r="B50" s="8">
        <v>44713</v>
      </c>
      <c r="C50" s="4">
        <v>-2.3199999999999998</v>
      </c>
      <c r="D50" s="4">
        <v>0.438622141645717</v>
      </c>
      <c r="E50" s="3"/>
      <c r="F50" s="3"/>
      <c r="G50" s="3"/>
      <c r="H50" s="3"/>
      <c r="I50" s="3"/>
      <c r="J50" s="3"/>
      <c r="K50" s="3"/>
      <c r="L50" s="3"/>
      <c r="M50" s="3"/>
      <c r="N50" s="3"/>
      <c r="O50" s="3"/>
      <c r="P50" s="3"/>
      <c r="Q50" s="3"/>
      <c r="R50" s="3"/>
      <c r="S50" s="3"/>
      <c r="T50" s="3"/>
      <c r="U50" s="3"/>
      <c r="V50" s="3"/>
      <c r="W50" s="3"/>
    </row>
    <row r="51" spans="1:23" ht="16.5">
      <c r="B51" s="8">
        <v>44805</v>
      </c>
      <c r="C51" s="4">
        <v>1.36</v>
      </c>
      <c r="D51" s="4">
        <v>6.3911090812209803</v>
      </c>
      <c r="E51" s="3"/>
      <c r="F51" s="3"/>
      <c r="G51" s="3"/>
      <c r="H51" s="3"/>
      <c r="I51" s="3"/>
      <c r="J51" s="3"/>
      <c r="K51" s="3"/>
      <c r="L51" s="3"/>
      <c r="M51" s="3"/>
      <c r="N51" s="3"/>
      <c r="O51" s="3"/>
      <c r="P51" s="3"/>
      <c r="Q51" s="3"/>
      <c r="R51" s="3"/>
      <c r="S51" s="3"/>
      <c r="T51" s="3"/>
      <c r="U51" s="3"/>
      <c r="V51" s="3"/>
      <c r="W51" s="3"/>
    </row>
    <row r="52" spans="1:23" ht="16.5">
      <c r="B52" s="8">
        <v>44896</v>
      </c>
      <c r="C52" s="4">
        <v>-10.08</v>
      </c>
      <c r="D52" s="4">
        <v>2.2410571079621602</v>
      </c>
      <c r="E52" s="60"/>
      <c r="F52" s="3"/>
      <c r="G52" s="3"/>
      <c r="H52" s="3"/>
      <c r="I52" s="3"/>
      <c r="J52" s="3"/>
      <c r="K52" s="3"/>
      <c r="L52" s="3"/>
      <c r="M52" s="3"/>
      <c r="N52" s="3"/>
      <c r="O52" s="3"/>
      <c r="P52" s="3"/>
      <c r="Q52" s="3"/>
      <c r="R52" s="3"/>
      <c r="S52" s="3"/>
      <c r="T52" s="3"/>
      <c r="U52" s="3"/>
      <c r="V52" s="3"/>
      <c r="W52" s="3"/>
    </row>
    <row r="53" spans="1:23" ht="16.5">
      <c r="B53" s="8">
        <v>44986</v>
      </c>
      <c r="C53" s="4">
        <v>-14.58</v>
      </c>
      <c r="D53" s="4">
        <v>1.96659443043947</v>
      </c>
      <c r="E53" s="60"/>
      <c r="F53" s="3"/>
      <c r="G53" s="3"/>
      <c r="H53" s="3"/>
      <c r="I53" s="3"/>
      <c r="J53" s="3"/>
      <c r="K53" s="3"/>
      <c r="L53" s="3"/>
      <c r="M53" s="3"/>
      <c r="N53" s="3"/>
      <c r="O53" s="3"/>
      <c r="P53" s="3"/>
      <c r="Q53" s="3"/>
      <c r="R53" s="3"/>
      <c r="S53" s="3"/>
      <c r="T53" s="3"/>
      <c r="U53" s="3"/>
      <c r="V53" s="3"/>
      <c r="W53" s="3"/>
    </row>
    <row r="54" spans="1:23" ht="16.5">
      <c r="B54" s="8">
        <v>45078</v>
      </c>
      <c r="C54" s="4">
        <v>-14.07</v>
      </c>
      <c r="D54" s="4">
        <v>1.4862582974263401</v>
      </c>
      <c r="E54" s="60"/>
      <c r="F54" s="3"/>
      <c r="G54" s="3"/>
      <c r="H54" s="3"/>
      <c r="I54" s="3"/>
      <c r="J54" s="3"/>
      <c r="K54" s="3"/>
      <c r="L54" s="3"/>
      <c r="M54" s="3"/>
      <c r="N54" s="3"/>
      <c r="O54" s="3"/>
      <c r="P54" s="3"/>
      <c r="Q54" s="3"/>
      <c r="R54" s="3"/>
      <c r="S54" s="3"/>
      <c r="T54" s="3"/>
      <c r="U54" s="3"/>
      <c r="V54" s="3"/>
      <c r="W54" s="3"/>
    </row>
    <row r="55" spans="1:23" ht="16.5">
      <c r="B55" s="8">
        <v>45170</v>
      </c>
      <c r="C55" s="150">
        <v>-14.66</v>
      </c>
      <c r="D55" s="150">
        <v>-0.63677861568621696</v>
      </c>
      <c r="E55" s="60"/>
      <c r="F55" s="3"/>
      <c r="G55" s="3"/>
      <c r="H55" s="3"/>
      <c r="I55" s="3"/>
      <c r="J55" s="3"/>
      <c r="K55" s="3"/>
      <c r="L55" s="3"/>
      <c r="M55" s="3"/>
      <c r="N55" s="3"/>
      <c r="O55" s="3"/>
      <c r="P55" s="3"/>
      <c r="Q55" s="3"/>
      <c r="R55" s="3"/>
      <c r="S55" s="3"/>
      <c r="T55" s="3"/>
      <c r="U55" s="3"/>
      <c r="V55" s="3"/>
      <c r="W55" s="3"/>
    </row>
    <row r="56" spans="1:23" ht="16.5">
      <c r="A56" s="112"/>
      <c r="B56" s="59">
        <v>45261</v>
      </c>
      <c r="C56" s="150">
        <v>11.7</v>
      </c>
      <c r="D56" s="150">
        <v>-2.59059900405866E-2</v>
      </c>
      <c r="E56" s="60"/>
      <c r="F56" s="3"/>
      <c r="G56" s="3"/>
      <c r="H56" s="3"/>
      <c r="I56" s="3"/>
      <c r="J56" s="3"/>
      <c r="K56" s="3"/>
      <c r="L56" s="3"/>
      <c r="M56" s="3"/>
      <c r="N56" s="3"/>
      <c r="O56" s="3"/>
      <c r="P56" s="3"/>
      <c r="Q56" s="3"/>
      <c r="R56" s="3"/>
      <c r="S56" s="3"/>
      <c r="T56" s="3"/>
      <c r="U56" s="3"/>
      <c r="V56" s="3"/>
      <c r="W56" s="3"/>
    </row>
    <row r="57" spans="1:23" ht="16.5">
      <c r="A57" s="112"/>
      <c r="B57" s="59">
        <v>45352</v>
      </c>
      <c r="C57" s="150">
        <v>-25.14</v>
      </c>
      <c r="D57" s="150">
        <v>0.52047941937629605</v>
      </c>
      <c r="E57" s="60"/>
      <c r="F57" s="3"/>
      <c r="G57" s="3"/>
      <c r="H57" s="3"/>
      <c r="I57" s="3"/>
      <c r="J57" s="3"/>
      <c r="K57" s="3"/>
      <c r="L57" s="3"/>
      <c r="M57" s="3"/>
      <c r="N57" s="3"/>
      <c r="O57" s="3"/>
      <c r="P57" s="3"/>
      <c r="Q57" s="3"/>
      <c r="R57" s="3"/>
      <c r="S57" s="3"/>
      <c r="T57" s="3"/>
      <c r="U57" s="3"/>
      <c r="V57" s="3"/>
      <c r="W57" s="3"/>
    </row>
    <row r="58" spans="1:23" ht="16.5">
      <c r="B58" s="8">
        <v>45444</v>
      </c>
      <c r="C58" s="150">
        <v>-27.15</v>
      </c>
      <c r="D58" s="150">
        <v>-0.47907970796219301</v>
      </c>
      <c r="E58" s="112"/>
      <c r="F58" s="3"/>
      <c r="G58" s="3"/>
      <c r="H58" s="3"/>
      <c r="I58" s="3"/>
      <c r="J58" s="3"/>
      <c r="K58" s="3"/>
      <c r="L58" s="3"/>
      <c r="M58" s="3"/>
      <c r="N58" s="3"/>
      <c r="O58" s="3"/>
      <c r="P58" s="3"/>
      <c r="Q58" s="3"/>
      <c r="R58" s="3"/>
      <c r="S58" s="3"/>
      <c r="T58" s="3"/>
      <c r="U58" s="3"/>
      <c r="V58" s="3"/>
      <c r="W58" s="3"/>
    </row>
    <row r="59" spans="1:23" ht="16.5">
      <c r="B59" s="8">
        <v>45536</v>
      </c>
      <c r="C59" s="4">
        <v>-30.78</v>
      </c>
      <c r="D59" s="4"/>
      <c r="E59" s="3"/>
      <c r="F59" s="3"/>
      <c r="G59" s="3"/>
      <c r="H59" s="3"/>
      <c r="I59" s="3"/>
      <c r="J59" s="3"/>
      <c r="K59" s="3"/>
      <c r="L59" s="3"/>
      <c r="M59" s="3"/>
      <c r="N59" s="3"/>
      <c r="O59" s="3"/>
      <c r="P59" s="3"/>
      <c r="Q59" s="3"/>
      <c r="R59" s="3"/>
      <c r="S59" s="3"/>
      <c r="T59" s="3"/>
      <c r="U59" s="3"/>
      <c r="V59" s="3"/>
      <c r="W59" s="3"/>
    </row>
    <row r="60" spans="1:23" ht="16.5">
      <c r="B60" s="3"/>
      <c r="C60" s="3"/>
      <c r="D60" s="3"/>
      <c r="E60" s="3"/>
      <c r="F60" s="3"/>
      <c r="G60" s="3"/>
      <c r="H60" s="3"/>
      <c r="I60" s="3"/>
      <c r="J60" s="3"/>
      <c r="K60" s="3"/>
      <c r="L60" s="3"/>
      <c r="M60" s="3"/>
      <c r="N60" s="3"/>
      <c r="O60" s="3"/>
      <c r="P60" s="3"/>
      <c r="Q60" s="3"/>
      <c r="R60" s="3"/>
      <c r="S60" s="3"/>
      <c r="T60" s="3"/>
      <c r="U60" s="3"/>
      <c r="V60" s="3"/>
      <c r="W60" s="3"/>
    </row>
    <row r="61" spans="1:23" ht="16.5">
      <c r="B61" s="3"/>
      <c r="C61" s="3"/>
      <c r="D61" s="3"/>
      <c r="E61" s="3"/>
      <c r="F61" s="3"/>
      <c r="G61" s="3"/>
      <c r="H61" s="3"/>
      <c r="I61" s="3"/>
      <c r="J61" s="3"/>
      <c r="K61" s="3"/>
      <c r="L61" s="3"/>
      <c r="M61" s="3"/>
      <c r="N61" s="3"/>
      <c r="O61" s="3"/>
      <c r="P61" s="3"/>
      <c r="Q61" s="3"/>
      <c r="R61" s="3"/>
      <c r="S61" s="3"/>
      <c r="T61" s="3"/>
      <c r="U61" s="3"/>
      <c r="V61" s="3"/>
      <c r="W61" s="3"/>
    </row>
    <row r="62" spans="1:23" ht="16.5">
      <c r="B62" s="3"/>
      <c r="C62" s="3"/>
      <c r="D62" s="3"/>
      <c r="E62" s="3"/>
      <c r="F62" s="3"/>
      <c r="G62" s="3"/>
      <c r="H62" s="3"/>
      <c r="I62" s="3"/>
      <c r="J62" s="3"/>
      <c r="K62" s="3"/>
      <c r="L62" s="3"/>
      <c r="M62" s="3"/>
      <c r="N62" s="3"/>
      <c r="O62" s="3"/>
      <c r="P62" s="3"/>
      <c r="Q62" s="3"/>
      <c r="R62" s="3"/>
      <c r="S62" s="3"/>
      <c r="T62" s="3"/>
      <c r="U62" s="3"/>
      <c r="V62" s="3"/>
      <c r="W62" s="3"/>
    </row>
    <row r="63" spans="1:23" ht="16.5">
      <c r="B63" s="3"/>
      <c r="C63" s="3"/>
      <c r="D63" s="3"/>
      <c r="E63" s="3"/>
      <c r="F63" s="3"/>
      <c r="G63" s="3"/>
      <c r="H63" s="3"/>
      <c r="I63" s="3"/>
      <c r="J63" s="3"/>
      <c r="K63" s="3"/>
      <c r="L63" s="3"/>
      <c r="M63" s="3"/>
      <c r="N63" s="3"/>
      <c r="O63" s="3"/>
      <c r="P63" s="3"/>
      <c r="Q63" s="3"/>
      <c r="R63" s="3"/>
      <c r="S63" s="3"/>
      <c r="T63" s="3"/>
      <c r="U63" s="3"/>
      <c r="V63" s="3"/>
      <c r="W63" s="3"/>
    </row>
    <row r="64" spans="1:23" ht="16.5">
      <c r="B64" s="3"/>
      <c r="C64" s="3"/>
      <c r="D64" s="3"/>
      <c r="E64" s="3"/>
      <c r="F64" s="3"/>
      <c r="G64" s="3"/>
      <c r="H64" s="3"/>
      <c r="I64" s="3"/>
      <c r="J64" s="3"/>
      <c r="K64" s="3"/>
      <c r="L64" s="3"/>
      <c r="M64" s="3"/>
      <c r="N64" s="3"/>
      <c r="O64" s="3"/>
      <c r="P64" s="3"/>
      <c r="Q64" s="3"/>
      <c r="R64" s="3"/>
      <c r="S64" s="3"/>
      <c r="T64" s="3"/>
      <c r="U64" s="3"/>
      <c r="V64" s="3"/>
      <c r="W64" s="3"/>
    </row>
    <row r="65" spans="2:23" ht="16.5">
      <c r="B65" s="3"/>
      <c r="C65" s="3"/>
      <c r="D65" s="3"/>
      <c r="E65" s="3"/>
      <c r="F65" s="3"/>
      <c r="G65" s="3"/>
      <c r="H65" s="3"/>
      <c r="I65" s="3"/>
      <c r="J65" s="3"/>
      <c r="K65" s="3"/>
      <c r="L65" s="3"/>
      <c r="M65" s="3"/>
      <c r="N65" s="3"/>
      <c r="O65" s="3"/>
      <c r="P65" s="3"/>
      <c r="Q65" s="3"/>
      <c r="R65" s="3"/>
      <c r="S65" s="3"/>
      <c r="T65" s="3"/>
      <c r="U65" s="3"/>
      <c r="V65" s="3"/>
      <c r="W65" s="3"/>
    </row>
    <row r="66" spans="2:23" ht="16.5">
      <c r="B66" s="3"/>
      <c r="C66" s="3"/>
      <c r="D66" s="3"/>
      <c r="E66" s="3"/>
      <c r="F66" s="3"/>
      <c r="G66" s="3"/>
      <c r="H66" s="3"/>
      <c r="I66" s="3"/>
      <c r="J66" s="3"/>
      <c r="K66" s="3"/>
      <c r="L66" s="3"/>
      <c r="M66" s="3"/>
      <c r="N66" s="3"/>
      <c r="O66" s="3"/>
      <c r="P66" s="3"/>
      <c r="Q66" s="3"/>
      <c r="R66" s="3"/>
      <c r="S66" s="3"/>
      <c r="T66" s="3"/>
      <c r="U66" s="3"/>
      <c r="V66" s="3"/>
      <c r="W66" s="3"/>
    </row>
    <row r="67" spans="2:23" ht="16.5">
      <c r="B67" s="3"/>
      <c r="C67" s="3"/>
      <c r="D67" s="3"/>
      <c r="E67" s="3"/>
      <c r="F67" s="3"/>
      <c r="G67" s="3"/>
      <c r="H67" s="3"/>
      <c r="I67" s="3"/>
      <c r="J67" s="3"/>
      <c r="K67" s="3"/>
      <c r="L67" s="3"/>
      <c r="M67" s="3"/>
      <c r="N67" s="3"/>
      <c r="O67" s="3"/>
      <c r="P67" s="3"/>
      <c r="Q67" s="3"/>
      <c r="R67" s="3"/>
      <c r="S67" s="3"/>
      <c r="T67" s="3"/>
      <c r="U67" s="3"/>
      <c r="V67" s="3"/>
      <c r="W67" s="3"/>
    </row>
    <row r="68" spans="2:23" ht="16.5">
      <c r="B68" s="3"/>
      <c r="C68" s="3"/>
      <c r="D68" s="3"/>
      <c r="E68" s="3"/>
      <c r="F68" s="3"/>
      <c r="G68" s="3"/>
      <c r="H68" s="3"/>
      <c r="I68" s="3"/>
      <c r="J68" s="3"/>
      <c r="K68" s="3"/>
      <c r="L68" s="3"/>
      <c r="M68" s="3"/>
      <c r="N68" s="3"/>
      <c r="O68" s="3"/>
      <c r="P68" s="3"/>
      <c r="Q68" s="3"/>
      <c r="R68" s="3"/>
      <c r="S68" s="3"/>
      <c r="T68" s="3"/>
      <c r="U68" s="3"/>
      <c r="V68" s="3"/>
      <c r="W68" s="3"/>
    </row>
    <row r="69" spans="2:23" ht="16.5">
      <c r="B69" s="3"/>
      <c r="C69" s="3"/>
      <c r="D69" s="3"/>
      <c r="E69" s="3"/>
      <c r="F69" s="3"/>
      <c r="G69" s="3"/>
      <c r="H69" s="3"/>
      <c r="I69" s="3"/>
      <c r="J69" s="3"/>
      <c r="K69" s="3"/>
      <c r="L69" s="3"/>
      <c r="M69" s="3"/>
      <c r="N69" s="3"/>
      <c r="O69" s="3"/>
      <c r="P69" s="3"/>
      <c r="Q69" s="3"/>
      <c r="R69" s="3"/>
      <c r="S69" s="3"/>
      <c r="T69" s="3"/>
      <c r="U69" s="3"/>
      <c r="V69" s="3"/>
      <c r="W69" s="3"/>
    </row>
    <row r="70" spans="2:23" ht="16.5">
      <c r="B70" s="3"/>
      <c r="C70" s="3"/>
      <c r="D70" s="3"/>
      <c r="E70" s="3"/>
      <c r="F70" s="3"/>
      <c r="G70" s="3"/>
      <c r="H70" s="3"/>
      <c r="I70" s="3"/>
      <c r="J70" s="3"/>
      <c r="K70" s="3"/>
      <c r="L70" s="3"/>
      <c r="M70" s="3"/>
      <c r="N70" s="3"/>
      <c r="O70" s="3"/>
      <c r="P70" s="3"/>
      <c r="Q70" s="3"/>
      <c r="R70" s="3"/>
      <c r="S70" s="3"/>
      <c r="T70" s="3"/>
      <c r="U70" s="3"/>
      <c r="V70" s="3"/>
      <c r="W70" s="3"/>
    </row>
    <row r="71" spans="2:23" ht="16.5">
      <c r="B71" s="3"/>
      <c r="C71" s="3"/>
      <c r="D71" s="3"/>
      <c r="E71" s="3"/>
      <c r="F71" s="3"/>
      <c r="G71" s="3"/>
      <c r="H71" s="3"/>
      <c r="I71" s="3"/>
      <c r="J71" s="3"/>
      <c r="K71" s="3"/>
      <c r="L71" s="3"/>
      <c r="M71" s="3"/>
      <c r="N71" s="3"/>
      <c r="O71" s="3"/>
      <c r="P71" s="3"/>
      <c r="Q71" s="3"/>
      <c r="R71" s="3"/>
      <c r="S71" s="3"/>
      <c r="T71" s="3"/>
      <c r="U71" s="3"/>
      <c r="V71" s="3"/>
      <c r="W71" s="3"/>
    </row>
    <row r="72" spans="2:23" ht="16.5">
      <c r="B72" s="3"/>
      <c r="C72" s="3"/>
      <c r="D72" s="3"/>
      <c r="E72" s="3"/>
      <c r="F72" s="3"/>
      <c r="G72" s="3"/>
      <c r="H72" s="3"/>
      <c r="I72" s="3"/>
      <c r="J72" s="3"/>
      <c r="K72" s="3"/>
      <c r="L72" s="3"/>
      <c r="M72" s="3"/>
      <c r="N72" s="3"/>
      <c r="O72" s="3"/>
      <c r="P72" s="3"/>
      <c r="Q72" s="3"/>
      <c r="R72" s="3"/>
      <c r="S72" s="3"/>
      <c r="T72" s="3"/>
      <c r="U72" s="3"/>
      <c r="V72" s="3"/>
      <c r="W72" s="3"/>
    </row>
    <row r="73" spans="2:23" ht="16.5">
      <c r="B73" s="3"/>
      <c r="C73" s="3"/>
      <c r="D73" s="3"/>
      <c r="E73" s="3"/>
      <c r="F73" s="3"/>
      <c r="G73" s="3"/>
      <c r="H73" s="3"/>
      <c r="I73" s="3"/>
      <c r="J73" s="3"/>
      <c r="K73" s="3"/>
      <c r="L73" s="3"/>
      <c r="M73" s="3"/>
      <c r="N73" s="3"/>
      <c r="O73" s="3"/>
      <c r="P73" s="3"/>
      <c r="Q73" s="3"/>
      <c r="R73" s="3"/>
      <c r="S73" s="3"/>
      <c r="T73" s="3"/>
      <c r="U73" s="3"/>
      <c r="V73" s="3"/>
      <c r="W73" s="3"/>
    </row>
    <row r="74" spans="2:23" ht="16.5">
      <c r="B74" s="3"/>
      <c r="C74" s="3"/>
      <c r="D74" s="3"/>
      <c r="E74" s="3"/>
      <c r="F74" s="3"/>
      <c r="G74" s="3"/>
      <c r="H74" s="3"/>
      <c r="I74" s="3"/>
      <c r="J74" s="3"/>
      <c r="K74" s="3"/>
      <c r="L74" s="3"/>
      <c r="M74" s="3"/>
      <c r="N74" s="3"/>
      <c r="O74" s="3"/>
      <c r="P74" s="3"/>
      <c r="Q74" s="3"/>
      <c r="R74" s="3"/>
      <c r="S74" s="3"/>
      <c r="T74" s="3"/>
      <c r="U74" s="3"/>
      <c r="V74" s="3"/>
      <c r="W74" s="3"/>
    </row>
    <row r="75" spans="2:23" ht="16.5">
      <c r="B75" s="3"/>
      <c r="C75" s="3"/>
      <c r="D75" s="3"/>
      <c r="E75" s="3"/>
      <c r="F75" s="3"/>
      <c r="G75" s="3"/>
      <c r="H75" s="3"/>
      <c r="I75" s="3"/>
      <c r="J75" s="3"/>
      <c r="K75" s="3"/>
      <c r="L75" s="3"/>
      <c r="M75" s="3"/>
      <c r="N75" s="3"/>
      <c r="O75" s="3"/>
      <c r="P75" s="3"/>
      <c r="Q75" s="3"/>
      <c r="R75" s="3"/>
      <c r="S75" s="3"/>
      <c r="T75" s="3"/>
      <c r="U75" s="3"/>
      <c r="V75" s="3"/>
      <c r="W75" s="3"/>
    </row>
    <row r="76" spans="2:23" ht="16.5">
      <c r="B76" s="3"/>
      <c r="C76" s="3"/>
      <c r="D76" s="3"/>
      <c r="E76" s="3"/>
      <c r="F76" s="3"/>
      <c r="G76" s="3"/>
      <c r="H76" s="3"/>
      <c r="I76" s="3"/>
      <c r="J76" s="3"/>
      <c r="K76" s="3"/>
      <c r="L76" s="3"/>
      <c r="M76" s="3"/>
      <c r="N76" s="3"/>
      <c r="O76" s="3"/>
      <c r="P76" s="3"/>
      <c r="Q76" s="3"/>
      <c r="R76" s="3"/>
      <c r="S76" s="3"/>
      <c r="T76" s="3"/>
      <c r="U76" s="3"/>
      <c r="V76" s="3"/>
      <c r="W76" s="3"/>
    </row>
    <row r="77" spans="2:23" ht="16.5">
      <c r="B77" s="3"/>
      <c r="C77" s="3"/>
      <c r="D77" s="3"/>
      <c r="E77" s="3"/>
      <c r="F77" s="3"/>
      <c r="G77" s="3"/>
      <c r="H77" s="3"/>
      <c r="I77" s="3"/>
      <c r="J77" s="3"/>
      <c r="K77" s="3"/>
      <c r="L77" s="3"/>
      <c r="M77" s="3"/>
      <c r="N77" s="3"/>
      <c r="O77" s="3"/>
      <c r="P77" s="3"/>
      <c r="Q77" s="3"/>
      <c r="R77" s="3"/>
      <c r="S77" s="3"/>
      <c r="T77" s="3"/>
      <c r="U77" s="3"/>
      <c r="V77" s="3"/>
      <c r="W77" s="3"/>
    </row>
    <row r="78" spans="2:23" ht="16.5">
      <c r="B78" s="3"/>
      <c r="C78" s="3"/>
      <c r="D78" s="3"/>
      <c r="E78" s="3"/>
      <c r="F78" s="3"/>
      <c r="G78" s="3"/>
      <c r="H78" s="3"/>
      <c r="I78" s="3"/>
      <c r="J78" s="3"/>
      <c r="K78" s="3"/>
      <c r="L78" s="3"/>
      <c r="M78" s="3"/>
      <c r="N78" s="3"/>
      <c r="O78" s="3"/>
      <c r="P78" s="3"/>
      <c r="Q78" s="3"/>
      <c r="R78" s="3"/>
      <c r="S78" s="3"/>
      <c r="T78" s="3"/>
      <c r="U78" s="3"/>
      <c r="V78" s="3"/>
      <c r="W78" s="3"/>
    </row>
    <row r="79" spans="2:23" ht="16.5">
      <c r="B79" s="3"/>
      <c r="C79" s="3"/>
      <c r="D79" s="3"/>
      <c r="E79" s="3"/>
      <c r="F79" s="3"/>
      <c r="G79" s="3"/>
      <c r="H79" s="3"/>
      <c r="I79" s="3"/>
      <c r="J79" s="3"/>
      <c r="K79" s="3"/>
      <c r="L79" s="3"/>
      <c r="M79" s="3"/>
      <c r="N79" s="3"/>
      <c r="O79" s="3"/>
      <c r="P79" s="3"/>
      <c r="Q79" s="3"/>
      <c r="R79" s="3"/>
      <c r="S79" s="3"/>
      <c r="T79" s="3"/>
      <c r="U79" s="3"/>
      <c r="V79" s="3"/>
      <c r="W79" s="3"/>
    </row>
    <row r="80" spans="2:23" ht="16.5">
      <c r="B80" s="3"/>
      <c r="C80" s="3"/>
      <c r="D80" s="3"/>
      <c r="E80" s="3"/>
      <c r="F80" s="3"/>
      <c r="G80" s="3"/>
      <c r="H80" s="3"/>
      <c r="I80" s="3"/>
      <c r="J80" s="3"/>
      <c r="K80" s="3"/>
      <c r="L80" s="3"/>
      <c r="M80" s="3"/>
      <c r="N80" s="3"/>
      <c r="O80" s="3"/>
      <c r="P80" s="3"/>
      <c r="Q80" s="3"/>
      <c r="R80" s="3"/>
      <c r="S80" s="3"/>
      <c r="T80" s="3"/>
      <c r="U80" s="3"/>
      <c r="V80" s="3"/>
      <c r="W80" s="3"/>
    </row>
    <row r="81" spans="2:23" ht="16.5">
      <c r="B81" s="3"/>
      <c r="C81" s="3"/>
      <c r="D81" s="3"/>
      <c r="E81" s="3"/>
      <c r="F81" s="3"/>
      <c r="G81" s="3"/>
      <c r="H81" s="3"/>
      <c r="I81" s="3"/>
      <c r="J81" s="3"/>
      <c r="K81" s="3"/>
      <c r="L81" s="3"/>
      <c r="M81" s="3"/>
      <c r="N81" s="3"/>
      <c r="O81" s="3"/>
      <c r="P81" s="3"/>
      <c r="Q81" s="3"/>
      <c r="R81" s="3"/>
      <c r="S81" s="3"/>
      <c r="T81" s="3"/>
      <c r="U81" s="3"/>
      <c r="V81" s="3"/>
      <c r="W81" s="3"/>
    </row>
    <row r="82" spans="2:23" ht="16.5">
      <c r="B82" s="3"/>
      <c r="C82" s="3"/>
      <c r="D82" s="3"/>
      <c r="E82" s="3"/>
      <c r="F82" s="3"/>
      <c r="G82" s="3"/>
      <c r="H82" s="3"/>
      <c r="I82" s="3"/>
      <c r="J82" s="3"/>
      <c r="K82" s="3"/>
      <c r="L82" s="3"/>
      <c r="M82" s="3"/>
      <c r="N82" s="3"/>
      <c r="O82" s="3"/>
      <c r="P82" s="3"/>
      <c r="Q82" s="3"/>
      <c r="R82" s="3"/>
      <c r="S82" s="3"/>
      <c r="T82" s="3"/>
      <c r="U82" s="3"/>
      <c r="V82" s="3"/>
      <c r="W82" s="3"/>
    </row>
    <row r="83" spans="2:23" ht="16.5">
      <c r="B83" s="3"/>
      <c r="C83" s="3"/>
      <c r="D83" s="3"/>
      <c r="E83" s="3"/>
      <c r="F83" s="3"/>
      <c r="G83" s="3"/>
      <c r="H83" s="3"/>
      <c r="I83" s="3"/>
      <c r="J83" s="3"/>
      <c r="K83" s="3"/>
      <c r="L83" s="3"/>
      <c r="M83" s="3"/>
      <c r="N83" s="3"/>
      <c r="O83" s="3"/>
      <c r="P83" s="3"/>
      <c r="Q83" s="3"/>
      <c r="R83" s="3"/>
      <c r="S83" s="3"/>
      <c r="T83" s="3"/>
      <c r="U83" s="3"/>
      <c r="V83" s="3"/>
      <c r="W83" s="3"/>
    </row>
    <row r="84" spans="2:23" ht="16.5">
      <c r="B84" s="3"/>
      <c r="C84" s="3"/>
      <c r="D84" s="3"/>
      <c r="E84" s="3"/>
      <c r="F84" s="3"/>
      <c r="G84" s="3"/>
      <c r="H84" s="3"/>
      <c r="I84" s="3"/>
      <c r="J84" s="3"/>
      <c r="K84" s="3"/>
      <c r="L84" s="3"/>
      <c r="M84" s="3"/>
      <c r="N84" s="3"/>
      <c r="O84" s="3"/>
      <c r="P84" s="3"/>
      <c r="Q84" s="3"/>
      <c r="R84" s="3"/>
      <c r="S84" s="3"/>
      <c r="T84" s="3"/>
      <c r="U84" s="3"/>
      <c r="V84" s="3"/>
      <c r="W84" s="3"/>
    </row>
    <row r="85" spans="2:23" ht="16.5">
      <c r="B85" s="3"/>
      <c r="C85" s="3"/>
      <c r="D85" s="3"/>
      <c r="E85" s="3"/>
      <c r="F85" s="3"/>
      <c r="G85" s="3"/>
      <c r="H85" s="3"/>
      <c r="I85" s="3"/>
      <c r="J85" s="3"/>
      <c r="K85" s="3"/>
      <c r="L85" s="3"/>
      <c r="M85" s="3"/>
      <c r="N85" s="3"/>
      <c r="O85" s="3"/>
      <c r="P85" s="3"/>
      <c r="Q85" s="3"/>
      <c r="R85" s="3"/>
      <c r="S85" s="3"/>
      <c r="T85" s="3"/>
      <c r="U85" s="3"/>
      <c r="V85" s="3"/>
      <c r="W85" s="3"/>
    </row>
    <row r="86" spans="2:23" ht="16.5">
      <c r="B86" s="3"/>
      <c r="C86" s="3"/>
      <c r="D86" s="3"/>
      <c r="E86" s="3"/>
      <c r="F86" s="3"/>
      <c r="G86" s="3"/>
      <c r="H86" s="3"/>
      <c r="I86" s="3"/>
      <c r="J86" s="3"/>
      <c r="K86" s="3"/>
      <c r="L86" s="3"/>
      <c r="M86" s="3"/>
      <c r="N86" s="3"/>
      <c r="O86" s="3"/>
      <c r="P86" s="3"/>
      <c r="Q86" s="3"/>
      <c r="R86" s="3"/>
      <c r="S86" s="3"/>
      <c r="T86" s="3"/>
      <c r="U86" s="3"/>
      <c r="V86" s="3"/>
      <c r="W86" s="3"/>
    </row>
    <row r="87" spans="2:23" ht="16.5">
      <c r="B87" s="3"/>
      <c r="C87" s="3"/>
      <c r="D87" s="3"/>
      <c r="E87" s="3"/>
      <c r="F87" s="3"/>
      <c r="G87" s="3"/>
      <c r="H87" s="3"/>
      <c r="I87" s="3"/>
      <c r="J87" s="3"/>
      <c r="K87" s="3"/>
      <c r="L87" s="3"/>
      <c r="M87" s="3"/>
      <c r="N87" s="3"/>
      <c r="O87" s="3"/>
      <c r="P87" s="3"/>
      <c r="Q87" s="3"/>
      <c r="R87" s="3"/>
      <c r="S87" s="3"/>
      <c r="T87" s="3"/>
      <c r="U87" s="3"/>
      <c r="V87" s="3"/>
      <c r="W87" s="3"/>
    </row>
    <row r="88" spans="2:23" ht="16.5">
      <c r="B88" s="3"/>
      <c r="C88" s="3"/>
      <c r="D88" s="3"/>
      <c r="E88" s="3"/>
      <c r="F88" s="3"/>
      <c r="G88" s="3"/>
      <c r="H88" s="3"/>
      <c r="I88" s="3"/>
      <c r="J88" s="3"/>
      <c r="K88" s="3"/>
      <c r="L88" s="3"/>
      <c r="M88" s="3"/>
      <c r="N88" s="3"/>
      <c r="O88" s="3"/>
      <c r="P88" s="3"/>
      <c r="Q88" s="3"/>
      <c r="R88" s="3"/>
      <c r="S88" s="3"/>
      <c r="T88" s="3"/>
      <c r="U88" s="3"/>
      <c r="V88" s="3"/>
      <c r="W88" s="3"/>
    </row>
    <row r="89" spans="2:23" ht="16.5">
      <c r="B89" s="3"/>
      <c r="C89" s="3"/>
      <c r="D89" s="3"/>
      <c r="E89" s="3"/>
      <c r="F89" s="3"/>
      <c r="G89" s="3"/>
      <c r="H89" s="3"/>
      <c r="I89" s="3"/>
      <c r="J89" s="3"/>
      <c r="K89" s="3"/>
      <c r="L89" s="3"/>
      <c r="M89" s="3"/>
      <c r="N89" s="3"/>
      <c r="O89" s="3"/>
      <c r="P89" s="3"/>
      <c r="Q89" s="3"/>
      <c r="R89" s="3"/>
      <c r="S89" s="3"/>
      <c r="T89" s="3"/>
      <c r="U89" s="3"/>
      <c r="V89" s="3"/>
      <c r="W89" s="3"/>
    </row>
    <row r="90" spans="2:23" ht="16.5">
      <c r="B90" s="3"/>
      <c r="C90" s="3"/>
      <c r="D90" s="3"/>
      <c r="E90" s="3"/>
      <c r="F90" s="3"/>
      <c r="G90" s="3"/>
      <c r="H90" s="3"/>
      <c r="I90" s="3"/>
      <c r="J90" s="3"/>
      <c r="K90" s="3"/>
      <c r="L90" s="3"/>
      <c r="M90" s="3"/>
      <c r="N90" s="3"/>
      <c r="O90" s="3"/>
      <c r="P90" s="3"/>
      <c r="Q90" s="3"/>
      <c r="R90" s="3"/>
      <c r="S90" s="3"/>
      <c r="T90" s="3"/>
      <c r="U90" s="3"/>
      <c r="V90" s="3"/>
      <c r="W90" s="3"/>
    </row>
    <row r="91" spans="2:23" ht="16.5">
      <c r="B91" s="3"/>
      <c r="C91" s="3"/>
      <c r="D91" s="3"/>
      <c r="E91" s="3"/>
      <c r="F91" s="3"/>
      <c r="G91" s="3"/>
      <c r="H91" s="3"/>
      <c r="I91" s="3"/>
      <c r="J91" s="3"/>
      <c r="K91" s="3"/>
      <c r="L91" s="3"/>
      <c r="M91" s="3"/>
      <c r="N91" s="3"/>
      <c r="O91" s="3"/>
      <c r="P91" s="3"/>
      <c r="Q91" s="3"/>
      <c r="R91" s="3"/>
      <c r="S91" s="3"/>
      <c r="T91" s="3"/>
      <c r="U91" s="3"/>
      <c r="V91" s="3"/>
      <c r="W91" s="3"/>
    </row>
    <row r="92" spans="2:23" ht="16.5">
      <c r="B92" s="3"/>
      <c r="C92" s="3"/>
      <c r="D92" s="3"/>
      <c r="E92" s="3"/>
      <c r="F92" s="3"/>
      <c r="G92" s="3"/>
      <c r="H92" s="3"/>
      <c r="I92" s="3"/>
      <c r="J92" s="3"/>
      <c r="K92" s="3"/>
      <c r="L92" s="3"/>
      <c r="M92" s="3"/>
      <c r="N92" s="3"/>
      <c r="O92" s="3"/>
      <c r="P92" s="3"/>
      <c r="Q92" s="3"/>
      <c r="R92" s="3"/>
      <c r="S92" s="3"/>
      <c r="T92" s="3"/>
      <c r="U92" s="3"/>
      <c r="V92" s="3"/>
      <c r="W92" s="3"/>
    </row>
    <row r="93" spans="2:23" ht="16.5">
      <c r="B93" s="3"/>
      <c r="C93" s="3"/>
      <c r="D93" s="3"/>
      <c r="E93" s="3"/>
      <c r="F93" s="3"/>
      <c r="G93" s="3"/>
      <c r="H93" s="3"/>
      <c r="I93" s="3"/>
      <c r="J93" s="3"/>
      <c r="K93" s="3"/>
      <c r="L93" s="3"/>
      <c r="M93" s="3"/>
      <c r="N93" s="3"/>
      <c r="O93" s="3"/>
      <c r="P93" s="3"/>
      <c r="Q93" s="3"/>
      <c r="R93" s="3"/>
      <c r="S93" s="3"/>
      <c r="T93" s="3"/>
      <c r="U93" s="3"/>
      <c r="V93" s="3"/>
      <c r="W93" s="3"/>
    </row>
    <row r="94" spans="2:23" ht="16.5">
      <c r="B94" s="3"/>
      <c r="C94" s="3"/>
      <c r="D94" s="3"/>
      <c r="E94" s="3"/>
      <c r="F94" s="3"/>
      <c r="G94" s="3"/>
      <c r="H94" s="3"/>
      <c r="I94" s="3"/>
      <c r="J94" s="3"/>
      <c r="K94" s="3"/>
      <c r="L94" s="3"/>
      <c r="M94" s="3"/>
      <c r="N94" s="3"/>
      <c r="O94" s="3"/>
      <c r="P94" s="3"/>
      <c r="Q94" s="3"/>
      <c r="R94" s="3"/>
      <c r="S94" s="3"/>
      <c r="T94" s="3"/>
      <c r="U94" s="3"/>
      <c r="V94" s="3"/>
      <c r="W94" s="3"/>
    </row>
    <row r="95" spans="2:23" ht="16.5">
      <c r="B95" s="3"/>
      <c r="C95" s="3"/>
      <c r="D95" s="3"/>
      <c r="E95" s="3"/>
      <c r="F95" s="3"/>
      <c r="G95" s="3"/>
      <c r="H95" s="3"/>
      <c r="I95" s="3"/>
      <c r="J95" s="3"/>
      <c r="K95" s="3"/>
      <c r="L95" s="3"/>
      <c r="M95" s="3"/>
      <c r="N95" s="3"/>
      <c r="O95" s="3"/>
      <c r="P95" s="3"/>
      <c r="Q95" s="3"/>
      <c r="R95" s="3"/>
      <c r="S95" s="3"/>
      <c r="T95" s="3"/>
      <c r="U95" s="3"/>
      <c r="V95" s="3"/>
      <c r="W95" s="3"/>
    </row>
    <row r="96" spans="2:23" ht="16.5">
      <c r="B96" s="3"/>
      <c r="C96" s="3"/>
      <c r="D96" s="3"/>
      <c r="E96" s="3"/>
      <c r="F96" s="3"/>
      <c r="G96" s="3"/>
      <c r="H96" s="3"/>
      <c r="I96" s="3"/>
      <c r="J96" s="3"/>
      <c r="K96" s="3"/>
      <c r="L96" s="3"/>
      <c r="M96" s="3"/>
      <c r="N96" s="3"/>
      <c r="O96" s="3"/>
      <c r="P96" s="3"/>
      <c r="Q96" s="3"/>
      <c r="R96" s="3"/>
      <c r="S96" s="3"/>
      <c r="T96" s="3"/>
      <c r="U96" s="3"/>
      <c r="V96" s="3"/>
      <c r="W96" s="3"/>
    </row>
    <row r="97" spans="2:23" ht="16.5">
      <c r="B97" s="3"/>
      <c r="C97" s="3"/>
      <c r="D97" s="3"/>
      <c r="E97" s="3"/>
      <c r="F97" s="3"/>
      <c r="G97" s="3"/>
      <c r="H97" s="3"/>
      <c r="I97" s="3"/>
      <c r="J97" s="3"/>
      <c r="K97" s="3"/>
      <c r="L97" s="3"/>
      <c r="M97" s="3"/>
      <c r="N97" s="3"/>
      <c r="O97" s="3"/>
      <c r="P97" s="3"/>
      <c r="Q97" s="3"/>
      <c r="R97" s="3"/>
      <c r="S97" s="3"/>
      <c r="T97" s="3"/>
      <c r="U97" s="3"/>
      <c r="V97" s="3"/>
      <c r="W97" s="3"/>
    </row>
    <row r="98" spans="2:23" ht="16.5">
      <c r="B98" s="3"/>
      <c r="C98" s="3"/>
      <c r="D98" s="3"/>
      <c r="E98" s="3"/>
      <c r="F98" s="3"/>
      <c r="G98" s="3"/>
      <c r="H98" s="3"/>
      <c r="I98" s="3"/>
      <c r="J98" s="3"/>
      <c r="K98" s="3"/>
      <c r="L98" s="3"/>
      <c r="M98" s="3"/>
      <c r="N98" s="3"/>
      <c r="O98" s="3"/>
      <c r="P98" s="3"/>
      <c r="Q98" s="3"/>
      <c r="R98" s="3"/>
      <c r="S98" s="3"/>
      <c r="T98" s="3"/>
      <c r="U98" s="3"/>
      <c r="V98" s="3"/>
      <c r="W98" s="3"/>
    </row>
    <row r="99" spans="2:23" ht="16.5">
      <c r="B99" s="3"/>
      <c r="C99" s="3"/>
      <c r="D99" s="3"/>
      <c r="E99" s="3"/>
      <c r="F99" s="3"/>
      <c r="G99" s="3"/>
      <c r="H99" s="3"/>
      <c r="I99" s="3"/>
      <c r="J99" s="3"/>
      <c r="K99" s="3"/>
      <c r="L99" s="3"/>
      <c r="M99" s="3"/>
      <c r="N99" s="3"/>
      <c r="O99" s="3"/>
      <c r="P99" s="3"/>
      <c r="Q99" s="3"/>
      <c r="R99" s="3"/>
      <c r="S99" s="3"/>
      <c r="T99" s="3"/>
      <c r="U99" s="3"/>
      <c r="V99" s="3"/>
      <c r="W99" s="3"/>
    </row>
    <row r="100" spans="2:23" ht="16.5">
      <c r="B100" s="3"/>
      <c r="C100" s="3"/>
      <c r="D100" s="3"/>
      <c r="E100" s="3"/>
      <c r="F100" s="3"/>
      <c r="G100" s="3"/>
      <c r="H100" s="3"/>
      <c r="I100" s="3"/>
      <c r="J100" s="3"/>
      <c r="K100" s="3"/>
      <c r="L100" s="3"/>
      <c r="M100" s="3"/>
      <c r="N100" s="3"/>
      <c r="O100" s="3"/>
      <c r="P100" s="3"/>
      <c r="Q100" s="3"/>
      <c r="R100" s="3"/>
      <c r="S100" s="3"/>
      <c r="T100" s="3"/>
      <c r="U100" s="3"/>
      <c r="V100" s="3"/>
      <c r="W100" s="3"/>
    </row>
    <row r="101" spans="2:23" ht="16.5">
      <c r="B101" s="3"/>
      <c r="C101" s="3"/>
      <c r="D101" s="3"/>
      <c r="E101" s="3"/>
      <c r="F101" s="3"/>
      <c r="G101" s="3"/>
      <c r="H101" s="3"/>
      <c r="I101" s="3"/>
      <c r="J101" s="3"/>
      <c r="K101" s="3"/>
      <c r="L101" s="3"/>
      <c r="M101" s="3"/>
      <c r="N101" s="3"/>
      <c r="O101" s="3"/>
      <c r="P101" s="3"/>
      <c r="Q101" s="3"/>
      <c r="R101" s="3"/>
      <c r="S101" s="3"/>
      <c r="T101" s="3"/>
      <c r="U101" s="3"/>
      <c r="V101" s="3"/>
      <c r="W101" s="3"/>
    </row>
    <row r="102" spans="2:23" ht="16.5">
      <c r="B102" s="3"/>
      <c r="C102" s="3"/>
      <c r="D102" s="3"/>
      <c r="E102" s="3"/>
      <c r="F102" s="3"/>
      <c r="G102" s="3"/>
      <c r="H102" s="3"/>
      <c r="I102" s="3"/>
      <c r="J102" s="3"/>
      <c r="K102" s="3"/>
      <c r="L102" s="3"/>
      <c r="M102" s="3"/>
      <c r="N102" s="3"/>
      <c r="O102" s="3"/>
      <c r="P102" s="3"/>
      <c r="Q102" s="3"/>
      <c r="R102" s="3"/>
      <c r="S102" s="3"/>
      <c r="T102" s="3"/>
      <c r="U102" s="3"/>
      <c r="V102" s="3"/>
      <c r="W102" s="3"/>
    </row>
    <row r="103" spans="2:23" ht="16.5">
      <c r="B103" s="3"/>
      <c r="C103" s="3"/>
      <c r="D103" s="3"/>
      <c r="E103" s="3"/>
      <c r="F103" s="3"/>
      <c r="G103" s="3"/>
      <c r="H103" s="3"/>
      <c r="I103" s="3"/>
      <c r="J103" s="3"/>
      <c r="K103" s="3"/>
      <c r="L103" s="3"/>
      <c r="M103" s="3"/>
      <c r="N103" s="3"/>
      <c r="O103" s="3"/>
      <c r="P103" s="3"/>
      <c r="Q103" s="3"/>
      <c r="R103" s="3"/>
      <c r="S103" s="3"/>
      <c r="T103" s="3"/>
      <c r="U103" s="3"/>
      <c r="V103" s="3"/>
      <c r="W103" s="3"/>
    </row>
    <row r="104" spans="2:23" ht="16.5">
      <c r="B104" s="3"/>
      <c r="C104" s="3"/>
      <c r="D104" s="3"/>
      <c r="E104" s="3"/>
      <c r="F104" s="3"/>
      <c r="G104" s="3"/>
      <c r="H104" s="3"/>
      <c r="I104" s="3"/>
      <c r="J104" s="3"/>
      <c r="K104" s="3"/>
      <c r="L104" s="3"/>
      <c r="M104" s="3"/>
      <c r="N104" s="3"/>
      <c r="O104" s="3"/>
      <c r="P104" s="3"/>
      <c r="Q104" s="3"/>
      <c r="R104" s="3"/>
      <c r="S104" s="3"/>
      <c r="T104" s="3"/>
      <c r="U104" s="3"/>
      <c r="V104" s="3"/>
      <c r="W104" s="3"/>
    </row>
    <row r="105" spans="2:23" ht="16.5">
      <c r="B105" s="3"/>
      <c r="C105" s="3"/>
      <c r="D105" s="3"/>
      <c r="E105" s="3"/>
      <c r="F105" s="3"/>
      <c r="G105" s="3"/>
      <c r="H105" s="3"/>
      <c r="I105" s="3"/>
      <c r="J105" s="3"/>
      <c r="K105" s="3"/>
      <c r="L105" s="3"/>
      <c r="M105" s="3"/>
      <c r="N105" s="3"/>
      <c r="O105" s="3"/>
      <c r="P105" s="3"/>
      <c r="Q105" s="3"/>
      <c r="R105" s="3"/>
      <c r="S105" s="3"/>
      <c r="T105" s="3"/>
      <c r="U105" s="3"/>
      <c r="V105" s="3"/>
      <c r="W105" s="3"/>
    </row>
    <row r="106" spans="2:23" ht="16.5">
      <c r="B106" s="3"/>
      <c r="C106" s="3"/>
      <c r="D106" s="3"/>
      <c r="E106" s="3"/>
      <c r="F106" s="3"/>
      <c r="G106" s="3"/>
      <c r="H106" s="3"/>
      <c r="I106" s="3"/>
      <c r="J106" s="3"/>
      <c r="K106" s="3"/>
      <c r="L106" s="3"/>
      <c r="M106" s="3"/>
      <c r="N106" s="3"/>
      <c r="O106" s="3"/>
      <c r="P106" s="3"/>
      <c r="Q106" s="3"/>
      <c r="R106" s="3"/>
      <c r="S106" s="3"/>
      <c r="T106" s="3"/>
      <c r="U106" s="3"/>
      <c r="V106" s="3"/>
      <c r="W106" s="3"/>
    </row>
    <row r="107" spans="2:23" ht="16.5">
      <c r="B107" s="3"/>
      <c r="C107" s="3"/>
      <c r="D107" s="3"/>
      <c r="E107" s="3"/>
      <c r="F107" s="3"/>
      <c r="G107" s="3"/>
      <c r="H107" s="3"/>
      <c r="I107" s="3"/>
      <c r="J107" s="3"/>
      <c r="K107" s="3"/>
      <c r="L107" s="3"/>
      <c r="M107" s="3"/>
      <c r="N107" s="3"/>
      <c r="O107" s="3"/>
      <c r="P107" s="3"/>
      <c r="Q107" s="3"/>
      <c r="R107" s="3"/>
      <c r="S107" s="3"/>
      <c r="T107" s="3"/>
      <c r="U107" s="3"/>
      <c r="V107" s="3"/>
      <c r="W107" s="3"/>
    </row>
    <row r="108" spans="2:23" ht="16.5">
      <c r="B108" s="3"/>
      <c r="C108" s="3"/>
      <c r="D108" s="3"/>
      <c r="E108" s="3"/>
      <c r="F108" s="3"/>
      <c r="G108" s="3"/>
      <c r="H108" s="3"/>
      <c r="I108" s="3"/>
      <c r="J108" s="3"/>
      <c r="K108" s="3"/>
      <c r="L108" s="3"/>
      <c r="M108" s="3"/>
      <c r="N108" s="3"/>
      <c r="O108" s="3"/>
      <c r="P108" s="3"/>
      <c r="Q108" s="3"/>
      <c r="R108" s="3"/>
      <c r="S108" s="3"/>
      <c r="T108" s="3"/>
      <c r="U108" s="3"/>
      <c r="V108" s="3"/>
      <c r="W108" s="3"/>
    </row>
    <row r="109" spans="2:23" ht="16.5">
      <c r="B109" s="3"/>
      <c r="C109" s="3"/>
      <c r="D109" s="3"/>
      <c r="E109" s="3"/>
      <c r="F109" s="3"/>
      <c r="G109" s="3"/>
      <c r="H109" s="3"/>
      <c r="I109" s="3"/>
      <c r="J109" s="3"/>
      <c r="K109" s="3"/>
      <c r="L109" s="3"/>
      <c r="M109" s="3"/>
      <c r="N109" s="3"/>
      <c r="O109" s="3"/>
      <c r="P109" s="3"/>
      <c r="Q109" s="3"/>
      <c r="R109" s="3"/>
      <c r="S109" s="3"/>
      <c r="T109" s="3"/>
      <c r="U109" s="3"/>
      <c r="V109" s="3"/>
      <c r="W109" s="3"/>
    </row>
    <row r="110" spans="2:23" ht="16.5">
      <c r="B110" s="3"/>
      <c r="C110" s="3"/>
      <c r="D110" s="3"/>
      <c r="E110" s="3"/>
      <c r="F110" s="3"/>
      <c r="G110" s="3"/>
      <c r="H110" s="3"/>
      <c r="I110" s="3"/>
      <c r="J110" s="3"/>
      <c r="K110" s="3"/>
      <c r="L110" s="3"/>
      <c r="M110" s="3"/>
      <c r="N110" s="3"/>
      <c r="O110" s="3"/>
      <c r="P110" s="3"/>
      <c r="Q110" s="3"/>
      <c r="R110" s="3"/>
      <c r="S110" s="3"/>
      <c r="T110" s="3"/>
      <c r="U110" s="3"/>
      <c r="V110" s="3"/>
      <c r="W110" s="3"/>
    </row>
    <row r="111" spans="2:23" ht="16.5">
      <c r="B111" s="3"/>
      <c r="C111" s="3"/>
      <c r="D111" s="3"/>
      <c r="E111" s="3"/>
      <c r="F111" s="3"/>
      <c r="G111" s="3"/>
      <c r="H111" s="3"/>
      <c r="I111" s="3"/>
      <c r="J111" s="3"/>
      <c r="K111" s="3"/>
      <c r="L111" s="3"/>
      <c r="M111" s="3"/>
      <c r="N111" s="3"/>
      <c r="O111" s="3"/>
      <c r="P111" s="3"/>
      <c r="Q111" s="3"/>
      <c r="R111" s="3"/>
      <c r="S111" s="3"/>
      <c r="T111" s="3"/>
      <c r="U111" s="3"/>
      <c r="V111" s="3"/>
      <c r="W111" s="3"/>
    </row>
    <row r="112" spans="2:23" ht="16.5">
      <c r="B112" s="3"/>
      <c r="C112" s="3"/>
      <c r="D112" s="3"/>
      <c r="E112" s="3"/>
      <c r="F112" s="3"/>
      <c r="G112" s="3"/>
      <c r="H112" s="3"/>
      <c r="I112" s="3"/>
      <c r="J112" s="3"/>
      <c r="K112" s="3"/>
      <c r="L112" s="3"/>
      <c r="M112" s="3"/>
      <c r="N112" s="3"/>
      <c r="O112" s="3"/>
      <c r="P112" s="3"/>
      <c r="Q112" s="3"/>
      <c r="R112" s="3"/>
      <c r="S112" s="3"/>
      <c r="T112" s="3"/>
      <c r="U112" s="3"/>
      <c r="V112" s="3"/>
      <c r="W112" s="3"/>
    </row>
    <row r="113" spans="2:23" ht="16.5">
      <c r="B113" s="3"/>
      <c r="C113" s="3"/>
      <c r="D113" s="3"/>
      <c r="E113" s="3"/>
      <c r="F113" s="3"/>
      <c r="G113" s="3"/>
      <c r="H113" s="3"/>
      <c r="I113" s="3"/>
      <c r="J113" s="3"/>
      <c r="K113" s="3"/>
      <c r="L113" s="3"/>
      <c r="M113" s="3"/>
      <c r="N113" s="3"/>
      <c r="O113" s="3"/>
      <c r="P113" s="3"/>
      <c r="Q113" s="3"/>
      <c r="R113" s="3"/>
      <c r="S113" s="3"/>
      <c r="T113" s="3"/>
      <c r="U113" s="3"/>
      <c r="V113" s="3"/>
      <c r="W113" s="3"/>
    </row>
    <row r="114" spans="2:23" ht="16.5">
      <c r="B114" s="3"/>
      <c r="C114" s="3"/>
      <c r="D114" s="3"/>
      <c r="E114" s="3"/>
      <c r="F114" s="3"/>
      <c r="G114" s="3"/>
      <c r="H114" s="3"/>
      <c r="I114" s="3"/>
      <c r="J114" s="3"/>
      <c r="K114" s="3"/>
      <c r="L114" s="3"/>
      <c r="M114" s="3"/>
      <c r="N114" s="3"/>
      <c r="O114" s="3"/>
      <c r="P114" s="3"/>
      <c r="Q114" s="3"/>
      <c r="R114" s="3"/>
      <c r="S114" s="3"/>
      <c r="T114" s="3"/>
      <c r="U114" s="3"/>
      <c r="V114" s="3"/>
      <c r="W114" s="3"/>
    </row>
    <row r="115" spans="2:23" ht="16.5">
      <c r="B115" s="3"/>
      <c r="C115" s="3"/>
      <c r="D115" s="3"/>
      <c r="E115" s="3"/>
      <c r="F115" s="3"/>
      <c r="G115" s="3"/>
      <c r="H115" s="3"/>
      <c r="I115" s="3"/>
      <c r="J115" s="3"/>
      <c r="K115" s="3"/>
      <c r="L115" s="3"/>
      <c r="M115" s="3"/>
      <c r="N115" s="3"/>
      <c r="O115" s="3"/>
      <c r="P115" s="3"/>
      <c r="Q115" s="3"/>
      <c r="R115" s="3"/>
      <c r="S115" s="3"/>
      <c r="T115" s="3"/>
      <c r="U115" s="3"/>
      <c r="V115" s="3"/>
      <c r="W115" s="3"/>
    </row>
    <row r="116" spans="2:23" ht="16.5">
      <c r="B116" s="3"/>
      <c r="C116" s="3"/>
      <c r="D116" s="3"/>
      <c r="E116" s="3"/>
      <c r="F116" s="3"/>
      <c r="G116" s="3"/>
      <c r="H116" s="3"/>
      <c r="I116" s="3"/>
      <c r="J116" s="3"/>
      <c r="K116" s="3"/>
      <c r="L116" s="3"/>
      <c r="M116" s="3"/>
      <c r="N116" s="3"/>
      <c r="O116" s="3"/>
      <c r="P116" s="3"/>
      <c r="Q116" s="3"/>
      <c r="R116" s="3"/>
      <c r="S116" s="3"/>
      <c r="T116" s="3"/>
      <c r="U116" s="3"/>
      <c r="V116" s="3"/>
      <c r="W116" s="3"/>
    </row>
    <row r="117" spans="2:23" ht="16.5">
      <c r="B117" s="3"/>
      <c r="C117" s="3"/>
      <c r="D117" s="3"/>
      <c r="E117" s="3"/>
      <c r="F117" s="3"/>
      <c r="G117" s="3"/>
      <c r="H117" s="3"/>
      <c r="I117" s="3"/>
      <c r="J117" s="3"/>
      <c r="K117" s="3"/>
      <c r="L117" s="3"/>
      <c r="M117" s="3"/>
      <c r="N117" s="3"/>
      <c r="O117" s="3"/>
      <c r="P117" s="3"/>
      <c r="Q117" s="3"/>
      <c r="R117" s="3"/>
      <c r="S117" s="3"/>
      <c r="T117" s="3"/>
      <c r="U117" s="3"/>
      <c r="V117" s="3"/>
      <c r="W117" s="3"/>
    </row>
    <row r="118" spans="2:23" ht="16.5">
      <c r="B118" s="3"/>
      <c r="C118" s="3"/>
      <c r="D118" s="3"/>
      <c r="E118" s="3"/>
      <c r="F118" s="3"/>
      <c r="G118" s="3"/>
      <c r="H118" s="3"/>
      <c r="I118" s="3"/>
      <c r="J118" s="3"/>
      <c r="K118" s="3"/>
      <c r="L118" s="3"/>
      <c r="M118" s="3"/>
      <c r="N118" s="3"/>
      <c r="O118" s="3"/>
      <c r="P118" s="3"/>
      <c r="Q118" s="3"/>
      <c r="R118" s="3"/>
      <c r="S118" s="3"/>
      <c r="T118" s="3"/>
      <c r="U118" s="3"/>
      <c r="V118" s="3"/>
      <c r="W118" s="3"/>
    </row>
    <row r="119" spans="2:23" ht="16.5">
      <c r="B119" s="3"/>
      <c r="C119" s="3"/>
      <c r="D119" s="3"/>
      <c r="E119" s="3"/>
      <c r="F119" s="3"/>
      <c r="G119" s="3"/>
      <c r="H119" s="3"/>
      <c r="I119" s="3"/>
      <c r="J119" s="3"/>
      <c r="K119" s="3"/>
      <c r="L119" s="3"/>
      <c r="M119" s="3"/>
      <c r="N119" s="3"/>
      <c r="O119" s="3"/>
      <c r="P119" s="3"/>
      <c r="Q119" s="3"/>
      <c r="R119" s="3"/>
      <c r="S119" s="3"/>
      <c r="T119" s="3"/>
      <c r="U119" s="3"/>
      <c r="V119" s="3"/>
      <c r="W119" s="3"/>
    </row>
    <row r="120" spans="2:23" ht="16.5">
      <c r="B120" s="3"/>
      <c r="C120" s="3"/>
      <c r="D120" s="3"/>
      <c r="E120" s="3"/>
      <c r="F120" s="3"/>
      <c r="G120" s="3"/>
      <c r="H120" s="3"/>
      <c r="I120" s="3"/>
      <c r="J120" s="3"/>
      <c r="K120" s="3"/>
      <c r="L120" s="3"/>
      <c r="M120" s="3"/>
      <c r="N120" s="3"/>
      <c r="O120" s="3"/>
      <c r="P120" s="3"/>
      <c r="Q120" s="3"/>
      <c r="R120" s="3"/>
      <c r="S120" s="3"/>
      <c r="T120" s="3"/>
      <c r="U120" s="3"/>
      <c r="V120" s="3"/>
      <c r="W120" s="3"/>
    </row>
    <row r="121" spans="2:23" ht="16.5">
      <c r="B121" s="3"/>
      <c r="C121" s="3"/>
      <c r="D121" s="3"/>
      <c r="E121" s="3"/>
      <c r="F121" s="3"/>
      <c r="G121" s="3"/>
      <c r="H121" s="3"/>
      <c r="I121" s="3"/>
      <c r="J121" s="3"/>
      <c r="K121" s="3"/>
      <c r="L121" s="3"/>
      <c r="M121" s="3"/>
      <c r="N121" s="3"/>
      <c r="O121" s="3"/>
      <c r="P121" s="3"/>
      <c r="Q121" s="3"/>
      <c r="R121" s="3"/>
      <c r="S121" s="3"/>
      <c r="T121" s="3"/>
      <c r="U121" s="3"/>
      <c r="V121" s="3"/>
      <c r="W121" s="3"/>
    </row>
    <row r="122" spans="2:23" ht="16.5">
      <c r="B122" s="3"/>
      <c r="C122" s="3"/>
      <c r="D122" s="3"/>
      <c r="E122" s="3"/>
      <c r="F122" s="3"/>
      <c r="G122" s="3"/>
      <c r="H122" s="3"/>
      <c r="I122" s="3"/>
      <c r="J122" s="3"/>
      <c r="K122" s="3"/>
      <c r="L122" s="3"/>
      <c r="M122" s="3"/>
      <c r="N122" s="3"/>
      <c r="O122" s="3"/>
      <c r="P122" s="3"/>
      <c r="Q122" s="3"/>
      <c r="R122" s="3"/>
      <c r="S122" s="3"/>
      <c r="T122" s="3"/>
      <c r="U122" s="3"/>
      <c r="V122" s="3"/>
      <c r="W122" s="3"/>
    </row>
    <row r="123" spans="2:23" ht="16.5">
      <c r="B123" s="3"/>
      <c r="C123" s="3"/>
      <c r="D123" s="3"/>
      <c r="E123" s="3"/>
      <c r="F123" s="3"/>
      <c r="G123" s="3"/>
      <c r="H123" s="3"/>
      <c r="I123" s="3"/>
      <c r="J123" s="3"/>
      <c r="K123" s="3"/>
      <c r="L123" s="3"/>
      <c r="M123" s="3"/>
      <c r="N123" s="3"/>
      <c r="O123" s="3"/>
      <c r="P123" s="3"/>
      <c r="Q123" s="3"/>
      <c r="R123" s="3"/>
      <c r="S123" s="3"/>
      <c r="T123" s="3"/>
      <c r="U123" s="3"/>
      <c r="V123" s="3"/>
      <c r="W123" s="3"/>
    </row>
    <row r="124" spans="2:23" ht="16.5">
      <c r="B124" s="3"/>
      <c r="C124" s="3"/>
      <c r="D124" s="3"/>
      <c r="E124" s="3"/>
      <c r="F124" s="3"/>
      <c r="G124" s="3"/>
      <c r="H124" s="3"/>
      <c r="I124" s="3"/>
      <c r="J124" s="3"/>
      <c r="K124" s="3"/>
      <c r="L124" s="3"/>
      <c r="M124" s="3"/>
      <c r="N124" s="3"/>
      <c r="O124" s="3"/>
      <c r="P124" s="3"/>
      <c r="Q124" s="3"/>
      <c r="R124" s="3"/>
      <c r="S124" s="3"/>
      <c r="T124" s="3"/>
      <c r="U124" s="3"/>
      <c r="V124" s="3"/>
      <c r="W124" s="3"/>
    </row>
    <row r="125" spans="2:23" ht="16.5">
      <c r="B125" s="3"/>
      <c r="C125" s="3"/>
      <c r="D125" s="3"/>
      <c r="E125" s="3"/>
      <c r="F125" s="3"/>
      <c r="G125" s="3"/>
      <c r="H125" s="3"/>
      <c r="I125" s="3"/>
      <c r="J125" s="3"/>
      <c r="K125" s="3"/>
      <c r="L125" s="3"/>
      <c r="M125" s="3"/>
      <c r="N125" s="3"/>
      <c r="O125" s="3"/>
      <c r="P125" s="3"/>
      <c r="Q125" s="3"/>
      <c r="R125" s="3"/>
      <c r="S125" s="3"/>
      <c r="T125" s="3"/>
      <c r="U125" s="3"/>
      <c r="V125" s="3"/>
      <c r="W125" s="3"/>
    </row>
    <row r="126" spans="2:23" ht="16.5">
      <c r="B126" s="3"/>
      <c r="C126" s="3"/>
      <c r="D126" s="3"/>
      <c r="E126" s="3"/>
      <c r="F126" s="3"/>
      <c r="G126" s="3"/>
      <c r="H126" s="3"/>
      <c r="I126" s="3"/>
      <c r="J126" s="3"/>
      <c r="K126" s="3"/>
      <c r="L126" s="3"/>
      <c r="M126" s="3"/>
      <c r="N126" s="3"/>
      <c r="O126" s="3"/>
      <c r="P126" s="3"/>
      <c r="Q126" s="3"/>
      <c r="R126" s="3"/>
      <c r="S126" s="3"/>
      <c r="T126" s="3"/>
      <c r="U126" s="3"/>
      <c r="V126" s="3"/>
      <c r="W126" s="3"/>
    </row>
    <row r="127" spans="2:23" ht="16.5">
      <c r="B127" s="3"/>
      <c r="C127" s="3"/>
      <c r="D127" s="3"/>
      <c r="E127" s="3"/>
      <c r="F127" s="3"/>
      <c r="G127" s="3"/>
      <c r="H127" s="3"/>
      <c r="I127" s="3"/>
      <c r="J127" s="3"/>
      <c r="K127" s="3"/>
      <c r="L127" s="3"/>
      <c r="M127" s="3"/>
      <c r="N127" s="3"/>
      <c r="O127" s="3"/>
      <c r="P127" s="3"/>
      <c r="Q127" s="3"/>
      <c r="R127" s="3"/>
      <c r="S127" s="3"/>
      <c r="T127" s="3"/>
      <c r="U127" s="3"/>
      <c r="V127" s="3"/>
      <c r="W127" s="3"/>
    </row>
    <row r="128" spans="2:23" ht="16.5">
      <c r="B128" s="3"/>
      <c r="C128" s="3"/>
      <c r="D128" s="3"/>
      <c r="E128" s="3"/>
      <c r="F128" s="3"/>
      <c r="G128" s="3"/>
      <c r="H128" s="3"/>
      <c r="I128" s="3"/>
      <c r="J128" s="3"/>
      <c r="K128" s="3"/>
      <c r="L128" s="3"/>
      <c r="M128" s="3"/>
      <c r="N128" s="3"/>
      <c r="O128" s="3"/>
      <c r="P128" s="3"/>
      <c r="Q128" s="3"/>
      <c r="R128" s="3"/>
      <c r="S128" s="3"/>
      <c r="T128" s="3"/>
      <c r="U128" s="3"/>
      <c r="V128" s="3"/>
      <c r="W128" s="3"/>
    </row>
    <row r="129" spans="2:23" ht="16.5">
      <c r="B129" s="3"/>
      <c r="C129" s="3"/>
      <c r="D129" s="3"/>
      <c r="E129" s="3"/>
      <c r="F129" s="3"/>
      <c r="G129" s="3"/>
      <c r="H129" s="3"/>
      <c r="I129" s="3"/>
      <c r="J129" s="3"/>
      <c r="K129" s="3"/>
      <c r="L129" s="3"/>
      <c r="M129" s="3"/>
      <c r="N129" s="3"/>
      <c r="O129" s="3"/>
      <c r="P129" s="3"/>
      <c r="Q129" s="3"/>
      <c r="R129" s="3"/>
      <c r="S129" s="3"/>
      <c r="T129" s="3"/>
      <c r="U129" s="3"/>
      <c r="V129" s="3"/>
      <c r="W129" s="3"/>
    </row>
    <row r="130" spans="2:23" ht="16.5">
      <c r="B130" s="3"/>
      <c r="C130" s="3"/>
      <c r="D130" s="3"/>
      <c r="E130" s="3"/>
      <c r="F130" s="3"/>
      <c r="G130" s="3"/>
      <c r="H130" s="3"/>
      <c r="I130" s="3"/>
      <c r="J130" s="3"/>
      <c r="K130" s="3"/>
      <c r="L130" s="3"/>
      <c r="M130" s="3"/>
      <c r="N130" s="3"/>
      <c r="O130" s="3"/>
      <c r="P130" s="3"/>
      <c r="Q130" s="3"/>
      <c r="R130" s="3"/>
      <c r="S130" s="3"/>
      <c r="T130" s="3"/>
      <c r="U130" s="3"/>
      <c r="V130" s="3"/>
      <c r="W130" s="3"/>
    </row>
    <row r="131" spans="2:23" ht="16.5">
      <c r="B131" s="3"/>
      <c r="C131" s="3"/>
      <c r="D131" s="3"/>
      <c r="E131" s="3"/>
      <c r="F131" s="3"/>
      <c r="G131" s="3"/>
      <c r="H131" s="3"/>
      <c r="I131" s="3"/>
      <c r="J131" s="3"/>
      <c r="K131" s="3"/>
      <c r="L131" s="3"/>
      <c r="M131" s="3"/>
      <c r="N131" s="3"/>
      <c r="O131" s="3"/>
      <c r="P131" s="3"/>
      <c r="Q131" s="3"/>
      <c r="R131" s="3"/>
      <c r="S131" s="3"/>
      <c r="T131" s="3"/>
      <c r="U131" s="3"/>
      <c r="V131" s="3"/>
      <c r="W131" s="3"/>
    </row>
    <row r="132" spans="2:23" ht="16.5">
      <c r="B132" s="3"/>
      <c r="C132" s="3"/>
      <c r="D132" s="3"/>
      <c r="E132" s="3"/>
      <c r="F132" s="3"/>
      <c r="G132" s="3"/>
      <c r="H132" s="3"/>
      <c r="I132" s="3"/>
      <c r="J132" s="3"/>
      <c r="K132" s="3"/>
      <c r="L132" s="3"/>
      <c r="M132" s="3"/>
      <c r="N132" s="3"/>
      <c r="O132" s="3"/>
      <c r="P132" s="3"/>
      <c r="Q132" s="3"/>
      <c r="R132" s="3"/>
      <c r="S132" s="3"/>
      <c r="T132" s="3"/>
      <c r="U132" s="3"/>
      <c r="V132" s="3"/>
      <c r="W132" s="3"/>
    </row>
    <row r="133" spans="2:23" ht="16.5">
      <c r="B133" s="3"/>
      <c r="C133" s="3"/>
      <c r="D133" s="3"/>
      <c r="E133" s="3"/>
      <c r="F133" s="3"/>
      <c r="G133" s="3"/>
      <c r="H133" s="3"/>
      <c r="I133" s="3"/>
      <c r="J133" s="3"/>
      <c r="K133" s="3"/>
      <c r="L133" s="3"/>
      <c r="M133" s="3"/>
      <c r="N133" s="3"/>
      <c r="O133" s="3"/>
      <c r="P133" s="3"/>
      <c r="Q133" s="3"/>
      <c r="R133" s="3"/>
      <c r="S133" s="3"/>
      <c r="T133" s="3"/>
      <c r="U133" s="3"/>
      <c r="V133" s="3"/>
      <c r="W133" s="3"/>
    </row>
    <row r="134" spans="2:23" ht="16.5">
      <c r="B134" s="3"/>
      <c r="C134" s="3"/>
      <c r="D134" s="3"/>
      <c r="E134" s="3"/>
      <c r="F134" s="3"/>
      <c r="G134" s="3"/>
      <c r="H134" s="3"/>
      <c r="I134" s="3"/>
      <c r="J134" s="3"/>
      <c r="K134" s="3"/>
      <c r="L134" s="3"/>
      <c r="M134" s="3"/>
      <c r="N134" s="3"/>
      <c r="O134" s="3"/>
      <c r="P134" s="3"/>
      <c r="Q134" s="3"/>
      <c r="R134" s="3"/>
      <c r="S134" s="3"/>
      <c r="T134" s="3"/>
      <c r="U134" s="3"/>
      <c r="V134" s="3"/>
      <c r="W134" s="3"/>
    </row>
    <row r="135" spans="2:23" ht="16.5">
      <c r="B135" s="3"/>
      <c r="C135" s="3"/>
      <c r="D135" s="3"/>
      <c r="E135" s="3"/>
      <c r="F135" s="3"/>
      <c r="G135" s="3"/>
      <c r="H135" s="3"/>
      <c r="I135" s="3"/>
      <c r="J135" s="3"/>
      <c r="K135" s="3"/>
      <c r="L135" s="3"/>
      <c r="M135" s="3"/>
      <c r="N135" s="3"/>
      <c r="O135" s="3"/>
      <c r="P135" s="3"/>
      <c r="Q135" s="3"/>
      <c r="R135" s="3"/>
      <c r="S135" s="3"/>
      <c r="T135" s="3"/>
      <c r="U135" s="3"/>
      <c r="V135" s="3"/>
      <c r="W135" s="3"/>
    </row>
    <row r="136" spans="2:23" ht="16.5">
      <c r="B136" s="3"/>
      <c r="C136" s="3"/>
      <c r="D136" s="3"/>
      <c r="E136" s="3"/>
      <c r="F136" s="3"/>
      <c r="G136" s="3"/>
      <c r="H136" s="3"/>
      <c r="I136" s="3"/>
      <c r="J136" s="3"/>
      <c r="K136" s="3"/>
      <c r="L136" s="3"/>
      <c r="M136" s="3"/>
      <c r="N136" s="3"/>
      <c r="O136" s="3"/>
      <c r="P136" s="3"/>
      <c r="Q136" s="3"/>
      <c r="R136" s="3"/>
      <c r="S136" s="3"/>
      <c r="T136" s="3"/>
      <c r="U136" s="3"/>
      <c r="V136" s="3"/>
      <c r="W136" s="3"/>
    </row>
    <row r="137" spans="2:23" ht="16.5">
      <c r="B137" s="3"/>
      <c r="C137" s="3"/>
      <c r="D137" s="3"/>
      <c r="E137" s="3"/>
      <c r="F137" s="3"/>
      <c r="G137" s="3"/>
      <c r="H137" s="3"/>
      <c r="I137" s="3"/>
      <c r="J137" s="3"/>
      <c r="K137" s="3"/>
      <c r="L137" s="3"/>
      <c r="M137" s="3"/>
      <c r="N137" s="3"/>
      <c r="O137" s="3"/>
      <c r="P137" s="3"/>
      <c r="Q137" s="3"/>
      <c r="R137" s="3"/>
      <c r="S137" s="3"/>
      <c r="T137" s="3"/>
      <c r="U137" s="3"/>
      <c r="V137" s="3"/>
      <c r="W137" s="3"/>
    </row>
    <row r="138" spans="2:23" ht="16.5">
      <c r="B138" s="3"/>
      <c r="C138" s="3"/>
      <c r="D138" s="3"/>
      <c r="E138" s="3"/>
      <c r="F138" s="3"/>
      <c r="G138" s="3"/>
      <c r="H138" s="3"/>
      <c r="I138" s="3"/>
      <c r="J138" s="3"/>
      <c r="K138" s="3"/>
      <c r="L138" s="3"/>
      <c r="M138" s="3"/>
      <c r="N138" s="3"/>
      <c r="O138" s="3"/>
      <c r="P138" s="3"/>
      <c r="Q138" s="3"/>
      <c r="R138" s="3"/>
      <c r="S138" s="3"/>
      <c r="T138" s="3"/>
      <c r="U138" s="3"/>
      <c r="V138" s="3"/>
      <c r="W138" s="3"/>
    </row>
    <row r="139" spans="2:23" ht="16.5">
      <c r="B139" s="3"/>
      <c r="C139" s="3"/>
      <c r="D139" s="3"/>
      <c r="E139" s="3"/>
      <c r="F139" s="3"/>
      <c r="G139" s="3"/>
      <c r="H139" s="3"/>
      <c r="I139" s="3"/>
      <c r="J139" s="3"/>
      <c r="K139" s="3"/>
      <c r="L139" s="3"/>
      <c r="M139" s="3"/>
      <c r="N139" s="3"/>
      <c r="O139" s="3"/>
      <c r="P139" s="3"/>
      <c r="Q139" s="3"/>
      <c r="R139" s="3"/>
      <c r="S139" s="3"/>
      <c r="T139" s="3"/>
      <c r="U139" s="3"/>
      <c r="V139" s="3"/>
      <c r="W139" s="3"/>
    </row>
    <row r="140" spans="2:23" ht="16.5">
      <c r="B140" s="3"/>
      <c r="C140" s="3"/>
      <c r="D140" s="3"/>
      <c r="E140" s="3"/>
      <c r="F140" s="3"/>
      <c r="G140" s="3"/>
      <c r="H140" s="3"/>
      <c r="I140" s="3"/>
      <c r="J140" s="3"/>
      <c r="K140" s="3"/>
      <c r="L140" s="3"/>
      <c r="M140" s="3"/>
      <c r="N140" s="3"/>
      <c r="O140" s="3"/>
      <c r="P140" s="3"/>
      <c r="Q140" s="3"/>
      <c r="R140" s="3"/>
      <c r="S140" s="3"/>
      <c r="T140" s="3"/>
      <c r="U140" s="3"/>
      <c r="V140" s="3"/>
      <c r="W140" s="3"/>
    </row>
    <row r="141" spans="2:23" ht="16.5">
      <c r="B141" s="3"/>
      <c r="C141" s="3"/>
      <c r="D141" s="3"/>
      <c r="E141" s="3"/>
      <c r="F141" s="3"/>
      <c r="G141" s="3"/>
      <c r="H141" s="3"/>
      <c r="I141" s="3"/>
      <c r="J141" s="3"/>
      <c r="K141" s="3"/>
      <c r="L141" s="3"/>
      <c r="M141" s="3"/>
      <c r="N141" s="3"/>
      <c r="O141" s="3"/>
      <c r="P141" s="3"/>
      <c r="Q141" s="3"/>
      <c r="R141" s="3"/>
      <c r="S141" s="3"/>
      <c r="T141" s="3"/>
      <c r="U141" s="3"/>
      <c r="V141" s="3"/>
      <c r="W141" s="3"/>
    </row>
    <row r="142" spans="2:23" ht="16.5">
      <c r="B142" s="3"/>
      <c r="C142" s="3"/>
      <c r="D142" s="3"/>
      <c r="E142" s="3"/>
      <c r="F142" s="3"/>
      <c r="G142" s="3"/>
      <c r="H142" s="3"/>
      <c r="I142" s="3"/>
      <c r="J142" s="3"/>
      <c r="K142" s="3"/>
      <c r="L142" s="3"/>
      <c r="M142" s="3"/>
      <c r="N142" s="3"/>
      <c r="O142" s="3"/>
      <c r="P142" s="3"/>
      <c r="Q142" s="3"/>
      <c r="R142" s="3"/>
      <c r="S142" s="3"/>
      <c r="T142" s="3"/>
      <c r="U142" s="3"/>
      <c r="V142" s="3"/>
      <c r="W142" s="3"/>
    </row>
    <row r="143" spans="2:23" ht="16.5">
      <c r="B143" s="3"/>
      <c r="C143" s="3"/>
      <c r="D143" s="3"/>
      <c r="E143" s="3"/>
      <c r="F143" s="3"/>
      <c r="G143" s="3"/>
      <c r="H143" s="3"/>
      <c r="I143" s="3"/>
      <c r="J143" s="3"/>
      <c r="K143" s="3"/>
      <c r="L143" s="3"/>
      <c r="M143" s="3"/>
      <c r="N143" s="3"/>
      <c r="O143" s="3"/>
      <c r="P143" s="3"/>
      <c r="Q143" s="3"/>
      <c r="R143" s="3"/>
      <c r="S143" s="3"/>
      <c r="T143" s="3"/>
      <c r="U143" s="3"/>
      <c r="V143" s="3"/>
      <c r="W143" s="3"/>
    </row>
    <row r="144" spans="2:23" ht="16.5">
      <c r="B144" s="3"/>
      <c r="C144" s="3"/>
      <c r="D144" s="3"/>
      <c r="E144" s="3"/>
      <c r="F144" s="3"/>
      <c r="G144" s="3"/>
      <c r="H144" s="3"/>
      <c r="I144" s="3"/>
      <c r="J144" s="3"/>
      <c r="K144" s="3"/>
      <c r="L144" s="3"/>
      <c r="M144" s="3"/>
      <c r="N144" s="3"/>
      <c r="O144" s="3"/>
      <c r="P144" s="3"/>
      <c r="Q144" s="3"/>
      <c r="R144" s="3"/>
      <c r="S144" s="3"/>
      <c r="T144" s="3"/>
      <c r="U144" s="3"/>
      <c r="V144" s="3"/>
      <c r="W144" s="3"/>
    </row>
    <row r="145" spans="2:23" ht="16.5">
      <c r="B145" s="3"/>
      <c r="C145" s="3"/>
      <c r="D145" s="3"/>
      <c r="E145" s="3"/>
      <c r="F145" s="3"/>
      <c r="G145" s="3"/>
      <c r="H145" s="3"/>
      <c r="I145" s="3"/>
      <c r="J145" s="3"/>
      <c r="K145" s="3"/>
      <c r="L145" s="3"/>
      <c r="M145" s="3"/>
      <c r="N145" s="3"/>
      <c r="O145" s="3"/>
      <c r="P145" s="3"/>
      <c r="Q145" s="3"/>
      <c r="R145" s="3"/>
      <c r="S145" s="3"/>
      <c r="T145" s="3"/>
      <c r="U145" s="3"/>
      <c r="V145" s="3"/>
      <c r="W145" s="3"/>
    </row>
    <row r="146" spans="2:23" ht="16.5">
      <c r="B146" s="3"/>
      <c r="C146" s="3"/>
      <c r="D146" s="3"/>
      <c r="E146" s="3"/>
      <c r="F146" s="3"/>
      <c r="G146" s="3"/>
      <c r="H146" s="3"/>
      <c r="I146" s="3"/>
      <c r="J146" s="3"/>
      <c r="K146" s="3"/>
      <c r="L146" s="3"/>
      <c r="M146" s="3"/>
      <c r="N146" s="3"/>
      <c r="O146" s="3"/>
      <c r="P146" s="3"/>
      <c r="Q146" s="3"/>
      <c r="R146" s="3"/>
      <c r="S146" s="3"/>
      <c r="T146" s="3"/>
      <c r="U146" s="3"/>
      <c r="V146" s="3"/>
      <c r="W146" s="3"/>
    </row>
    <row r="147" spans="2:23" ht="16.5">
      <c r="B147" s="3"/>
      <c r="C147" s="3"/>
      <c r="D147" s="3"/>
      <c r="E147" s="3"/>
      <c r="F147" s="3"/>
      <c r="G147" s="3"/>
      <c r="H147" s="3"/>
      <c r="I147" s="3"/>
      <c r="J147" s="3"/>
      <c r="K147" s="3"/>
      <c r="L147" s="3"/>
      <c r="M147" s="3"/>
      <c r="N147" s="3"/>
      <c r="O147" s="3"/>
      <c r="P147" s="3"/>
      <c r="Q147" s="3"/>
      <c r="R147" s="3"/>
      <c r="S147" s="3"/>
      <c r="T147" s="3"/>
      <c r="U147" s="3"/>
      <c r="V147" s="3"/>
      <c r="W147" s="3"/>
    </row>
    <row r="148" spans="2:23" ht="16.5">
      <c r="B148" s="3"/>
      <c r="C148" s="3"/>
      <c r="D148" s="3"/>
      <c r="E148" s="3"/>
      <c r="F148" s="3"/>
      <c r="G148" s="3"/>
      <c r="H148" s="3"/>
      <c r="I148" s="3"/>
      <c r="J148" s="3"/>
      <c r="K148" s="3"/>
      <c r="L148" s="3"/>
      <c r="M148" s="3"/>
      <c r="N148" s="3"/>
      <c r="O148" s="3"/>
      <c r="P148" s="3"/>
      <c r="Q148" s="3"/>
      <c r="R148" s="3"/>
      <c r="S148" s="3"/>
      <c r="T148" s="3"/>
      <c r="U148" s="3"/>
      <c r="V148" s="3"/>
      <c r="W148" s="3"/>
    </row>
    <row r="149" spans="2:23" ht="16.5">
      <c r="B149" s="3"/>
      <c r="C149" s="3"/>
      <c r="D149" s="3"/>
      <c r="E149" s="3"/>
      <c r="F149" s="3"/>
      <c r="G149" s="3"/>
      <c r="H149" s="3"/>
      <c r="I149" s="3"/>
      <c r="J149" s="3"/>
      <c r="K149" s="3"/>
      <c r="L149" s="3"/>
      <c r="M149" s="3"/>
      <c r="N149" s="3"/>
      <c r="O149" s="3"/>
      <c r="P149" s="3"/>
      <c r="Q149" s="3"/>
      <c r="R149" s="3"/>
      <c r="S149" s="3"/>
      <c r="T149" s="3"/>
      <c r="U149" s="3"/>
      <c r="V149" s="3"/>
      <c r="W149" s="3"/>
    </row>
    <row r="150" spans="2:23" ht="16.5">
      <c r="B150" s="3"/>
      <c r="C150" s="3"/>
      <c r="D150" s="3"/>
      <c r="E150" s="3"/>
      <c r="F150" s="3"/>
      <c r="G150" s="3"/>
      <c r="H150" s="3"/>
      <c r="I150" s="3"/>
      <c r="J150" s="3"/>
      <c r="K150" s="3"/>
      <c r="L150" s="3"/>
      <c r="M150" s="3"/>
      <c r="N150" s="3"/>
      <c r="O150" s="3"/>
      <c r="P150" s="3"/>
      <c r="Q150" s="3"/>
      <c r="R150" s="3"/>
      <c r="S150" s="3"/>
      <c r="T150" s="3"/>
      <c r="U150" s="3"/>
      <c r="V150" s="3"/>
      <c r="W150" s="3"/>
    </row>
    <row r="151" spans="2:23" ht="16.5">
      <c r="B151" s="3"/>
      <c r="C151" s="3"/>
      <c r="D151" s="3"/>
      <c r="E151" s="3"/>
      <c r="F151" s="3"/>
      <c r="G151" s="3"/>
      <c r="H151" s="3"/>
      <c r="I151" s="3"/>
      <c r="J151" s="3"/>
      <c r="K151" s="3"/>
      <c r="L151" s="3"/>
      <c r="M151" s="3"/>
      <c r="N151" s="3"/>
      <c r="O151" s="3"/>
      <c r="P151" s="3"/>
      <c r="Q151" s="3"/>
      <c r="R151" s="3"/>
      <c r="S151" s="3"/>
      <c r="T151" s="3"/>
      <c r="U151" s="3"/>
      <c r="V151" s="3"/>
      <c r="W151" s="3"/>
    </row>
    <row r="152" spans="2:23" ht="16.5">
      <c r="B152" s="3"/>
      <c r="C152" s="3"/>
      <c r="D152" s="3"/>
      <c r="E152" s="3"/>
      <c r="F152" s="3"/>
      <c r="G152" s="3"/>
      <c r="H152" s="3"/>
      <c r="I152" s="3"/>
      <c r="J152" s="3"/>
      <c r="K152" s="3"/>
      <c r="L152" s="3"/>
      <c r="M152" s="3"/>
      <c r="N152" s="3"/>
      <c r="O152" s="3"/>
      <c r="P152" s="3"/>
      <c r="Q152" s="3"/>
      <c r="R152" s="3"/>
      <c r="S152" s="3"/>
      <c r="T152" s="3"/>
      <c r="U152" s="3"/>
      <c r="V152" s="3"/>
      <c r="W152" s="3"/>
    </row>
    <row r="153" spans="2:23" ht="16.5">
      <c r="B153" s="3"/>
      <c r="C153" s="3"/>
      <c r="D153" s="3"/>
      <c r="E153" s="3"/>
      <c r="F153" s="3"/>
      <c r="G153" s="3"/>
      <c r="H153" s="3"/>
      <c r="I153" s="3"/>
      <c r="J153" s="3"/>
      <c r="K153" s="3"/>
      <c r="L153" s="3"/>
      <c r="M153" s="3"/>
      <c r="N153" s="3"/>
      <c r="O153" s="3"/>
      <c r="P153" s="3"/>
      <c r="Q153" s="3"/>
      <c r="R153" s="3"/>
      <c r="S153" s="3"/>
      <c r="T153" s="3"/>
      <c r="U153" s="3"/>
      <c r="V153" s="3"/>
      <c r="W153" s="3"/>
    </row>
    <row r="154" spans="2:23" ht="16.5">
      <c r="B154" s="3"/>
      <c r="C154" s="3"/>
      <c r="D154" s="3"/>
      <c r="E154" s="3"/>
      <c r="F154" s="3"/>
      <c r="G154" s="3"/>
      <c r="H154" s="3"/>
      <c r="I154" s="3"/>
      <c r="J154" s="3"/>
      <c r="K154" s="3"/>
      <c r="L154" s="3"/>
      <c r="M154" s="3"/>
      <c r="N154" s="3"/>
      <c r="O154" s="3"/>
      <c r="P154" s="3"/>
      <c r="Q154" s="3"/>
      <c r="R154" s="3"/>
      <c r="S154" s="3"/>
      <c r="T154" s="3"/>
      <c r="U154" s="3"/>
      <c r="V154" s="3"/>
      <c r="W154" s="3"/>
    </row>
    <row r="155" spans="2:23" ht="16.5">
      <c r="B155" s="3"/>
      <c r="C155" s="3"/>
      <c r="D155" s="3"/>
      <c r="E155" s="3"/>
      <c r="F155" s="3"/>
      <c r="G155" s="3"/>
      <c r="H155" s="3"/>
      <c r="I155" s="3"/>
      <c r="J155" s="3"/>
      <c r="K155" s="3"/>
      <c r="L155" s="3"/>
      <c r="M155" s="3"/>
      <c r="N155" s="3"/>
      <c r="O155" s="3"/>
      <c r="P155" s="3"/>
      <c r="Q155" s="3"/>
      <c r="R155" s="3"/>
      <c r="S155" s="3"/>
      <c r="T155" s="3"/>
      <c r="U155" s="3"/>
      <c r="V155" s="3"/>
      <c r="W155" s="3"/>
    </row>
    <row r="156" spans="2:23" ht="16.5">
      <c r="B156" s="3"/>
      <c r="C156" s="3"/>
      <c r="D156" s="3"/>
      <c r="E156" s="3"/>
      <c r="F156" s="3"/>
      <c r="G156" s="3"/>
      <c r="H156" s="3"/>
      <c r="I156" s="3"/>
      <c r="J156" s="3"/>
      <c r="K156" s="3"/>
      <c r="L156" s="3"/>
      <c r="M156" s="3"/>
      <c r="N156" s="3"/>
      <c r="O156" s="3"/>
      <c r="P156" s="3"/>
      <c r="Q156" s="3"/>
      <c r="R156" s="3"/>
      <c r="S156" s="3"/>
      <c r="T156" s="3"/>
      <c r="U156" s="3"/>
      <c r="V156" s="3"/>
      <c r="W156" s="3"/>
    </row>
    <row r="157" spans="2:23" ht="16.5">
      <c r="B157" s="3"/>
      <c r="C157" s="3"/>
      <c r="D157" s="3"/>
      <c r="E157" s="3"/>
      <c r="F157" s="3"/>
      <c r="G157" s="3"/>
      <c r="H157" s="3"/>
      <c r="I157" s="3"/>
      <c r="J157" s="3"/>
      <c r="K157" s="3"/>
      <c r="L157" s="3"/>
      <c r="M157" s="3"/>
      <c r="N157" s="3"/>
      <c r="O157" s="3"/>
      <c r="P157" s="3"/>
      <c r="Q157" s="3"/>
      <c r="R157" s="3"/>
      <c r="S157" s="3"/>
      <c r="T157" s="3"/>
      <c r="U157" s="3"/>
      <c r="V157" s="3"/>
      <c r="W157" s="3"/>
    </row>
    <row r="158" spans="2:23" ht="16.5">
      <c r="B158" s="3"/>
      <c r="C158" s="3"/>
      <c r="D158" s="3"/>
      <c r="E158" s="3"/>
      <c r="F158" s="3"/>
      <c r="G158" s="3"/>
      <c r="H158" s="3"/>
      <c r="I158" s="3"/>
      <c r="J158" s="3"/>
      <c r="K158" s="3"/>
      <c r="L158" s="3"/>
      <c r="M158" s="3"/>
      <c r="N158" s="3"/>
      <c r="O158" s="3"/>
      <c r="P158" s="3"/>
      <c r="Q158" s="3"/>
      <c r="R158" s="3"/>
      <c r="S158" s="3"/>
      <c r="T158" s="3"/>
      <c r="U158" s="3"/>
      <c r="V158" s="3"/>
      <c r="W158" s="3"/>
    </row>
    <row r="159" spans="2:23" ht="16.5">
      <c r="B159" s="3"/>
      <c r="C159" s="3"/>
      <c r="D159" s="3"/>
      <c r="E159" s="3"/>
      <c r="F159" s="3"/>
      <c r="G159" s="3"/>
      <c r="H159" s="3"/>
      <c r="I159" s="3"/>
      <c r="J159" s="3"/>
      <c r="K159" s="3"/>
      <c r="L159" s="3"/>
      <c r="M159" s="3"/>
      <c r="N159" s="3"/>
      <c r="O159" s="3"/>
      <c r="P159" s="3"/>
      <c r="Q159" s="3"/>
      <c r="R159" s="3"/>
      <c r="S159" s="3"/>
      <c r="T159" s="3"/>
      <c r="U159" s="3"/>
      <c r="V159" s="3"/>
      <c r="W159" s="3"/>
    </row>
    <row r="160" spans="2:23" ht="16.5">
      <c r="B160" s="3"/>
      <c r="C160" s="3"/>
      <c r="D160" s="3"/>
      <c r="E160" s="3"/>
      <c r="F160" s="3"/>
      <c r="G160" s="3"/>
      <c r="H160" s="3"/>
      <c r="I160" s="3"/>
      <c r="J160" s="3"/>
      <c r="K160" s="3"/>
      <c r="L160" s="3"/>
      <c r="M160" s="3"/>
      <c r="N160" s="3"/>
      <c r="O160" s="3"/>
      <c r="P160" s="3"/>
      <c r="Q160" s="3"/>
      <c r="R160" s="3"/>
      <c r="S160" s="3"/>
      <c r="T160" s="3"/>
      <c r="U160" s="3"/>
      <c r="V160" s="3"/>
      <c r="W160" s="3"/>
    </row>
    <row r="161" spans="2:23" ht="16.5">
      <c r="B161" s="3"/>
      <c r="C161" s="3"/>
      <c r="D161" s="3"/>
      <c r="E161" s="3"/>
      <c r="F161" s="3"/>
      <c r="G161" s="3"/>
      <c r="H161" s="3"/>
      <c r="I161" s="3"/>
      <c r="J161" s="3"/>
      <c r="K161" s="3"/>
      <c r="L161" s="3"/>
      <c r="M161" s="3"/>
      <c r="N161" s="3"/>
      <c r="O161" s="3"/>
      <c r="P161" s="3"/>
      <c r="Q161" s="3"/>
      <c r="R161" s="3"/>
      <c r="S161" s="3"/>
      <c r="T161" s="3"/>
      <c r="U161" s="3"/>
      <c r="V161" s="3"/>
      <c r="W161" s="3"/>
    </row>
    <row r="162" spans="2:23" ht="16.5">
      <c r="B162" s="3"/>
      <c r="C162" s="3"/>
      <c r="D162" s="3"/>
      <c r="E162" s="3"/>
      <c r="F162" s="3"/>
      <c r="G162" s="3"/>
      <c r="H162" s="3"/>
      <c r="I162" s="3"/>
      <c r="J162" s="3"/>
      <c r="K162" s="3"/>
      <c r="L162" s="3"/>
      <c r="M162" s="3"/>
      <c r="N162" s="3"/>
      <c r="O162" s="3"/>
      <c r="P162" s="3"/>
      <c r="Q162" s="3"/>
      <c r="R162" s="3"/>
      <c r="S162" s="3"/>
      <c r="T162" s="3"/>
      <c r="U162" s="3"/>
      <c r="V162" s="3"/>
      <c r="W162" s="3"/>
    </row>
    <row r="163" spans="2:23" ht="16.5">
      <c r="B163" s="3"/>
      <c r="C163" s="3"/>
      <c r="D163" s="3"/>
      <c r="E163" s="3"/>
      <c r="F163" s="3"/>
      <c r="G163" s="3"/>
      <c r="H163" s="3"/>
      <c r="I163" s="3"/>
      <c r="J163" s="3"/>
      <c r="K163" s="3"/>
      <c r="L163" s="3"/>
      <c r="M163" s="3"/>
      <c r="N163" s="3"/>
      <c r="O163" s="3"/>
      <c r="P163" s="3"/>
      <c r="Q163" s="3"/>
      <c r="R163" s="3"/>
      <c r="S163" s="3"/>
      <c r="T163" s="3"/>
      <c r="U163" s="3"/>
      <c r="V163" s="3"/>
      <c r="W163" s="3"/>
    </row>
    <row r="164" spans="2:23" ht="16.5">
      <c r="B164" s="3"/>
      <c r="C164" s="3"/>
      <c r="D164" s="3"/>
      <c r="E164" s="3"/>
      <c r="F164" s="3"/>
      <c r="G164" s="3"/>
      <c r="H164" s="3"/>
      <c r="I164" s="3"/>
      <c r="J164" s="3"/>
      <c r="K164" s="3"/>
      <c r="L164" s="3"/>
      <c r="M164" s="3"/>
      <c r="N164" s="3"/>
      <c r="O164" s="3"/>
      <c r="P164" s="3"/>
      <c r="Q164" s="3"/>
      <c r="R164" s="3"/>
      <c r="S164" s="3"/>
      <c r="T164" s="3"/>
      <c r="U164" s="3"/>
      <c r="V164" s="3"/>
      <c r="W164" s="3"/>
    </row>
    <row r="165" spans="2:23" ht="16.5">
      <c r="B165" s="3"/>
      <c r="C165" s="3"/>
      <c r="D165" s="3"/>
      <c r="E165" s="3"/>
      <c r="F165" s="3"/>
      <c r="G165" s="3"/>
      <c r="H165" s="3"/>
      <c r="I165" s="3"/>
      <c r="J165" s="3"/>
      <c r="K165" s="3"/>
      <c r="L165" s="3"/>
      <c r="M165" s="3"/>
      <c r="N165" s="3"/>
      <c r="O165" s="3"/>
      <c r="P165" s="3"/>
      <c r="Q165" s="3"/>
      <c r="R165" s="3"/>
      <c r="S165" s="3"/>
      <c r="T165" s="3"/>
      <c r="U165" s="3"/>
      <c r="V165" s="3"/>
      <c r="W165" s="3"/>
    </row>
    <row r="166" spans="2:23" ht="16.5">
      <c r="B166" s="3"/>
      <c r="C166" s="3"/>
      <c r="D166" s="3"/>
      <c r="E166" s="3"/>
      <c r="F166" s="3"/>
      <c r="G166" s="3"/>
      <c r="H166" s="3"/>
      <c r="I166" s="3"/>
      <c r="J166" s="3"/>
      <c r="K166" s="3"/>
      <c r="L166" s="3"/>
      <c r="M166" s="3"/>
      <c r="N166" s="3"/>
      <c r="O166" s="3"/>
      <c r="P166" s="3"/>
      <c r="Q166" s="3"/>
      <c r="R166" s="3"/>
      <c r="S166" s="3"/>
      <c r="T166" s="3"/>
      <c r="U166" s="3"/>
      <c r="V166" s="3"/>
      <c r="W166" s="3"/>
    </row>
    <row r="167" spans="2:23" ht="16.5">
      <c r="B167" s="3"/>
      <c r="C167" s="3"/>
      <c r="D167" s="3"/>
      <c r="E167" s="3"/>
      <c r="F167" s="3"/>
      <c r="G167" s="3"/>
      <c r="H167" s="3"/>
      <c r="I167" s="3"/>
      <c r="J167" s="3"/>
      <c r="K167" s="3"/>
      <c r="L167" s="3"/>
      <c r="M167" s="3"/>
      <c r="N167" s="3"/>
      <c r="O167" s="3"/>
      <c r="P167" s="3"/>
      <c r="Q167" s="3"/>
      <c r="R167" s="3"/>
      <c r="S167" s="3"/>
      <c r="T167" s="3"/>
      <c r="U167" s="3"/>
      <c r="V167" s="3"/>
      <c r="W167" s="3"/>
    </row>
    <row r="168" spans="2:23" ht="16.5">
      <c r="B168" s="3"/>
      <c r="C168" s="3"/>
      <c r="D168" s="3"/>
      <c r="E168" s="3"/>
      <c r="F168" s="3"/>
      <c r="G168" s="3"/>
      <c r="H168" s="3"/>
      <c r="I168" s="3"/>
      <c r="J168" s="3"/>
      <c r="K168" s="3"/>
      <c r="L168" s="3"/>
      <c r="M168" s="3"/>
      <c r="N168" s="3"/>
      <c r="O168" s="3"/>
      <c r="P168" s="3"/>
      <c r="Q168" s="3"/>
      <c r="R168" s="3"/>
      <c r="S168" s="3"/>
      <c r="T168" s="3"/>
      <c r="U168" s="3"/>
      <c r="V168" s="3"/>
      <c r="W168" s="3"/>
    </row>
    <row r="169" spans="2:23" ht="16.5">
      <c r="B169" s="3"/>
      <c r="C169" s="3"/>
      <c r="D169" s="3"/>
      <c r="E169" s="3"/>
      <c r="F169" s="3"/>
      <c r="G169" s="3"/>
      <c r="H169" s="3"/>
      <c r="I169" s="3"/>
      <c r="J169" s="3"/>
      <c r="K169" s="3"/>
      <c r="L169" s="3"/>
      <c r="M169" s="3"/>
      <c r="N169" s="3"/>
      <c r="O169" s="3"/>
      <c r="P169" s="3"/>
      <c r="Q169" s="3"/>
      <c r="R169" s="3"/>
      <c r="S169" s="3"/>
      <c r="T169" s="3"/>
      <c r="U169" s="3"/>
      <c r="V169" s="3"/>
      <c r="W169" s="3"/>
    </row>
    <row r="170" spans="2:23" ht="16.5">
      <c r="B170" s="3"/>
      <c r="C170" s="3"/>
      <c r="D170" s="3"/>
      <c r="E170" s="3"/>
      <c r="F170" s="3"/>
      <c r="G170" s="3"/>
      <c r="H170" s="3"/>
      <c r="I170" s="3"/>
      <c r="J170" s="3"/>
      <c r="K170" s="3"/>
      <c r="L170" s="3"/>
      <c r="M170" s="3"/>
      <c r="N170" s="3"/>
      <c r="O170" s="3"/>
      <c r="P170" s="3"/>
      <c r="Q170" s="3"/>
      <c r="R170" s="3"/>
      <c r="S170" s="3"/>
      <c r="T170" s="3"/>
      <c r="U170" s="3"/>
      <c r="V170" s="3"/>
      <c r="W170" s="3"/>
    </row>
    <row r="171" spans="2:23" ht="16.5">
      <c r="B171" s="3"/>
      <c r="C171" s="3"/>
      <c r="D171" s="3"/>
      <c r="E171" s="3"/>
      <c r="F171" s="3"/>
      <c r="G171" s="3"/>
      <c r="H171" s="3"/>
      <c r="I171" s="3"/>
      <c r="J171" s="3"/>
      <c r="K171" s="3"/>
      <c r="L171" s="3"/>
      <c r="M171" s="3"/>
      <c r="N171" s="3"/>
      <c r="O171" s="3"/>
      <c r="P171" s="3"/>
      <c r="Q171" s="3"/>
      <c r="R171" s="3"/>
      <c r="S171" s="3"/>
      <c r="T171" s="3"/>
      <c r="U171" s="3"/>
      <c r="V171" s="3"/>
      <c r="W171" s="3"/>
    </row>
    <row r="172" spans="2:23" ht="16.5">
      <c r="B172" s="3"/>
      <c r="C172" s="3"/>
      <c r="D172" s="3"/>
      <c r="E172" s="3"/>
      <c r="F172" s="3"/>
      <c r="G172" s="3"/>
      <c r="H172" s="3"/>
      <c r="I172" s="3"/>
      <c r="J172" s="3"/>
      <c r="K172" s="3"/>
      <c r="L172" s="3"/>
      <c r="M172" s="3"/>
      <c r="N172" s="3"/>
      <c r="O172" s="3"/>
      <c r="P172" s="3"/>
      <c r="Q172" s="3"/>
      <c r="R172" s="3"/>
      <c r="S172" s="3"/>
      <c r="T172" s="3"/>
      <c r="U172" s="3"/>
      <c r="V172" s="3"/>
      <c r="W172" s="3"/>
    </row>
    <row r="173" spans="2:23" ht="16.5">
      <c r="B173" s="3"/>
      <c r="C173" s="3"/>
      <c r="D173" s="3"/>
      <c r="E173" s="3"/>
      <c r="F173" s="3"/>
      <c r="G173" s="3"/>
      <c r="H173" s="3"/>
      <c r="I173" s="3"/>
      <c r="J173" s="3"/>
      <c r="K173" s="3"/>
      <c r="L173" s="3"/>
      <c r="M173" s="3"/>
      <c r="N173" s="3"/>
      <c r="O173" s="3"/>
      <c r="P173" s="3"/>
      <c r="Q173" s="3"/>
      <c r="R173" s="3"/>
      <c r="S173" s="3"/>
      <c r="T173" s="3"/>
      <c r="U173" s="3"/>
      <c r="V173" s="3"/>
      <c r="W173" s="3"/>
    </row>
    <row r="174" spans="2:23" ht="16.5">
      <c r="B174" s="3"/>
      <c r="C174" s="3"/>
      <c r="D174" s="3"/>
      <c r="E174" s="3"/>
      <c r="F174" s="3"/>
      <c r="G174" s="3"/>
      <c r="H174" s="3"/>
      <c r="I174" s="3"/>
      <c r="J174" s="3"/>
      <c r="K174" s="3"/>
      <c r="L174" s="3"/>
      <c r="M174" s="3"/>
      <c r="N174" s="3"/>
      <c r="O174" s="3"/>
      <c r="P174" s="3"/>
      <c r="Q174" s="3"/>
      <c r="R174" s="3"/>
      <c r="S174" s="3"/>
      <c r="T174" s="3"/>
      <c r="U174" s="3"/>
      <c r="V174" s="3"/>
      <c r="W174" s="3"/>
    </row>
    <row r="175" spans="2:23" ht="16.5">
      <c r="B175" s="3"/>
      <c r="C175" s="3"/>
      <c r="D175" s="3"/>
      <c r="E175" s="3"/>
      <c r="F175" s="3"/>
      <c r="G175" s="3"/>
      <c r="H175" s="3"/>
      <c r="I175" s="3"/>
      <c r="J175" s="3"/>
      <c r="K175" s="3"/>
      <c r="L175" s="3"/>
      <c r="M175" s="3"/>
      <c r="N175" s="3"/>
      <c r="O175" s="3"/>
      <c r="P175" s="3"/>
      <c r="Q175" s="3"/>
      <c r="R175" s="3"/>
      <c r="S175" s="3"/>
      <c r="T175" s="3"/>
      <c r="U175" s="3"/>
      <c r="V175" s="3"/>
      <c r="W175" s="3"/>
    </row>
    <row r="176" spans="2:23" ht="16.5">
      <c r="B176" s="3"/>
      <c r="C176" s="3"/>
      <c r="D176" s="3"/>
      <c r="E176" s="3"/>
      <c r="F176" s="3"/>
      <c r="G176" s="3"/>
      <c r="H176" s="3"/>
      <c r="I176" s="3"/>
      <c r="J176" s="3"/>
      <c r="K176" s="3"/>
      <c r="L176" s="3"/>
      <c r="M176" s="3"/>
      <c r="N176" s="3"/>
      <c r="O176" s="3"/>
      <c r="P176" s="3"/>
      <c r="Q176" s="3"/>
      <c r="R176" s="3"/>
      <c r="S176" s="3"/>
      <c r="T176" s="3"/>
      <c r="U176" s="3"/>
      <c r="V176" s="3"/>
      <c r="W176" s="3"/>
    </row>
    <row r="177" spans="2:23" ht="16.5">
      <c r="B177" s="3"/>
      <c r="C177" s="3"/>
      <c r="D177" s="3"/>
      <c r="E177" s="3"/>
      <c r="F177" s="3"/>
      <c r="G177" s="3"/>
      <c r="H177" s="3"/>
      <c r="I177" s="3"/>
      <c r="J177" s="3"/>
      <c r="K177" s="3"/>
      <c r="L177" s="3"/>
      <c r="M177" s="3"/>
      <c r="N177" s="3"/>
      <c r="O177" s="3"/>
      <c r="P177" s="3"/>
      <c r="Q177" s="3"/>
      <c r="R177" s="3"/>
      <c r="S177" s="3"/>
      <c r="T177" s="3"/>
      <c r="U177" s="3"/>
      <c r="V177" s="3"/>
      <c r="W177" s="3"/>
    </row>
    <row r="178" spans="2:23" ht="16.5">
      <c r="B178" s="3"/>
      <c r="C178" s="3"/>
      <c r="D178" s="3"/>
      <c r="E178" s="3"/>
      <c r="F178" s="3"/>
      <c r="G178" s="3"/>
      <c r="H178" s="3"/>
      <c r="I178" s="3"/>
      <c r="J178" s="3"/>
      <c r="K178" s="3"/>
      <c r="L178" s="3"/>
      <c r="M178" s="3"/>
      <c r="N178" s="3"/>
      <c r="O178" s="3"/>
      <c r="P178" s="3"/>
      <c r="Q178" s="3"/>
      <c r="R178" s="3"/>
      <c r="S178" s="3"/>
      <c r="T178" s="3"/>
      <c r="U178" s="3"/>
      <c r="V178" s="3"/>
      <c r="W178" s="3"/>
    </row>
    <row r="179" spans="2:23" ht="16.5">
      <c r="B179" s="3"/>
      <c r="C179" s="3"/>
      <c r="D179" s="3"/>
      <c r="E179" s="3"/>
      <c r="F179" s="3"/>
      <c r="G179" s="3"/>
      <c r="H179" s="3"/>
      <c r="I179" s="3"/>
      <c r="J179" s="3"/>
      <c r="K179" s="3"/>
      <c r="L179" s="3"/>
      <c r="M179" s="3"/>
      <c r="N179" s="3"/>
      <c r="O179" s="3"/>
      <c r="P179" s="3"/>
      <c r="Q179" s="3"/>
      <c r="R179" s="3"/>
      <c r="S179" s="3"/>
      <c r="T179" s="3"/>
      <c r="U179" s="3"/>
      <c r="V179" s="3"/>
      <c r="W179" s="3"/>
    </row>
    <row r="180" spans="2:23" ht="16.5">
      <c r="B180" s="3"/>
      <c r="C180" s="3"/>
      <c r="D180" s="3"/>
      <c r="E180" s="3"/>
      <c r="F180" s="3"/>
      <c r="G180" s="3"/>
      <c r="H180" s="3"/>
      <c r="I180" s="3"/>
      <c r="J180" s="3"/>
      <c r="K180" s="3"/>
      <c r="L180" s="3"/>
      <c r="M180" s="3"/>
      <c r="N180" s="3"/>
      <c r="O180" s="3"/>
      <c r="P180" s="3"/>
      <c r="Q180" s="3"/>
      <c r="R180" s="3"/>
      <c r="S180" s="3"/>
      <c r="T180" s="3"/>
      <c r="U180" s="3"/>
      <c r="V180" s="3"/>
      <c r="W180" s="3"/>
    </row>
    <row r="181" spans="2:23" ht="16.5">
      <c r="B181" s="3"/>
      <c r="C181" s="3"/>
      <c r="D181" s="3"/>
      <c r="E181" s="3"/>
      <c r="F181" s="3"/>
      <c r="G181" s="3"/>
      <c r="H181" s="3"/>
      <c r="I181" s="3"/>
      <c r="J181" s="3"/>
      <c r="K181" s="3"/>
      <c r="L181" s="3"/>
      <c r="M181" s="3"/>
      <c r="N181" s="3"/>
      <c r="O181" s="3"/>
      <c r="P181" s="3"/>
      <c r="Q181" s="3"/>
      <c r="R181" s="3"/>
      <c r="S181" s="3"/>
      <c r="T181" s="3"/>
      <c r="U181" s="3"/>
      <c r="V181" s="3"/>
      <c r="W181" s="3"/>
    </row>
    <row r="182" spans="2:23" ht="16.5">
      <c r="B182" s="3"/>
      <c r="C182" s="3"/>
      <c r="D182" s="3"/>
      <c r="E182" s="3"/>
      <c r="F182" s="3"/>
      <c r="G182" s="3"/>
      <c r="H182" s="3"/>
      <c r="I182" s="3"/>
      <c r="J182" s="3"/>
      <c r="K182" s="3"/>
      <c r="L182" s="3"/>
      <c r="M182" s="3"/>
      <c r="N182" s="3"/>
      <c r="O182" s="3"/>
      <c r="P182" s="3"/>
      <c r="Q182" s="3"/>
      <c r="R182" s="3"/>
      <c r="S182" s="3"/>
      <c r="T182" s="3"/>
      <c r="U182" s="3"/>
      <c r="V182" s="3"/>
      <c r="W182" s="3"/>
    </row>
    <row r="183" spans="2:23" ht="16.5">
      <c r="B183" s="3"/>
      <c r="C183" s="3"/>
      <c r="D183" s="3"/>
      <c r="E183" s="3"/>
      <c r="F183" s="3"/>
      <c r="G183" s="3"/>
      <c r="H183" s="3"/>
      <c r="I183" s="3"/>
      <c r="J183" s="3"/>
      <c r="K183" s="3"/>
      <c r="L183" s="3"/>
      <c r="M183" s="3"/>
      <c r="N183" s="3"/>
      <c r="O183" s="3"/>
      <c r="P183" s="3"/>
      <c r="Q183" s="3"/>
      <c r="R183" s="3"/>
      <c r="S183" s="3"/>
      <c r="T183" s="3"/>
      <c r="U183" s="3"/>
      <c r="V183" s="3"/>
      <c r="W183" s="3"/>
    </row>
    <row r="184" spans="2:23" ht="16.5">
      <c r="B184" s="3"/>
      <c r="C184" s="3"/>
      <c r="D184" s="3"/>
      <c r="E184" s="3"/>
      <c r="F184" s="3"/>
      <c r="G184" s="3"/>
      <c r="H184" s="3"/>
      <c r="I184" s="3"/>
      <c r="J184" s="3"/>
      <c r="K184" s="3"/>
      <c r="L184" s="3"/>
      <c r="M184" s="3"/>
      <c r="N184" s="3"/>
      <c r="O184" s="3"/>
      <c r="P184" s="3"/>
      <c r="Q184" s="3"/>
      <c r="R184" s="3"/>
      <c r="S184" s="3"/>
      <c r="T184" s="3"/>
      <c r="U184" s="3"/>
      <c r="V184" s="3"/>
      <c r="W184" s="3"/>
    </row>
    <row r="185" spans="2:23" ht="16.5">
      <c r="B185" s="3"/>
      <c r="C185" s="3"/>
      <c r="D185" s="3"/>
      <c r="E185" s="3"/>
      <c r="F185" s="3"/>
      <c r="G185" s="3"/>
      <c r="H185" s="3"/>
      <c r="I185" s="3"/>
      <c r="J185" s="3"/>
      <c r="K185" s="3"/>
      <c r="L185" s="3"/>
      <c r="M185" s="3"/>
      <c r="N185" s="3"/>
      <c r="O185" s="3"/>
      <c r="P185" s="3"/>
      <c r="Q185" s="3"/>
      <c r="R185" s="3"/>
      <c r="S185" s="3"/>
      <c r="T185" s="3"/>
      <c r="U185" s="3"/>
      <c r="V185" s="3"/>
      <c r="W185" s="3"/>
    </row>
    <row r="186" spans="2:23" ht="16.5">
      <c r="B186" s="3"/>
      <c r="C186" s="3"/>
      <c r="D186" s="3"/>
      <c r="E186" s="3"/>
      <c r="F186" s="3"/>
      <c r="G186" s="3"/>
      <c r="H186" s="3"/>
      <c r="I186" s="3"/>
      <c r="J186" s="3"/>
      <c r="K186" s="3"/>
      <c r="L186" s="3"/>
      <c r="M186" s="3"/>
      <c r="N186" s="3"/>
      <c r="O186" s="3"/>
      <c r="P186" s="3"/>
      <c r="Q186" s="3"/>
      <c r="R186" s="3"/>
      <c r="S186" s="3"/>
      <c r="T186" s="3"/>
      <c r="U186" s="3"/>
      <c r="V186" s="3"/>
      <c r="W186" s="3"/>
    </row>
    <row r="187" spans="2:23" ht="16.5">
      <c r="B187" s="3"/>
      <c r="C187" s="3"/>
      <c r="D187" s="3"/>
      <c r="E187" s="3"/>
      <c r="F187" s="3"/>
      <c r="G187" s="3"/>
      <c r="H187" s="3"/>
      <c r="I187" s="3"/>
      <c r="J187" s="3"/>
      <c r="K187" s="3"/>
      <c r="L187" s="3"/>
      <c r="M187" s="3"/>
      <c r="N187" s="3"/>
      <c r="O187" s="3"/>
      <c r="P187" s="3"/>
      <c r="Q187" s="3"/>
      <c r="R187" s="3"/>
      <c r="S187" s="3"/>
      <c r="T187" s="3"/>
      <c r="U187" s="3"/>
      <c r="V187" s="3"/>
      <c r="W187" s="3"/>
    </row>
    <row r="188" spans="2:23" ht="16.5">
      <c r="B188" s="3"/>
      <c r="C188" s="3"/>
      <c r="D188" s="3"/>
      <c r="E188" s="3"/>
      <c r="F188" s="3"/>
      <c r="G188" s="3"/>
      <c r="H188" s="3"/>
      <c r="I188" s="3"/>
      <c r="J188" s="3"/>
      <c r="K188" s="3"/>
      <c r="L188" s="3"/>
      <c r="M188" s="3"/>
      <c r="N188" s="3"/>
      <c r="O188" s="3"/>
      <c r="P188" s="3"/>
      <c r="Q188" s="3"/>
      <c r="R188" s="3"/>
      <c r="S188" s="3"/>
      <c r="T188" s="3"/>
      <c r="U188" s="3"/>
      <c r="V188" s="3"/>
      <c r="W188" s="3"/>
    </row>
    <row r="189" spans="2:23" ht="16.5">
      <c r="B189" s="3"/>
      <c r="C189" s="3"/>
      <c r="D189" s="3"/>
      <c r="E189" s="3"/>
      <c r="F189" s="3"/>
      <c r="G189" s="3"/>
      <c r="H189" s="3"/>
      <c r="I189" s="3"/>
      <c r="J189" s="3"/>
      <c r="K189" s="3"/>
      <c r="L189" s="3"/>
      <c r="M189" s="3"/>
      <c r="N189" s="3"/>
      <c r="O189" s="3"/>
      <c r="P189" s="3"/>
      <c r="Q189" s="3"/>
      <c r="R189" s="3"/>
      <c r="S189" s="3"/>
      <c r="T189" s="3"/>
      <c r="U189" s="3"/>
      <c r="V189" s="3"/>
      <c r="W189" s="3"/>
    </row>
    <row r="190" spans="2:23" ht="16.5">
      <c r="B190" s="3"/>
      <c r="C190" s="3"/>
      <c r="D190" s="3"/>
      <c r="E190" s="3"/>
      <c r="F190" s="3"/>
      <c r="G190" s="3"/>
      <c r="H190" s="3"/>
      <c r="I190" s="3"/>
      <c r="J190" s="3"/>
      <c r="K190" s="3"/>
      <c r="L190" s="3"/>
      <c r="M190" s="3"/>
      <c r="N190" s="3"/>
      <c r="O190" s="3"/>
      <c r="P190" s="3"/>
      <c r="Q190" s="3"/>
      <c r="R190" s="3"/>
      <c r="S190" s="3"/>
      <c r="T190" s="3"/>
      <c r="U190" s="3"/>
      <c r="V190" s="3"/>
      <c r="W190" s="3"/>
    </row>
    <row r="191" spans="2:23" ht="16.5">
      <c r="B191" s="3"/>
      <c r="C191" s="3"/>
      <c r="D191" s="3"/>
      <c r="E191" s="3"/>
      <c r="F191" s="3"/>
      <c r="G191" s="3"/>
      <c r="H191" s="3"/>
      <c r="I191" s="3"/>
      <c r="J191" s="3"/>
      <c r="K191" s="3"/>
      <c r="L191" s="3"/>
      <c r="M191" s="3"/>
      <c r="N191" s="3"/>
      <c r="O191" s="3"/>
      <c r="P191" s="3"/>
      <c r="Q191" s="3"/>
      <c r="R191" s="3"/>
      <c r="S191" s="3"/>
      <c r="T191" s="3"/>
      <c r="U191" s="3"/>
      <c r="V191" s="3"/>
      <c r="W191" s="3"/>
    </row>
    <row r="192" spans="2:23" ht="16.5">
      <c r="B192" s="3"/>
      <c r="C192" s="3"/>
      <c r="D192" s="3"/>
      <c r="E192" s="3"/>
      <c r="F192" s="3"/>
      <c r="G192" s="3"/>
      <c r="H192" s="3"/>
      <c r="I192" s="3"/>
      <c r="J192" s="3"/>
      <c r="K192" s="3"/>
      <c r="L192" s="3"/>
      <c r="M192" s="3"/>
      <c r="N192" s="3"/>
      <c r="O192" s="3"/>
      <c r="P192" s="3"/>
      <c r="Q192" s="3"/>
      <c r="R192" s="3"/>
      <c r="S192" s="3"/>
      <c r="T192" s="3"/>
      <c r="U192" s="3"/>
      <c r="V192" s="3"/>
      <c r="W192" s="3"/>
    </row>
    <row r="193" spans="2:23" ht="16.5">
      <c r="B193" s="3"/>
      <c r="C193" s="3"/>
      <c r="D193" s="3"/>
      <c r="E193" s="3"/>
      <c r="F193" s="3"/>
      <c r="G193" s="3"/>
      <c r="H193" s="3"/>
      <c r="I193" s="3"/>
      <c r="J193" s="3"/>
      <c r="K193" s="3"/>
      <c r="L193" s="3"/>
      <c r="M193" s="3"/>
      <c r="N193" s="3"/>
      <c r="O193" s="3"/>
      <c r="P193" s="3"/>
      <c r="Q193" s="3"/>
      <c r="R193" s="3"/>
      <c r="S193" s="3"/>
      <c r="T193" s="3"/>
      <c r="U193" s="3"/>
      <c r="V193" s="3"/>
      <c r="W193" s="3"/>
    </row>
    <row r="194" spans="2:23" ht="16.5">
      <c r="B194" s="3"/>
      <c r="C194" s="3"/>
      <c r="D194" s="3"/>
      <c r="E194" s="3"/>
      <c r="F194" s="3"/>
      <c r="G194" s="3"/>
      <c r="H194" s="3"/>
      <c r="I194" s="3"/>
      <c r="J194" s="3"/>
      <c r="K194" s="3"/>
      <c r="L194" s="3"/>
      <c r="M194" s="3"/>
      <c r="N194" s="3"/>
      <c r="O194" s="3"/>
      <c r="P194" s="3"/>
      <c r="Q194" s="3"/>
      <c r="R194" s="3"/>
      <c r="S194" s="3"/>
      <c r="T194" s="3"/>
      <c r="U194" s="3"/>
      <c r="V194" s="3"/>
      <c r="W194" s="3"/>
    </row>
    <row r="195" spans="2:23" ht="16.5">
      <c r="B195" s="3"/>
      <c r="C195" s="3"/>
      <c r="D195" s="3"/>
      <c r="E195" s="3"/>
      <c r="F195" s="3"/>
      <c r="G195" s="3"/>
      <c r="H195" s="3"/>
      <c r="I195" s="3"/>
      <c r="J195" s="3"/>
      <c r="K195" s="3"/>
      <c r="L195" s="3"/>
      <c r="M195" s="3"/>
      <c r="N195" s="3"/>
      <c r="O195" s="3"/>
      <c r="P195" s="3"/>
      <c r="Q195" s="3"/>
      <c r="R195" s="3"/>
      <c r="S195" s="3"/>
      <c r="T195" s="3"/>
      <c r="U195" s="3"/>
      <c r="V195" s="3"/>
      <c r="W195" s="3"/>
    </row>
    <row r="196" spans="2:23" ht="16.5">
      <c r="B196" s="3"/>
      <c r="C196" s="3"/>
      <c r="D196" s="3"/>
      <c r="E196" s="3"/>
      <c r="F196" s="3"/>
      <c r="G196" s="3"/>
      <c r="H196" s="3"/>
      <c r="I196" s="3"/>
      <c r="J196" s="3"/>
      <c r="K196" s="3"/>
      <c r="L196" s="3"/>
      <c r="M196" s="3"/>
      <c r="N196" s="3"/>
      <c r="O196" s="3"/>
      <c r="P196" s="3"/>
      <c r="Q196" s="3"/>
      <c r="R196" s="3"/>
      <c r="S196" s="3"/>
      <c r="T196" s="3"/>
      <c r="U196" s="3"/>
      <c r="V196" s="3"/>
      <c r="W196" s="3"/>
    </row>
    <row r="197" spans="2:23" ht="16.5">
      <c r="B197" s="3"/>
      <c r="C197" s="3"/>
      <c r="D197" s="3"/>
      <c r="E197" s="3"/>
      <c r="F197" s="3"/>
      <c r="G197" s="3"/>
      <c r="H197" s="3"/>
      <c r="I197" s="3"/>
      <c r="J197" s="3"/>
      <c r="K197" s="3"/>
      <c r="L197" s="3"/>
      <c r="M197" s="3"/>
      <c r="N197" s="3"/>
      <c r="O197" s="3"/>
      <c r="P197" s="3"/>
      <c r="Q197" s="3"/>
      <c r="R197" s="3"/>
      <c r="S197" s="3"/>
      <c r="T197" s="3"/>
      <c r="U197" s="3"/>
      <c r="V197" s="3"/>
      <c r="W197" s="3"/>
    </row>
    <row r="198" spans="2:23" ht="16.5">
      <c r="B198" s="3"/>
      <c r="C198" s="3"/>
      <c r="D198" s="3"/>
      <c r="E198" s="3"/>
      <c r="F198" s="3"/>
      <c r="G198" s="3"/>
      <c r="H198" s="3"/>
      <c r="I198" s="3"/>
      <c r="J198" s="3"/>
      <c r="K198" s="3"/>
      <c r="L198" s="3"/>
      <c r="M198" s="3"/>
      <c r="N198" s="3"/>
      <c r="O198" s="3"/>
      <c r="P198" s="3"/>
      <c r="Q198" s="3"/>
      <c r="R198" s="3"/>
      <c r="S198" s="3"/>
      <c r="T198" s="3"/>
      <c r="U198" s="3"/>
      <c r="V198" s="3"/>
      <c r="W198" s="3"/>
    </row>
    <row r="199" spans="2:23" ht="16.5">
      <c r="B199" s="3"/>
      <c r="C199" s="3"/>
      <c r="D199" s="3"/>
      <c r="E199" s="3"/>
      <c r="F199" s="3"/>
      <c r="G199" s="3"/>
      <c r="H199" s="3"/>
      <c r="I199" s="3"/>
      <c r="J199" s="3"/>
      <c r="K199" s="3"/>
      <c r="L199" s="3"/>
      <c r="M199" s="3"/>
      <c r="N199" s="3"/>
      <c r="O199" s="3"/>
      <c r="P199" s="3"/>
      <c r="Q199" s="3"/>
      <c r="R199" s="3"/>
      <c r="S199" s="3"/>
      <c r="T199" s="3"/>
      <c r="U199" s="3"/>
      <c r="V199" s="3"/>
      <c r="W199" s="3"/>
    </row>
    <row r="200" spans="2:23" ht="16.5">
      <c r="B200" s="3"/>
      <c r="C200" s="3"/>
      <c r="D200" s="3"/>
      <c r="E200" s="3"/>
      <c r="F200" s="3"/>
      <c r="G200" s="3"/>
      <c r="H200" s="3"/>
      <c r="I200" s="3"/>
      <c r="J200" s="3"/>
      <c r="K200" s="3"/>
      <c r="L200" s="3"/>
      <c r="M200" s="3"/>
      <c r="N200" s="3"/>
      <c r="O200" s="3"/>
      <c r="P200" s="3"/>
      <c r="Q200" s="3"/>
      <c r="R200" s="3"/>
      <c r="S200" s="3"/>
      <c r="T200" s="3"/>
      <c r="U200" s="3"/>
      <c r="V200" s="3"/>
      <c r="W200" s="3"/>
    </row>
    <row r="201" spans="2:23" ht="16.5">
      <c r="B201" s="3"/>
      <c r="C201" s="3"/>
      <c r="D201" s="3"/>
      <c r="E201" s="3"/>
      <c r="F201" s="3"/>
      <c r="G201" s="3"/>
      <c r="H201" s="3"/>
      <c r="I201" s="3"/>
      <c r="J201" s="3"/>
      <c r="K201" s="3"/>
      <c r="L201" s="3"/>
      <c r="M201" s="3"/>
      <c r="N201" s="3"/>
      <c r="O201" s="3"/>
      <c r="P201" s="3"/>
      <c r="Q201" s="3"/>
      <c r="R201" s="3"/>
      <c r="S201" s="3"/>
      <c r="T201" s="3"/>
      <c r="U201" s="3"/>
      <c r="V201" s="3"/>
      <c r="W201" s="3"/>
    </row>
    <row r="202" spans="2:23" ht="16.5">
      <c r="B202" s="3"/>
      <c r="C202" s="3"/>
      <c r="D202" s="3"/>
      <c r="E202" s="3"/>
      <c r="F202" s="3"/>
      <c r="G202" s="3"/>
      <c r="H202" s="3"/>
      <c r="I202" s="3"/>
      <c r="J202" s="3"/>
      <c r="K202" s="3"/>
      <c r="L202" s="3"/>
      <c r="M202" s="3"/>
      <c r="N202" s="3"/>
      <c r="O202" s="3"/>
      <c r="P202" s="3"/>
      <c r="Q202" s="3"/>
      <c r="R202" s="3"/>
      <c r="S202" s="3"/>
      <c r="T202" s="3"/>
      <c r="U202" s="3"/>
      <c r="V202" s="3"/>
      <c r="W202" s="3"/>
    </row>
    <row r="203" spans="2:23" ht="16.5">
      <c r="B203" s="3"/>
      <c r="C203" s="3"/>
      <c r="D203" s="3"/>
      <c r="E203" s="3"/>
      <c r="F203" s="3"/>
      <c r="G203" s="3"/>
      <c r="H203" s="3"/>
      <c r="I203" s="3"/>
      <c r="J203" s="3"/>
      <c r="K203" s="3"/>
      <c r="L203" s="3"/>
      <c r="M203" s="3"/>
      <c r="N203" s="3"/>
      <c r="O203" s="3"/>
      <c r="P203" s="3"/>
      <c r="Q203" s="3"/>
      <c r="R203" s="3"/>
      <c r="S203" s="3"/>
      <c r="T203" s="3"/>
      <c r="U203" s="3"/>
      <c r="V203" s="3"/>
      <c r="W203" s="3"/>
    </row>
    <row r="204" spans="2:23" ht="16.5">
      <c r="B204" s="3"/>
      <c r="C204" s="3"/>
      <c r="D204" s="3"/>
      <c r="E204" s="3"/>
      <c r="F204" s="3"/>
      <c r="G204" s="3"/>
      <c r="H204" s="3"/>
      <c r="I204" s="3"/>
      <c r="J204" s="3"/>
      <c r="K204" s="3"/>
      <c r="L204" s="3"/>
      <c r="M204" s="3"/>
      <c r="N204" s="3"/>
      <c r="O204" s="3"/>
      <c r="P204" s="3"/>
      <c r="Q204" s="3"/>
      <c r="R204" s="3"/>
      <c r="S204" s="3"/>
      <c r="T204" s="3"/>
      <c r="U204" s="3"/>
      <c r="V204" s="3"/>
      <c r="W204" s="3"/>
    </row>
    <row r="205" spans="2:23" ht="16.5">
      <c r="B205" s="3"/>
      <c r="C205" s="3"/>
      <c r="D205" s="3"/>
      <c r="E205" s="3"/>
      <c r="F205" s="3"/>
      <c r="G205" s="3"/>
      <c r="H205" s="3"/>
      <c r="I205" s="3"/>
      <c r="J205" s="3"/>
      <c r="K205" s="3"/>
      <c r="L205" s="3"/>
      <c r="M205" s="3"/>
      <c r="N205" s="3"/>
      <c r="O205" s="3"/>
      <c r="P205" s="3"/>
      <c r="Q205" s="3"/>
      <c r="R205" s="3"/>
      <c r="S205" s="3"/>
      <c r="T205" s="3"/>
      <c r="U205" s="3"/>
      <c r="V205" s="3"/>
      <c r="W205" s="3"/>
    </row>
    <row r="206" spans="2:23" ht="16.5">
      <c r="B206" s="3"/>
      <c r="C206" s="3"/>
      <c r="D206" s="3"/>
      <c r="E206" s="3"/>
      <c r="F206" s="3"/>
      <c r="G206" s="3"/>
      <c r="H206" s="3"/>
      <c r="I206" s="3"/>
      <c r="J206" s="3"/>
      <c r="K206" s="3"/>
      <c r="L206" s="3"/>
      <c r="M206" s="3"/>
      <c r="N206" s="3"/>
      <c r="O206" s="3"/>
      <c r="P206" s="3"/>
      <c r="Q206" s="3"/>
      <c r="R206" s="3"/>
      <c r="S206" s="3"/>
      <c r="T206" s="3"/>
      <c r="U206" s="3"/>
      <c r="V206" s="3"/>
      <c r="W206" s="3"/>
    </row>
    <row r="207" spans="2:23" ht="16.5">
      <c r="B207" s="3"/>
      <c r="C207" s="3"/>
      <c r="D207" s="3"/>
      <c r="E207" s="3"/>
      <c r="F207" s="3"/>
      <c r="G207" s="3"/>
      <c r="H207" s="3"/>
      <c r="I207" s="3"/>
      <c r="J207" s="3"/>
      <c r="K207" s="3"/>
      <c r="L207" s="3"/>
      <c r="M207" s="3"/>
      <c r="N207" s="3"/>
      <c r="O207" s="3"/>
      <c r="P207" s="3"/>
      <c r="Q207" s="3"/>
      <c r="R207" s="3"/>
      <c r="S207" s="3"/>
      <c r="T207" s="3"/>
      <c r="U207" s="3"/>
      <c r="V207" s="3"/>
      <c r="W207" s="3"/>
    </row>
    <row r="208" spans="2:23" ht="16.5">
      <c r="B208" s="3"/>
      <c r="C208" s="3"/>
      <c r="D208" s="3"/>
      <c r="E208" s="3"/>
      <c r="F208" s="3"/>
      <c r="G208" s="3"/>
      <c r="H208" s="3"/>
      <c r="I208" s="3"/>
      <c r="J208" s="3"/>
      <c r="K208" s="3"/>
      <c r="L208" s="3"/>
      <c r="M208" s="3"/>
      <c r="N208" s="3"/>
      <c r="O208" s="3"/>
      <c r="P208" s="3"/>
      <c r="Q208" s="3"/>
      <c r="R208" s="3"/>
      <c r="S208" s="3"/>
      <c r="T208" s="3"/>
      <c r="U208" s="3"/>
      <c r="V208" s="3"/>
      <c r="W208" s="3"/>
    </row>
    <row r="209" spans="2:23" ht="16.5">
      <c r="B209" s="3"/>
      <c r="C209" s="3"/>
      <c r="D209" s="3"/>
      <c r="E209" s="3"/>
      <c r="F209" s="3"/>
      <c r="G209" s="3"/>
      <c r="H209" s="3"/>
      <c r="I209" s="3"/>
      <c r="J209" s="3"/>
      <c r="K209" s="3"/>
      <c r="L209" s="3"/>
      <c r="M209" s="3"/>
      <c r="N209" s="3"/>
      <c r="O209" s="3"/>
      <c r="P209" s="3"/>
      <c r="Q209" s="3"/>
      <c r="R209" s="3"/>
      <c r="S209" s="3"/>
      <c r="T209" s="3"/>
      <c r="U209" s="3"/>
      <c r="V209" s="3"/>
      <c r="W209" s="3"/>
    </row>
    <row r="210" spans="2:23" ht="16.5">
      <c r="B210" s="3"/>
      <c r="C210" s="3"/>
      <c r="D210" s="3"/>
      <c r="E210" s="3"/>
      <c r="F210" s="3"/>
      <c r="G210" s="3"/>
      <c r="H210" s="3"/>
      <c r="I210" s="3"/>
      <c r="J210" s="3"/>
      <c r="K210" s="3"/>
      <c r="L210" s="3"/>
      <c r="M210" s="3"/>
      <c r="N210" s="3"/>
      <c r="O210" s="3"/>
      <c r="P210" s="3"/>
      <c r="Q210" s="3"/>
      <c r="R210" s="3"/>
      <c r="S210" s="3"/>
      <c r="T210" s="3"/>
      <c r="U210" s="3"/>
      <c r="V210" s="3"/>
      <c r="W210" s="3"/>
    </row>
    <row r="211" spans="2:23" ht="16.5">
      <c r="B211" s="3"/>
      <c r="C211" s="3"/>
      <c r="D211" s="3"/>
      <c r="E211" s="3"/>
      <c r="F211" s="3"/>
      <c r="G211" s="3"/>
      <c r="H211" s="3"/>
      <c r="I211" s="3"/>
      <c r="J211" s="3"/>
      <c r="K211" s="3"/>
      <c r="L211" s="3"/>
      <c r="M211" s="3"/>
      <c r="N211" s="3"/>
      <c r="O211" s="3"/>
      <c r="P211" s="3"/>
      <c r="Q211" s="3"/>
      <c r="R211" s="3"/>
      <c r="S211" s="3"/>
      <c r="T211" s="3"/>
      <c r="U211" s="3"/>
      <c r="V211" s="3"/>
      <c r="W211" s="3"/>
    </row>
    <row r="212" spans="2:23" ht="16.5">
      <c r="B212" s="3"/>
      <c r="C212" s="3"/>
      <c r="D212" s="3"/>
      <c r="E212" s="3"/>
      <c r="F212" s="3"/>
      <c r="G212" s="3"/>
      <c r="H212" s="3"/>
      <c r="I212" s="3"/>
      <c r="J212" s="3"/>
      <c r="K212" s="3"/>
      <c r="L212" s="3"/>
      <c r="M212" s="3"/>
      <c r="N212" s="3"/>
      <c r="O212" s="3"/>
      <c r="P212" s="3"/>
      <c r="Q212" s="3"/>
      <c r="R212" s="3"/>
      <c r="S212" s="3"/>
      <c r="T212" s="3"/>
      <c r="U212" s="3"/>
      <c r="V212" s="3"/>
      <c r="W212" s="3"/>
    </row>
    <row r="213" spans="2:23" ht="16.5">
      <c r="B213" s="3"/>
      <c r="C213" s="3"/>
      <c r="D213" s="3"/>
      <c r="E213" s="3"/>
      <c r="F213" s="3"/>
      <c r="G213" s="3"/>
      <c r="H213" s="3"/>
      <c r="I213" s="3"/>
      <c r="J213" s="3"/>
      <c r="K213" s="3"/>
      <c r="L213" s="3"/>
      <c r="M213" s="3"/>
      <c r="N213" s="3"/>
      <c r="O213" s="3"/>
      <c r="P213" s="3"/>
      <c r="Q213" s="3"/>
      <c r="R213" s="3"/>
      <c r="S213" s="3"/>
      <c r="T213" s="3"/>
      <c r="U213" s="3"/>
      <c r="V213" s="3"/>
      <c r="W213" s="3"/>
    </row>
    <row r="214" spans="2:23" ht="16.5">
      <c r="B214" s="3"/>
      <c r="C214" s="3"/>
      <c r="D214" s="3"/>
      <c r="E214" s="3"/>
      <c r="F214" s="3"/>
      <c r="G214" s="3"/>
      <c r="H214" s="3"/>
      <c r="I214" s="3"/>
      <c r="J214" s="3"/>
      <c r="K214" s="3"/>
      <c r="L214" s="3"/>
      <c r="M214" s="3"/>
      <c r="N214" s="3"/>
      <c r="O214" s="3"/>
      <c r="P214" s="3"/>
      <c r="Q214" s="3"/>
      <c r="R214" s="3"/>
      <c r="S214" s="3"/>
      <c r="T214" s="3"/>
      <c r="U214" s="3"/>
      <c r="V214" s="3"/>
      <c r="W214" s="3"/>
    </row>
    <row r="215" spans="2:23" ht="16.5">
      <c r="B215" s="3"/>
      <c r="C215" s="3"/>
      <c r="D215" s="3"/>
      <c r="E215" s="3"/>
      <c r="F215" s="3"/>
      <c r="G215" s="3"/>
      <c r="H215" s="3"/>
      <c r="I215" s="3"/>
      <c r="J215" s="3"/>
      <c r="K215" s="3"/>
      <c r="L215" s="3"/>
      <c r="M215" s="3"/>
      <c r="N215" s="3"/>
      <c r="O215" s="3"/>
      <c r="P215" s="3"/>
      <c r="Q215" s="3"/>
      <c r="R215" s="3"/>
      <c r="S215" s="3"/>
      <c r="T215" s="3"/>
      <c r="U215" s="3"/>
      <c r="V215" s="3"/>
      <c r="W215" s="3"/>
    </row>
    <row r="216" spans="2:23" ht="16.5">
      <c r="B216" s="3"/>
      <c r="C216" s="3"/>
      <c r="D216" s="3"/>
      <c r="E216" s="3"/>
      <c r="F216" s="3"/>
      <c r="G216" s="3"/>
      <c r="H216" s="3"/>
      <c r="I216" s="3"/>
      <c r="J216" s="3"/>
      <c r="K216" s="3"/>
      <c r="L216" s="3"/>
      <c r="M216" s="3"/>
      <c r="N216" s="3"/>
      <c r="O216" s="3"/>
      <c r="P216" s="3"/>
      <c r="Q216" s="3"/>
      <c r="R216" s="3"/>
      <c r="S216" s="3"/>
      <c r="T216" s="3"/>
      <c r="U216" s="3"/>
      <c r="V216" s="3"/>
      <c r="W216" s="3"/>
    </row>
    <row r="217" spans="2:23" ht="16.5">
      <c r="B217" s="3"/>
      <c r="C217" s="3"/>
      <c r="D217" s="3"/>
      <c r="E217" s="3"/>
      <c r="F217" s="3"/>
      <c r="G217" s="3"/>
      <c r="H217" s="3"/>
      <c r="I217" s="3"/>
      <c r="J217" s="3"/>
      <c r="K217" s="3"/>
      <c r="L217" s="3"/>
      <c r="M217" s="3"/>
      <c r="N217" s="3"/>
      <c r="O217" s="3"/>
      <c r="P217" s="3"/>
      <c r="Q217" s="3"/>
      <c r="R217" s="3"/>
      <c r="S217" s="3"/>
      <c r="T217" s="3"/>
      <c r="U217" s="3"/>
      <c r="V217" s="3"/>
      <c r="W217" s="3"/>
    </row>
    <row r="218" spans="2:23" ht="16.5">
      <c r="B218" s="3"/>
      <c r="C218" s="3"/>
      <c r="D218" s="3"/>
      <c r="E218" s="3"/>
      <c r="F218" s="3"/>
      <c r="G218" s="3"/>
      <c r="H218" s="3"/>
      <c r="I218" s="3"/>
      <c r="J218" s="3"/>
      <c r="K218" s="3"/>
      <c r="L218" s="3"/>
      <c r="M218" s="3"/>
      <c r="N218" s="3"/>
      <c r="O218" s="3"/>
      <c r="P218" s="3"/>
      <c r="Q218" s="3"/>
      <c r="R218" s="3"/>
      <c r="S218" s="3"/>
      <c r="T218" s="3"/>
      <c r="U218" s="3"/>
      <c r="V218" s="3"/>
      <c r="W218" s="3"/>
    </row>
    <row r="219" spans="2:23" ht="16.5">
      <c r="B219" s="3"/>
      <c r="C219" s="3"/>
      <c r="D219" s="3"/>
      <c r="E219" s="3"/>
      <c r="F219" s="3"/>
      <c r="G219" s="3"/>
      <c r="H219" s="3"/>
      <c r="I219" s="3"/>
      <c r="J219" s="3"/>
      <c r="K219" s="3"/>
      <c r="L219" s="3"/>
      <c r="M219" s="3"/>
      <c r="N219" s="3"/>
      <c r="O219" s="3"/>
      <c r="P219" s="3"/>
      <c r="Q219" s="3"/>
      <c r="R219" s="3"/>
      <c r="S219" s="3"/>
      <c r="T219" s="3"/>
      <c r="U219" s="3"/>
      <c r="V219" s="3"/>
      <c r="W219" s="3"/>
    </row>
    <row r="220" spans="2:23" ht="16.5">
      <c r="B220" s="3"/>
      <c r="C220" s="3"/>
      <c r="D220" s="3"/>
      <c r="E220" s="3"/>
      <c r="F220" s="3"/>
      <c r="G220" s="3"/>
      <c r="H220" s="3"/>
      <c r="I220" s="3"/>
      <c r="J220" s="3"/>
      <c r="K220" s="3"/>
      <c r="L220" s="3"/>
      <c r="M220" s="3"/>
      <c r="N220" s="3"/>
      <c r="O220" s="3"/>
      <c r="P220" s="3"/>
      <c r="Q220" s="3"/>
      <c r="R220" s="3"/>
      <c r="S220" s="3"/>
      <c r="T220" s="3"/>
      <c r="U220" s="3"/>
      <c r="V220" s="3"/>
      <c r="W220" s="3"/>
    </row>
    <row r="221" spans="2:23" ht="16.5">
      <c r="B221" s="3"/>
      <c r="C221" s="3"/>
      <c r="D221" s="3"/>
      <c r="E221" s="3"/>
      <c r="F221" s="3"/>
      <c r="G221" s="3"/>
      <c r="H221" s="3"/>
      <c r="I221" s="3"/>
      <c r="J221" s="3"/>
      <c r="K221" s="3"/>
      <c r="L221" s="3"/>
      <c r="M221" s="3"/>
      <c r="N221" s="3"/>
      <c r="O221" s="3"/>
      <c r="P221" s="3"/>
      <c r="Q221" s="3"/>
      <c r="R221" s="3"/>
      <c r="S221" s="3"/>
      <c r="T221" s="3"/>
      <c r="U221" s="3"/>
      <c r="V221" s="3"/>
      <c r="W221" s="3"/>
    </row>
    <row r="222" spans="2:23" ht="16.5">
      <c r="B222" s="3"/>
      <c r="C222" s="3"/>
      <c r="D222" s="3"/>
      <c r="E222" s="3"/>
      <c r="F222" s="3"/>
      <c r="G222" s="3"/>
      <c r="H222" s="3"/>
      <c r="I222" s="3"/>
      <c r="J222" s="3"/>
      <c r="K222" s="3"/>
      <c r="L222" s="3"/>
      <c r="M222" s="3"/>
      <c r="N222" s="3"/>
      <c r="O222" s="3"/>
      <c r="P222" s="3"/>
      <c r="Q222" s="3"/>
      <c r="R222" s="3"/>
      <c r="S222" s="3"/>
      <c r="T222" s="3"/>
      <c r="U222" s="3"/>
      <c r="V222" s="3"/>
      <c r="W222" s="3"/>
    </row>
    <row r="223" spans="2:23" ht="16.5">
      <c r="B223" s="3"/>
      <c r="C223" s="3"/>
      <c r="D223" s="3"/>
      <c r="E223" s="3"/>
      <c r="F223" s="3"/>
      <c r="G223" s="3"/>
      <c r="H223" s="3"/>
      <c r="I223" s="3"/>
      <c r="J223" s="3"/>
      <c r="K223" s="3"/>
      <c r="L223" s="3"/>
      <c r="M223" s="3"/>
      <c r="N223" s="3"/>
      <c r="O223" s="3"/>
      <c r="P223" s="3"/>
      <c r="Q223" s="3"/>
      <c r="R223" s="3"/>
      <c r="S223" s="3"/>
      <c r="T223" s="3"/>
      <c r="U223" s="3"/>
      <c r="V223" s="3"/>
      <c r="W223" s="3"/>
    </row>
    <row r="224" spans="2:23" ht="16.5">
      <c r="B224" s="3"/>
      <c r="C224" s="3"/>
      <c r="D224" s="3"/>
      <c r="E224" s="3"/>
      <c r="F224" s="3"/>
      <c r="G224" s="3"/>
      <c r="H224" s="3"/>
      <c r="I224" s="3"/>
      <c r="J224" s="3"/>
      <c r="K224" s="3"/>
      <c r="L224" s="3"/>
      <c r="M224" s="3"/>
      <c r="N224" s="3"/>
      <c r="O224" s="3"/>
      <c r="P224" s="3"/>
      <c r="Q224" s="3"/>
      <c r="R224" s="3"/>
      <c r="S224" s="3"/>
      <c r="T224" s="3"/>
      <c r="U224" s="3"/>
      <c r="V224" s="3"/>
      <c r="W224" s="3"/>
    </row>
    <row r="225" spans="2:23" ht="16.5">
      <c r="B225" s="3"/>
      <c r="C225" s="3"/>
      <c r="D225" s="3"/>
      <c r="E225" s="3"/>
      <c r="F225" s="3"/>
      <c r="G225" s="3"/>
      <c r="H225" s="3"/>
      <c r="I225" s="3"/>
      <c r="J225" s="3"/>
      <c r="K225" s="3"/>
      <c r="L225" s="3"/>
      <c r="M225" s="3"/>
      <c r="N225" s="3"/>
      <c r="O225" s="3"/>
      <c r="P225" s="3"/>
      <c r="Q225" s="3"/>
      <c r="R225" s="3"/>
      <c r="S225" s="3"/>
      <c r="T225" s="3"/>
      <c r="U225" s="3"/>
      <c r="V225" s="3"/>
      <c r="W225" s="3"/>
    </row>
    <row r="226" spans="2:23" ht="16.5">
      <c r="B226" s="3"/>
      <c r="C226" s="3"/>
      <c r="D226" s="3"/>
      <c r="E226" s="3"/>
      <c r="F226" s="3"/>
      <c r="G226" s="3"/>
      <c r="H226" s="3"/>
      <c r="I226" s="3"/>
      <c r="J226" s="3"/>
      <c r="K226" s="3"/>
      <c r="L226" s="3"/>
      <c r="M226" s="3"/>
      <c r="N226" s="3"/>
      <c r="O226" s="3"/>
      <c r="P226" s="3"/>
      <c r="Q226" s="3"/>
      <c r="R226" s="3"/>
      <c r="S226" s="3"/>
      <c r="T226" s="3"/>
      <c r="U226" s="3"/>
      <c r="V226" s="3"/>
      <c r="W226" s="3"/>
    </row>
    <row r="227" spans="2:23" ht="16.5">
      <c r="B227" s="3"/>
      <c r="C227" s="3"/>
      <c r="D227" s="3"/>
      <c r="E227" s="3"/>
      <c r="F227" s="3"/>
      <c r="G227" s="3"/>
      <c r="H227" s="3"/>
      <c r="I227" s="3"/>
      <c r="J227" s="3"/>
      <c r="K227" s="3"/>
      <c r="L227" s="3"/>
      <c r="M227" s="3"/>
      <c r="N227" s="3"/>
      <c r="O227" s="3"/>
      <c r="P227" s="3"/>
      <c r="Q227" s="3"/>
      <c r="R227" s="3"/>
      <c r="S227" s="3"/>
      <c r="T227" s="3"/>
      <c r="U227" s="3"/>
      <c r="V227" s="3"/>
      <c r="W227" s="3"/>
    </row>
    <row r="228" spans="2:23" ht="16.5">
      <c r="B228" s="3"/>
      <c r="C228" s="3"/>
      <c r="D228" s="3"/>
      <c r="E228" s="3"/>
      <c r="F228" s="3"/>
      <c r="G228" s="3"/>
      <c r="H228" s="3"/>
      <c r="I228" s="3"/>
      <c r="J228" s="3"/>
      <c r="K228" s="3"/>
      <c r="L228" s="3"/>
      <c r="M228" s="3"/>
      <c r="N228" s="3"/>
      <c r="O228" s="3"/>
      <c r="P228" s="3"/>
      <c r="Q228" s="3"/>
      <c r="R228" s="3"/>
      <c r="S228" s="3"/>
      <c r="T228" s="3"/>
      <c r="U228" s="3"/>
      <c r="V228" s="3"/>
      <c r="W228" s="3"/>
    </row>
    <row r="229" spans="2:23" ht="16.5">
      <c r="B229" s="3"/>
      <c r="C229" s="3"/>
      <c r="D229" s="3"/>
      <c r="E229" s="3"/>
      <c r="F229" s="3"/>
      <c r="G229" s="3"/>
      <c r="H229" s="3"/>
      <c r="I229" s="3"/>
      <c r="J229" s="3"/>
      <c r="K229" s="3"/>
      <c r="L229" s="3"/>
      <c r="M229" s="3"/>
      <c r="N229" s="3"/>
      <c r="O229" s="3"/>
      <c r="P229" s="3"/>
      <c r="Q229" s="3"/>
      <c r="R229" s="3"/>
      <c r="S229" s="3"/>
      <c r="T229" s="3"/>
      <c r="U229" s="3"/>
      <c r="V229" s="3"/>
      <c r="W229" s="3"/>
    </row>
    <row r="230" spans="2:23" ht="16.5">
      <c r="B230" s="3"/>
      <c r="C230" s="3"/>
      <c r="D230" s="3"/>
      <c r="E230" s="3"/>
      <c r="F230" s="3"/>
      <c r="G230" s="3"/>
      <c r="H230" s="3"/>
      <c r="I230" s="3"/>
      <c r="J230" s="3"/>
      <c r="K230" s="3"/>
      <c r="L230" s="3"/>
      <c r="M230" s="3"/>
      <c r="N230" s="3"/>
      <c r="O230" s="3"/>
      <c r="P230" s="3"/>
      <c r="Q230" s="3"/>
      <c r="R230" s="3"/>
      <c r="S230" s="3"/>
      <c r="T230" s="3"/>
      <c r="U230" s="3"/>
      <c r="V230" s="3"/>
      <c r="W230" s="3"/>
    </row>
    <row r="231" spans="2:23" ht="16.5">
      <c r="B231" s="3"/>
      <c r="C231" s="3"/>
      <c r="D231" s="3"/>
      <c r="E231" s="3"/>
      <c r="F231" s="3"/>
      <c r="G231" s="3"/>
      <c r="H231" s="3"/>
      <c r="I231" s="3"/>
      <c r="J231" s="3"/>
      <c r="K231" s="3"/>
      <c r="L231" s="3"/>
      <c r="M231" s="3"/>
      <c r="N231" s="3"/>
      <c r="O231" s="3"/>
      <c r="P231" s="3"/>
      <c r="Q231" s="3"/>
      <c r="R231" s="3"/>
      <c r="S231" s="3"/>
      <c r="T231" s="3"/>
      <c r="U231" s="3"/>
      <c r="V231" s="3"/>
      <c r="W231" s="3"/>
    </row>
    <row r="232" spans="2:23" ht="16.5">
      <c r="B232" s="3"/>
      <c r="C232" s="3"/>
      <c r="D232" s="3"/>
      <c r="E232" s="3"/>
      <c r="F232" s="3"/>
      <c r="G232" s="3"/>
      <c r="H232" s="3"/>
      <c r="I232" s="3"/>
      <c r="J232" s="3"/>
      <c r="K232" s="3"/>
      <c r="L232" s="3"/>
      <c r="M232" s="3"/>
      <c r="N232" s="3"/>
      <c r="O232" s="3"/>
      <c r="P232" s="3"/>
      <c r="Q232" s="3"/>
      <c r="R232" s="3"/>
      <c r="S232" s="3"/>
      <c r="T232" s="3"/>
      <c r="U232" s="3"/>
      <c r="V232" s="3"/>
      <c r="W232" s="3"/>
    </row>
    <row r="233" spans="2:23" ht="16.5">
      <c r="B233" s="3"/>
      <c r="C233" s="3"/>
      <c r="D233" s="3"/>
      <c r="E233" s="3"/>
      <c r="F233" s="3"/>
      <c r="G233" s="3"/>
      <c r="H233" s="3"/>
      <c r="I233" s="3"/>
      <c r="J233" s="3"/>
      <c r="K233" s="3"/>
      <c r="L233" s="3"/>
      <c r="M233" s="3"/>
      <c r="N233" s="3"/>
      <c r="O233" s="3"/>
      <c r="P233" s="3"/>
      <c r="Q233" s="3"/>
      <c r="R233" s="3"/>
      <c r="S233" s="3"/>
      <c r="T233" s="3"/>
      <c r="U233" s="3"/>
      <c r="V233" s="3"/>
      <c r="W233" s="3"/>
    </row>
    <row r="234" spans="2:23" ht="16.5">
      <c r="B234" s="3"/>
      <c r="C234" s="3"/>
      <c r="D234" s="3"/>
      <c r="E234" s="3"/>
      <c r="F234" s="3"/>
      <c r="G234" s="3"/>
      <c r="H234" s="3"/>
      <c r="I234" s="3"/>
      <c r="J234" s="3"/>
      <c r="K234" s="3"/>
      <c r="L234" s="3"/>
      <c r="M234" s="3"/>
      <c r="N234" s="3"/>
      <c r="O234" s="3"/>
      <c r="P234" s="3"/>
      <c r="Q234" s="3"/>
      <c r="R234" s="3"/>
      <c r="S234" s="3"/>
      <c r="T234" s="3"/>
      <c r="U234" s="3"/>
      <c r="V234" s="3"/>
      <c r="W234" s="3"/>
    </row>
    <row r="235" spans="2:23" ht="16.5">
      <c r="B235" s="3"/>
      <c r="C235" s="3"/>
      <c r="D235" s="3"/>
      <c r="E235" s="3"/>
      <c r="F235" s="3"/>
      <c r="G235" s="3"/>
      <c r="H235" s="3"/>
      <c r="I235" s="3"/>
      <c r="J235" s="3"/>
      <c r="K235" s="3"/>
      <c r="L235" s="3"/>
      <c r="M235" s="3"/>
      <c r="N235" s="3"/>
      <c r="O235" s="3"/>
      <c r="P235" s="3"/>
      <c r="Q235" s="3"/>
      <c r="R235" s="3"/>
      <c r="S235" s="3"/>
      <c r="T235" s="3"/>
      <c r="U235" s="3"/>
      <c r="V235" s="3"/>
      <c r="W235" s="3"/>
    </row>
    <row r="236" spans="2:23" ht="16.5">
      <c r="B236" s="3"/>
      <c r="C236" s="3"/>
      <c r="D236" s="3"/>
      <c r="E236" s="3"/>
      <c r="F236" s="3"/>
      <c r="G236" s="3"/>
      <c r="H236" s="3"/>
      <c r="I236" s="3"/>
      <c r="J236" s="3"/>
      <c r="K236" s="3"/>
      <c r="L236" s="3"/>
      <c r="M236" s="3"/>
      <c r="N236" s="3"/>
      <c r="O236" s="3"/>
      <c r="P236" s="3"/>
      <c r="Q236" s="3"/>
      <c r="R236" s="3"/>
      <c r="S236" s="3"/>
      <c r="T236" s="3"/>
      <c r="U236" s="3"/>
      <c r="V236" s="3"/>
      <c r="W236" s="3"/>
    </row>
    <row r="237" spans="2:23" ht="16.5">
      <c r="B237" s="3"/>
      <c r="C237" s="3"/>
      <c r="D237" s="3"/>
      <c r="E237" s="3"/>
      <c r="F237" s="3"/>
      <c r="G237" s="3"/>
      <c r="H237" s="3"/>
      <c r="I237" s="3"/>
      <c r="J237" s="3"/>
      <c r="K237" s="3"/>
      <c r="L237" s="3"/>
      <c r="M237" s="3"/>
      <c r="N237" s="3"/>
      <c r="O237" s="3"/>
      <c r="P237" s="3"/>
      <c r="Q237" s="3"/>
      <c r="R237" s="3"/>
      <c r="S237" s="3"/>
      <c r="T237" s="3"/>
      <c r="U237" s="3"/>
      <c r="V237" s="3"/>
      <c r="W237" s="3"/>
    </row>
    <row r="238" spans="2:23" ht="16.5">
      <c r="B238" s="3"/>
      <c r="C238" s="3"/>
      <c r="D238" s="3"/>
      <c r="E238" s="3"/>
      <c r="F238" s="3"/>
      <c r="G238" s="3"/>
      <c r="H238" s="3"/>
      <c r="I238" s="3"/>
      <c r="J238" s="3"/>
      <c r="K238" s="3"/>
      <c r="L238" s="3"/>
      <c r="M238" s="3"/>
      <c r="N238" s="3"/>
      <c r="O238" s="3"/>
      <c r="P238" s="3"/>
      <c r="Q238" s="3"/>
      <c r="R238" s="3"/>
      <c r="S238" s="3"/>
      <c r="T238" s="3"/>
      <c r="U238" s="3"/>
      <c r="V238" s="3"/>
      <c r="W238" s="3"/>
    </row>
    <row r="239" spans="2:23" ht="16.5">
      <c r="B239" s="3"/>
      <c r="C239" s="3"/>
      <c r="D239" s="3"/>
      <c r="E239" s="3"/>
      <c r="F239" s="3"/>
      <c r="G239" s="3"/>
      <c r="H239" s="3"/>
      <c r="I239" s="3"/>
      <c r="J239" s="3"/>
      <c r="K239" s="3"/>
      <c r="L239" s="3"/>
      <c r="M239" s="3"/>
      <c r="N239" s="3"/>
      <c r="O239" s="3"/>
      <c r="P239" s="3"/>
      <c r="Q239" s="3"/>
      <c r="R239" s="3"/>
      <c r="S239" s="3"/>
      <c r="T239" s="3"/>
      <c r="U239" s="3"/>
      <c r="V239" s="3"/>
      <c r="W239" s="3"/>
    </row>
    <row r="240" spans="2:23" ht="16.5">
      <c r="B240" s="3"/>
      <c r="C240" s="3"/>
      <c r="D240" s="3"/>
      <c r="E240" s="3"/>
      <c r="F240" s="3"/>
      <c r="G240" s="3"/>
      <c r="H240" s="3"/>
      <c r="I240" s="3"/>
      <c r="J240" s="3"/>
      <c r="K240" s="3"/>
      <c r="L240" s="3"/>
      <c r="M240" s="3"/>
      <c r="N240" s="3"/>
      <c r="O240" s="3"/>
      <c r="P240" s="3"/>
      <c r="Q240" s="3"/>
      <c r="R240" s="3"/>
      <c r="S240" s="3"/>
      <c r="T240" s="3"/>
      <c r="U240" s="3"/>
      <c r="V240" s="3"/>
      <c r="W240" s="3"/>
    </row>
    <row r="241" spans="2:23" ht="16.5">
      <c r="B241" s="3"/>
      <c r="C241" s="3"/>
      <c r="D241" s="3"/>
      <c r="E241" s="3"/>
      <c r="F241" s="3"/>
      <c r="G241" s="3"/>
      <c r="H241" s="3"/>
      <c r="I241" s="3"/>
      <c r="J241" s="3"/>
      <c r="K241" s="3"/>
      <c r="L241" s="3"/>
      <c r="M241" s="3"/>
      <c r="N241" s="3"/>
      <c r="O241" s="3"/>
      <c r="P241" s="3"/>
      <c r="Q241" s="3"/>
      <c r="R241" s="3"/>
      <c r="S241" s="3"/>
      <c r="T241" s="3"/>
      <c r="U241" s="3"/>
      <c r="V241" s="3"/>
      <c r="W241" s="3"/>
    </row>
    <row r="242" spans="2:23" ht="16.5">
      <c r="B242" s="3"/>
      <c r="C242" s="3"/>
      <c r="D242" s="3"/>
      <c r="E242" s="3"/>
      <c r="F242" s="3"/>
      <c r="G242" s="3"/>
      <c r="H242" s="3"/>
      <c r="I242" s="3"/>
      <c r="J242" s="3"/>
      <c r="K242" s="3"/>
      <c r="L242" s="3"/>
      <c r="M242" s="3"/>
      <c r="N242" s="3"/>
      <c r="O242" s="3"/>
      <c r="P242" s="3"/>
      <c r="Q242" s="3"/>
      <c r="R242" s="3"/>
      <c r="S242" s="3"/>
      <c r="T242" s="3"/>
      <c r="U242" s="3"/>
      <c r="V242" s="3"/>
      <c r="W242" s="3"/>
    </row>
    <row r="243" spans="2:23" ht="16.5">
      <c r="B243" s="3"/>
      <c r="C243" s="3"/>
      <c r="D243" s="3"/>
      <c r="E243" s="3"/>
      <c r="F243" s="3"/>
      <c r="G243" s="3"/>
      <c r="H243" s="3"/>
      <c r="I243" s="3"/>
      <c r="J243" s="3"/>
      <c r="K243" s="3"/>
      <c r="L243" s="3"/>
      <c r="M243" s="3"/>
      <c r="N243" s="3"/>
      <c r="O243" s="3"/>
      <c r="P243" s="3"/>
      <c r="Q243" s="3"/>
      <c r="R243" s="3"/>
      <c r="S243" s="3"/>
      <c r="T243" s="3"/>
      <c r="U243" s="3"/>
      <c r="V243" s="3"/>
      <c r="W243" s="3"/>
    </row>
    <row r="244" spans="2:23" ht="16.5">
      <c r="B244" s="3"/>
      <c r="C244" s="3"/>
      <c r="D244" s="3"/>
      <c r="E244" s="3"/>
      <c r="F244" s="3"/>
      <c r="G244" s="3"/>
      <c r="H244" s="3"/>
      <c r="I244" s="3"/>
      <c r="J244" s="3"/>
      <c r="K244" s="3"/>
      <c r="L244" s="3"/>
      <c r="M244" s="3"/>
      <c r="N244" s="3"/>
      <c r="O244" s="3"/>
      <c r="P244" s="3"/>
      <c r="Q244" s="3"/>
      <c r="R244" s="3"/>
      <c r="S244" s="3"/>
      <c r="T244" s="3"/>
      <c r="U244" s="3"/>
      <c r="V244" s="3"/>
      <c r="W244" s="3"/>
    </row>
    <row r="245" spans="2:23" ht="16.5">
      <c r="B245" s="3"/>
      <c r="C245" s="3"/>
      <c r="D245" s="3"/>
      <c r="E245" s="3"/>
      <c r="F245" s="3"/>
      <c r="G245" s="3"/>
      <c r="H245" s="3"/>
      <c r="I245" s="3"/>
      <c r="J245" s="3"/>
      <c r="K245" s="3"/>
      <c r="L245" s="3"/>
      <c r="M245" s="3"/>
      <c r="N245" s="3"/>
      <c r="O245" s="3"/>
      <c r="P245" s="3"/>
      <c r="Q245" s="3"/>
      <c r="R245" s="3"/>
      <c r="S245" s="3"/>
      <c r="T245" s="3"/>
      <c r="U245" s="3"/>
      <c r="V245" s="3"/>
      <c r="W245" s="3"/>
    </row>
    <row r="246" spans="2:23" ht="16.5">
      <c r="B246" s="3"/>
      <c r="C246" s="3"/>
      <c r="D246" s="3"/>
      <c r="E246" s="3"/>
      <c r="F246" s="3"/>
      <c r="G246" s="3"/>
      <c r="H246" s="3"/>
      <c r="I246" s="3"/>
      <c r="J246" s="3"/>
      <c r="K246" s="3"/>
      <c r="L246" s="3"/>
      <c r="M246" s="3"/>
      <c r="N246" s="3"/>
      <c r="O246" s="3"/>
      <c r="P246" s="3"/>
      <c r="Q246" s="3"/>
      <c r="R246" s="3"/>
      <c r="S246" s="3"/>
      <c r="T246" s="3"/>
      <c r="U246" s="3"/>
      <c r="V246" s="3"/>
      <c r="W246" s="3"/>
    </row>
    <row r="247" spans="2:23" ht="16.5">
      <c r="B247" s="3"/>
      <c r="C247" s="3"/>
      <c r="D247" s="3"/>
      <c r="E247" s="3"/>
      <c r="F247" s="3"/>
      <c r="G247" s="3"/>
      <c r="H247" s="3"/>
      <c r="I247" s="3"/>
      <c r="J247" s="3"/>
      <c r="K247" s="3"/>
      <c r="L247" s="3"/>
      <c r="M247" s="3"/>
      <c r="N247" s="3"/>
      <c r="O247" s="3"/>
      <c r="P247" s="3"/>
      <c r="Q247" s="3"/>
      <c r="R247" s="3"/>
      <c r="S247" s="3"/>
      <c r="T247" s="3"/>
      <c r="U247" s="3"/>
      <c r="V247" s="3"/>
      <c r="W247" s="3"/>
    </row>
    <row r="248" spans="2:23" ht="16.5">
      <c r="B248" s="3"/>
      <c r="C248" s="3"/>
      <c r="D248" s="3"/>
      <c r="E248" s="3"/>
      <c r="F248" s="3"/>
      <c r="G248" s="3"/>
      <c r="H248" s="3"/>
      <c r="I248" s="3"/>
      <c r="J248" s="3"/>
      <c r="K248" s="3"/>
      <c r="L248" s="3"/>
      <c r="M248" s="3"/>
      <c r="N248" s="3"/>
      <c r="O248" s="3"/>
      <c r="P248" s="3"/>
      <c r="Q248" s="3"/>
      <c r="R248" s="3"/>
      <c r="S248" s="3"/>
      <c r="T248" s="3"/>
      <c r="U248" s="3"/>
      <c r="V248" s="3"/>
      <c r="W248" s="3"/>
    </row>
    <row r="249" spans="2:23" ht="16.5">
      <c r="B249" s="3"/>
      <c r="C249" s="3"/>
      <c r="D249" s="3"/>
      <c r="E249" s="3"/>
      <c r="F249" s="3"/>
      <c r="G249" s="3"/>
      <c r="H249" s="3"/>
      <c r="I249" s="3"/>
      <c r="J249" s="3"/>
      <c r="K249" s="3"/>
      <c r="L249" s="3"/>
      <c r="M249" s="3"/>
      <c r="N249" s="3"/>
      <c r="O249" s="3"/>
      <c r="P249" s="3"/>
      <c r="Q249" s="3"/>
      <c r="R249" s="3"/>
      <c r="S249" s="3"/>
      <c r="T249" s="3"/>
      <c r="U249" s="3"/>
      <c r="V249" s="3"/>
      <c r="W249" s="3"/>
    </row>
    <row r="250" spans="2:23" ht="16.5">
      <c r="B250" s="3"/>
      <c r="C250" s="3"/>
      <c r="D250" s="3"/>
      <c r="E250" s="3"/>
      <c r="F250" s="3"/>
      <c r="G250" s="3"/>
      <c r="H250" s="3"/>
      <c r="I250" s="3"/>
      <c r="J250" s="3"/>
      <c r="K250" s="3"/>
      <c r="L250" s="3"/>
      <c r="M250" s="3"/>
      <c r="N250" s="3"/>
      <c r="O250" s="3"/>
      <c r="P250" s="3"/>
      <c r="Q250" s="3"/>
      <c r="R250" s="3"/>
      <c r="S250" s="3"/>
      <c r="T250" s="3"/>
      <c r="U250" s="3"/>
      <c r="V250" s="3"/>
      <c r="W250" s="3"/>
    </row>
    <row r="251" spans="2:23" ht="16.5">
      <c r="B251" s="3"/>
      <c r="C251" s="3"/>
      <c r="D251" s="3"/>
      <c r="E251" s="3"/>
      <c r="F251" s="3"/>
      <c r="G251" s="3"/>
      <c r="H251" s="3"/>
      <c r="I251" s="3"/>
      <c r="J251" s="3"/>
      <c r="K251" s="3"/>
      <c r="L251" s="3"/>
      <c r="M251" s="3"/>
      <c r="N251" s="3"/>
      <c r="O251" s="3"/>
      <c r="P251" s="3"/>
      <c r="Q251" s="3"/>
      <c r="R251" s="3"/>
      <c r="S251" s="3"/>
      <c r="T251" s="3"/>
      <c r="U251" s="3"/>
      <c r="V251" s="3"/>
      <c r="W251" s="3"/>
    </row>
    <row r="252" spans="2:23" ht="16.5">
      <c r="B252" s="3"/>
      <c r="C252" s="3"/>
      <c r="D252" s="3"/>
      <c r="E252" s="3"/>
      <c r="F252" s="3"/>
      <c r="G252" s="3"/>
      <c r="H252" s="3"/>
      <c r="I252" s="3"/>
      <c r="J252" s="3"/>
      <c r="K252" s="3"/>
      <c r="L252" s="3"/>
      <c r="M252" s="3"/>
      <c r="N252" s="3"/>
      <c r="O252" s="3"/>
      <c r="P252" s="3"/>
      <c r="Q252" s="3"/>
      <c r="R252" s="3"/>
      <c r="S252" s="3"/>
      <c r="T252" s="3"/>
      <c r="U252" s="3"/>
      <c r="V252" s="3"/>
      <c r="W252" s="3"/>
    </row>
    <row r="253" spans="2:23" ht="16.5">
      <c r="B253" s="3"/>
      <c r="C253" s="3"/>
      <c r="D253" s="3"/>
      <c r="E253" s="3"/>
      <c r="F253" s="3"/>
      <c r="G253" s="3"/>
      <c r="H253" s="3"/>
      <c r="I253" s="3"/>
      <c r="J253" s="3"/>
      <c r="K253" s="3"/>
      <c r="L253" s="3"/>
      <c r="M253" s="3"/>
      <c r="N253" s="3"/>
      <c r="O253" s="3"/>
      <c r="P253" s="3"/>
      <c r="Q253" s="3"/>
      <c r="R253" s="3"/>
      <c r="S253" s="3"/>
      <c r="T253" s="3"/>
      <c r="U253" s="3"/>
      <c r="V253" s="3"/>
      <c r="W253" s="3"/>
    </row>
    <row r="254" spans="2:23" ht="16.5">
      <c r="B254" s="3"/>
      <c r="C254" s="3"/>
      <c r="D254" s="3"/>
      <c r="E254" s="3"/>
      <c r="F254" s="3"/>
      <c r="G254" s="3"/>
      <c r="H254" s="3"/>
      <c r="I254" s="3"/>
      <c r="J254" s="3"/>
      <c r="K254" s="3"/>
      <c r="L254" s="3"/>
      <c r="M254" s="3"/>
      <c r="N254" s="3"/>
      <c r="O254" s="3"/>
      <c r="P254" s="3"/>
      <c r="Q254" s="3"/>
      <c r="R254" s="3"/>
      <c r="S254" s="3"/>
      <c r="T254" s="3"/>
      <c r="U254" s="3"/>
      <c r="V254" s="3"/>
      <c r="W254" s="3"/>
    </row>
    <row r="255" spans="2:23" ht="16.5">
      <c r="B255" s="3"/>
      <c r="C255" s="3"/>
      <c r="D255" s="3"/>
      <c r="E255" s="3"/>
      <c r="F255" s="3"/>
      <c r="G255" s="3"/>
      <c r="H255" s="3"/>
      <c r="I255" s="3"/>
      <c r="J255" s="3"/>
      <c r="K255" s="3"/>
      <c r="L255" s="3"/>
      <c r="M255" s="3"/>
      <c r="N255" s="3"/>
      <c r="O255" s="3"/>
      <c r="P255" s="3"/>
      <c r="Q255" s="3"/>
      <c r="R255" s="3"/>
      <c r="S255" s="3"/>
      <c r="T255" s="3"/>
      <c r="U255" s="3"/>
      <c r="V255" s="3"/>
      <c r="W255" s="3"/>
    </row>
    <row r="256" spans="2:23" ht="16.5">
      <c r="B256" s="3"/>
      <c r="C256" s="3"/>
      <c r="D256" s="3"/>
      <c r="E256" s="3"/>
      <c r="F256" s="3"/>
      <c r="G256" s="3"/>
      <c r="H256" s="3"/>
      <c r="I256" s="3"/>
      <c r="J256" s="3"/>
      <c r="K256" s="3"/>
      <c r="L256" s="3"/>
      <c r="M256" s="3"/>
      <c r="N256" s="3"/>
      <c r="O256" s="3"/>
      <c r="P256" s="3"/>
      <c r="Q256" s="3"/>
      <c r="R256" s="3"/>
      <c r="S256" s="3"/>
      <c r="T256" s="3"/>
      <c r="U256" s="3"/>
      <c r="V256" s="3"/>
      <c r="W256" s="3"/>
    </row>
    <row r="257" spans="2:23" ht="16.5">
      <c r="B257" s="3"/>
      <c r="C257" s="3"/>
      <c r="D257" s="3"/>
      <c r="E257" s="3"/>
      <c r="F257" s="3"/>
      <c r="G257" s="3"/>
      <c r="H257" s="3"/>
      <c r="I257" s="3"/>
      <c r="J257" s="3"/>
      <c r="K257" s="3"/>
      <c r="L257" s="3"/>
      <c r="M257" s="3"/>
      <c r="N257" s="3"/>
      <c r="O257" s="3"/>
      <c r="P257" s="3"/>
      <c r="Q257" s="3"/>
      <c r="R257" s="3"/>
      <c r="S257" s="3"/>
      <c r="T257" s="3"/>
      <c r="U257" s="3"/>
      <c r="V257" s="3"/>
      <c r="W257" s="3"/>
    </row>
    <row r="258" spans="2:23" ht="16.5">
      <c r="B258" s="3"/>
      <c r="C258" s="3"/>
      <c r="D258" s="3"/>
      <c r="E258" s="3"/>
      <c r="F258" s="3"/>
      <c r="G258" s="3"/>
      <c r="H258" s="3"/>
      <c r="I258" s="3"/>
      <c r="J258" s="3"/>
      <c r="K258" s="3"/>
      <c r="L258" s="3"/>
      <c r="M258" s="3"/>
      <c r="N258" s="3"/>
      <c r="O258" s="3"/>
      <c r="P258" s="3"/>
      <c r="Q258" s="3"/>
      <c r="R258" s="3"/>
      <c r="S258" s="3"/>
      <c r="T258" s="3"/>
      <c r="U258" s="3"/>
      <c r="V258" s="3"/>
      <c r="W258" s="3"/>
    </row>
    <row r="259" spans="2:23" ht="16.5">
      <c r="B259" s="3"/>
      <c r="C259" s="3"/>
      <c r="D259" s="3"/>
      <c r="E259" s="3"/>
      <c r="F259" s="3"/>
      <c r="G259" s="3"/>
      <c r="H259" s="3"/>
      <c r="I259" s="3"/>
      <c r="J259" s="3"/>
      <c r="K259" s="3"/>
      <c r="L259" s="3"/>
      <c r="M259" s="3"/>
      <c r="N259" s="3"/>
      <c r="O259" s="3"/>
      <c r="P259" s="3"/>
      <c r="Q259" s="3"/>
      <c r="R259" s="3"/>
      <c r="S259" s="3"/>
      <c r="T259" s="3"/>
      <c r="U259" s="3"/>
      <c r="V259" s="3"/>
      <c r="W259" s="3"/>
    </row>
    <row r="260" spans="2:23" ht="16.5">
      <c r="B260" s="3"/>
      <c r="C260" s="3"/>
      <c r="D260" s="3"/>
      <c r="E260" s="3"/>
      <c r="F260" s="3"/>
      <c r="G260" s="3"/>
      <c r="H260" s="3"/>
      <c r="I260" s="3"/>
      <c r="J260" s="3"/>
      <c r="K260" s="3"/>
      <c r="L260" s="3"/>
      <c r="M260" s="3"/>
      <c r="N260" s="3"/>
      <c r="O260" s="3"/>
      <c r="P260" s="3"/>
      <c r="Q260" s="3"/>
      <c r="R260" s="3"/>
      <c r="S260" s="3"/>
      <c r="T260" s="3"/>
      <c r="U260" s="3"/>
      <c r="V260" s="3"/>
      <c r="W260" s="3"/>
    </row>
    <row r="261" spans="2:23" ht="16.5">
      <c r="B261" s="3"/>
      <c r="C261" s="3"/>
      <c r="D261" s="3"/>
      <c r="E261" s="3"/>
      <c r="F261" s="3"/>
      <c r="G261" s="3"/>
      <c r="H261" s="3"/>
      <c r="I261" s="3"/>
      <c r="J261" s="3"/>
      <c r="K261" s="3"/>
      <c r="L261" s="3"/>
      <c r="M261" s="3"/>
      <c r="N261" s="3"/>
      <c r="O261" s="3"/>
      <c r="P261" s="3"/>
      <c r="Q261" s="3"/>
      <c r="R261" s="3"/>
      <c r="S261" s="3"/>
      <c r="T261" s="3"/>
      <c r="U261" s="3"/>
      <c r="V261" s="3"/>
      <c r="W261" s="3"/>
    </row>
    <row r="262" spans="2:23" ht="16.5">
      <c r="B262" s="3"/>
      <c r="C262" s="3"/>
      <c r="D262" s="3"/>
      <c r="E262" s="3"/>
      <c r="F262" s="3"/>
      <c r="G262" s="3"/>
      <c r="H262" s="3"/>
      <c r="I262" s="3"/>
      <c r="J262" s="3"/>
      <c r="K262" s="3"/>
      <c r="L262" s="3"/>
      <c r="M262" s="3"/>
      <c r="N262" s="3"/>
      <c r="O262" s="3"/>
      <c r="P262" s="3"/>
      <c r="Q262" s="3"/>
      <c r="R262" s="3"/>
      <c r="S262" s="3"/>
      <c r="T262" s="3"/>
      <c r="U262" s="3"/>
      <c r="V262" s="3"/>
      <c r="W262" s="3"/>
    </row>
    <row r="263" spans="2:23" ht="16.5">
      <c r="B263" s="3"/>
      <c r="C263" s="3"/>
      <c r="D263" s="3"/>
      <c r="E263" s="3"/>
      <c r="F263" s="3"/>
      <c r="G263" s="3"/>
      <c r="H263" s="3"/>
      <c r="I263" s="3"/>
      <c r="J263" s="3"/>
      <c r="K263" s="3"/>
      <c r="L263" s="3"/>
      <c r="M263" s="3"/>
      <c r="N263" s="3"/>
      <c r="O263" s="3"/>
      <c r="P263" s="3"/>
      <c r="Q263" s="3"/>
      <c r="R263" s="3"/>
      <c r="S263" s="3"/>
      <c r="T263" s="3"/>
      <c r="U263" s="3"/>
      <c r="V263" s="3"/>
      <c r="W263" s="3"/>
    </row>
    <row r="264" spans="2:23" ht="16.5">
      <c r="B264" s="3"/>
      <c r="C264" s="3"/>
      <c r="D264" s="3"/>
      <c r="E264" s="3"/>
      <c r="F264" s="3"/>
      <c r="G264" s="3"/>
      <c r="H264" s="3"/>
      <c r="I264" s="3"/>
      <c r="J264" s="3"/>
      <c r="K264" s="3"/>
      <c r="L264" s="3"/>
      <c r="M264" s="3"/>
      <c r="N264" s="3"/>
      <c r="O264" s="3"/>
      <c r="P264" s="3"/>
      <c r="Q264" s="3"/>
      <c r="R264" s="3"/>
      <c r="S264" s="3"/>
      <c r="T264" s="3"/>
      <c r="U264" s="3"/>
      <c r="V264" s="3"/>
      <c r="W264" s="3"/>
    </row>
    <row r="265" spans="2:23" ht="16.5">
      <c r="B265" s="3"/>
      <c r="C265" s="3"/>
      <c r="D265" s="3"/>
      <c r="E265" s="3"/>
      <c r="F265" s="3"/>
      <c r="G265" s="3"/>
      <c r="H265" s="3"/>
      <c r="I265" s="3"/>
      <c r="J265" s="3"/>
      <c r="K265" s="3"/>
      <c r="L265" s="3"/>
      <c r="M265" s="3"/>
      <c r="N265" s="3"/>
      <c r="O265" s="3"/>
      <c r="P265" s="3"/>
      <c r="Q265" s="3"/>
      <c r="R265" s="3"/>
      <c r="S265" s="3"/>
      <c r="T265" s="3"/>
      <c r="U265" s="3"/>
      <c r="V265" s="3"/>
      <c r="W265" s="3"/>
    </row>
    <row r="266" spans="2:23" ht="16.5">
      <c r="B266" s="3"/>
      <c r="C266" s="3"/>
      <c r="D266" s="3"/>
      <c r="E266" s="3"/>
      <c r="F266" s="3"/>
      <c r="G266" s="3"/>
      <c r="H266" s="3"/>
      <c r="I266" s="3"/>
      <c r="J266" s="3"/>
      <c r="K266" s="3"/>
      <c r="L266" s="3"/>
      <c r="M266" s="3"/>
      <c r="N266" s="3"/>
      <c r="O266" s="3"/>
      <c r="P266" s="3"/>
      <c r="Q266" s="3"/>
      <c r="R266" s="3"/>
      <c r="S266" s="3"/>
      <c r="T266" s="3"/>
      <c r="U266" s="3"/>
      <c r="V266" s="3"/>
      <c r="W266" s="3"/>
    </row>
    <row r="267" spans="2:23" ht="16.5">
      <c r="B267" s="3"/>
      <c r="C267" s="3"/>
      <c r="D267" s="3"/>
      <c r="E267" s="3"/>
      <c r="F267" s="3"/>
      <c r="G267" s="3"/>
      <c r="H267" s="3"/>
      <c r="I267" s="3"/>
      <c r="J267" s="3"/>
      <c r="K267" s="3"/>
      <c r="L267" s="3"/>
      <c r="M267" s="3"/>
      <c r="N267" s="3"/>
      <c r="O267" s="3"/>
      <c r="P267" s="3"/>
      <c r="Q267" s="3"/>
      <c r="R267" s="3"/>
      <c r="S267" s="3"/>
      <c r="T267" s="3"/>
      <c r="U267" s="3"/>
      <c r="V267" s="3"/>
      <c r="W267" s="3"/>
    </row>
    <row r="268" spans="2:23" ht="16.5">
      <c r="B268" s="3"/>
      <c r="C268" s="3"/>
      <c r="D268" s="3"/>
      <c r="E268" s="3"/>
      <c r="F268" s="3"/>
      <c r="G268" s="3"/>
      <c r="H268" s="3"/>
      <c r="I268" s="3"/>
      <c r="J268" s="3"/>
      <c r="K268" s="3"/>
      <c r="L268" s="3"/>
      <c r="M268" s="3"/>
      <c r="N268" s="3"/>
      <c r="O268" s="3"/>
      <c r="P268" s="3"/>
      <c r="Q268" s="3"/>
      <c r="R268" s="3"/>
      <c r="S268" s="3"/>
      <c r="T268" s="3"/>
      <c r="U268" s="3"/>
      <c r="V268" s="3"/>
      <c r="W268" s="3"/>
    </row>
    <row r="269" spans="2:23" ht="16.5">
      <c r="B269" s="3"/>
      <c r="C269" s="3"/>
      <c r="D269" s="3"/>
      <c r="E269" s="3"/>
      <c r="F269" s="3"/>
      <c r="G269" s="3"/>
      <c r="H269" s="3"/>
      <c r="I269" s="3"/>
      <c r="J269" s="3"/>
      <c r="K269" s="3"/>
      <c r="L269" s="3"/>
      <c r="M269" s="3"/>
      <c r="N269" s="3"/>
      <c r="O269" s="3"/>
      <c r="P269" s="3"/>
      <c r="Q269" s="3"/>
      <c r="R269" s="3"/>
      <c r="S269" s="3"/>
      <c r="T269" s="3"/>
      <c r="U269" s="3"/>
      <c r="V269" s="3"/>
      <c r="W269" s="3"/>
    </row>
    <row r="270" spans="2:23" ht="16.5">
      <c r="B270" s="3"/>
      <c r="C270" s="3"/>
      <c r="D270" s="3"/>
      <c r="E270" s="3"/>
      <c r="F270" s="3"/>
      <c r="G270" s="3"/>
      <c r="H270" s="3"/>
      <c r="I270" s="3"/>
      <c r="J270" s="3"/>
      <c r="K270" s="3"/>
      <c r="L270" s="3"/>
      <c r="M270" s="3"/>
      <c r="N270" s="3"/>
      <c r="O270" s="3"/>
      <c r="P270" s="3"/>
      <c r="Q270" s="3"/>
      <c r="R270" s="3"/>
      <c r="S270" s="3"/>
      <c r="T270" s="3"/>
      <c r="U270" s="3"/>
      <c r="V270" s="3"/>
      <c r="W270" s="3"/>
    </row>
    <row r="271" spans="2:23" ht="16.5">
      <c r="B271" s="3"/>
      <c r="C271" s="3"/>
      <c r="D271" s="3"/>
      <c r="E271" s="3"/>
      <c r="F271" s="3"/>
      <c r="G271" s="3"/>
      <c r="H271" s="3"/>
      <c r="I271" s="3"/>
      <c r="J271" s="3"/>
      <c r="K271" s="3"/>
      <c r="L271" s="3"/>
      <c r="M271" s="3"/>
      <c r="N271" s="3"/>
      <c r="O271" s="3"/>
      <c r="P271" s="3"/>
      <c r="Q271" s="3"/>
      <c r="R271" s="3"/>
      <c r="S271" s="3"/>
      <c r="T271" s="3"/>
      <c r="U271" s="3"/>
      <c r="V271" s="3"/>
      <c r="W271" s="3"/>
    </row>
    <row r="272" spans="2:23" ht="16.5">
      <c r="B272" s="3"/>
      <c r="C272" s="3"/>
      <c r="D272" s="3"/>
      <c r="E272" s="3"/>
      <c r="F272" s="3"/>
      <c r="G272" s="3"/>
      <c r="H272" s="3"/>
      <c r="I272" s="3"/>
      <c r="J272" s="3"/>
      <c r="K272" s="3"/>
      <c r="L272" s="3"/>
      <c r="M272" s="3"/>
      <c r="N272" s="3"/>
      <c r="O272" s="3"/>
      <c r="P272" s="3"/>
      <c r="Q272" s="3"/>
      <c r="R272" s="3"/>
      <c r="S272" s="3"/>
      <c r="T272" s="3"/>
      <c r="U272" s="3"/>
      <c r="V272" s="3"/>
      <c r="W272" s="3"/>
    </row>
    <row r="273" spans="2:23" ht="16.5">
      <c r="B273" s="3"/>
      <c r="C273" s="3"/>
      <c r="D273" s="3"/>
      <c r="E273" s="3"/>
      <c r="F273" s="3"/>
      <c r="G273" s="3"/>
      <c r="H273" s="3"/>
      <c r="I273" s="3"/>
      <c r="J273" s="3"/>
      <c r="K273" s="3"/>
      <c r="L273" s="3"/>
      <c r="M273" s="3"/>
      <c r="N273" s="3"/>
      <c r="O273" s="3"/>
      <c r="P273" s="3"/>
      <c r="Q273" s="3"/>
      <c r="R273" s="3"/>
      <c r="S273" s="3"/>
      <c r="T273" s="3"/>
      <c r="U273" s="3"/>
      <c r="V273" s="3"/>
      <c r="W273" s="3"/>
    </row>
    <row r="274" spans="2:23" ht="16.5">
      <c r="B274" s="3"/>
      <c r="C274" s="3"/>
      <c r="D274" s="3"/>
      <c r="E274" s="3"/>
      <c r="F274" s="3"/>
      <c r="G274" s="3"/>
      <c r="H274" s="3"/>
      <c r="I274" s="3"/>
      <c r="J274" s="3"/>
      <c r="K274" s="3"/>
      <c r="L274" s="3"/>
      <c r="M274" s="3"/>
      <c r="N274" s="3"/>
      <c r="O274" s="3"/>
      <c r="P274" s="3"/>
      <c r="Q274" s="3"/>
      <c r="R274" s="3"/>
      <c r="S274" s="3"/>
      <c r="T274" s="3"/>
      <c r="U274" s="3"/>
      <c r="V274" s="3"/>
      <c r="W274" s="3"/>
    </row>
    <row r="275" spans="2:23" ht="16.5">
      <c r="B275" s="3"/>
      <c r="C275" s="3"/>
      <c r="D275" s="3"/>
      <c r="E275" s="3"/>
      <c r="F275" s="3"/>
      <c r="G275" s="3"/>
      <c r="H275" s="3"/>
      <c r="I275" s="3"/>
      <c r="J275" s="3"/>
      <c r="K275" s="3"/>
      <c r="L275" s="3"/>
      <c r="M275" s="3"/>
      <c r="N275" s="3"/>
      <c r="O275" s="3"/>
      <c r="P275" s="3"/>
      <c r="Q275" s="3"/>
      <c r="R275" s="3"/>
      <c r="S275" s="3"/>
      <c r="T275" s="3"/>
      <c r="U275" s="3"/>
      <c r="V275" s="3"/>
      <c r="W275" s="3"/>
    </row>
    <row r="276" spans="2:23" ht="16.5">
      <c r="B276" s="3"/>
      <c r="C276" s="3"/>
      <c r="D276" s="3"/>
      <c r="E276" s="3"/>
      <c r="F276" s="3"/>
      <c r="G276" s="3"/>
      <c r="H276" s="3"/>
      <c r="I276" s="3"/>
      <c r="J276" s="3"/>
      <c r="K276" s="3"/>
      <c r="L276" s="3"/>
      <c r="M276" s="3"/>
      <c r="N276" s="3"/>
      <c r="O276" s="3"/>
      <c r="P276" s="3"/>
      <c r="Q276" s="3"/>
      <c r="R276" s="3"/>
      <c r="S276" s="3"/>
      <c r="T276" s="3"/>
      <c r="U276" s="3"/>
      <c r="V276" s="3"/>
      <c r="W276" s="3"/>
    </row>
    <row r="277" spans="2:23" ht="16.5">
      <c r="B277" s="3"/>
      <c r="C277" s="3"/>
      <c r="D277" s="3"/>
      <c r="E277" s="3"/>
      <c r="F277" s="3"/>
      <c r="G277" s="3"/>
      <c r="H277" s="3"/>
      <c r="I277" s="3"/>
      <c r="J277" s="3"/>
      <c r="K277" s="3"/>
      <c r="L277" s="3"/>
      <c r="M277" s="3"/>
      <c r="N277" s="3"/>
      <c r="O277" s="3"/>
      <c r="P277" s="3"/>
      <c r="Q277" s="3"/>
      <c r="R277" s="3"/>
      <c r="S277" s="3"/>
      <c r="T277" s="3"/>
      <c r="U277" s="3"/>
      <c r="V277" s="3"/>
      <c r="W277" s="3"/>
    </row>
    <row r="278" spans="2:23" ht="16.5">
      <c r="B278" s="3"/>
      <c r="C278" s="3"/>
      <c r="D278" s="3"/>
      <c r="E278" s="3"/>
      <c r="F278" s="3"/>
      <c r="G278" s="3"/>
      <c r="H278" s="3"/>
      <c r="I278" s="3"/>
      <c r="J278" s="3"/>
      <c r="K278" s="3"/>
      <c r="L278" s="3"/>
      <c r="M278" s="3"/>
      <c r="N278" s="3"/>
      <c r="O278" s="3"/>
      <c r="P278" s="3"/>
      <c r="Q278" s="3"/>
      <c r="R278" s="3"/>
      <c r="S278" s="3"/>
      <c r="T278" s="3"/>
      <c r="U278" s="3"/>
      <c r="V278" s="3"/>
      <c r="W278" s="3"/>
    </row>
    <row r="279" spans="2:23" ht="16.5">
      <c r="B279" s="3"/>
      <c r="C279" s="3"/>
      <c r="D279" s="3"/>
      <c r="E279" s="3"/>
      <c r="F279" s="3"/>
      <c r="G279" s="3"/>
      <c r="H279" s="3"/>
      <c r="I279" s="3"/>
      <c r="J279" s="3"/>
      <c r="K279" s="3"/>
      <c r="L279" s="3"/>
      <c r="M279" s="3"/>
      <c r="N279" s="3"/>
      <c r="O279" s="3"/>
      <c r="P279" s="3"/>
      <c r="Q279" s="3"/>
      <c r="R279" s="3"/>
      <c r="S279" s="3"/>
      <c r="T279" s="3"/>
      <c r="U279" s="3"/>
      <c r="V279" s="3"/>
      <c r="W279" s="3"/>
    </row>
    <row r="280" spans="2:23" ht="16.5">
      <c r="B280" s="3"/>
      <c r="C280" s="3"/>
      <c r="D280" s="3"/>
      <c r="E280" s="3"/>
      <c r="F280" s="3"/>
      <c r="G280" s="3"/>
      <c r="H280" s="3"/>
      <c r="I280" s="3"/>
      <c r="J280" s="3"/>
      <c r="K280" s="3"/>
      <c r="L280" s="3"/>
      <c r="M280" s="3"/>
      <c r="N280" s="3"/>
      <c r="O280" s="3"/>
      <c r="P280" s="3"/>
      <c r="Q280" s="3"/>
      <c r="R280" s="3"/>
      <c r="S280" s="3"/>
      <c r="T280" s="3"/>
      <c r="U280" s="3"/>
      <c r="V280" s="3"/>
      <c r="W280" s="3"/>
    </row>
    <row r="281" spans="2:23" ht="16.5">
      <c r="B281" s="3"/>
      <c r="C281" s="3"/>
      <c r="D281" s="3"/>
      <c r="E281" s="3"/>
      <c r="F281" s="3"/>
      <c r="G281" s="3"/>
      <c r="H281" s="3"/>
      <c r="I281" s="3"/>
      <c r="J281" s="3"/>
      <c r="K281" s="3"/>
      <c r="L281" s="3"/>
      <c r="M281" s="3"/>
      <c r="N281" s="3"/>
      <c r="O281" s="3"/>
      <c r="P281" s="3"/>
      <c r="Q281" s="3"/>
      <c r="R281" s="3"/>
      <c r="S281" s="3"/>
      <c r="T281" s="3"/>
      <c r="U281" s="3"/>
      <c r="V281" s="3"/>
      <c r="W281" s="3"/>
    </row>
    <row r="282" spans="2:23" ht="16.5">
      <c r="B282" s="3"/>
      <c r="C282" s="3"/>
      <c r="D282" s="3"/>
      <c r="E282" s="3"/>
      <c r="F282" s="3"/>
      <c r="G282" s="3"/>
      <c r="H282" s="3"/>
      <c r="I282" s="3"/>
      <c r="J282" s="3"/>
      <c r="K282" s="3"/>
      <c r="L282" s="3"/>
      <c r="M282" s="3"/>
      <c r="N282" s="3"/>
      <c r="O282" s="3"/>
      <c r="P282" s="3"/>
      <c r="Q282" s="3"/>
      <c r="R282" s="3"/>
      <c r="S282" s="3"/>
      <c r="T282" s="3"/>
      <c r="U282" s="3"/>
      <c r="V282" s="3"/>
      <c r="W282" s="3"/>
    </row>
    <row r="283" spans="2:23" ht="16.5">
      <c r="B283" s="3"/>
      <c r="C283" s="3"/>
      <c r="D283" s="3"/>
      <c r="E283" s="3"/>
      <c r="F283" s="3"/>
      <c r="G283" s="3"/>
      <c r="H283" s="3"/>
      <c r="I283" s="3"/>
      <c r="J283" s="3"/>
      <c r="K283" s="3"/>
      <c r="L283" s="3"/>
      <c r="M283" s="3"/>
      <c r="N283" s="3"/>
      <c r="O283" s="3"/>
      <c r="P283" s="3"/>
      <c r="Q283" s="3"/>
      <c r="R283" s="3"/>
      <c r="S283" s="3"/>
      <c r="T283" s="3"/>
      <c r="U283" s="3"/>
      <c r="V283" s="3"/>
      <c r="W283" s="3"/>
    </row>
    <row r="284" spans="2:23" ht="16.5">
      <c r="B284" s="3"/>
      <c r="C284" s="3"/>
      <c r="D284" s="3"/>
      <c r="E284" s="3"/>
      <c r="F284" s="3"/>
      <c r="G284" s="3"/>
      <c r="H284" s="3"/>
      <c r="I284" s="3"/>
      <c r="J284" s="3"/>
      <c r="K284" s="3"/>
      <c r="L284" s="3"/>
      <c r="M284" s="3"/>
      <c r="N284" s="3"/>
      <c r="O284" s="3"/>
      <c r="P284" s="3"/>
      <c r="Q284" s="3"/>
      <c r="R284" s="3"/>
      <c r="S284" s="3"/>
      <c r="T284" s="3"/>
      <c r="U284" s="3"/>
      <c r="V284" s="3"/>
      <c r="W284" s="3"/>
    </row>
    <row r="285" spans="2:23" ht="16.5">
      <c r="B285" s="3"/>
      <c r="C285" s="3"/>
      <c r="D285" s="3"/>
      <c r="E285" s="3"/>
      <c r="F285" s="3"/>
      <c r="G285" s="3"/>
      <c r="H285" s="3"/>
      <c r="I285" s="3"/>
      <c r="J285" s="3"/>
      <c r="K285" s="3"/>
      <c r="L285" s="3"/>
      <c r="M285" s="3"/>
      <c r="N285" s="3"/>
      <c r="O285" s="3"/>
      <c r="P285" s="3"/>
      <c r="Q285" s="3"/>
      <c r="R285" s="3"/>
      <c r="S285" s="3"/>
      <c r="T285" s="3"/>
      <c r="U285" s="3"/>
      <c r="V285" s="3"/>
      <c r="W285" s="3"/>
    </row>
    <row r="286" spans="2:23" ht="16.5">
      <c r="B286" s="3"/>
      <c r="C286" s="3"/>
      <c r="D286" s="3"/>
      <c r="E286" s="3"/>
      <c r="F286" s="3"/>
      <c r="G286" s="3"/>
      <c r="H286" s="3"/>
      <c r="I286" s="3"/>
      <c r="J286" s="3"/>
      <c r="K286" s="3"/>
      <c r="L286" s="3"/>
      <c r="M286" s="3"/>
      <c r="N286" s="3"/>
      <c r="O286" s="3"/>
      <c r="P286" s="3"/>
      <c r="Q286" s="3"/>
      <c r="R286" s="3"/>
      <c r="S286" s="3"/>
      <c r="T286" s="3"/>
      <c r="U286" s="3"/>
      <c r="V286" s="3"/>
      <c r="W286" s="3"/>
    </row>
    <row r="287" spans="2:23" ht="16.5">
      <c r="B287" s="3"/>
      <c r="C287" s="3"/>
      <c r="D287" s="3"/>
      <c r="E287" s="3"/>
      <c r="F287" s="3"/>
      <c r="G287" s="3"/>
      <c r="H287" s="3"/>
      <c r="I287" s="3"/>
      <c r="J287" s="3"/>
      <c r="K287" s="3"/>
      <c r="L287" s="3"/>
      <c r="M287" s="3"/>
      <c r="N287" s="3"/>
      <c r="O287" s="3"/>
      <c r="P287" s="3"/>
      <c r="Q287" s="3"/>
      <c r="R287" s="3"/>
      <c r="S287" s="3"/>
      <c r="T287" s="3"/>
      <c r="U287" s="3"/>
      <c r="V287" s="3"/>
      <c r="W287" s="3"/>
    </row>
    <row r="288" spans="2:23" ht="16.5">
      <c r="B288" s="3"/>
      <c r="C288" s="3"/>
      <c r="D288" s="3"/>
      <c r="E288" s="3"/>
      <c r="F288" s="3"/>
      <c r="G288" s="3"/>
      <c r="H288" s="3"/>
      <c r="I288" s="3"/>
      <c r="J288" s="3"/>
      <c r="K288" s="3"/>
      <c r="L288" s="3"/>
      <c r="M288" s="3"/>
      <c r="N288" s="3"/>
      <c r="O288" s="3"/>
      <c r="P288" s="3"/>
      <c r="Q288" s="3"/>
      <c r="R288" s="3"/>
      <c r="S288" s="3"/>
      <c r="T288" s="3"/>
      <c r="U288" s="3"/>
      <c r="V288" s="3"/>
      <c r="W288" s="3"/>
    </row>
    <row r="289" spans="2:23" ht="16.5">
      <c r="B289" s="3"/>
      <c r="C289" s="3"/>
      <c r="D289" s="3"/>
      <c r="E289" s="3"/>
      <c r="F289" s="3"/>
      <c r="G289" s="3"/>
      <c r="H289" s="3"/>
      <c r="I289" s="3"/>
      <c r="J289" s="3"/>
      <c r="K289" s="3"/>
      <c r="L289" s="3"/>
      <c r="M289" s="3"/>
      <c r="N289" s="3"/>
      <c r="O289" s="3"/>
      <c r="P289" s="3"/>
      <c r="Q289" s="3"/>
      <c r="R289" s="3"/>
      <c r="S289" s="3"/>
      <c r="T289" s="3"/>
      <c r="U289" s="3"/>
      <c r="V289" s="3"/>
      <c r="W289" s="3"/>
    </row>
    <row r="290" spans="2:23" ht="16.5">
      <c r="B290" s="3"/>
      <c r="C290" s="3"/>
      <c r="D290" s="3"/>
      <c r="E290" s="3"/>
      <c r="F290" s="3"/>
      <c r="G290" s="3"/>
      <c r="H290" s="3"/>
      <c r="I290" s="3"/>
      <c r="J290" s="3"/>
      <c r="K290" s="3"/>
      <c r="L290" s="3"/>
      <c r="M290" s="3"/>
      <c r="N290" s="3"/>
      <c r="O290" s="3"/>
      <c r="P290" s="3"/>
      <c r="Q290" s="3"/>
      <c r="R290" s="3"/>
      <c r="S290" s="3"/>
      <c r="T290" s="3"/>
      <c r="U290" s="3"/>
      <c r="V290" s="3"/>
      <c r="W290" s="3"/>
    </row>
    <row r="291" spans="2:23" ht="16.5">
      <c r="B291" s="3"/>
      <c r="C291" s="3"/>
      <c r="D291" s="3"/>
      <c r="E291" s="3"/>
      <c r="F291" s="3"/>
      <c r="G291" s="3"/>
      <c r="H291" s="3"/>
      <c r="I291" s="3"/>
      <c r="J291" s="3"/>
      <c r="K291" s="3"/>
      <c r="L291" s="3"/>
      <c r="M291" s="3"/>
      <c r="N291" s="3"/>
      <c r="O291" s="3"/>
      <c r="P291" s="3"/>
      <c r="Q291" s="3"/>
      <c r="R291" s="3"/>
      <c r="S291" s="3"/>
      <c r="T291" s="3"/>
      <c r="U291" s="3"/>
      <c r="V291" s="3"/>
      <c r="W291" s="3"/>
    </row>
    <row r="292" spans="2:23" ht="16.5">
      <c r="B292" s="3"/>
      <c r="C292" s="3"/>
      <c r="D292" s="3"/>
      <c r="E292" s="3"/>
      <c r="F292" s="3"/>
      <c r="G292" s="3"/>
      <c r="H292" s="3"/>
      <c r="I292" s="3"/>
      <c r="J292" s="3"/>
      <c r="K292" s="3"/>
      <c r="L292" s="3"/>
      <c r="M292" s="3"/>
      <c r="N292" s="3"/>
      <c r="O292" s="3"/>
      <c r="P292" s="3"/>
      <c r="Q292" s="3"/>
      <c r="R292" s="3"/>
      <c r="S292" s="3"/>
      <c r="T292" s="3"/>
      <c r="U292" s="3"/>
      <c r="V292" s="3"/>
      <c r="W292" s="3"/>
    </row>
    <row r="293" spans="2:23" ht="16.5">
      <c r="B293" s="3"/>
      <c r="C293" s="3"/>
      <c r="D293" s="3"/>
      <c r="E293" s="3"/>
      <c r="F293" s="3"/>
      <c r="G293" s="3"/>
      <c r="H293" s="3"/>
      <c r="I293" s="3"/>
      <c r="J293" s="3"/>
      <c r="K293" s="3"/>
      <c r="L293" s="3"/>
      <c r="M293" s="3"/>
      <c r="N293" s="3"/>
      <c r="O293" s="3"/>
      <c r="P293" s="3"/>
      <c r="Q293" s="3"/>
      <c r="R293" s="3"/>
      <c r="S293" s="3"/>
      <c r="T293" s="3"/>
      <c r="U293" s="3"/>
      <c r="V293" s="3"/>
      <c r="W293" s="3"/>
    </row>
    <row r="294" spans="2:23" ht="16.5">
      <c r="B294" s="3"/>
      <c r="C294" s="3"/>
      <c r="D294" s="3"/>
      <c r="E294" s="3"/>
      <c r="F294" s="3"/>
      <c r="G294" s="3"/>
      <c r="H294" s="3"/>
      <c r="I294" s="3"/>
      <c r="J294" s="3"/>
      <c r="K294" s="3"/>
      <c r="L294" s="3"/>
      <c r="M294" s="3"/>
      <c r="N294" s="3"/>
      <c r="O294" s="3"/>
      <c r="P294" s="3"/>
      <c r="Q294" s="3"/>
      <c r="R294" s="3"/>
      <c r="S294" s="3"/>
      <c r="T294" s="3"/>
      <c r="U294" s="3"/>
      <c r="V294" s="3"/>
      <c r="W294" s="3"/>
    </row>
    <row r="295" spans="2:23" ht="16.5">
      <c r="B295" s="3"/>
      <c r="C295" s="3"/>
      <c r="D295" s="3"/>
      <c r="E295" s="3"/>
      <c r="F295" s="3"/>
      <c r="G295" s="3"/>
      <c r="H295" s="3"/>
      <c r="I295" s="3"/>
      <c r="J295" s="3"/>
      <c r="K295" s="3"/>
      <c r="L295" s="3"/>
      <c r="M295" s="3"/>
      <c r="N295" s="3"/>
      <c r="O295" s="3"/>
      <c r="P295" s="3"/>
      <c r="Q295" s="3"/>
      <c r="R295" s="3"/>
      <c r="S295" s="3"/>
      <c r="T295" s="3"/>
      <c r="U295" s="3"/>
      <c r="V295" s="3"/>
      <c r="W295" s="3"/>
    </row>
    <row r="296" spans="2:23" ht="16.5">
      <c r="B296" s="3"/>
      <c r="C296" s="3"/>
      <c r="D296" s="3"/>
      <c r="E296" s="3"/>
      <c r="F296" s="3"/>
      <c r="G296" s="3"/>
      <c r="H296" s="3"/>
      <c r="I296" s="3"/>
      <c r="J296" s="3"/>
      <c r="K296" s="3"/>
      <c r="L296" s="3"/>
      <c r="M296" s="3"/>
      <c r="N296" s="3"/>
      <c r="O296" s="3"/>
      <c r="P296" s="3"/>
      <c r="Q296" s="3"/>
      <c r="R296" s="3"/>
      <c r="S296" s="3"/>
      <c r="T296" s="3"/>
      <c r="U296" s="3"/>
      <c r="V296" s="3"/>
      <c r="W296" s="3"/>
    </row>
    <row r="297" spans="2:23" ht="16.5">
      <c r="B297" s="3"/>
      <c r="C297" s="3"/>
      <c r="D297" s="3"/>
      <c r="E297" s="3"/>
      <c r="F297" s="3"/>
      <c r="G297" s="3"/>
      <c r="H297" s="3"/>
      <c r="I297" s="3"/>
      <c r="J297" s="3"/>
      <c r="K297" s="3"/>
      <c r="L297" s="3"/>
      <c r="M297" s="3"/>
      <c r="N297" s="3"/>
      <c r="O297" s="3"/>
      <c r="P297" s="3"/>
      <c r="Q297" s="3"/>
      <c r="R297" s="3"/>
      <c r="S297" s="3"/>
      <c r="T297" s="3"/>
      <c r="U297" s="3"/>
      <c r="V297" s="3"/>
      <c r="W297" s="3"/>
    </row>
    <row r="298" spans="2:23" ht="16.5">
      <c r="B298" s="3"/>
      <c r="C298" s="3"/>
      <c r="D298" s="3"/>
      <c r="E298" s="3"/>
      <c r="F298" s="3"/>
      <c r="G298" s="3"/>
      <c r="H298" s="3"/>
      <c r="I298" s="3"/>
      <c r="J298" s="3"/>
      <c r="K298" s="3"/>
      <c r="L298" s="3"/>
      <c r="M298" s="3"/>
      <c r="N298" s="3"/>
      <c r="O298" s="3"/>
      <c r="P298" s="3"/>
      <c r="Q298" s="3"/>
      <c r="R298" s="3"/>
      <c r="S298" s="3"/>
      <c r="T298" s="3"/>
      <c r="U298" s="3"/>
      <c r="V298" s="3"/>
      <c r="W298" s="3"/>
    </row>
    <row r="299" spans="2:23" ht="16.5">
      <c r="B299" s="3"/>
      <c r="C299" s="3"/>
      <c r="D299" s="3"/>
      <c r="E299" s="3"/>
      <c r="F299" s="3"/>
      <c r="G299" s="3"/>
      <c r="H299" s="3"/>
      <c r="I299" s="3"/>
      <c r="J299" s="3"/>
      <c r="K299" s="3"/>
      <c r="L299" s="3"/>
      <c r="M299" s="3"/>
      <c r="N299" s="3"/>
      <c r="O299" s="3"/>
      <c r="P299" s="3"/>
      <c r="Q299" s="3"/>
      <c r="R299" s="3"/>
      <c r="S299" s="3"/>
      <c r="T299" s="3"/>
      <c r="U299" s="3"/>
      <c r="V299" s="3"/>
      <c r="W299" s="3"/>
    </row>
    <row r="300" spans="2:23" ht="16.5">
      <c r="B300" s="3"/>
      <c r="C300" s="3"/>
      <c r="D300" s="3"/>
      <c r="E300" s="3"/>
      <c r="F300" s="3"/>
      <c r="G300" s="3"/>
      <c r="H300" s="3"/>
      <c r="I300" s="3"/>
      <c r="J300" s="3"/>
      <c r="K300" s="3"/>
      <c r="L300" s="3"/>
      <c r="M300" s="3"/>
      <c r="N300" s="3"/>
      <c r="O300" s="3"/>
      <c r="P300" s="3"/>
      <c r="Q300" s="3"/>
      <c r="R300" s="3"/>
      <c r="S300" s="3"/>
      <c r="T300" s="3"/>
      <c r="U300" s="3"/>
      <c r="V300" s="3"/>
      <c r="W300" s="3"/>
    </row>
    <row r="301" spans="2:23" ht="16.5">
      <c r="B301" s="3"/>
      <c r="C301" s="3"/>
      <c r="D301" s="3"/>
      <c r="E301" s="3"/>
      <c r="F301" s="3"/>
      <c r="G301" s="3"/>
      <c r="H301" s="3"/>
      <c r="I301" s="3"/>
      <c r="J301" s="3"/>
      <c r="K301" s="3"/>
      <c r="L301" s="3"/>
      <c r="M301" s="3"/>
      <c r="N301" s="3"/>
      <c r="O301" s="3"/>
      <c r="P301" s="3"/>
      <c r="Q301" s="3"/>
      <c r="R301" s="3"/>
      <c r="S301" s="3"/>
      <c r="T301" s="3"/>
      <c r="U301" s="3"/>
      <c r="V301" s="3"/>
      <c r="W301" s="3"/>
    </row>
    <row r="302" spans="2:23" ht="16.5">
      <c r="B302" s="3"/>
      <c r="C302" s="3"/>
      <c r="D302" s="3"/>
      <c r="E302" s="3"/>
      <c r="F302" s="3"/>
      <c r="G302" s="3"/>
      <c r="H302" s="3"/>
      <c r="I302" s="3"/>
      <c r="J302" s="3"/>
      <c r="K302" s="3"/>
      <c r="L302" s="3"/>
      <c r="M302" s="3"/>
      <c r="N302" s="3"/>
      <c r="O302" s="3"/>
      <c r="P302" s="3"/>
      <c r="Q302" s="3"/>
      <c r="R302" s="3"/>
      <c r="S302" s="3"/>
      <c r="T302" s="3"/>
      <c r="U302" s="3"/>
      <c r="V302" s="3"/>
      <c r="W302" s="3"/>
    </row>
    <row r="303" spans="2:23" ht="16.5">
      <c r="B303" s="3"/>
      <c r="C303" s="3"/>
      <c r="D303" s="3"/>
      <c r="E303" s="3"/>
      <c r="F303" s="3"/>
      <c r="G303" s="3"/>
      <c r="H303" s="3"/>
      <c r="I303" s="3"/>
      <c r="J303" s="3"/>
      <c r="K303" s="3"/>
      <c r="L303" s="3"/>
      <c r="M303" s="3"/>
      <c r="N303" s="3"/>
      <c r="O303" s="3"/>
      <c r="P303" s="3"/>
      <c r="Q303" s="3"/>
      <c r="R303" s="3"/>
      <c r="S303" s="3"/>
      <c r="T303" s="3"/>
      <c r="U303" s="3"/>
      <c r="V303" s="3"/>
      <c r="W303" s="3"/>
    </row>
    <row r="304" spans="2:23" ht="16.5">
      <c r="B304" s="3"/>
      <c r="C304" s="3"/>
      <c r="D304" s="3"/>
      <c r="E304" s="3"/>
      <c r="F304" s="3"/>
      <c r="G304" s="3"/>
      <c r="H304" s="3"/>
      <c r="I304" s="3"/>
      <c r="J304" s="3"/>
      <c r="K304" s="3"/>
      <c r="L304" s="3"/>
      <c r="M304" s="3"/>
      <c r="N304" s="3"/>
      <c r="O304" s="3"/>
      <c r="P304" s="3"/>
      <c r="Q304" s="3"/>
      <c r="R304" s="3"/>
      <c r="S304" s="3"/>
      <c r="T304" s="3"/>
      <c r="U304" s="3"/>
      <c r="V304" s="3"/>
      <c r="W304" s="3"/>
    </row>
    <row r="305" spans="2:23" ht="16.5">
      <c r="B305" s="3"/>
      <c r="C305" s="3"/>
      <c r="D305" s="3"/>
      <c r="E305" s="3"/>
      <c r="F305" s="3"/>
      <c r="G305" s="3"/>
      <c r="H305" s="3"/>
      <c r="I305" s="3"/>
      <c r="J305" s="3"/>
      <c r="K305" s="3"/>
      <c r="L305" s="3"/>
      <c r="M305" s="3"/>
      <c r="N305" s="3"/>
      <c r="O305" s="3"/>
      <c r="P305" s="3"/>
      <c r="Q305" s="3"/>
      <c r="R305" s="3"/>
      <c r="S305" s="3"/>
      <c r="T305" s="3"/>
      <c r="U305" s="3"/>
      <c r="V305" s="3"/>
      <c r="W305" s="3"/>
    </row>
    <row r="306" spans="2:23" ht="16.5">
      <c r="B306" s="3"/>
      <c r="C306" s="3"/>
      <c r="D306" s="3"/>
      <c r="E306" s="3"/>
      <c r="F306" s="3"/>
      <c r="G306" s="3"/>
      <c r="H306" s="3"/>
      <c r="I306" s="3"/>
      <c r="J306" s="3"/>
      <c r="K306" s="3"/>
      <c r="L306" s="3"/>
      <c r="M306" s="3"/>
      <c r="N306" s="3"/>
      <c r="O306" s="3"/>
      <c r="P306" s="3"/>
      <c r="Q306" s="3"/>
      <c r="R306" s="3"/>
      <c r="S306" s="3"/>
      <c r="T306" s="3"/>
      <c r="U306" s="3"/>
      <c r="V306" s="3"/>
      <c r="W306" s="3"/>
    </row>
    <row r="307" spans="2:23" ht="16.5">
      <c r="B307" s="3"/>
      <c r="C307" s="3"/>
      <c r="D307" s="3"/>
      <c r="E307" s="3"/>
      <c r="F307" s="3"/>
      <c r="G307" s="3"/>
      <c r="H307" s="3"/>
      <c r="I307" s="3"/>
      <c r="J307" s="3"/>
      <c r="K307" s="3"/>
      <c r="L307" s="3"/>
      <c r="M307" s="3"/>
      <c r="N307" s="3"/>
      <c r="O307" s="3"/>
      <c r="P307" s="3"/>
      <c r="Q307" s="3"/>
      <c r="R307" s="3"/>
      <c r="S307" s="3"/>
      <c r="T307" s="3"/>
      <c r="U307" s="3"/>
      <c r="V307" s="3"/>
      <c r="W307" s="3"/>
    </row>
    <row r="308" spans="2:23" ht="16.5">
      <c r="B308" s="3"/>
      <c r="C308" s="3"/>
      <c r="D308" s="3"/>
      <c r="E308" s="3"/>
      <c r="F308" s="3"/>
      <c r="G308" s="3"/>
      <c r="H308" s="3"/>
      <c r="I308" s="3"/>
      <c r="J308" s="3"/>
      <c r="K308" s="3"/>
      <c r="L308" s="3"/>
      <c r="M308" s="3"/>
      <c r="N308" s="3"/>
      <c r="O308" s="3"/>
      <c r="P308" s="3"/>
      <c r="Q308" s="3"/>
      <c r="R308" s="3"/>
      <c r="S308" s="3"/>
      <c r="T308" s="3"/>
      <c r="U308" s="3"/>
      <c r="V308" s="3"/>
      <c r="W308" s="3"/>
    </row>
    <row r="309" spans="2:23" ht="16.5">
      <c r="B309" s="3"/>
      <c r="C309" s="3"/>
      <c r="D309" s="3"/>
      <c r="E309" s="3"/>
      <c r="F309" s="3"/>
      <c r="G309" s="3"/>
      <c r="H309" s="3"/>
      <c r="I309" s="3"/>
      <c r="J309" s="3"/>
      <c r="K309" s="3"/>
      <c r="L309" s="3"/>
      <c r="M309" s="3"/>
      <c r="N309" s="3"/>
      <c r="O309" s="3"/>
      <c r="P309" s="3"/>
      <c r="Q309" s="3"/>
      <c r="R309" s="3"/>
      <c r="S309" s="3"/>
      <c r="T309" s="3"/>
      <c r="U309" s="3"/>
      <c r="V309" s="3"/>
      <c r="W309" s="3"/>
    </row>
    <row r="310" spans="2:23" ht="16.5">
      <c r="B310" s="3"/>
      <c r="C310" s="3"/>
      <c r="D310" s="3"/>
      <c r="E310" s="3"/>
      <c r="F310" s="3"/>
      <c r="G310" s="3"/>
      <c r="H310" s="3"/>
      <c r="I310" s="3"/>
      <c r="J310" s="3"/>
      <c r="K310" s="3"/>
      <c r="L310" s="3"/>
      <c r="M310" s="3"/>
      <c r="N310" s="3"/>
      <c r="O310" s="3"/>
      <c r="P310" s="3"/>
      <c r="Q310" s="3"/>
      <c r="R310" s="3"/>
      <c r="S310" s="3"/>
      <c r="T310" s="3"/>
      <c r="U310" s="3"/>
      <c r="V310" s="3"/>
      <c r="W310" s="3"/>
    </row>
    <row r="311" spans="2:23" ht="16.5">
      <c r="B311" s="3"/>
      <c r="C311" s="3"/>
      <c r="D311" s="3"/>
      <c r="E311" s="3"/>
      <c r="F311" s="3"/>
      <c r="G311" s="3"/>
      <c r="H311" s="3"/>
      <c r="I311" s="3"/>
      <c r="J311" s="3"/>
      <c r="K311" s="3"/>
      <c r="L311" s="3"/>
      <c r="M311" s="3"/>
      <c r="N311" s="3"/>
      <c r="O311" s="3"/>
      <c r="P311" s="3"/>
      <c r="Q311" s="3"/>
      <c r="R311" s="3"/>
      <c r="S311" s="3"/>
      <c r="T311" s="3"/>
      <c r="U311" s="3"/>
      <c r="V311" s="3"/>
      <c r="W311" s="3"/>
    </row>
    <row r="312" spans="2:23" ht="16.5">
      <c r="B312" s="3"/>
      <c r="C312" s="3"/>
      <c r="D312" s="3"/>
      <c r="E312" s="3"/>
      <c r="F312" s="3"/>
      <c r="G312" s="3"/>
      <c r="H312" s="3"/>
      <c r="I312" s="3"/>
      <c r="J312" s="3"/>
      <c r="K312" s="3"/>
      <c r="L312" s="3"/>
      <c r="M312" s="3"/>
      <c r="N312" s="3"/>
      <c r="O312" s="3"/>
      <c r="P312" s="3"/>
      <c r="Q312" s="3"/>
      <c r="R312" s="3"/>
      <c r="S312" s="3"/>
      <c r="T312" s="3"/>
      <c r="U312" s="3"/>
      <c r="V312" s="3"/>
      <c r="W312" s="3"/>
    </row>
    <row r="313" spans="2:23" ht="16.5">
      <c r="B313" s="3"/>
      <c r="C313" s="3"/>
      <c r="D313" s="3"/>
      <c r="E313" s="3"/>
      <c r="F313" s="3"/>
      <c r="G313" s="3"/>
      <c r="H313" s="3"/>
      <c r="I313" s="3"/>
      <c r="J313" s="3"/>
      <c r="K313" s="3"/>
      <c r="L313" s="3"/>
      <c r="M313" s="3"/>
      <c r="N313" s="3"/>
      <c r="O313" s="3"/>
      <c r="P313" s="3"/>
      <c r="Q313" s="3"/>
      <c r="R313" s="3"/>
      <c r="S313" s="3"/>
      <c r="T313" s="3"/>
      <c r="U313" s="3"/>
      <c r="V313" s="3"/>
      <c r="W313" s="3"/>
    </row>
    <row r="314" spans="2:23" ht="16.5">
      <c r="B314" s="3"/>
      <c r="C314" s="3"/>
      <c r="D314" s="3"/>
      <c r="E314" s="3"/>
      <c r="F314" s="3"/>
      <c r="G314" s="3"/>
      <c r="H314" s="3"/>
      <c r="I314" s="3"/>
      <c r="J314" s="3"/>
      <c r="K314" s="3"/>
      <c r="L314" s="3"/>
      <c r="M314" s="3"/>
      <c r="N314" s="3"/>
      <c r="O314" s="3"/>
      <c r="P314" s="3"/>
      <c r="Q314" s="3"/>
      <c r="R314" s="3"/>
      <c r="S314" s="3"/>
      <c r="T314" s="3"/>
      <c r="U314" s="3"/>
      <c r="V314" s="3"/>
      <c r="W314" s="3"/>
    </row>
    <row r="315" spans="2:23" ht="16.5">
      <c r="B315" s="3"/>
      <c r="C315" s="3"/>
      <c r="D315" s="3"/>
      <c r="E315" s="3"/>
      <c r="F315" s="3"/>
      <c r="G315" s="3"/>
      <c r="H315" s="3"/>
      <c r="I315" s="3"/>
      <c r="J315" s="3"/>
      <c r="K315" s="3"/>
      <c r="L315" s="3"/>
      <c r="M315" s="3"/>
      <c r="N315" s="3"/>
      <c r="O315" s="3"/>
      <c r="P315" s="3"/>
      <c r="Q315" s="3"/>
      <c r="R315" s="3"/>
      <c r="S315" s="3"/>
      <c r="T315" s="3"/>
      <c r="U315" s="3"/>
      <c r="V315" s="3"/>
      <c r="W315" s="3"/>
    </row>
    <row r="316" spans="2:23" ht="16.5">
      <c r="B316" s="3"/>
      <c r="C316" s="3"/>
      <c r="D316" s="3"/>
      <c r="E316" s="3"/>
      <c r="F316" s="3"/>
      <c r="G316" s="3"/>
      <c r="H316" s="3"/>
      <c r="I316" s="3"/>
      <c r="J316" s="3"/>
      <c r="K316" s="3"/>
      <c r="L316" s="3"/>
      <c r="M316" s="3"/>
      <c r="N316" s="3"/>
      <c r="O316" s="3"/>
      <c r="P316" s="3"/>
      <c r="Q316" s="3"/>
      <c r="R316" s="3"/>
      <c r="S316" s="3"/>
      <c r="T316" s="3"/>
      <c r="U316" s="3"/>
      <c r="V316" s="3"/>
      <c r="W316" s="3"/>
    </row>
    <row r="317" spans="2:23" ht="16.5">
      <c r="B317" s="3"/>
      <c r="C317" s="3"/>
      <c r="D317" s="3"/>
      <c r="E317" s="3"/>
      <c r="F317" s="3"/>
      <c r="G317" s="3"/>
      <c r="H317" s="3"/>
      <c r="I317" s="3"/>
      <c r="J317" s="3"/>
      <c r="K317" s="3"/>
      <c r="L317" s="3"/>
      <c r="M317" s="3"/>
      <c r="N317" s="3"/>
      <c r="O317" s="3"/>
      <c r="P317" s="3"/>
      <c r="Q317" s="3"/>
      <c r="R317" s="3"/>
      <c r="S317" s="3"/>
      <c r="T317" s="3"/>
      <c r="U317" s="3"/>
      <c r="V317" s="3"/>
      <c r="W317" s="3"/>
    </row>
    <row r="318" spans="2:23" ht="16.5">
      <c r="B318" s="3"/>
      <c r="C318" s="3"/>
      <c r="D318" s="3"/>
      <c r="E318" s="3"/>
      <c r="F318" s="3"/>
      <c r="G318" s="3"/>
      <c r="H318" s="3"/>
      <c r="I318" s="3"/>
      <c r="J318" s="3"/>
      <c r="K318" s="3"/>
      <c r="L318" s="3"/>
      <c r="M318" s="3"/>
      <c r="N318" s="3"/>
      <c r="O318" s="3"/>
      <c r="P318" s="3"/>
      <c r="Q318" s="3"/>
      <c r="R318" s="3"/>
      <c r="S318" s="3"/>
      <c r="T318" s="3"/>
      <c r="U318" s="3"/>
      <c r="V318" s="3"/>
      <c r="W318" s="3"/>
    </row>
    <row r="319" spans="2:23" ht="16.5">
      <c r="B319" s="3"/>
      <c r="C319" s="3"/>
      <c r="D319" s="3"/>
      <c r="E319" s="3"/>
      <c r="F319" s="3"/>
      <c r="G319" s="3"/>
      <c r="H319" s="3"/>
      <c r="I319" s="3"/>
      <c r="J319" s="3"/>
      <c r="K319" s="3"/>
      <c r="L319" s="3"/>
      <c r="M319" s="3"/>
      <c r="N319" s="3"/>
      <c r="O319" s="3"/>
      <c r="P319" s="3"/>
      <c r="Q319" s="3"/>
      <c r="R319" s="3"/>
      <c r="S319" s="3"/>
      <c r="T319" s="3"/>
      <c r="U319" s="3"/>
      <c r="V319" s="3"/>
      <c r="W319" s="3"/>
    </row>
    <row r="320" spans="2:23" ht="16.5">
      <c r="B320" s="3"/>
      <c r="C320" s="3"/>
      <c r="D320" s="3"/>
      <c r="E320" s="3"/>
      <c r="F320" s="3"/>
      <c r="G320" s="3"/>
      <c r="H320" s="3"/>
      <c r="I320" s="3"/>
      <c r="J320" s="3"/>
      <c r="K320" s="3"/>
      <c r="L320" s="3"/>
      <c r="M320" s="3"/>
      <c r="N320" s="3"/>
      <c r="O320" s="3"/>
      <c r="P320" s="3"/>
      <c r="Q320" s="3"/>
      <c r="R320" s="3"/>
      <c r="S320" s="3"/>
      <c r="T320" s="3"/>
      <c r="U320" s="3"/>
      <c r="V320" s="3"/>
      <c r="W320" s="3"/>
    </row>
    <row r="321" spans="2:23" ht="16.5">
      <c r="B321" s="3"/>
      <c r="C321" s="3"/>
      <c r="D321" s="3"/>
      <c r="E321" s="3"/>
      <c r="F321" s="3"/>
      <c r="G321" s="3"/>
      <c r="H321" s="3"/>
      <c r="I321" s="3"/>
      <c r="J321" s="3"/>
      <c r="K321" s="3"/>
      <c r="L321" s="3"/>
      <c r="M321" s="3"/>
      <c r="N321" s="3"/>
      <c r="O321" s="3"/>
      <c r="P321" s="3"/>
      <c r="Q321" s="3"/>
      <c r="R321" s="3"/>
      <c r="S321" s="3"/>
      <c r="T321" s="3"/>
      <c r="U321" s="3"/>
      <c r="V321" s="3"/>
      <c r="W321" s="3"/>
    </row>
    <row r="322" spans="2:23" ht="16.5">
      <c r="B322" s="3"/>
      <c r="C322" s="3"/>
      <c r="D322" s="3"/>
      <c r="E322" s="3"/>
      <c r="F322" s="3"/>
      <c r="G322" s="3"/>
      <c r="H322" s="3"/>
      <c r="I322" s="3"/>
      <c r="J322" s="3"/>
      <c r="K322" s="3"/>
      <c r="L322" s="3"/>
      <c r="M322" s="3"/>
      <c r="N322" s="3"/>
      <c r="O322" s="3"/>
      <c r="P322" s="3"/>
      <c r="Q322" s="3"/>
      <c r="R322" s="3"/>
      <c r="S322" s="3"/>
      <c r="T322" s="3"/>
      <c r="U322" s="3"/>
      <c r="V322" s="3"/>
      <c r="W322" s="3"/>
    </row>
    <row r="323" spans="2:23" ht="16.5">
      <c r="B323" s="3"/>
      <c r="C323" s="3"/>
      <c r="D323" s="3"/>
      <c r="E323" s="3"/>
      <c r="F323" s="3"/>
      <c r="G323" s="3"/>
      <c r="H323" s="3"/>
      <c r="I323" s="3"/>
      <c r="J323" s="3"/>
      <c r="K323" s="3"/>
      <c r="L323" s="3"/>
      <c r="M323" s="3"/>
      <c r="N323" s="3"/>
      <c r="O323" s="3"/>
      <c r="P323" s="3"/>
      <c r="Q323" s="3"/>
      <c r="R323" s="3"/>
      <c r="S323" s="3"/>
      <c r="T323" s="3"/>
      <c r="U323" s="3"/>
      <c r="V323" s="3"/>
      <c r="W323" s="3"/>
    </row>
    <row r="324" spans="2:23" ht="16.5">
      <c r="B324" s="3"/>
      <c r="C324" s="3"/>
      <c r="D324" s="3"/>
      <c r="E324" s="3"/>
      <c r="F324" s="3"/>
      <c r="G324" s="3"/>
      <c r="H324" s="3"/>
      <c r="I324" s="3"/>
      <c r="J324" s="3"/>
      <c r="K324" s="3"/>
      <c r="L324" s="3"/>
      <c r="M324" s="3"/>
      <c r="N324" s="3"/>
      <c r="O324" s="3"/>
      <c r="P324" s="3"/>
      <c r="Q324" s="3"/>
      <c r="R324" s="3"/>
      <c r="S324" s="3"/>
      <c r="T324" s="3"/>
      <c r="U324" s="3"/>
      <c r="V324" s="3"/>
      <c r="W324" s="3"/>
    </row>
    <row r="325" spans="2:23" ht="16.5">
      <c r="B325" s="3"/>
      <c r="C325" s="3"/>
      <c r="D325" s="3"/>
      <c r="E325" s="3"/>
      <c r="F325" s="3"/>
      <c r="G325" s="3"/>
      <c r="H325" s="3"/>
      <c r="I325" s="3"/>
      <c r="J325" s="3"/>
      <c r="K325" s="3"/>
      <c r="L325" s="3"/>
      <c r="M325" s="3"/>
      <c r="N325" s="3"/>
      <c r="O325" s="3"/>
      <c r="P325" s="3"/>
      <c r="Q325" s="3"/>
      <c r="R325" s="3"/>
      <c r="S325" s="3"/>
      <c r="T325" s="3"/>
      <c r="U325" s="3"/>
      <c r="V325" s="3"/>
      <c r="W325" s="3"/>
    </row>
    <row r="326" spans="2:23" ht="16.5">
      <c r="B326" s="3"/>
      <c r="C326" s="3"/>
      <c r="D326" s="3"/>
      <c r="E326" s="3"/>
      <c r="F326" s="3"/>
      <c r="G326" s="3"/>
      <c r="H326" s="3"/>
      <c r="I326" s="3"/>
      <c r="J326" s="3"/>
      <c r="K326" s="3"/>
      <c r="L326" s="3"/>
      <c r="M326" s="3"/>
      <c r="N326" s="3"/>
      <c r="O326" s="3"/>
      <c r="P326" s="3"/>
      <c r="Q326" s="3"/>
      <c r="R326" s="3"/>
      <c r="S326" s="3"/>
      <c r="T326" s="3"/>
      <c r="U326" s="3"/>
      <c r="V326" s="3"/>
      <c r="W326" s="3"/>
    </row>
    <row r="327" spans="2:23" ht="16.5">
      <c r="B327" s="3"/>
      <c r="C327" s="3"/>
      <c r="D327" s="3"/>
      <c r="E327" s="3"/>
      <c r="F327" s="3"/>
      <c r="G327" s="3"/>
      <c r="H327" s="3"/>
      <c r="I327" s="3"/>
      <c r="J327" s="3"/>
      <c r="K327" s="3"/>
      <c r="L327" s="3"/>
      <c r="M327" s="3"/>
      <c r="N327" s="3"/>
      <c r="O327" s="3"/>
      <c r="P327" s="3"/>
      <c r="Q327" s="3"/>
      <c r="R327" s="3"/>
      <c r="S327" s="3"/>
      <c r="T327" s="3"/>
      <c r="U327" s="3"/>
      <c r="V327" s="3"/>
      <c r="W327" s="3"/>
    </row>
    <row r="328" spans="2:23" ht="16.5">
      <c r="B328" s="3"/>
      <c r="C328" s="3"/>
      <c r="D328" s="3"/>
      <c r="E328" s="3"/>
      <c r="F328" s="3"/>
      <c r="G328" s="3"/>
      <c r="H328" s="3"/>
      <c r="I328" s="3"/>
      <c r="J328" s="3"/>
      <c r="K328" s="3"/>
      <c r="L328" s="3"/>
      <c r="M328" s="3"/>
      <c r="N328" s="3"/>
      <c r="O328" s="3"/>
      <c r="P328" s="3"/>
      <c r="Q328" s="3"/>
      <c r="R328" s="3"/>
      <c r="S328" s="3"/>
      <c r="T328" s="3"/>
      <c r="U328" s="3"/>
      <c r="V328" s="3"/>
      <c r="W328" s="3"/>
    </row>
    <row r="329" spans="2:23" ht="16.5">
      <c r="B329" s="3"/>
      <c r="C329" s="3"/>
      <c r="D329" s="3"/>
      <c r="E329" s="3"/>
      <c r="F329" s="3"/>
      <c r="G329" s="3"/>
      <c r="H329" s="3"/>
      <c r="I329" s="3"/>
      <c r="J329" s="3"/>
      <c r="K329" s="3"/>
      <c r="L329" s="3"/>
      <c r="M329" s="3"/>
      <c r="N329" s="3"/>
      <c r="O329" s="3"/>
      <c r="P329" s="3"/>
      <c r="Q329" s="3"/>
      <c r="R329" s="3"/>
      <c r="S329" s="3"/>
      <c r="T329" s="3"/>
      <c r="U329" s="3"/>
      <c r="V329" s="3"/>
      <c r="W329" s="3"/>
    </row>
    <row r="330" spans="2:23" ht="16.5">
      <c r="B330" s="3"/>
      <c r="C330" s="3"/>
      <c r="D330" s="3"/>
      <c r="E330" s="3"/>
      <c r="F330" s="3"/>
      <c r="G330" s="3"/>
      <c r="H330" s="3"/>
      <c r="I330" s="3"/>
      <c r="J330" s="3"/>
      <c r="K330" s="3"/>
      <c r="L330" s="3"/>
      <c r="M330" s="3"/>
      <c r="N330" s="3"/>
      <c r="O330" s="3"/>
      <c r="P330" s="3"/>
      <c r="Q330" s="3"/>
      <c r="R330" s="3"/>
      <c r="S330" s="3"/>
      <c r="T330" s="3"/>
      <c r="U330" s="3"/>
      <c r="V330" s="3"/>
      <c r="W330" s="3"/>
    </row>
    <row r="331" spans="2:23" ht="16.5">
      <c r="B331" s="3"/>
      <c r="C331" s="3"/>
      <c r="D331" s="3"/>
      <c r="E331" s="3"/>
      <c r="F331" s="3"/>
      <c r="G331" s="3"/>
      <c r="H331" s="3"/>
      <c r="I331" s="3"/>
      <c r="J331" s="3"/>
      <c r="K331" s="3"/>
      <c r="L331" s="3"/>
      <c r="M331" s="3"/>
      <c r="N331" s="3"/>
      <c r="O331" s="3"/>
      <c r="P331" s="3"/>
      <c r="Q331" s="3"/>
      <c r="R331" s="3"/>
      <c r="S331" s="3"/>
      <c r="T331" s="3"/>
      <c r="U331" s="3"/>
      <c r="V331" s="3"/>
      <c r="W331" s="3"/>
    </row>
    <row r="332" spans="2:23" ht="16.5">
      <c r="B332" s="3"/>
      <c r="C332" s="3"/>
      <c r="D332" s="3"/>
      <c r="E332" s="3"/>
      <c r="F332" s="3"/>
      <c r="G332" s="3"/>
      <c r="H332" s="3"/>
      <c r="I332" s="3"/>
      <c r="J332" s="3"/>
      <c r="K332" s="3"/>
      <c r="L332" s="3"/>
      <c r="M332" s="3"/>
      <c r="N332" s="3"/>
      <c r="O332" s="3"/>
      <c r="P332" s="3"/>
      <c r="Q332" s="3"/>
      <c r="R332" s="3"/>
      <c r="S332" s="3"/>
      <c r="T332" s="3"/>
      <c r="U332" s="3"/>
      <c r="V332" s="3"/>
      <c r="W332" s="3"/>
    </row>
    <row r="333" spans="2:23" ht="16.5">
      <c r="B333" s="3"/>
      <c r="C333" s="3"/>
      <c r="D333" s="3"/>
      <c r="E333" s="3"/>
      <c r="F333" s="3"/>
      <c r="G333" s="3"/>
      <c r="H333" s="3"/>
      <c r="I333" s="3"/>
      <c r="J333" s="3"/>
      <c r="K333" s="3"/>
      <c r="L333" s="3"/>
      <c r="M333" s="3"/>
      <c r="N333" s="3"/>
      <c r="O333" s="3"/>
      <c r="P333" s="3"/>
      <c r="Q333" s="3"/>
      <c r="R333" s="3"/>
      <c r="S333" s="3"/>
      <c r="T333" s="3"/>
      <c r="U333" s="3"/>
      <c r="V333" s="3"/>
      <c r="W333" s="3"/>
    </row>
    <row r="334" spans="2:23" ht="16.5">
      <c r="B334" s="3"/>
      <c r="C334" s="3"/>
      <c r="D334" s="3"/>
      <c r="E334" s="3"/>
      <c r="F334" s="3"/>
      <c r="G334" s="3"/>
      <c r="H334" s="3"/>
      <c r="I334" s="3"/>
      <c r="J334" s="3"/>
      <c r="K334" s="3"/>
      <c r="L334" s="3"/>
      <c r="M334" s="3"/>
      <c r="N334" s="3"/>
      <c r="O334" s="3"/>
      <c r="P334" s="3"/>
      <c r="Q334" s="3"/>
      <c r="R334" s="3"/>
      <c r="S334" s="3"/>
      <c r="T334" s="3"/>
      <c r="U334" s="3"/>
      <c r="V334" s="3"/>
      <c r="W334" s="3"/>
    </row>
    <row r="335" spans="2:23" ht="16.5">
      <c r="B335" s="3"/>
      <c r="C335" s="3"/>
      <c r="D335" s="3"/>
      <c r="E335" s="3"/>
      <c r="F335" s="3"/>
      <c r="G335" s="3"/>
      <c r="H335" s="3"/>
      <c r="I335" s="3"/>
      <c r="J335" s="3"/>
      <c r="K335" s="3"/>
      <c r="L335" s="3"/>
      <c r="M335" s="3"/>
      <c r="N335" s="3"/>
      <c r="O335" s="3"/>
      <c r="P335" s="3"/>
      <c r="Q335" s="3"/>
      <c r="R335" s="3"/>
      <c r="S335" s="3"/>
      <c r="T335" s="3"/>
      <c r="U335" s="3"/>
      <c r="V335" s="3"/>
      <c r="W335" s="3"/>
    </row>
    <row r="336" spans="2:23" ht="16.5">
      <c r="B336" s="3"/>
      <c r="C336" s="3"/>
      <c r="D336" s="3"/>
      <c r="E336" s="3"/>
      <c r="F336" s="3"/>
      <c r="G336" s="3"/>
      <c r="H336" s="3"/>
      <c r="I336" s="3"/>
      <c r="J336" s="3"/>
      <c r="K336" s="3"/>
      <c r="L336" s="3"/>
      <c r="M336" s="3"/>
      <c r="N336" s="3"/>
      <c r="O336" s="3"/>
      <c r="P336" s="3"/>
      <c r="Q336" s="3"/>
      <c r="R336" s="3"/>
      <c r="S336" s="3"/>
      <c r="T336" s="3"/>
      <c r="U336" s="3"/>
      <c r="V336" s="3"/>
      <c r="W336" s="3"/>
    </row>
    <row r="337" spans="2:23" ht="16.5">
      <c r="B337" s="3"/>
      <c r="C337" s="3"/>
      <c r="D337" s="3"/>
      <c r="E337" s="3"/>
      <c r="F337" s="3"/>
      <c r="G337" s="3"/>
      <c r="H337" s="3"/>
      <c r="I337" s="3"/>
      <c r="J337" s="3"/>
      <c r="K337" s="3"/>
      <c r="L337" s="3"/>
      <c r="M337" s="3"/>
      <c r="N337" s="3"/>
      <c r="O337" s="3"/>
      <c r="P337" s="3"/>
      <c r="Q337" s="3"/>
      <c r="R337" s="3"/>
      <c r="S337" s="3"/>
      <c r="T337" s="3"/>
      <c r="U337" s="3"/>
      <c r="V337" s="3"/>
      <c r="W337" s="3"/>
    </row>
    <row r="338" spans="2:23" ht="16.5">
      <c r="B338" s="3"/>
      <c r="C338" s="3"/>
      <c r="D338" s="3"/>
      <c r="E338" s="3"/>
      <c r="F338" s="3"/>
      <c r="G338" s="3"/>
      <c r="H338" s="3"/>
      <c r="I338" s="3"/>
      <c r="J338" s="3"/>
      <c r="K338" s="3"/>
      <c r="L338" s="3"/>
      <c r="M338" s="3"/>
      <c r="N338" s="3"/>
      <c r="O338" s="3"/>
      <c r="P338" s="3"/>
      <c r="Q338" s="3"/>
      <c r="R338" s="3"/>
      <c r="S338" s="3"/>
      <c r="T338" s="3"/>
      <c r="U338" s="3"/>
      <c r="V338" s="3"/>
      <c r="W338" s="3"/>
    </row>
    <row r="339" spans="2:23" ht="16.5">
      <c r="B339" s="3"/>
      <c r="C339" s="3"/>
      <c r="D339" s="3"/>
      <c r="E339" s="3"/>
      <c r="F339" s="3"/>
      <c r="G339" s="3"/>
      <c r="H339" s="3"/>
      <c r="I339" s="3"/>
      <c r="J339" s="3"/>
      <c r="K339" s="3"/>
      <c r="L339" s="3"/>
      <c r="M339" s="3"/>
      <c r="N339" s="3"/>
      <c r="O339" s="3"/>
      <c r="P339" s="3"/>
      <c r="Q339" s="3"/>
      <c r="R339" s="3"/>
      <c r="S339" s="3"/>
      <c r="T339" s="3"/>
      <c r="U339" s="3"/>
      <c r="V339" s="3"/>
      <c r="W339" s="3"/>
    </row>
    <row r="340" spans="2:23" ht="16.5">
      <c r="B340" s="3"/>
      <c r="C340" s="3"/>
      <c r="D340" s="3"/>
      <c r="E340" s="3"/>
      <c r="F340" s="3"/>
      <c r="G340" s="3"/>
      <c r="H340" s="3"/>
      <c r="I340" s="3"/>
      <c r="J340" s="3"/>
      <c r="K340" s="3"/>
      <c r="L340" s="3"/>
      <c r="M340" s="3"/>
      <c r="N340" s="3"/>
      <c r="O340" s="3"/>
      <c r="P340" s="3"/>
      <c r="Q340" s="3"/>
      <c r="R340" s="3"/>
      <c r="S340" s="3"/>
      <c r="T340" s="3"/>
      <c r="U340" s="3"/>
      <c r="V340" s="3"/>
      <c r="W340" s="3"/>
    </row>
    <row r="341" spans="2:23" ht="16.5">
      <c r="B341" s="3"/>
      <c r="C341" s="3"/>
      <c r="D341" s="3"/>
      <c r="E341" s="3"/>
      <c r="F341" s="3"/>
      <c r="G341" s="3"/>
      <c r="H341" s="3"/>
      <c r="I341" s="3"/>
      <c r="J341" s="3"/>
      <c r="K341" s="3"/>
      <c r="L341" s="3"/>
      <c r="M341" s="3"/>
      <c r="N341" s="3"/>
      <c r="O341" s="3"/>
      <c r="P341" s="3"/>
      <c r="Q341" s="3"/>
      <c r="R341" s="3"/>
      <c r="S341" s="3"/>
      <c r="T341" s="3"/>
      <c r="U341" s="3"/>
      <c r="V341" s="3"/>
      <c r="W341" s="3"/>
    </row>
    <row r="342" spans="2:23" ht="16.5">
      <c r="B342" s="3"/>
      <c r="C342" s="3"/>
      <c r="D342" s="3"/>
      <c r="E342" s="3"/>
      <c r="F342" s="3"/>
      <c r="G342" s="3"/>
      <c r="H342" s="3"/>
      <c r="I342" s="3"/>
      <c r="J342" s="3"/>
      <c r="K342" s="3"/>
      <c r="L342" s="3"/>
      <c r="M342" s="3"/>
      <c r="N342" s="3"/>
      <c r="O342" s="3"/>
      <c r="P342" s="3"/>
      <c r="Q342" s="3"/>
      <c r="R342" s="3"/>
      <c r="S342" s="3"/>
      <c r="T342" s="3"/>
      <c r="U342" s="3"/>
      <c r="V342" s="3"/>
      <c r="W342" s="3"/>
    </row>
    <row r="343" spans="2:23" ht="16.5">
      <c r="B343" s="3"/>
      <c r="C343" s="3"/>
      <c r="D343" s="3"/>
      <c r="E343" s="3"/>
      <c r="F343" s="3"/>
      <c r="G343" s="3"/>
      <c r="H343" s="3"/>
      <c r="I343" s="3"/>
      <c r="J343" s="3"/>
      <c r="K343" s="3"/>
      <c r="L343" s="3"/>
      <c r="M343" s="3"/>
      <c r="N343" s="3"/>
      <c r="O343" s="3"/>
      <c r="P343" s="3"/>
      <c r="Q343" s="3"/>
      <c r="R343" s="3"/>
      <c r="S343" s="3"/>
      <c r="T343" s="3"/>
      <c r="U343" s="3"/>
      <c r="V343" s="3"/>
      <c r="W343" s="3"/>
    </row>
    <row r="344" spans="2:23" ht="16.5">
      <c r="B344" s="3"/>
      <c r="C344" s="3"/>
      <c r="D344" s="3"/>
      <c r="E344" s="3"/>
      <c r="F344" s="3"/>
      <c r="G344" s="3"/>
      <c r="H344" s="3"/>
      <c r="I344" s="3"/>
      <c r="J344" s="3"/>
      <c r="K344" s="3"/>
      <c r="L344" s="3"/>
      <c r="M344" s="3"/>
      <c r="N344" s="3"/>
      <c r="O344" s="3"/>
      <c r="P344" s="3"/>
      <c r="Q344" s="3"/>
      <c r="R344" s="3"/>
      <c r="S344" s="3"/>
      <c r="T344" s="3"/>
      <c r="U344" s="3"/>
      <c r="V344" s="3"/>
      <c r="W344" s="3"/>
    </row>
    <row r="345" spans="2:23" ht="16.5">
      <c r="B345" s="3"/>
      <c r="C345" s="3"/>
      <c r="D345" s="3"/>
      <c r="E345" s="3"/>
      <c r="F345" s="3"/>
      <c r="G345" s="3"/>
      <c r="H345" s="3"/>
      <c r="I345" s="3"/>
      <c r="J345" s="3"/>
      <c r="K345" s="3"/>
      <c r="L345" s="3"/>
      <c r="M345" s="3"/>
      <c r="N345" s="3"/>
      <c r="O345" s="3"/>
      <c r="P345" s="3"/>
      <c r="Q345" s="3"/>
      <c r="R345" s="3"/>
      <c r="S345" s="3"/>
      <c r="T345" s="3"/>
      <c r="U345" s="3"/>
      <c r="V345" s="3"/>
      <c r="W345" s="3"/>
    </row>
    <row r="346" spans="2:23" ht="16.5">
      <c r="B346" s="3"/>
      <c r="C346" s="3"/>
      <c r="D346" s="3"/>
      <c r="E346" s="3"/>
      <c r="F346" s="3"/>
      <c r="G346" s="3"/>
      <c r="H346" s="3"/>
      <c r="I346" s="3"/>
      <c r="J346" s="3"/>
      <c r="K346" s="3"/>
      <c r="L346" s="3"/>
      <c r="M346" s="3"/>
      <c r="N346" s="3"/>
      <c r="O346" s="3"/>
      <c r="P346" s="3"/>
      <c r="Q346" s="3"/>
      <c r="R346" s="3"/>
      <c r="S346" s="3"/>
      <c r="T346" s="3"/>
      <c r="U346" s="3"/>
      <c r="V346" s="3"/>
      <c r="W346" s="3"/>
    </row>
    <row r="347" spans="2:23" ht="16.5">
      <c r="B347" s="3"/>
      <c r="C347" s="3"/>
      <c r="D347" s="3"/>
      <c r="E347" s="3"/>
      <c r="F347" s="3"/>
      <c r="G347" s="3"/>
      <c r="H347" s="3"/>
      <c r="I347" s="3"/>
      <c r="J347" s="3"/>
      <c r="K347" s="3"/>
      <c r="L347" s="3"/>
      <c r="M347" s="3"/>
      <c r="N347" s="3"/>
      <c r="O347" s="3"/>
      <c r="P347" s="3"/>
      <c r="Q347" s="3"/>
      <c r="R347" s="3"/>
      <c r="S347" s="3"/>
      <c r="T347" s="3"/>
      <c r="U347" s="3"/>
      <c r="V347" s="3"/>
      <c r="W347" s="3"/>
    </row>
    <row r="348" spans="2:23" ht="16.5">
      <c r="B348" s="3"/>
      <c r="C348" s="3"/>
      <c r="D348" s="3"/>
      <c r="E348" s="3"/>
      <c r="F348" s="3"/>
      <c r="G348" s="3"/>
      <c r="H348" s="3"/>
      <c r="I348" s="3"/>
      <c r="J348" s="3"/>
      <c r="K348" s="3"/>
      <c r="L348" s="3"/>
      <c r="M348" s="3"/>
      <c r="N348" s="3"/>
      <c r="O348" s="3"/>
      <c r="P348" s="3"/>
      <c r="Q348" s="3"/>
      <c r="R348" s="3"/>
      <c r="S348" s="3"/>
      <c r="T348" s="3"/>
      <c r="U348" s="3"/>
      <c r="V348" s="3"/>
      <c r="W348" s="3"/>
    </row>
    <row r="349" spans="2:23" ht="16.5">
      <c r="B349" s="3"/>
      <c r="C349" s="3"/>
      <c r="D349" s="3"/>
      <c r="E349" s="3"/>
      <c r="F349" s="3"/>
      <c r="G349" s="3"/>
      <c r="H349" s="3"/>
      <c r="I349" s="3"/>
      <c r="J349" s="3"/>
      <c r="K349" s="3"/>
      <c r="L349" s="3"/>
      <c r="M349" s="3"/>
      <c r="N349" s="3"/>
      <c r="O349" s="3"/>
      <c r="P349" s="3"/>
      <c r="Q349" s="3"/>
      <c r="R349" s="3"/>
      <c r="S349" s="3"/>
      <c r="T349" s="3"/>
      <c r="U349" s="3"/>
      <c r="V349" s="3"/>
      <c r="W349" s="3"/>
    </row>
    <row r="350" spans="2:23" ht="16.5">
      <c r="B350" s="3"/>
      <c r="C350" s="3"/>
      <c r="D350" s="3"/>
      <c r="E350" s="3"/>
      <c r="F350" s="3"/>
      <c r="G350" s="3"/>
      <c r="H350" s="3"/>
      <c r="I350" s="3"/>
      <c r="J350" s="3"/>
      <c r="K350" s="3"/>
      <c r="L350" s="3"/>
      <c r="M350" s="3"/>
      <c r="N350" s="3"/>
      <c r="O350" s="3"/>
      <c r="P350" s="3"/>
      <c r="Q350" s="3"/>
      <c r="R350" s="3"/>
      <c r="S350" s="3"/>
      <c r="T350" s="3"/>
      <c r="U350" s="3"/>
      <c r="V350" s="3"/>
      <c r="W350" s="3"/>
    </row>
    <row r="351" spans="2:23" ht="16.5">
      <c r="B351" s="3"/>
      <c r="C351" s="3"/>
      <c r="D351" s="3"/>
      <c r="E351" s="3"/>
      <c r="F351" s="3"/>
      <c r="G351" s="3"/>
      <c r="H351" s="3"/>
      <c r="I351" s="3"/>
      <c r="J351" s="3"/>
      <c r="K351" s="3"/>
      <c r="L351" s="3"/>
      <c r="M351" s="3"/>
      <c r="N351" s="3"/>
      <c r="O351" s="3"/>
      <c r="P351" s="3"/>
      <c r="Q351" s="3"/>
      <c r="R351" s="3"/>
      <c r="S351" s="3"/>
      <c r="T351" s="3"/>
      <c r="U351" s="3"/>
      <c r="V351" s="3"/>
      <c r="W351" s="3"/>
    </row>
    <row r="352" spans="2:23" ht="16.5">
      <c r="B352" s="3"/>
      <c r="C352" s="3"/>
      <c r="D352" s="3"/>
      <c r="E352" s="3"/>
      <c r="F352" s="3"/>
      <c r="G352" s="3"/>
      <c r="H352" s="3"/>
      <c r="I352" s="3"/>
      <c r="J352" s="3"/>
      <c r="K352" s="3"/>
      <c r="L352" s="3"/>
      <c r="M352" s="3"/>
      <c r="N352" s="3"/>
      <c r="O352" s="3"/>
      <c r="P352" s="3"/>
      <c r="Q352" s="3"/>
      <c r="R352" s="3"/>
      <c r="S352" s="3"/>
      <c r="T352" s="3"/>
      <c r="U352" s="3"/>
      <c r="V352" s="3"/>
      <c r="W352" s="3"/>
    </row>
    <row r="353" spans="2:23" ht="16.5">
      <c r="B353" s="3"/>
      <c r="C353" s="3"/>
      <c r="D353" s="3"/>
      <c r="E353" s="3"/>
      <c r="F353" s="3"/>
      <c r="G353" s="3"/>
      <c r="H353" s="3"/>
      <c r="I353" s="3"/>
      <c r="J353" s="3"/>
      <c r="K353" s="3"/>
      <c r="L353" s="3"/>
      <c r="M353" s="3"/>
      <c r="N353" s="3"/>
      <c r="O353" s="3"/>
      <c r="P353" s="3"/>
      <c r="Q353" s="3"/>
      <c r="R353" s="3"/>
      <c r="S353" s="3"/>
      <c r="T353" s="3"/>
      <c r="U353" s="3"/>
      <c r="V353" s="3"/>
      <c r="W353" s="3"/>
    </row>
    <row r="354" spans="2:23" ht="16.5">
      <c r="B354" s="3"/>
      <c r="C354" s="3"/>
      <c r="D354" s="3"/>
      <c r="E354" s="3"/>
      <c r="F354" s="3"/>
      <c r="G354" s="3"/>
      <c r="H354" s="3"/>
      <c r="I354" s="3"/>
      <c r="J354" s="3"/>
      <c r="K354" s="3"/>
      <c r="L354" s="3"/>
      <c r="M354" s="3"/>
      <c r="N354" s="3"/>
      <c r="O354" s="3"/>
      <c r="P354" s="3"/>
      <c r="Q354" s="3"/>
      <c r="R354" s="3"/>
      <c r="S354" s="3"/>
      <c r="T354" s="3"/>
      <c r="U354" s="3"/>
      <c r="V354" s="3"/>
      <c r="W354" s="3"/>
    </row>
    <row r="355" spans="2:23" ht="16.5">
      <c r="B355" s="3"/>
      <c r="C355" s="3"/>
      <c r="D355" s="3"/>
      <c r="E355" s="3"/>
      <c r="F355" s="3"/>
      <c r="G355" s="3"/>
      <c r="H355" s="3"/>
      <c r="I355" s="3"/>
      <c r="J355" s="3"/>
      <c r="K355" s="3"/>
      <c r="L355" s="3"/>
      <c r="M355" s="3"/>
      <c r="N355" s="3"/>
      <c r="O355" s="3"/>
      <c r="P355" s="3"/>
      <c r="Q355" s="3"/>
      <c r="R355" s="3"/>
      <c r="S355" s="3"/>
      <c r="T355" s="3"/>
      <c r="U355" s="3"/>
      <c r="V355" s="3"/>
      <c r="W355" s="3"/>
    </row>
    <row r="356" spans="2:23" ht="16.5">
      <c r="B356" s="3"/>
      <c r="C356" s="3"/>
      <c r="D356" s="3"/>
      <c r="E356" s="3"/>
      <c r="F356" s="3"/>
      <c r="G356" s="3"/>
      <c r="H356" s="3"/>
      <c r="I356" s="3"/>
      <c r="J356" s="3"/>
      <c r="K356" s="3"/>
      <c r="L356" s="3"/>
      <c r="M356" s="3"/>
      <c r="N356" s="3"/>
      <c r="O356" s="3"/>
      <c r="P356" s="3"/>
      <c r="Q356" s="3"/>
      <c r="R356" s="3"/>
      <c r="S356" s="3"/>
      <c r="T356" s="3"/>
      <c r="U356" s="3"/>
      <c r="V356" s="3"/>
      <c r="W356" s="3"/>
    </row>
    <row r="357" spans="2:23" ht="16.5">
      <c r="B357" s="3"/>
      <c r="C357" s="3"/>
      <c r="D357" s="3"/>
      <c r="E357" s="3"/>
      <c r="F357" s="3"/>
      <c r="G357" s="3"/>
      <c r="H357" s="3"/>
      <c r="I357" s="3"/>
      <c r="J357" s="3"/>
      <c r="K357" s="3"/>
      <c r="L357" s="3"/>
      <c r="M357" s="3"/>
      <c r="N357" s="3"/>
      <c r="O357" s="3"/>
      <c r="P357" s="3"/>
      <c r="Q357" s="3"/>
      <c r="R357" s="3"/>
      <c r="S357" s="3"/>
      <c r="T357" s="3"/>
      <c r="U357" s="3"/>
      <c r="V357" s="3"/>
      <c r="W357" s="3"/>
    </row>
    <row r="358" spans="2:23" ht="16.5">
      <c r="B358" s="3"/>
      <c r="C358" s="3"/>
      <c r="D358" s="3"/>
      <c r="E358" s="3"/>
      <c r="F358" s="3"/>
      <c r="G358" s="3"/>
      <c r="H358" s="3"/>
      <c r="I358" s="3"/>
      <c r="J358" s="3"/>
      <c r="K358" s="3"/>
      <c r="L358" s="3"/>
      <c r="M358" s="3"/>
      <c r="N358" s="3"/>
      <c r="O358" s="3"/>
      <c r="P358" s="3"/>
      <c r="Q358" s="3"/>
      <c r="R358" s="3"/>
      <c r="S358" s="3"/>
      <c r="T358" s="3"/>
      <c r="U358" s="3"/>
      <c r="V358" s="3"/>
      <c r="W358" s="3"/>
    </row>
    <row r="359" spans="2:23" ht="16.5">
      <c r="B359" s="3"/>
      <c r="C359" s="3"/>
      <c r="D359" s="3"/>
      <c r="E359" s="3"/>
      <c r="F359" s="3"/>
      <c r="G359" s="3"/>
      <c r="H359" s="3"/>
      <c r="I359" s="3"/>
      <c r="J359" s="3"/>
      <c r="K359" s="3"/>
      <c r="L359" s="3"/>
      <c r="M359" s="3"/>
      <c r="N359" s="3"/>
      <c r="O359" s="3"/>
      <c r="P359" s="3"/>
      <c r="Q359" s="3"/>
      <c r="R359" s="3"/>
      <c r="S359" s="3"/>
      <c r="T359" s="3"/>
      <c r="U359" s="3"/>
      <c r="V359" s="3"/>
      <c r="W359" s="3"/>
    </row>
    <row r="360" spans="2:23" ht="16.5">
      <c r="B360" s="3"/>
      <c r="C360" s="3"/>
      <c r="D360" s="3"/>
      <c r="E360" s="3"/>
      <c r="F360" s="3"/>
      <c r="G360" s="3"/>
      <c r="H360" s="3"/>
      <c r="I360" s="3"/>
      <c r="J360" s="3"/>
      <c r="K360" s="3"/>
      <c r="L360" s="3"/>
      <c r="M360" s="3"/>
      <c r="N360" s="3"/>
      <c r="O360" s="3"/>
      <c r="P360" s="3"/>
      <c r="Q360" s="3"/>
      <c r="R360" s="3"/>
      <c r="S360" s="3"/>
      <c r="T360" s="3"/>
      <c r="U360" s="3"/>
      <c r="V360" s="3"/>
      <c r="W360" s="3"/>
    </row>
    <row r="361" spans="2:23" ht="16.5">
      <c r="B361" s="3"/>
      <c r="C361" s="3"/>
      <c r="D361" s="3"/>
      <c r="E361" s="3"/>
      <c r="F361" s="3"/>
      <c r="G361" s="3"/>
      <c r="H361" s="3"/>
      <c r="I361" s="3"/>
      <c r="J361" s="3"/>
      <c r="K361" s="3"/>
      <c r="L361" s="3"/>
      <c r="M361" s="3"/>
      <c r="N361" s="3"/>
      <c r="O361" s="3"/>
      <c r="P361" s="3"/>
      <c r="Q361" s="3"/>
      <c r="R361" s="3"/>
      <c r="S361" s="3"/>
      <c r="T361" s="3"/>
      <c r="U361" s="3"/>
      <c r="V361" s="3"/>
      <c r="W361" s="3"/>
    </row>
    <row r="362" spans="2:23" ht="16.5">
      <c r="B362" s="3"/>
      <c r="C362" s="3"/>
      <c r="D362" s="3"/>
      <c r="E362" s="3"/>
      <c r="F362" s="3"/>
      <c r="G362" s="3"/>
      <c r="H362" s="3"/>
      <c r="I362" s="3"/>
      <c r="J362" s="3"/>
      <c r="K362" s="3"/>
      <c r="L362" s="3"/>
      <c r="M362" s="3"/>
      <c r="N362" s="3"/>
      <c r="O362" s="3"/>
      <c r="P362" s="3"/>
      <c r="Q362" s="3"/>
      <c r="R362" s="3"/>
      <c r="S362" s="3"/>
      <c r="T362" s="3"/>
      <c r="U362" s="3"/>
      <c r="V362" s="3"/>
      <c r="W362" s="3"/>
    </row>
    <row r="363" spans="2:23" ht="16.5">
      <c r="B363" s="3"/>
      <c r="C363" s="3"/>
      <c r="D363" s="3"/>
      <c r="E363" s="3"/>
      <c r="F363" s="3"/>
      <c r="G363" s="3"/>
      <c r="H363" s="3"/>
      <c r="I363" s="3"/>
      <c r="J363" s="3"/>
      <c r="K363" s="3"/>
      <c r="L363" s="3"/>
      <c r="M363" s="3"/>
      <c r="N363" s="3"/>
      <c r="O363" s="3"/>
      <c r="P363" s="3"/>
      <c r="Q363" s="3"/>
      <c r="R363" s="3"/>
      <c r="S363" s="3"/>
      <c r="T363" s="3"/>
      <c r="U363" s="3"/>
      <c r="V363" s="3"/>
      <c r="W363" s="3"/>
    </row>
    <row r="364" spans="2:23" ht="16.5">
      <c r="B364" s="3"/>
      <c r="C364" s="3"/>
      <c r="D364" s="3"/>
      <c r="E364" s="3"/>
      <c r="F364" s="3"/>
      <c r="G364" s="3"/>
      <c r="H364" s="3"/>
      <c r="I364" s="3"/>
      <c r="J364" s="3"/>
      <c r="K364" s="3"/>
      <c r="L364" s="3"/>
      <c r="M364" s="3"/>
      <c r="N364" s="3"/>
      <c r="O364" s="3"/>
      <c r="P364" s="3"/>
      <c r="Q364" s="3"/>
      <c r="R364" s="3"/>
      <c r="S364" s="3"/>
      <c r="T364" s="3"/>
      <c r="U364" s="3"/>
      <c r="V364" s="3"/>
      <c r="W364" s="3"/>
    </row>
    <row r="365" spans="2:23" ht="16.5">
      <c r="B365" s="3"/>
      <c r="C365" s="3"/>
      <c r="D365" s="3"/>
      <c r="E365" s="3"/>
      <c r="F365" s="3"/>
      <c r="G365" s="3"/>
      <c r="H365" s="3"/>
      <c r="I365" s="3"/>
      <c r="J365" s="3"/>
      <c r="K365" s="3"/>
      <c r="L365" s="3"/>
      <c r="M365" s="3"/>
      <c r="N365" s="3"/>
      <c r="O365" s="3"/>
      <c r="P365" s="3"/>
      <c r="Q365" s="3"/>
      <c r="R365" s="3"/>
      <c r="S365" s="3"/>
      <c r="T365" s="3"/>
      <c r="U365" s="3"/>
      <c r="V365" s="3"/>
      <c r="W365" s="3"/>
    </row>
    <row r="366" spans="2:23" ht="16.5">
      <c r="B366" s="3"/>
      <c r="C366" s="3"/>
      <c r="D366" s="3"/>
      <c r="E366" s="3"/>
      <c r="F366" s="3"/>
      <c r="G366" s="3"/>
      <c r="H366" s="3"/>
      <c r="I366" s="3"/>
      <c r="J366" s="3"/>
      <c r="K366" s="3"/>
      <c r="L366" s="3"/>
      <c r="M366" s="3"/>
      <c r="N366" s="3"/>
      <c r="O366" s="3"/>
      <c r="P366" s="3"/>
      <c r="Q366" s="3"/>
      <c r="R366" s="3"/>
      <c r="S366" s="3"/>
      <c r="T366" s="3"/>
      <c r="U366" s="3"/>
      <c r="V366" s="3"/>
      <c r="W366" s="3"/>
    </row>
    <row r="367" spans="2:23" ht="16.5">
      <c r="B367" s="3"/>
      <c r="C367" s="3"/>
      <c r="D367" s="3"/>
      <c r="E367" s="3"/>
      <c r="F367" s="3"/>
      <c r="G367" s="3"/>
      <c r="H367" s="3"/>
      <c r="I367" s="3"/>
      <c r="J367" s="3"/>
      <c r="K367" s="3"/>
      <c r="L367" s="3"/>
      <c r="M367" s="3"/>
      <c r="N367" s="3"/>
      <c r="O367" s="3"/>
      <c r="P367" s="3"/>
      <c r="Q367" s="3"/>
      <c r="R367" s="3"/>
      <c r="S367" s="3"/>
      <c r="T367" s="3"/>
      <c r="U367" s="3"/>
      <c r="V367" s="3"/>
      <c r="W367" s="3"/>
    </row>
    <row r="368" spans="2:23" ht="16.5">
      <c r="B368" s="3"/>
      <c r="C368" s="3"/>
      <c r="D368" s="3"/>
      <c r="E368" s="3"/>
      <c r="F368" s="3"/>
      <c r="G368" s="3"/>
      <c r="H368" s="3"/>
      <c r="I368" s="3"/>
      <c r="J368" s="3"/>
      <c r="K368" s="3"/>
      <c r="L368" s="3"/>
      <c r="M368" s="3"/>
      <c r="N368" s="3"/>
      <c r="O368" s="3"/>
      <c r="P368" s="3"/>
      <c r="Q368" s="3"/>
      <c r="R368" s="3"/>
      <c r="S368" s="3"/>
      <c r="T368" s="3"/>
      <c r="U368" s="3"/>
      <c r="V368" s="3"/>
      <c r="W368" s="3"/>
    </row>
    <row r="369" spans="2:23" ht="16.5">
      <c r="B369" s="3"/>
      <c r="C369" s="3"/>
      <c r="D369" s="3"/>
      <c r="E369" s="3"/>
      <c r="F369" s="3"/>
      <c r="G369" s="3"/>
      <c r="H369" s="3"/>
      <c r="I369" s="3"/>
      <c r="J369" s="3"/>
      <c r="K369" s="3"/>
      <c r="L369" s="3"/>
      <c r="M369" s="3"/>
      <c r="N369" s="3"/>
      <c r="O369" s="3"/>
      <c r="P369" s="3"/>
      <c r="Q369" s="3"/>
      <c r="R369" s="3"/>
      <c r="S369" s="3"/>
      <c r="T369" s="3"/>
      <c r="U369" s="3"/>
      <c r="V369" s="3"/>
      <c r="W369" s="3"/>
    </row>
    <row r="370" spans="2:23" ht="16.5">
      <c r="B370" s="3"/>
      <c r="C370" s="3"/>
      <c r="D370" s="3"/>
      <c r="E370" s="3"/>
      <c r="F370" s="3"/>
      <c r="G370" s="3"/>
      <c r="H370" s="3"/>
      <c r="I370" s="3"/>
      <c r="J370" s="3"/>
      <c r="K370" s="3"/>
      <c r="L370" s="3"/>
      <c r="M370" s="3"/>
      <c r="N370" s="3"/>
      <c r="O370" s="3"/>
      <c r="P370" s="3"/>
      <c r="Q370" s="3"/>
      <c r="R370" s="3"/>
      <c r="S370" s="3"/>
      <c r="T370" s="3"/>
      <c r="U370" s="3"/>
      <c r="V370" s="3"/>
      <c r="W370" s="3"/>
    </row>
    <row r="371" spans="2:23" ht="16.5">
      <c r="B371" s="3"/>
      <c r="C371" s="3"/>
      <c r="D371" s="3"/>
      <c r="E371" s="3"/>
      <c r="F371" s="3"/>
      <c r="G371" s="3"/>
      <c r="H371" s="3"/>
      <c r="I371" s="3"/>
      <c r="J371" s="3"/>
      <c r="K371" s="3"/>
      <c r="L371" s="3"/>
      <c r="M371" s="3"/>
      <c r="N371" s="3"/>
      <c r="O371" s="3"/>
      <c r="P371" s="3"/>
      <c r="Q371" s="3"/>
      <c r="R371" s="3"/>
      <c r="S371" s="3"/>
      <c r="T371" s="3"/>
      <c r="U371" s="3"/>
      <c r="V371" s="3"/>
      <c r="W371" s="3"/>
    </row>
    <row r="372" spans="2:23" ht="16.5">
      <c r="B372" s="3"/>
      <c r="C372" s="3"/>
      <c r="D372" s="3"/>
      <c r="E372" s="3"/>
      <c r="F372" s="3"/>
      <c r="G372" s="3"/>
      <c r="H372" s="3"/>
      <c r="I372" s="3"/>
      <c r="J372" s="3"/>
      <c r="K372" s="3"/>
      <c r="L372" s="3"/>
      <c r="M372" s="3"/>
      <c r="N372" s="3"/>
      <c r="O372" s="3"/>
      <c r="P372" s="3"/>
      <c r="Q372" s="3"/>
      <c r="R372" s="3"/>
      <c r="S372" s="3"/>
      <c r="T372" s="3"/>
      <c r="U372" s="3"/>
      <c r="V372" s="3"/>
      <c r="W372" s="3"/>
    </row>
    <row r="373" spans="2:23" ht="16.5">
      <c r="B373" s="3"/>
      <c r="C373" s="3"/>
      <c r="D373" s="3"/>
      <c r="E373" s="3"/>
      <c r="F373" s="3"/>
      <c r="G373" s="3"/>
      <c r="H373" s="3"/>
      <c r="I373" s="3"/>
      <c r="J373" s="3"/>
      <c r="K373" s="3"/>
      <c r="L373" s="3"/>
      <c r="M373" s="3"/>
      <c r="N373" s="3"/>
      <c r="O373" s="3"/>
      <c r="P373" s="3"/>
      <c r="Q373" s="3"/>
      <c r="R373" s="3"/>
      <c r="S373" s="3"/>
      <c r="T373" s="3"/>
      <c r="U373" s="3"/>
      <c r="V373" s="3"/>
      <c r="W373" s="3"/>
    </row>
    <row r="374" spans="2:23" ht="16.5">
      <c r="B374" s="3"/>
      <c r="C374" s="3"/>
      <c r="D374" s="3"/>
      <c r="E374" s="3"/>
      <c r="F374" s="3"/>
      <c r="G374" s="3"/>
      <c r="H374" s="3"/>
      <c r="I374" s="3"/>
      <c r="J374" s="3"/>
      <c r="K374" s="3"/>
      <c r="L374" s="3"/>
      <c r="M374" s="3"/>
      <c r="N374" s="3"/>
      <c r="O374" s="3"/>
      <c r="P374" s="3"/>
      <c r="Q374" s="3"/>
      <c r="R374" s="3"/>
      <c r="S374" s="3"/>
      <c r="T374" s="3"/>
      <c r="U374" s="3"/>
      <c r="V374" s="3"/>
      <c r="W374" s="3"/>
    </row>
    <row r="375" spans="2:23" ht="16.5">
      <c r="B375" s="3"/>
      <c r="C375" s="3"/>
      <c r="D375" s="3"/>
      <c r="E375" s="3"/>
      <c r="F375" s="3"/>
      <c r="G375" s="3"/>
      <c r="H375" s="3"/>
      <c r="I375" s="3"/>
      <c r="J375" s="3"/>
      <c r="K375" s="3"/>
      <c r="L375" s="3"/>
      <c r="M375" s="3"/>
      <c r="N375" s="3"/>
      <c r="O375" s="3"/>
      <c r="P375" s="3"/>
      <c r="Q375" s="3"/>
      <c r="R375" s="3"/>
      <c r="S375" s="3"/>
      <c r="T375" s="3"/>
      <c r="U375" s="3"/>
      <c r="V375" s="3"/>
      <c r="W375" s="3"/>
    </row>
    <row r="376" spans="2:23" ht="16.5">
      <c r="B376" s="3"/>
      <c r="C376" s="3"/>
      <c r="D376" s="3"/>
      <c r="E376" s="3"/>
      <c r="F376" s="3"/>
      <c r="G376" s="3"/>
      <c r="H376" s="3"/>
      <c r="I376" s="3"/>
      <c r="J376" s="3"/>
      <c r="K376" s="3"/>
      <c r="L376" s="3"/>
      <c r="M376" s="3"/>
      <c r="N376" s="3"/>
      <c r="O376" s="3"/>
      <c r="P376" s="3"/>
      <c r="Q376" s="3"/>
      <c r="R376" s="3"/>
      <c r="S376" s="3"/>
      <c r="T376" s="3"/>
      <c r="U376" s="3"/>
      <c r="V376" s="3"/>
      <c r="W376" s="3"/>
    </row>
    <row r="377" spans="2:23" ht="16.5">
      <c r="B377" s="3"/>
      <c r="C377" s="3"/>
      <c r="D377" s="3"/>
      <c r="E377" s="3"/>
      <c r="F377" s="3"/>
      <c r="G377" s="3"/>
      <c r="H377" s="3"/>
      <c r="I377" s="3"/>
      <c r="J377" s="3"/>
      <c r="K377" s="3"/>
      <c r="L377" s="3"/>
      <c r="M377" s="3"/>
      <c r="N377" s="3"/>
      <c r="O377" s="3"/>
      <c r="P377" s="3"/>
      <c r="Q377" s="3"/>
      <c r="R377" s="3"/>
      <c r="S377" s="3"/>
      <c r="T377" s="3"/>
      <c r="U377" s="3"/>
      <c r="V377" s="3"/>
      <c r="W377" s="3"/>
    </row>
    <row r="378" spans="2:23" ht="16.5">
      <c r="B378" s="3"/>
      <c r="C378" s="3"/>
      <c r="D378" s="3"/>
      <c r="E378" s="3"/>
      <c r="F378" s="3"/>
      <c r="G378" s="3"/>
      <c r="H378" s="3"/>
      <c r="I378" s="3"/>
      <c r="J378" s="3"/>
      <c r="K378" s="3"/>
      <c r="L378" s="3"/>
      <c r="M378" s="3"/>
      <c r="N378" s="3"/>
      <c r="O378" s="3"/>
      <c r="P378" s="3"/>
      <c r="Q378" s="3"/>
      <c r="R378" s="3"/>
      <c r="S378" s="3"/>
      <c r="T378" s="3"/>
      <c r="U378" s="3"/>
      <c r="V378" s="3"/>
      <c r="W378" s="3"/>
    </row>
    <row r="379" spans="2:23" ht="16.5">
      <c r="B379" s="3"/>
      <c r="C379" s="3"/>
      <c r="D379" s="3"/>
      <c r="E379" s="3"/>
      <c r="F379" s="3"/>
      <c r="G379" s="3"/>
      <c r="H379" s="3"/>
      <c r="I379" s="3"/>
      <c r="J379" s="3"/>
      <c r="K379" s="3"/>
      <c r="L379" s="3"/>
      <c r="M379" s="3"/>
      <c r="N379" s="3"/>
      <c r="O379" s="3"/>
      <c r="P379" s="3"/>
      <c r="Q379" s="3"/>
      <c r="R379" s="3"/>
      <c r="S379" s="3"/>
      <c r="T379" s="3"/>
      <c r="U379" s="3"/>
      <c r="V379" s="3"/>
      <c r="W379" s="3"/>
    </row>
    <row r="380" spans="2:23" ht="16.5">
      <c r="B380" s="3"/>
      <c r="C380" s="3"/>
      <c r="D380" s="3"/>
      <c r="E380" s="3"/>
      <c r="F380" s="3"/>
      <c r="G380" s="3"/>
      <c r="H380" s="3"/>
      <c r="I380" s="3"/>
      <c r="J380" s="3"/>
      <c r="K380" s="3"/>
      <c r="L380" s="3"/>
      <c r="M380" s="3"/>
      <c r="N380" s="3"/>
      <c r="O380" s="3"/>
      <c r="P380" s="3"/>
      <c r="Q380" s="3"/>
      <c r="R380" s="3"/>
      <c r="S380" s="3"/>
      <c r="T380" s="3"/>
      <c r="U380" s="3"/>
      <c r="V380" s="3"/>
      <c r="W380" s="3"/>
    </row>
    <row r="381" spans="2:23" ht="16.5">
      <c r="B381" s="3"/>
      <c r="C381" s="3"/>
      <c r="D381" s="3"/>
      <c r="E381" s="3"/>
      <c r="F381" s="3"/>
      <c r="G381" s="3"/>
      <c r="H381" s="3"/>
      <c r="I381" s="3"/>
      <c r="J381" s="3"/>
      <c r="K381" s="3"/>
      <c r="L381" s="3"/>
      <c r="M381" s="3"/>
      <c r="N381" s="3"/>
      <c r="O381" s="3"/>
      <c r="P381" s="3"/>
      <c r="Q381" s="3"/>
      <c r="R381" s="3"/>
      <c r="S381" s="3"/>
      <c r="T381" s="3"/>
      <c r="U381" s="3"/>
      <c r="V381" s="3"/>
      <c r="W381" s="3"/>
    </row>
    <row r="382" spans="2:23" ht="16.5">
      <c r="B382" s="3"/>
      <c r="C382" s="3"/>
      <c r="D382" s="3"/>
      <c r="E382" s="3"/>
      <c r="F382" s="3"/>
      <c r="G382" s="3"/>
      <c r="H382" s="3"/>
      <c r="I382" s="3"/>
      <c r="J382" s="3"/>
      <c r="K382" s="3"/>
      <c r="L382" s="3"/>
      <c r="M382" s="3"/>
      <c r="N382" s="3"/>
      <c r="O382" s="3"/>
      <c r="P382" s="3"/>
      <c r="Q382" s="3"/>
      <c r="R382" s="3"/>
      <c r="S382" s="3"/>
      <c r="T382" s="3"/>
      <c r="U382" s="3"/>
      <c r="V382" s="3"/>
      <c r="W382" s="3"/>
    </row>
    <row r="383" spans="2:23" ht="16.5">
      <c r="B383" s="3"/>
      <c r="C383" s="3"/>
      <c r="D383" s="3"/>
      <c r="E383" s="3"/>
      <c r="F383" s="3"/>
      <c r="G383" s="3"/>
      <c r="H383" s="3"/>
      <c r="I383" s="3"/>
      <c r="J383" s="3"/>
      <c r="K383" s="3"/>
      <c r="L383" s="3"/>
      <c r="M383" s="3"/>
      <c r="N383" s="3"/>
      <c r="O383" s="3"/>
      <c r="P383" s="3"/>
      <c r="Q383" s="3"/>
      <c r="R383" s="3"/>
      <c r="S383" s="3"/>
      <c r="T383" s="3"/>
      <c r="U383" s="3"/>
      <c r="V383" s="3"/>
      <c r="W383" s="3"/>
    </row>
    <row r="384" spans="2:23" ht="16.5">
      <c r="B384" s="3"/>
      <c r="C384" s="3"/>
      <c r="D384" s="3"/>
      <c r="E384" s="3"/>
      <c r="F384" s="3"/>
      <c r="G384" s="3"/>
      <c r="H384" s="3"/>
      <c r="I384" s="3"/>
      <c r="J384" s="3"/>
      <c r="K384" s="3"/>
      <c r="L384" s="3"/>
      <c r="M384" s="3"/>
      <c r="N384" s="3"/>
      <c r="O384" s="3"/>
      <c r="P384" s="3"/>
      <c r="Q384" s="3"/>
      <c r="R384" s="3"/>
      <c r="S384" s="3"/>
      <c r="T384" s="3"/>
      <c r="U384" s="3"/>
      <c r="V384" s="3"/>
      <c r="W384" s="3"/>
    </row>
    <row r="385" spans="2:23" ht="16.5">
      <c r="B385" s="3"/>
      <c r="C385" s="3"/>
      <c r="D385" s="3"/>
      <c r="E385" s="3"/>
      <c r="F385" s="3"/>
      <c r="G385" s="3"/>
      <c r="H385" s="3"/>
      <c r="I385" s="3"/>
      <c r="J385" s="3"/>
      <c r="K385" s="3"/>
      <c r="L385" s="3"/>
      <c r="M385" s="3"/>
      <c r="N385" s="3"/>
      <c r="O385" s="3"/>
      <c r="P385" s="3"/>
      <c r="Q385" s="3"/>
      <c r="R385" s="3"/>
      <c r="S385" s="3"/>
      <c r="T385" s="3"/>
      <c r="U385" s="3"/>
      <c r="V385" s="3"/>
      <c r="W385" s="3"/>
    </row>
    <row r="386" spans="2:23" ht="16.5">
      <c r="B386" s="3"/>
      <c r="C386" s="3"/>
      <c r="D386" s="3"/>
      <c r="E386" s="3"/>
      <c r="F386" s="3"/>
      <c r="G386" s="3"/>
      <c r="H386" s="3"/>
      <c r="I386" s="3"/>
      <c r="J386" s="3"/>
      <c r="K386" s="3"/>
      <c r="L386" s="3"/>
      <c r="M386" s="3"/>
      <c r="N386" s="3"/>
      <c r="O386" s="3"/>
      <c r="P386" s="3"/>
      <c r="Q386" s="3"/>
      <c r="R386" s="3"/>
      <c r="S386" s="3"/>
      <c r="T386" s="3"/>
      <c r="U386" s="3"/>
      <c r="V386" s="3"/>
      <c r="W386" s="3"/>
    </row>
    <row r="387" spans="2:23" ht="16.5">
      <c r="B387" s="3"/>
      <c r="C387" s="3"/>
      <c r="D387" s="3"/>
      <c r="E387" s="3"/>
      <c r="F387" s="3"/>
      <c r="G387" s="3"/>
      <c r="H387" s="3"/>
      <c r="I387" s="3"/>
      <c r="J387" s="3"/>
      <c r="K387" s="3"/>
      <c r="L387" s="3"/>
      <c r="M387" s="3"/>
      <c r="N387" s="3"/>
      <c r="O387" s="3"/>
      <c r="P387" s="3"/>
      <c r="Q387" s="3"/>
      <c r="R387" s="3"/>
      <c r="S387" s="3"/>
      <c r="T387" s="3"/>
      <c r="U387" s="3"/>
      <c r="V387" s="3"/>
      <c r="W387" s="3"/>
    </row>
    <row r="388" spans="2:23" ht="16.5">
      <c r="B388" s="3"/>
      <c r="C388" s="3"/>
      <c r="D388" s="3"/>
      <c r="E388" s="3"/>
      <c r="F388" s="3"/>
      <c r="G388" s="3"/>
      <c r="H388" s="3"/>
      <c r="I388" s="3"/>
      <c r="J388" s="3"/>
      <c r="K388" s="3"/>
      <c r="L388" s="3"/>
      <c r="M388" s="3"/>
      <c r="N388" s="3"/>
      <c r="O388" s="3"/>
      <c r="P388" s="3"/>
      <c r="Q388" s="3"/>
      <c r="R388" s="3"/>
      <c r="S388" s="3"/>
      <c r="T388" s="3"/>
      <c r="U388" s="3"/>
      <c r="V388" s="3"/>
      <c r="W388" s="3"/>
    </row>
    <row r="389" spans="2:23" ht="16.5">
      <c r="B389" s="3"/>
      <c r="C389" s="3"/>
      <c r="D389" s="3"/>
      <c r="E389" s="3"/>
      <c r="F389" s="3"/>
      <c r="G389" s="3"/>
      <c r="H389" s="3"/>
      <c r="I389" s="3"/>
      <c r="J389" s="3"/>
      <c r="K389" s="3"/>
      <c r="L389" s="3"/>
      <c r="M389" s="3"/>
      <c r="N389" s="3"/>
      <c r="O389" s="3"/>
      <c r="P389" s="3"/>
      <c r="Q389" s="3"/>
      <c r="R389" s="3"/>
      <c r="S389" s="3"/>
      <c r="T389" s="3"/>
      <c r="U389" s="3"/>
      <c r="V389" s="3"/>
      <c r="W389" s="3"/>
    </row>
    <row r="390" spans="2:23" ht="16.5">
      <c r="B390" s="3"/>
      <c r="C390" s="3"/>
      <c r="D390" s="3"/>
      <c r="E390" s="3"/>
      <c r="F390" s="3"/>
      <c r="G390" s="3"/>
      <c r="H390" s="3"/>
      <c r="I390" s="3"/>
      <c r="J390" s="3"/>
      <c r="K390" s="3"/>
      <c r="L390" s="3"/>
      <c r="M390" s="3"/>
      <c r="N390" s="3"/>
      <c r="O390" s="3"/>
      <c r="P390" s="3"/>
      <c r="Q390" s="3"/>
      <c r="R390" s="3"/>
      <c r="S390" s="3"/>
      <c r="T390" s="3"/>
      <c r="U390" s="3"/>
      <c r="V390" s="3"/>
      <c r="W390" s="3"/>
    </row>
    <row r="391" spans="2:23" ht="16.5">
      <c r="B391" s="3"/>
      <c r="C391" s="3"/>
      <c r="D391" s="3"/>
      <c r="E391" s="3"/>
      <c r="F391" s="3"/>
      <c r="G391" s="3"/>
      <c r="H391" s="3"/>
      <c r="I391" s="3"/>
      <c r="J391" s="3"/>
      <c r="K391" s="3"/>
      <c r="L391" s="3"/>
      <c r="M391" s="3"/>
      <c r="N391" s="3"/>
      <c r="O391" s="3"/>
      <c r="P391" s="3"/>
      <c r="Q391" s="3"/>
      <c r="R391" s="3"/>
      <c r="S391" s="3"/>
      <c r="T391" s="3"/>
      <c r="U391" s="3"/>
      <c r="V391" s="3"/>
      <c r="W391" s="3"/>
    </row>
    <row r="392" spans="2:23" ht="16.5">
      <c r="B392" s="3"/>
      <c r="C392" s="3"/>
      <c r="D392" s="3"/>
      <c r="E392" s="3"/>
      <c r="F392" s="3"/>
      <c r="G392" s="3"/>
      <c r="H392" s="3"/>
      <c r="I392" s="3"/>
      <c r="J392" s="3"/>
      <c r="K392" s="3"/>
      <c r="L392" s="3"/>
      <c r="M392" s="3"/>
      <c r="N392" s="3"/>
      <c r="O392" s="3"/>
      <c r="P392" s="3"/>
      <c r="Q392" s="3"/>
      <c r="R392" s="3"/>
      <c r="S392" s="3"/>
      <c r="T392" s="3"/>
      <c r="U392" s="3"/>
      <c r="V392" s="3"/>
      <c r="W392" s="3"/>
    </row>
    <row r="393" spans="2:23" ht="16.5">
      <c r="B393" s="3"/>
      <c r="C393" s="3"/>
      <c r="D393" s="3"/>
      <c r="E393" s="3"/>
      <c r="F393" s="3"/>
      <c r="G393" s="3"/>
      <c r="H393" s="3"/>
      <c r="I393" s="3"/>
      <c r="J393" s="3"/>
      <c r="K393" s="3"/>
      <c r="L393" s="3"/>
      <c r="M393" s="3"/>
      <c r="N393" s="3"/>
      <c r="O393" s="3"/>
      <c r="P393" s="3"/>
      <c r="Q393" s="3"/>
      <c r="R393" s="3"/>
      <c r="S393" s="3"/>
      <c r="T393" s="3"/>
      <c r="U393" s="3"/>
      <c r="V393" s="3"/>
      <c r="W393" s="3"/>
    </row>
    <row r="394" spans="2:23" ht="16.5">
      <c r="B394" s="3"/>
      <c r="C394" s="3"/>
      <c r="D394" s="3"/>
      <c r="E394" s="3"/>
      <c r="F394" s="3"/>
      <c r="G394" s="3"/>
      <c r="H394" s="3"/>
      <c r="I394" s="3"/>
      <c r="J394" s="3"/>
      <c r="K394" s="3"/>
      <c r="L394" s="3"/>
      <c r="M394" s="3"/>
      <c r="N394" s="3"/>
      <c r="O394" s="3"/>
      <c r="P394" s="3"/>
      <c r="Q394" s="3"/>
      <c r="R394" s="3"/>
      <c r="S394" s="3"/>
      <c r="T394" s="3"/>
      <c r="U394" s="3"/>
      <c r="V394" s="3"/>
      <c r="W394" s="3"/>
    </row>
    <row r="395" spans="2:23" ht="16.5">
      <c r="B395" s="3"/>
      <c r="C395" s="3"/>
      <c r="D395" s="3"/>
      <c r="E395" s="3"/>
      <c r="F395" s="3"/>
      <c r="G395" s="3"/>
      <c r="H395" s="3"/>
      <c r="I395" s="3"/>
      <c r="J395" s="3"/>
      <c r="K395" s="3"/>
      <c r="L395" s="3"/>
      <c r="M395" s="3"/>
      <c r="N395" s="3"/>
      <c r="O395" s="3"/>
      <c r="P395" s="3"/>
      <c r="Q395" s="3"/>
      <c r="R395" s="3"/>
      <c r="S395" s="3"/>
      <c r="T395" s="3"/>
      <c r="U395" s="3"/>
      <c r="V395" s="3"/>
      <c r="W395" s="3"/>
    </row>
    <row r="396" spans="2:23" ht="16.5">
      <c r="B396" s="3"/>
      <c r="C396" s="3"/>
      <c r="D396" s="3"/>
      <c r="E396" s="3"/>
      <c r="F396" s="3"/>
      <c r="G396" s="3"/>
      <c r="H396" s="3"/>
      <c r="I396" s="3"/>
      <c r="J396" s="3"/>
      <c r="K396" s="3"/>
      <c r="L396" s="3"/>
      <c r="M396" s="3"/>
      <c r="N396" s="3"/>
      <c r="O396" s="3"/>
      <c r="P396" s="3"/>
      <c r="Q396" s="3"/>
      <c r="R396" s="3"/>
      <c r="S396" s="3"/>
      <c r="T396" s="3"/>
      <c r="U396" s="3"/>
      <c r="V396" s="3"/>
      <c r="W396" s="3"/>
    </row>
    <row r="397" spans="2:23" ht="16.5">
      <c r="B397" s="3"/>
      <c r="C397" s="3"/>
      <c r="D397" s="3"/>
      <c r="E397" s="3"/>
      <c r="F397" s="3"/>
      <c r="G397" s="3"/>
      <c r="H397" s="3"/>
      <c r="I397" s="3"/>
      <c r="J397" s="3"/>
      <c r="K397" s="3"/>
      <c r="L397" s="3"/>
      <c r="M397" s="3"/>
      <c r="N397" s="3"/>
      <c r="O397" s="3"/>
      <c r="P397" s="3"/>
      <c r="Q397" s="3"/>
      <c r="R397" s="3"/>
      <c r="S397" s="3"/>
      <c r="T397" s="3"/>
      <c r="U397" s="3"/>
      <c r="V397" s="3"/>
      <c r="W397" s="3"/>
    </row>
    <row r="398" spans="2:23" ht="16.5">
      <c r="B398" s="3"/>
      <c r="C398" s="3"/>
      <c r="D398" s="3"/>
      <c r="E398" s="3"/>
      <c r="F398" s="3"/>
      <c r="G398" s="3"/>
      <c r="H398" s="3"/>
      <c r="I398" s="3"/>
      <c r="J398" s="3"/>
      <c r="K398" s="3"/>
      <c r="L398" s="3"/>
      <c r="M398" s="3"/>
      <c r="N398" s="3"/>
      <c r="O398" s="3"/>
      <c r="P398" s="3"/>
      <c r="Q398" s="3"/>
      <c r="R398" s="3"/>
      <c r="S398" s="3"/>
      <c r="T398" s="3"/>
      <c r="U398" s="3"/>
      <c r="V398" s="3"/>
      <c r="W398" s="3"/>
    </row>
    <row r="399" spans="2:23" ht="16.5">
      <c r="B399" s="3"/>
      <c r="C399" s="3"/>
      <c r="D399" s="3"/>
      <c r="E399" s="3"/>
      <c r="F399" s="3"/>
      <c r="G399" s="3"/>
      <c r="H399" s="3"/>
      <c r="I399" s="3"/>
      <c r="J399" s="3"/>
      <c r="K399" s="3"/>
      <c r="L399" s="3"/>
      <c r="M399" s="3"/>
      <c r="N399" s="3"/>
      <c r="O399" s="3"/>
      <c r="P399" s="3"/>
      <c r="Q399" s="3"/>
      <c r="R399" s="3"/>
      <c r="S399" s="3"/>
      <c r="T399" s="3"/>
      <c r="U399" s="3"/>
      <c r="V399" s="3"/>
      <c r="W399" s="3"/>
    </row>
    <row r="400" spans="2:23" ht="16.5">
      <c r="B400" s="3"/>
      <c r="C400" s="3"/>
      <c r="D400" s="3"/>
      <c r="E400" s="3"/>
      <c r="F400" s="3"/>
      <c r="G400" s="3"/>
      <c r="H400" s="3"/>
      <c r="I400" s="3"/>
      <c r="J400" s="3"/>
      <c r="K400" s="3"/>
      <c r="L400" s="3"/>
      <c r="M400" s="3"/>
      <c r="N400" s="3"/>
      <c r="O400" s="3"/>
      <c r="P400" s="3"/>
      <c r="Q400" s="3"/>
      <c r="R400" s="3"/>
      <c r="S400" s="3"/>
      <c r="T400" s="3"/>
      <c r="U400" s="3"/>
      <c r="V400" s="3"/>
      <c r="W400" s="3"/>
    </row>
    <row r="401" spans="2:23" ht="16.5">
      <c r="B401" s="3"/>
      <c r="C401" s="3"/>
      <c r="D401" s="3"/>
      <c r="E401" s="3"/>
      <c r="F401" s="3"/>
      <c r="G401" s="3"/>
      <c r="H401" s="3"/>
      <c r="I401" s="3"/>
      <c r="J401" s="3"/>
      <c r="K401" s="3"/>
      <c r="L401" s="3"/>
      <c r="M401" s="3"/>
      <c r="N401" s="3"/>
      <c r="O401" s="3"/>
      <c r="P401" s="3"/>
      <c r="Q401" s="3"/>
      <c r="R401" s="3"/>
      <c r="S401" s="3"/>
      <c r="T401" s="3"/>
      <c r="U401" s="3"/>
      <c r="V401" s="3"/>
      <c r="W401" s="3"/>
    </row>
    <row r="402" spans="2:23" ht="16.5">
      <c r="B402" s="3"/>
      <c r="C402" s="3"/>
      <c r="D402" s="3"/>
      <c r="E402" s="3"/>
      <c r="F402" s="3"/>
      <c r="G402" s="3"/>
      <c r="H402" s="3"/>
      <c r="I402" s="3"/>
      <c r="J402" s="3"/>
      <c r="K402" s="3"/>
      <c r="L402" s="3"/>
      <c r="M402" s="3"/>
      <c r="N402" s="3"/>
      <c r="O402" s="3"/>
      <c r="P402" s="3"/>
      <c r="Q402" s="3"/>
      <c r="R402" s="3"/>
      <c r="S402" s="3"/>
      <c r="T402" s="3"/>
      <c r="U402" s="3"/>
      <c r="V402" s="3"/>
      <c r="W402" s="3"/>
    </row>
    <row r="403" spans="2:23" ht="16.5">
      <c r="B403" s="3"/>
      <c r="C403" s="3"/>
      <c r="D403" s="3"/>
      <c r="E403" s="3"/>
      <c r="F403" s="3"/>
      <c r="G403" s="3"/>
      <c r="H403" s="3"/>
      <c r="I403" s="3"/>
      <c r="J403" s="3"/>
      <c r="K403" s="3"/>
      <c r="L403" s="3"/>
      <c r="M403" s="3"/>
      <c r="N403" s="3"/>
      <c r="O403" s="3"/>
      <c r="P403" s="3"/>
      <c r="Q403" s="3"/>
      <c r="R403" s="3"/>
      <c r="S403" s="3"/>
      <c r="T403" s="3"/>
      <c r="U403" s="3"/>
      <c r="V403" s="3"/>
      <c r="W403" s="3"/>
    </row>
    <row r="404" spans="2:23" ht="16.5">
      <c r="B404" s="3"/>
      <c r="C404" s="3"/>
      <c r="D404" s="3"/>
      <c r="E404" s="3"/>
      <c r="F404" s="3"/>
      <c r="G404" s="3"/>
      <c r="H404" s="3"/>
      <c r="I404" s="3"/>
      <c r="J404" s="3"/>
      <c r="K404" s="3"/>
      <c r="L404" s="3"/>
      <c r="M404" s="3"/>
      <c r="N404" s="3"/>
      <c r="O404" s="3"/>
      <c r="P404" s="3"/>
      <c r="Q404" s="3"/>
      <c r="R404" s="3"/>
      <c r="S404" s="3"/>
      <c r="T404" s="3"/>
      <c r="U404" s="3"/>
      <c r="V404" s="3"/>
      <c r="W404" s="3"/>
    </row>
    <row r="405" spans="2:23" ht="16.5">
      <c r="B405" s="3"/>
      <c r="C405" s="3"/>
      <c r="D405" s="3"/>
      <c r="E405" s="3"/>
      <c r="F405" s="3"/>
      <c r="G405" s="3"/>
      <c r="H405" s="3"/>
      <c r="I405" s="3"/>
      <c r="J405" s="3"/>
      <c r="K405" s="3"/>
      <c r="L405" s="3"/>
      <c r="M405" s="3"/>
      <c r="N405" s="3"/>
      <c r="O405" s="3"/>
      <c r="P405" s="3"/>
      <c r="Q405" s="3"/>
      <c r="R405" s="3"/>
      <c r="S405" s="3"/>
      <c r="T405" s="3"/>
      <c r="U405" s="3"/>
      <c r="V405" s="3"/>
      <c r="W405" s="3"/>
    </row>
    <row r="406" spans="2:23" ht="16.5">
      <c r="B406" s="3"/>
      <c r="C406" s="3"/>
      <c r="D406" s="3"/>
      <c r="E406" s="3"/>
      <c r="F406" s="3"/>
      <c r="G406" s="3"/>
      <c r="H406" s="3"/>
      <c r="I406" s="3"/>
      <c r="J406" s="3"/>
      <c r="K406" s="3"/>
      <c r="L406" s="3"/>
      <c r="M406" s="3"/>
      <c r="N406" s="3"/>
      <c r="O406" s="3"/>
      <c r="P406" s="3"/>
      <c r="Q406" s="3"/>
      <c r="R406" s="3"/>
      <c r="S406" s="3"/>
      <c r="T406" s="3"/>
      <c r="U406" s="3"/>
      <c r="V406" s="3"/>
      <c r="W406" s="3"/>
    </row>
    <row r="407" spans="2:23" ht="16.5">
      <c r="B407" s="3"/>
      <c r="C407" s="3"/>
      <c r="D407" s="3"/>
      <c r="E407" s="3"/>
      <c r="F407" s="3"/>
      <c r="G407" s="3"/>
      <c r="H407" s="3"/>
      <c r="I407" s="3"/>
      <c r="J407" s="3"/>
      <c r="K407" s="3"/>
      <c r="L407" s="3"/>
      <c r="M407" s="3"/>
      <c r="N407" s="3"/>
      <c r="O407" s="3"/>
      <c r="P407" s="3"/>
      <c r="Q407" s="3"/>
      <c r="R407" s="3"/>
      <c r="S407" s="3"/>
      <c r="T407" s="3"/>
      <c r="U407" s="3"/>
      <c r="V407" s="3"/>
      <c r="W407" s="3"/>
    </row>
    <row r="408" spans="2:23" ht="16.5">
      <c r="B408" s="3"/>
      <c r="C408" s="3"/>
      <c r="D408" s="3"/>
      <c r="E408" s="3"/>
      <c r="F408" s="3"/>
      <c r="G408" s="3"/>
      <c r="H408" s="3"/>
      <c r="I408" s="3"/>
      <c r="J408" s="3"/>
      <c r="K408" s="3"/>
      <c r="L408" s="3"/>
      <c r="M408" s="3"/>
      <c r="N408" s="3"/>
      <c r="O408" s="3"/>
      <c r="P408" s="3"/>
      <c r="Q408" s="3"/>
      <c r="R408" s="3"/>
      <c r="S408" s="3"/>
      <c r="T408" s="3"/>
      <c r="U408" s="3"/>
      <c r="V408" s="3"/>
      <c r="W408" s="3"/>
    </row>
    <row r="409" spans="2:23" ht="16.5">
      <c r="B409" s="3"/>
      <c r="C409" s="3"/>
      <c r="D409" s="3"/>
      <c r="E409" s="3"/>
      <c r="F409" s="3"/>
      <c r="G409" s="3"/>
      <c r="H409" s="3"/>
      <c r="I409" s="3"/>
      <c r="J409" s="3"/>
      <c r="K409" s="3"/>
      <c r="L409" s="3"/>
      <c r="M409" s="3"/>
      <c r="N409" s="3"/>
      <c r="O409" s="3"/>
      <c r="P409" s="3"/>
      <c r="Q409" s="3"/>
      <c r="R409" s="3"/>
      <c r="S409" s="3"/>
      <c r="T409" s="3"/>
      <c r="U409" s="3"/>
      <c r="V409" s="3"/>
      <c r="W409" s="3"/>
    </row>
    <row r="410" spans="2:23" ht="16.5">
      <c r="B410" s="3"/>
      <c r="C410" s="3"/>
      <c r="D410" s="3"/>
      <c r="E410" s="3"/>
      <c r="F410" s="3"/>
      <c r="G410" s="3"/>
      <c r="H410" s="3"/>
      <c r="I410" s="3"/>
      <c r="J410" s="3"/>
      <c r="K410" s="3"/>
      <c r="L410" s="3"/>
      <c r="M410" s="3"/>
      <c r="N410" s="3"/>
      <c r="O410" s="3"/>
      <c r="P410" s="3"/>
      <c r="Q410" s="3"/>
      <c r="R410" s="3"/>
      <c r="S410" s="3"/>
      <c r="T410" s="3"/>
      <c r="U410" s="3"/>
      <c r="V410" s="3"/>
      <c r="W410" s="3"/>
    </row>
    <row r="411" spans="2:23" ht="16.5">
      <c r="B411" s="3"/>
      <c r="C411" s="3"/>
      <c r="D411" s="3"/>
      <c r="E411" s="3"/>
      <c r="F411" s="3"/>
      <c r="G411" s="3"/>
      <c r="H411" s="3"/>
      <c r="I411" s="3"/>
      <c r="J411" s="3"/>
      <c r="K411" s="3"/>
      <c r="L411" s="3"/>
      <c r="M411" s="3"/>
      <c r="N411" s="3"/>
      <c r="O411" s="3"/>
      <c r="P411" s="3"/>
      <c r="Q411" s="3"/>
      <c r="R411" s="3"/>
      <c r="S411" s="3"/>
      <c r="T411" s="3"/>
      <c r="U411" s="3"/>
      <c r="V411" s="3"/>
      <c r="W411" s="3"/>
    </row>
    <row r="412" spans="2:23" ht="16.5">
      <c r="B412" s="3"/>
      <c r="C412" s="3"/>
      <c r="D412" s="3"/>
      <c r="E412" s="3"/>
      <c r="F412" s="3"/>
      <c r="G412" s="3"/>
      <c r="H412" s="3"/>
      <c r="I412" s="3"/>
      <c r="J412" s="3"/>
      <c r="K412" s="3"/>
      <c r="L412" s="3"/>
      <c r="M412" s="3"/>
      <c r="N412" s="3"/>
      <c r="O412" s="3"/>
      <c r="P412" s="3"/>
      <c r="Q412" s="3"/>
      <c r="R412" s="3"/>
      <c r="S412" s="3"/>
      <c r="T412" s="3"/>
      <c r="U412" s="3"/>
      <c r="V412" s="3"/>
      <c r="W412" s="3"/>
    </row>
    <row r="413" spans="2:23" ht="16.5">
      <c r="B413" s="3"/>
      <c r="C413" s="3"/>
      <c r="D413" s="3"/>
      <c r="E413" s="3"/>
      <c r="F413" s="3"/>
      <c r="G413" s="3"/>
      <c r="H413" s="3"/>
      <c r="I413" s="3"/>
      <c r="J413" s="3"/>
      <c r="K413" s="3"/>
      <c r="L413" s="3"/>
      <c r="M413" s="3"/>
      <c r="N413" s="3"/>
      <c r="O413" s="3"/>
      <c r="P413" s="3"/>
      <c r="Q413" s="3"/>
      <c r="R413" s="3"/>
      <c r="S413" s="3"/>
      <c r="T413" s="3"/>
      <c r="U413" s="3"/>
      <c r="V413" s="3"/>
      <c r="W413" s="3"/>
    </row>
    <row r="414" spans="2:23" ht="16.5">
      <c r="B414" s="3"/>
      <c r="C414" s="3"/>
      <c r="D414" s="3"/>
      <c r="E414" s="3"/>
      <c r="F414" s="3"/>
      <c r="G414" s="3"/>
      <c r="H414" s="3"/>
      <c r="I414" s="3"/>
      <c r="J414" s="3"/>
      <c r="K414" s="3"/>
      <c r="L414" s="3"/>
      <c r="M414" s="3"/>
      <c r="N414" s="3"/>
      <c r="O414" s="3"/>
      <c r="P414" s="3"/>
      <c r="Q414" s="3"/>
      <c r="R414" s="3"/>
      <c r="S414" s="3"/>
      <c r="T414" s="3"/>
      <c r="U414" s="3"/>
      <c r="V414" s="3"/>
      <c r="W414" s="3"/>
    </row>
    <row r="415" spans="2:23" ht="16.5">
      <c r="B415" s="3"/>
      <c r="C415" s="3"/>
      <c r="D415" s="3"/>
      <c r="E415" s="3"/>
      <c r="F415" s="3"/>
      <c r="G415" s="3"/>
      <c r="H415" s="3"/>
      <c r="I415" s="3"/>
      <c r="J415" s="3"/>
      <c r="K415" s="3"/>
      <c r="L415" s="3"/>
      <c r="M415" s="3"/>
      <c r="N415" s="3"/>
      <c r="O415" s="3"/>
      <c r="P415" s="3"/>
      <c r="Q415" s="3"/>
      <c r="R415" s="3"/>
      <c r="S415" s="3"/>
      <c r="T415" s="3"/>
      <c r="U415" s="3"/>
      <c r="V415" s="3"/>
      <c r="W415" s="3"/>
    </row>
    <row r="416" spans="2:23" ht="16.5">
      <c r="B416" s="3"/>
      <c r="C416" s="3"/>
      <c r="D416" s="3"/>
      <c r="E416" s="3"/>
      <c r="F416" s="3"/>
      <c r="G416" s="3"/>
      <c r="H416" s="3"/>
      <c r="I416" s="3"/>
      <c r="J416" s="3"/>
      <c r="K416" s="3"/>
      <c r="L416" s="3"/>
      <c r="M416" s="3"/>
      <c r="N416" s="3"/>
      <c r="O416" s="3"/>
      <c r="P416" s="3"/>
      <c r="Q416" s="3"/>
      <c r="R416" s="3"/>
      <c r="S416" s="3"/>
      <c r="T416" s="3"/>
      <c r="U416" s="3"/>
      <c r="V416" s="3"/>
      <c r="W416" s="3"/>
    </row>
    <row r="417" spans="2:23" ht="16.5">
      <c r="B417" s="3"/>
      <c r="C417" s="3"/>
      <c r="D417" s="3"/>
      <c r="E417" s="3"/>
      <c r="F417" s="3"/>
      <c r="G417" s="3"/>
      <c r="H417" s="3"/>
      <c r="I417" s="3"/>
      <c r="J417" s="3"/>
      <c r="K417" s="3"/>
      <c r="L417" s="3"/>
      <c r="M417" s="3"/>
      <c r="N417" s="3"/>
      <c r="O417" s="3"/>
      <c r="P417" s="3"/>
      <c r="Q417" s="3"/>
      <c r="R417" s="3"/>
      <c r="S417" s="3"/>
      <c r="T417" s="3"/>
      <c r="U417" s="3"/>
      <c r="V417" s="3"/>
      <c r="W417" s="3"/>
    </row>
    <row r="418" spans="2:23" ht="16.5">
      <c r="B418" s="3"/>
      <c r="C418" s="3"/>
      <c r="D418" s="3"/>
      <c r="E418" s="3"/>
      <c r="F418" s="3"/>
      <c r="G418" s="3"/>
      <c r="H418" s="3"/>
      <c r="I418" s="3"/>
      <c r="J418" s="3"/>
      <c r="K418" s="3"/>
      <c r="L418" s="3"/>
      <c r="M418" s="3"/>
      <c r="N418" s="3"/>
      <c r="O418" s="3"/>
      <c r="P418" s="3"/>
      <c r="Q418" s="3"/>
      <c r="R418" s="3"/>
      <c r="S418" s="3"/>
      <c r="T418" s="3"/>
      <c r="U418" s="3"/>
      <c r="V418" s="3"/>
      <c r="W418" s="3"/>
    </row>
    <row r="419" spans="2:23" ht="16.5">
      <c r="B419" s="3"/>
      <c r="C419" s="3"/>
      <c r="D419" s="3"/>
      <c r="E419" s="3"/>
      <c r="F419" s="3"/>
      <c r="G419" s="3"/>
      <c r="H419" s="3"/>
      <c r="I419" s="3"/>
      <c r="J419" s="3"/>
      <c r="K419" s="3"/>
      <c r="L419" s="3"/>
      <c r="M419" s="3"/>
      <c r="N419" s="3"/>
      <c r="O419" s="3"/>
      <c r="P419" s="3"/>
      <c r="Q419" s="3"/>
      <c r="R419" s="3"/>
      <c r="S419" s="3"/>
      <c r="T419" s="3"/>
      <c r="U419" s="3"/>
      <c r="V419" s="3"/>
      <c r="W419" s="3"/>
    </row>
    <row r="420" spans="2:23" ht="16.5">
      <c r="B420" s="3"/>
      <c r="C420" s="3"/>
      <c r="D420" s="3"/>
      <c r="E420" s="3"/>
      <c r="F420" s="3"/>
      <c r="G420" s="3"/>
      <c r="H420" s="3"/>
      <c r="I420" s="3"/>
      <c r="J420" s="3"/>
      <c r="K420" s="3"/>
      <c r="L420" s="3"/>
      <c r="M420" s="3"/>
      <c r="N420" s="3"/>
      <c r="O420" s="3"/>
      <c r="P420" s="3"/>
      <c r="Q420" s="3"/>
      <c r="R420" s="3"/>
      <c r="S420" s="3"/>
      <c r="T420" s="3"/>
      <c r="U420" s="3"/>
      <c r="V420" s="3"/>
      <c r="W420" s="3"/>
    </row>
    <row r="421" spans="2:23" ht="16.5">
      <c r="B421" s="3"/>
      <c r="C421" s="3"/>
      <c r="D421" s="3"/>
      <c r="E421" s="3"/>
      <c r="F421" s="3"/>
      <c r="G421" s="3"/>
      <c r="H421" s="3"/>
      <c r="I421" s="3"/>
      <c r="J421" s="3"/>
      <c r="K421" s="3"/>
      <c r="L421" s="3"/>
      <c r="M421" s="3"/>
      <c r="N421" s="3"/>
      <c r="O421" s="3"/>
      <c r="P421" s="3"/>
      <c r="Q421" s="3"/>
      <c r="R421" s="3"/>
      <c r="S421" s="3"/>
      <c r="T421" s="3"/>
      <c r="U421" s="3"/>
      <c r="V421" s="3"/>
      <c r="W421" s="3"/>
    </row>
    <row r="422" spans="2:23" ht="16.5">
      <c r="B422" s="3"/>
      <c r="C422" s="3"/>
      <c r="D422" s="3"/>
      <c r="E422" s="3"/>
      <c r="F422" s="3"/>
      <c r="G422" s="3"/>
      <c r="H422" s="3"/>
      <c r="I422" s="3"/>
      <c r="J422" s="3"/>
      <c r="K422" s="3"/>
      <c r="L422" s="3"/>
      <c r="M422" s="3"/>
      <c r="N422" s="3"/>
      <c r="O422" s="3"/>
      <c r="P422" s="3"/>
      <c r="Q422" s="3"/>
      <c r="R422" s="3"/>
      <c r="S422" s="3"/>
      <c r="T422" s="3"/>
      <c r="U422" s="3"/>
      <c r="V422" s="3"/>
      <c r="W422" s="3"/>
    </row>
    <row r="423" spans="2:23" ht="16.5">
      <c r="B423" s="3"/>
      <c r="C423" s="3"/>
      <c r="D423" s="3"/>
      <c r="E423" s="3"/>
      <c r="F423" s="3"/>
      <c r="G423" s="3"/>
      <c r="H423" s="3"/>
      <c r="I423" s="3"/>
      <c r="J423" s="3"/>
      <c r="K423" s="3"/>
      <c r="L423" s="3"/>
      <c r="M423" s="3"/>
      <c r="N423" s="3"/>
      <c r="O423" s="3"/>
      <c r="P423" s="3"/>
      <c r="Q423" s="3"/>
      <c r="R423" s="3"/>
      <c r="S423" s="3"/>
      <c r="T423" s="3"/>
      <c r="U423" s="3"/>
      <c r="V423" s="3"/>
      <c r="W423" s="3"/>
    </row>
    <row r="424" spans="2:23" ht="16.5">
      <c r="B424" s="3"/>
      <c r="C424" s="3"/>
      <c r="D424" s="3"/>
      <c r="E424" s="3"/>
      <c r="F424" s="3"/>
      <c r="G424" s="3"/>
      <c r="H424" s="3"/>
      <c r="I424" s="3"/>
      <c r="J424" s="3"/>
      <c r="K424" s="3"/>
      <c r="L424" s="3"/>
      <c r="M424" s="3"/>
      <c r="N424" s="3"/>
      <c r="O424" s="3"/>
      <c r="P424" s="3"/>
      <c r="Q424" s="3"/>
      <c r="R424" s="3"/>
      <c r="S424" s="3"/>
      <c r="T424" s="3"/>
      <c r="U424" s="3"/>
      <c r="V424" s="3"/>
      <c r="W424" s="3"/>
    </row>
    <row r="425" spans="2:23" ht="16.5">
      <c r="B425" s="3"/>
      <c r="C425" s="3"/>
      <c r="D425" s="3"/>
      <c r="E425" s="3"/>
      <c r="F425" s="3"/>
      <c r="G425" s="3"/>
      <c r="H425" s="3"/>
      <c r="I425" s="3"/>
      <c r="J425" s="3"/>
      <c r="K425" s="3"/>
      <c r="L425" s="3"/>
      <c r="M425" s="3"/>
      <c r="N425" s="3"/>
      <c r="O425" s="3"/>
      <c r="P425" s="3"/>
      <c r="Q425" s="3"/>
      <c r="R425" s="3"/>
      <c r="S425" s="3"/>
      <c r="T425" s="3"/>
      <c r="U425" s="3"/>
      <c r="V425" s="3"/>
      <c r="W425" s="3"/>
    </row>
    <row r="426" spans="2:23" ht="16.5">
      <c r="B426" s="3"/>
      <c r="C426" s="3"/>
      <c r="D426" s="3"/>
      <c r="E426" s="3"/>
      <c r="F426" s="3"/>
      <c r="G426" s="3"/>
      <c r="H426" s="3"/>
      <c r="I426" s="3"/>
      <c r="J426" s="3"/>
      <c r="K426" s="3"/>
      <c r="L426" s="3"/>
      <c r="M426" s="3"/>
      <c r="N426" s="3"/>
      <c r="O426" s="3"/>
      <c r="P426" s="3"/>
      <c r="Q426" s="3"/>
      <c r="R426" s="3"/>
      <c r="S426" s="3"/>
      <c r="T426" s="3"/>
      <c r="U426" s="3"/>
      <c r="V426" s="3"/>
      <c r="W426" s="3"/>
    </row>
    <row r="427" spans="2:23" ht="16.5">
      <c r="B427" s="3"/>
      <c r="C427" s="3"/>
      <c r="D427" s="3"/>
      <c r="E427" s="3"/>
      <c r="F427" s="3"/>
      <c r="G427" s="3"/>
      <c r="H427" s="3"/>
      <c r="I427" s="3"/>
      <c r="J427" s="3"/>
      <c r="K427" s="3"/>
      <c r="L427" s="3"/>
      <c r="M427" s="3"/>
      <c r="N427" s="3"/>
      <c r="O427" s="3"/>
      <c r="P427" s="3"/>
      <c r="Q427" s="3"/>
      <c r="R427" s="3"/>
      <c r="S427" s="3"/>
      <c r="T427" s="3"/>
      <c r="U427" s="3"/>
      <c r="V427" s="3"/>
      <c r="W427" s="3"/>
    </row>
    <row r="428" spans="2:23" ht="16.5">
      <c r="B428" s="3"/>
      <c r="C428" s="3"/>
      <c r="D428" s="3"/>
      <c r="E428" s="3"/>
      <c r="F428" s="3"/>
      <c r="G428" s="3"/>
      <c r="H428" s="3"/>
      <c r="I428" s="3"/>
      <c r="J428" s="3"/>
      <c r="K428" s="3"/>
      <c r="L428" s="3"/>
      <c r="M428" s="3"/>
      <c r="N428" s="3"/>
      <c r="O428" s="3"/>
      <c r="P428" s="3"/>
      <c r="Q428" s="3"/>
      <c r="R428" s="3"/>
      <c r="S428" s="3"/>
      <c r="T428" s="3"/>
      <c r="U428" s="3"/>
      <c r="V428" s="3"/>
      <c r="W428" s="3"/>
    </row>
    <row r="429" spans="2:23" ht="16.5">
      <c r="B429" s="3"/>
      <c r="C429" s="3"/>
      <c r="D429" s="3"/>
      <c r="E429" s="3"/>
      <c r="F429" s="3"/>
      <c r="G429" s="3"/>
      <c r="H429" s="3"/>
      <c r="I429" s="3"/>
      <c r="J429" s="3"/>
      <c r="K429" s="3"/>
      <c r="L429" s="3"/>
      <c r="M429" s="3"/>
      <c r="N429" s="3"/>
      <c r="O429" s="3"/>
      <c r="P429" s="3"/>
      <c r="Q429" s="3"/>
      <c r="R429" s="3"/>
      <c r="S429" s="3"/>
      <c r="T429" s="3"/>
      <c r="U429" s="3"/>
      <c r="V429" s="3"/>
      <c r="W429" s="3"/>
    </row>
    <row r="430" spans="2:23" ht="16.5">
      <c r="B430" s="3"/>
      <c r="C430" s="3"/>
      <c r="D430" s="3"/>
      <c r="E430" s="3"/>
      <c r="F430" s="3"/>
      <c r="G430" s="3"/>
      <c r="H430" s="3"/>
      <c r="I430" s="3"/>
      <c r="J430" s="3"/>
      <c r="K430" s="3"/>
      <c r="L430" s="3"/>
      <c r="M430" s="3"/>
      <c r="N430" s="3"/>
      <c r="O430" s="3"/>
      <c r="P430" s="3"/>
      <c r="Q430" s="3"/>
      <c r="R430" s="3"/>
      <c r="S430" s="3"/>
      <c r="T430" s="3"/>
      <c r="U430" s="3"/>
      <c r="V430" s="3"/>
      <c r="W430" s="3"/>
    </row>
    <row r="431" spans="2:23" ht="16.5">
      <c r="B431" s="3"/>
      <c r="C431" s="3"/>
      <c r="D431" s="3"/>
      <c r="E431" s="3"/>
      <c r="F431" s="3"/>
      <c r="G431" s="3"/>
      <c r="H431" s="3"/>
      <c r="I431" s="3"/>
      <c r="J431" s="3"/>
      <c r="K431" s="3"/>
      <c r="L431" s="3"/>
      <c r="M431" s="3"/>
      <c r="N431" s="3"/>
      <c r="O431" s="3"/>
      <c r="P431" s="3"/>
      <c r="Q431" s="3"/>
      <c r="R431" s="3"/>
      <c r="S431" s="3"/>
      <c r="T431" s="3"/>
      <c r="U431" s="3"/>
      <c r="V431" s="3"/>
      <c r="W431" s="3"/>
    </row>
    <row r="432" spans="2:23" ht="16.5">
      <c r="B432" s="3"/>
      <c r="C432" s="3"/>
      <c r="D432" s="3"/>
      <c r="E432" s="3"/>
      <c r="F432" s="3"/>
      <c r="G432" s="3"/>
      <c r="H432" s="3"/>
      <c r="I432" s="3"/>
      <c r="J432" s="3"/>
      <c r="K432" s="3"/>
      <c r="L432" s="3"/>
      <c r="M432" s="3"/>
      <c r="N432" s="3"/>
      <c r="O432" s="3"/>
      <c r="P432" s="3"/>
      <c r="Q432" s="3"/>
      <c r="R432" s="3"/>
      <c r="S432" s="3"/>
      <c r="T432" s="3"/>
      <c r="U432" s="3"/>
      <c r="V432" s="3"/>
      <c r="W432" s="3"/>
    </row>
    <row r="433" spans="2:23" ht="16.5">
      <c r="B433" s="3"/>
      <c r="C433" s="3"/>
      <c r="D433" s="3"/>
      <c r="E433" s="3"/>
      <c r="F433" s="3"/>
      <c r="G433" s="3"/>
      <c r="H433" s="3"/>
      <c r="I433" s="3"/>
      <c r="J433" s="3"/>
      <c r="K433" s="3"/>
      <c r="L433" s="3"/>
      <c r="M433" s="3"/>
      <c r="N433" s="3"/>
      <c r="O433" s="3"/>
      <c r="P433" s="3"/>
      <c r="Q433" s="3"/>
      <c r="R433" s="3"/>
      <c r="S433" s="3"/>
      <c r="T433" s="3"/>
      <c r="U433" s="3"/>
      <c r="V433" s="3"/>
      <c r="W433" s="3"/>
    </row>
    <row r="434" spans="2:23" ht="16.5">
      <c r="B434" s="3"/>
      <c r="C434" s="3"/>
      <c r="D434" s="3"/>
      <c r="E434" s="3"/>
      <c r="F434" s="3"/>
      <c r="G434" s="3"/>
      <c r="H434" s="3"/>
      <c r="I434" s="3"/>
      <c r="J434" s="3"/>
      <c r="K434" s="3"/>
      <c r="L434" s="3"/>
      <c r="M434" s="3"/>
      <c r="N434" s="3"/>
      <c r="O434" s="3"/>
      <c r="P434" s="3"/>
      <c r="Q434" s="3"/>
      <c r="R434" s="3"/>
      <c r="S434" s="3"/>
      <c r="T434" s="3"/>
      <c r="U434" s="3"/>
      <c r="V434" s="3"/>
      <c r="W434" s="3"/>
    </row>
    <row r="435" spans="2:23" ht="16.5">
      <c r="B435" s="3"/>
      <c r="C435" s="3"/>
      <c r="D435" s="3"/>
      <c r="E435" s="3"/>
      <c r="F435" s="3"/>
      <c r="G435" s="3"/>
      <c r="H435" s="3"/>
      <c r="I435" s="3"/>
      <c r="J435" s="3"/>
      <c r="K435" s="3"/>
      <c r="L435" s="3"/>
      <c r="M435" s="3"/>
      <c r="N435" s="3"/>
      <c r="O435" s="3"/>
      <c r="P435" s="3"/>
      <c r="Q435" s="3"/>
      <c r="R435" s="3"/>
      <c r="S435" s="3"/>
      <c r="T435" s="3"/>
      <c r="U435" s="3"/>
      <c r="V435" s="3"/>
      <c r="W435" s="3"/>
    </row>
    <row r="436" spans="2:23" ht="16.5">
      <c r="B436" s="3"/>
      <c r="C436" s="3"/>
      <c r="D436" s="3"/>
      <c r="E436" s="3"/>
      <c r="F436" s="3"/>
      <c r="G436" s="3"/>
      <c r="H436" s="3"/>
      <c r="I436" s="3"/>
      <c r="J436" s="3"/>
      <c r="K436" s="3"/>
      <c r="L436" s="3"/>
      <c r="M436" s="3"/>
      <c r="N436" s="3"/>
      <c r="O436" s="3"/>
      <c r="P436" s="3"/>
      <c r="Q436" s="3"/>
      <c r="R436" s="3"/>
      <c r="S436" s="3"/>
      <c r="T436" s="3"/>
      <c r="U436" s="3"/>
      <c r="V436" s="3"/>
      <c r="W436" s="3"/>
    </row>
    <row r="437" spans="2:23" ht="16.5">
      <c r="B437" s="3"/>
      <c r="C437" s="3"/>
      <c r="D437" s="3"/>
      <c r="E437" s="3"/>
      <c r="F437" s="3"/>
      <c r="G437" s="3"/>
      <c r="H437" s="3"/>
      <c r="I437" s="3"/>
      <c r="J437" s="3"/>
      <c r="K437" s="3"/>
      <c r="L437" s="3"/>
      <c r="M437" s="3"/>
      <c r="N437" s="3"/>
      <c r="O437" s="3"/>
      <c r="P437" s="3"/>
      <c r="Q437" s="3"/>
      <c r="R437" s="3"/>
      <c r="S437" s="3"/>
      <c r="T437" s="3"/>
      <c r="U437" s="3"/>
      <c r="V437" s="3"/>
      <c r="W437" s="3"/>
    </row>
    <row r="438" spans="2:23" ht="16.5">
      <c r="B438" s="3"/>
      <c r="C438" s="3"/>
      <c r="D438" s="3"/>
      <c r="E438" s="3"/>
      <c r="F438" s="3"/>
      <c r="G438" s="3"/>
      <c r="H438" s="3"/>
      <c r="I438" s="3"/>
      <c r="J438" s="3"/>
      <c r="K438" s="3"/>
      <c r="L438" s="3"/>
      <c r="M438" s="3"/>
      <c r="N438" s="3"/>
      <c r="O438" s="3"/>
      <c r="P438" s="3"/>
      <c r="Q438" s="3"/>
      <c r="R438" s="3"/>
      <c r="S438" s="3"/>
      <c r="T438" s="3"/>
      <c r="U438" s="3"/>
      <c r="V438" s="3"/>
      <c r="W438" s="3"/>
    </row>
    <row r="439" spans="2:23" ht="16.5">
      <c r="B439" s="3"/>
      <c r="C439" s="3"/>
      <c r="D439" s="3"/>
      <c r="E439" s="3"/>
      <c r="F439" s="3"/>
      <c r="G439" s="3"/>
      <c r="H439" s="3"/>
      <c r="I439" s="3"/>
      <c r="J439" s="3"/>
      <c r="K439" s="3"/>
      <c r="L439" s="3"/>
      <c r="M439" s="3"/>
      <c r="N439" s="3"/>
      <c r="O439" s="3"/>
      <c r="P439" s="3"/>
      <c r="Q439" s="3"/>
      <c r="R439" s="3"/>
      <c r="S439" s="3"/>
      <c r="T439" s="3"/>
      <c r="U439" s="3"/>
      <c r="V439" s="3"/>
      <c r="W439" s="3"/>
    </row>
    <row r="440" spans="2:23" ht="16.5">
      <c r="B440" s="3"/>
      <c r="C440" s="3"/>
      <c r="D440" s="3"/>
      <c r="E440" s="3"/>
      <c r="F440" s="3"/>
      <c r="G440" s="3"/>
      <c r="H440" s="3"/>
      <c r="I440" s="3"/>
      <c r="J440" s="3"/>
      <c r="K440" s="3"/>
      <c r="L440" s="3"/>
      <c r="M440" s="3"/>
      <c r="N440" s="3"/>
      <c r="O440" s="3"/>
      <c r="P440" s="3"/>
      <c r="Q440" s="3"/>
      <c r="R440" s="3"/>
      <c r="S440" s="3"/>
      <c r="T440" s="3"/>
      <c r="U440" s="3"/>
      <c r="V440" s="3"/>
      <c r="W440" s="3"/>
    </row>
    <row r="441" spans="2:23" ht="16.5">
      <c r="B441" s="3"/>
      <c r="C441" s="3"/>
      <c r="D441" s="3"/>
      <c r="E441" s="3"/>
      <c r="F441" s="3"/>
      <c r="G441" s="3"/>
      <c r="H441" s="3"/>
      <c r="I441" s="3"/>
      <c r="J441" s="3"/>
      <c r="K441" s="3"/>
      <c r="L441" s="3"/>
      <c r="M441" s="3"/>
      <c r="N441" s="3"/>
      <c r="O441" s="3"/>
      <c r="P441" s="3"/>
      <c r="Q441" s="3"/>
      <c r="R441" s="3"/>
      <c r="S441" s="3"/>
      <c r="T441" s="3"/>
      <c r="U441" s="3"/>
      <c r="V441" s="3"/>
      <c r="W441" s="3"/>
    </row>
    <row r="442" spans="2:23" ht="16.5">
      <c r="B442" s="3"/>
      <c r="C442" s="3"/>
      <c r="D442" s="3"/>
      <c r="E442" s="3"/>
      <c r="F442" s="3"/>
      <c r="G442" s="3"/>
      <c r="H442" s="3"/>
      <c r="I442" s="3"/>
      <c r="J442" s="3"/>
      <c r="K442" s="3"/>
      <c r="L442" s="3"/>
      <c r="M442" s="3"/>
      <c r="N442" s="3"/>
      <c r="O442" s="3"/>
      <c r="P442" s="3"/>
      <c r="Q442" s="3"/>
      <c r="R442" s="3"/>
      <c r="S442" s="3"/>
      <c r="T442" s="3"/>
      <c r="U442" s="3"/>
      <c r="V442" s="3"/>
      <c r="W442" s="3"/>
    </row>
    <row r="443" spans="2:23" ht="16.5">
      <c r="B443" s="3"/>
      <c r="C443" s="3"/>
      <c r="D443" s="3"/>
      <c r="E443" s="3"/>
      <c r="F443" s="3"/>
      <c r="G443" s="3"/>
      <c r="H443" s="3"/>
      <c r="I443" s="3"/>
      <c r="J443" s="3"/>
      <c r="K443" s="3"/>
      <c r="L443" s="3"/>
      <c r="M443" s="3"/>
      <c r="N443" s="3"/>
      <c r="O443" s="3"/>
      <c r="P443" s="3"/>
      <c r="Q443" s="3"/>
      <c r="R443" s="3"/>
      <c r="S443" s="3"/>
      <c r="T443" s="3"/>
      <c r="U443" s="3"/>
      <c r="V443" s="3"/>
      <c r="W443" s="3"/>
    </row>
    <row r="444" spans="2:23" ht="16.5">
      <c r="B444" s="3"/>
      <c r="C444" s="3"/>
      <c r="D444" s="3"/>
      <c r="E444" s="3"/>
      <c r="F444" s="3"/>
      <c r="G444" s="3"/>
      <c r="H444" s="3"/>
      <c r="I444" s="3"/>
      <c r="J444" s="3"/>
      <c r="K444" s="3"/>
      <c r="L444" s="3"/>
      <c r="M444" s="3"/>
      <c r="N444" s="3"/>
      <c r="O444" s="3"/>
      <c r="P444" s="3"/>
      <c r="Q444" s="3"/>
      <c r="R444" s="3"/>
      <c r="S444" s="3"/>
      <c r="T444" s="3"/>
      <c r="U444" s="3"/>
      <c r="V444" s="3"/>
      <c r="W444" s="3"/>
    </row>
    <row r="445" spans="2:23" ht="16.5">
      <c r="B445" s="3"/>
      <c r="C445" s="3"/>
      <c r="D445" s="3"/>
      <c r="E445" s="3"/>
      <c r="F445" s="3"/>
      <c r="G445" s="3"/>
      <c r="H445" s="3"/>
      <c r="I445" s="3"/>
      <c r="J445" s="3"/>
      <c r="K445" s="3"/>
      <c r="L445" s="3"/>
      <c r="M445" s="3"/>
      <c r="N445" s="3"/>
      <c r="O445" s="3"/>
      <c r="P445" s="3"/>
      <c r="Q445" s="3"/>
      <c r="R445" s="3"/>
      <c r="S445" s="3"/>
      <c r="T445" s="3"/>
      <c r="U445" s="3"/>
      <c r="V445" s="3"/>
      <c r="W445" s="3"/>
    </row>
    <row r="446" spans="2:23" ht="16.5">
      <c r="B446" s="3"/>
      <c r="C446" s="3"/>
      <c r="D446" s="3"/>
      <c r="E446" s="3"/>
      <c r="F446" s="3"/>
      <c r="G446" s="3"/>
      <c r="H446" s="3"/>
      <c r="I446" s="3"/>
      <c r="J446" s="3"/>
      <c r="K446" s="3"/>
      <c r="L446" s="3"/>
      <c r="M446" s="3"/>
      <c r="N446" s="3"/>
      <c r="O446" s="3"/>
      <c r="P446" s="3"/>
      <c r="Q446" s="3"/>
      <c r="R446" s="3"/>
      <c r="S446" s="3"/>
      <c r="T446" s="3"/>
      <c r="U446" s="3"/>
      <c r="V446" s="3"/>
      <c r="W446" s="3"/>
    </row>
    <row r="447" spans="2:23" ht="16.5">
      <c r="B447" s="3"/>
      <c r="C447" s="3"/>
      <c r="D447" s="3"/>
      <c r="E447" s="3"/>
      <c r="F447" s="3"/>
      <c r="G447" s="3"/>
      <c r="H447" s="3"/>
      <c r="I447" s="3"/>
      <c r="J447" s="3"/>
      <c r="K447" s="3"/>
      <c r="L447" s="3"/>
      <c r="M447" s="3"/>
      <c r="N447" s="3"/>
      <c r="O447" s="3"/>
      <c r="P447" s="3"/>
      <c r="Q447" s="3"/>
      <c r="R447" s="3"/>
      <c r="S447" s="3"/>
      <c r="T447" s="3"/>
      <c r="U447" s="3"/>
      <c r="V447" s="3"/>
      <c r="W447" s="3"/>
    </row>
    <row r="448" spans="2:23" ht="16.5">
      <c r="B448" s="3"/>
      <c r="C448" s="3"/>
      <c r="D448" s="3"/>
      <c r="E448" s="3"/>
      <c r="F448" s="3"/>
      <c r="G448" s="3"/>
      <c r="H448" s="3"/>
      <c r="I448" s="3"/>
      <c r="J448" s="3"/>
      <c r="K448" s="3"/>
      <c r="L448" s="3"/>
      <c r="M448" s="3"/>
      <c r="N448" s="3"/>
      <c r="O448" s="3"/>
      <c r="P448" s="3"/>
      <c r="Q448" s="3"/>
      <c r="R448" s="3"/>
      <c r="S448" s="3"/>
      <c r="T448" s="3"/>
      <c r="U448" s="3"/>
      <c r="V448" s="3"/>
      <c r="W448" s="3"/>
    </row>
    <row r="449" spans="2:23" ht="16.5">
      <c r="B449" s="3"/>
      <c r="C449" s="3"/>
      <c r="D449" s="3"/>
      <c r="E449" s="3"/>
      <c r="F449" s="3"/>
      <c r="G449" s="3"/>
      <c r="H449" s="3"/>
      <c r="I449" s="3"/>
      <c r="J449" s="3"/>
      <c r="K449" s="3"/>
      <c r="L449" s="3"/>
      <c r="M449" s="3"/>
      <c r="N449" s="3"/>
      <c r="O449" s="3"/>
      <c r="P449" s="3"/>
      <c r="Q449" s="3"/>
      <c r="R449" s="3"/>
      <c r="S449" s="3"/>
      <c r="T449" s="3"/>
      <c r="U449" s="3"/>
      <c r="V449" s="3"/>
      <c r="W449" s="3"/>
    </row>
    <row r="450" spans="2:23" ht="16.5">
      <c r="B450" s="3"/>
      <c r="C450" s="3"/>
      <c r="D450" s="3"/>
      <c r="E450" s="3"/>
      <c r="F450" s="3"/>
      <c r="G450" s="3"/>
      <c r="H450" s="3"/>
      <c r="I450" s="3"/>
      <c r="J450" s="3"/>
      <c r="K450" s="3"/>
      <c r="L450" s="3"/>
      <c r="M450" s="3"/>
      <c r="N450" s="3"/>
      <c r="O450" s="3"/>
      <c r="P450" s="3"/>
      <c r="Q450" s="3"/>
      <c r="R450" s="3"/>
      <c r="S450" s="3"/>
      <c r="T450" s="3"/>
      <c r="U450" s="3"/>
      <c r="V450" s="3"/>
      <c r="W450" s="3"/>
    </row>
    <row r="451" spans="2:23" ht="16.5">
      <c r="B451" s="3"/>
      <c r="C451" s="3"/>
      <c r="D451" s="3"/>
      <c r="E451" s="3"/>
      <c r="F451" s="3"/>
      <c r="G451" s="3"/>
      <c r="H451" s="3"/>
      <c r="I451" s="3"/>
      <c r="J451" s="3"/>
      <c r="K451" s="3"/>
      <c r="L451" s="3"/>
      <c r="M451" s="3"/>
      <c r="N451" s="3"/>
      <c r="O451" s="3"/>
      <c r="P451" s="3"/>
      <c r="Q451" s="3"/>
      <c r="R451" s="3"/>
      <c r="S451" s="3"/>
      <c r="T451" s="3"/>
      <c r="U451" s="3"/>
      <c r="V451" s="3"/>
      <c r="W451" s="3"/>
    </row>
    <row r="452" spans="2:23" ht="16.5">
      <c r="B452" s="3"/>
      <c r="C452" s="3"/>
      <c r="D452" s="3"/>
      <c r="E452" s="3"/>
      <c r="F452" s="3"/>
      <c r="G452" s="3"/>
      <c r="H452" s="3"/>
      <c r="I452" s="3"/>
      <c r="J452" s="3"/>
      <c r="K452" s="3"/>
      <c r="L452" s="3"/>
      <c r="M452" s="3"/>
      <c r="N452" s="3"/>
      <c r="O452" s="3"/>
      <c r="P452" s="3"/>
      <c r="Q452" s="3"/>
      <c r="R452" s="3"/>
      <c r="S452" s="3"/>
      <c r="T452" s="3"/>
      <c r="U452" s="3"/>
      <c r="V452" s="3"/>
      <c r="W452" s="3"/>
    </row>
    <row r="453" spans="2:23" ht="16.5">
      <c r="B453" s="3"/>
      <c r="C453" s="3"/>
      <c r="D453" s="3"/>
      <c r="E453" s="3"/>
      <c r="F453" s="3"/>
      <c r="G453" s="3"/>
      <c r="H453" s="3"/>
      <c r="I453" s="3"/>
      <c r="J453" s="3"/>
      <c r="K453" s="3"/>
      <c r="L453" s="3"/>
      <c r="M453" s="3"/>
      <c r="N453" s="3"/>
      <c r="O453" s="3"/>
      <c r="P453" s="3"/>
      <c r="Q453" s="3"/>
      <c r="R453" s="3"/>
      <c r="S453" s="3"/>
      <c r="T453" s="3"/>
      <c r="U453" s="3"/>
      <c r="V453" s="3"/>
      <c r="W453" s="3"/>
    </row>
    <row r="454" spans="2:23" ht="16.5">
      <c r="B454" s="3"/>
      <c r="C454" s="3"/>
      <c r="D454" s="3"/>
      <c r="E454" s="3"/>
      <c r="F454" s="3"/>
      <c r="G454" s="3"/>
      <c r="H454" s="3"/>
      <c r="I454" s="3"/>
      <c r="J454" s="3"/>
      <c r="K454" s="3"/>
      <c r="L454" s="3"/>
      <c r="M454" s="3"/>
      <c r="N454" s="3"/>
      <c r="O454" s="3"/>
      <c r="P454" s="3"/>
      <c r="Q454" s="3"/>
      <c r="R454" s="3"/>
      <c r="S454" s="3"/>
      <c r="T454" s="3"/>
      <c r="U454" s="3"/>
      <c r="V454" s="3"/>
      <c r="W454" s="3"/>
    </row>
    <row r="455" spans="2:23" ht="16.5">
      <c r="B455" s="3"/>
      <c r="C455" s="3"/>
      <c r="D455" s="3"/>
      <c r="E455" s="3"/>
      <c r="F455" s="3"/>
      <c r="G455" s="3"/>
      <c r="H455" s="3"/>
      <c r="I455" s="3"/>
      <c r="J455" s="3"/>
      <c r="K455" s="3"/>
      <c r="L455" s="3"/>
      <c r="M455" s="3"/>
      <c r="N455" s="3"/>
      <c r="O455" s="3"/>
      <c r="P455" s="3"/>
      <c r="Q455" s="3"/>
      <c r="R455" s="3"/>
      <c r="S455" s="3"/>
      <c r="T455" s="3"/>
      <c r="U455" s="3"/>
      <c r="V455" s="3"/>
      <c r="W455" s="3"/>
    </row>
    <row r="456" spans="2:23" ht="16.5">
      <c r="B456" s="3"/>
      <c r="C456" s="3"/>
      <c r="D456" s="3"/>
      <c r="E456" s="3"/>
      <c r="F456" s="3"/>
      <c r="G456" s="3"/>
      <c r="H456" s="3"/>
      <c r="I456" s="3"/>
      <c r="J456" s="3"/>
      <c r="K456" s="3"/>
      <c r="L456" s="3"/>
      <c r="M456" s="3"/>
      <c r="N456" s="3"/>
      <c r="O456" s="3"/>
      <c r="P456" s="3"/>
      <c r="Q456" s="3"/>
      <c r="R456" s="3"/>
      <c r="S456" s="3"/>
      <c r="T456" s="3"/>
      <c r="U456" s="3"/>
      <c r="V456" s="3"/>
      <c r="W456" s="3"/>
    </row>
    <row r="457" spans="2:23" ht="16.5">
      <c r="B457" s="3"/>
      <c r="C457" s="3"/>
      <c r="D457" s="3"/>
      <c r="E457" s="3"/>
      <c r="F457" s="3"/>
      <c r="G457" s="3"/>
      <c r="H457" s="3"/>
      <c r="I457" s="3"/>
      <c r="J457" s="3"/>
      <c r="K457" s="3"/>
      <c r="L457" s="3"/>
      <c r="M457" s="3"/>
      <c r="N457" s="3"/>
      <c r="O457" s="3"/>
      <c r="P457" s="3"/>
      <c r="Q457" s="3"/>
      <c r="R457" s="3"/>
      <c r="S457" s="3"/>
      <c r="T457" s="3"/>
      <c r="U457" s="3"/>
      <c r="V457" s="3"/>
      <c r="W457" s="3"/>
    </row>
    <row r="458" spans="2:23" ht="16.5">
      <c r="B458" s="3"/>
      <c r="C458" s="3"/>
      <c r="D458" s="3"/>
      <c r="E458" s="3"/>
      <c r="F458" s="3"/>
      <c r="G458" s="3"/>
      <c r="H458" s="3"/>
      <c r="I458" s="3"/>
      <c r="J458" s="3"/>
      <c r="K458" s="3"/>
      <c r="L458" s="3"/>
      <c r="M458" s="3"/>
      <c r="N458" s="3"/>
      <c r="O458" s="3"/>
      <c r="P458" s="3"/>
      <c r="Q458" s="3"/>
      <c r="R458" s="3"/>
      <c r="S458" s="3"/>
      <c r="T458" s="3"/>
      <c r="U458" s="3"/>
      <c r="V458" s="3"/>
      <c r="W458" s="3"/>
    </row>
    <row r="459" spans="2:23" ht="16.5">
      <c r="B459" s="3"/>
      <c r="C459" s="3"/>
      <c r="D459" s="3"/>
      <c r="E459" s="3"/>
      <c r="F459" s="3"/>
      <c r="G459" s="3"/>
      <c r="H459" s="3"/>
      <c r="I459" s="3"/>
      <c r="J459" s="3"/>
      <c r="K459" s="3"/>
      <c r="L459" s="3"/>
      <c r="M459" s="3"/>
      <c r="N459" s="3"/>
      <c r="O459" s="3"/>
      <c r="P459" s="3"/>
      <c r="Q459" s="3"/>
      <c r="R459" s="3"/>
      <c r="S459" s="3"/>
      <c r="T459" s="3"/>
      <c r="U459" s="3"/>
      <c r="V459" s="3"/>
      <c r="W459" s="3"/>
    </row>
    <row r="460" spans="2:23" ht="16.5">
      <c r="B460" s="3"/>
      <c r="C460" s="3"/>
      <c r="D460" s="3"/>
      <c r="E460" s="3"/>
      <c r="F460" s="3"/>
      <c r="G460" s="3"/>
      <c r="H460" s="3"/>
      <c r="I460" s="3"/>
      <c r="J460" s="3"/>
      <c r="K460" s="3"/>
      <c r="L460" s="3"/>
      <c r="M460" s="3"/>
      <c r="N460" s="3"/>
      <c r="O460" s="3"/>
      <c r="P460" s="3"/>
      <c r="Q460" s="3"/>
      <c r="R460" s="3"/>
      <c r="S460" s="3"/>
      <c r="T460" s="3"/>
      <c r="U460" s="3"/>
      <c r="V460" s="3"/>
      <c r="W460" s="3"/>
    </row>
    <row r="461" spans="2:23" ht="16.5">
      <c r="B461" s="3"/>
      <c r="C461" s="3"/>
      <c r="D461" s="3"/>
      <c r="E461" s="3"/>
      <c r="F461" s="3"/>
      <c r="G461" s="3"/>
      <c r="H461" s="3"/>
      <c r="I461" s="3"/>
      <c r="J461" s="3"/>
      <c r="K461" s="3"/>
      <c r="L461" s="3"/>
      <c r="M461" s="3"/>
      <c r="N461" s="3"/>
      <c r="O461" s="3"/>
      <c r="P461" s="3"/>
      <c r="Q461" s="3"/>
      <c r="R461" s="3"/>
      <c r="S461" s="3"/>
      <c r="T461" s="3"/>
      <c r="U461" s="3"/>
      <c r="V461" s="3"/>
      <c r="W461" s="3"/>
    </row>
    <row r="462" spans="2:23" ht="16.5">
      <c r="B462" s="3"/>
      <c r="C462" s="3"/>
      <c r="D462" s="3"/>
      <c r="E462" s="3"/>
      <c r="F462" s="3"/>
      <c r="G462" s="3"/>
      <c r="H462" s="3"/>
      <c r="I462" s="3"/>
      <c r="J462" s="3"/>
      <c r="K462" s="3"/>
      <c r="L462" s="3"/>
      <c r="M462" s="3"/>
      <c r="N462" s="3"/>
      <c r="O462" s="3"/>
      <c r="P462" s="3"/>
      <c r="Q462" s="3"/>
      <c r="R462" s="3"/>
      <c r="S462" s="3"/>
      <c r="T462" s="3"/>
      <c r="U462" s="3"/>
      <c r="V462" s="3"/>
      <c r="W462" s="3"/>
    </row>
    <row r="463" spans="2:23" ht="16.5">
      <c r="B463" s="3"/>
      <c r="C463" s="3"/>
      <c r="D463" s="3"/>
      <c r="E463" s="3"/>
      <c r="F463" s="3"/>
      <c r="G463" s="3"/>
      <c r="H463" s="3"/>
      <c r="I463" s="3"/>
      <c r="J463" s="3"/>
      <c r="K463" s="3"/>
      <c r="L463" s="3"/>
      <c r="M463" s="3"/>
      <c r="N463" s="3"/>
      <c r="O463" s="3"/>
      <c r="P463" s="3"/>
      <c r="Q463" s="3"/>
      <c r="R463" s="3"/>
      <c r="S463" s="3"/>
      <c r="T463" s="3"/>
      <c r="U463" s="3"/>
      <c r="V463" s="3"/>
      <c r="W463" s="3"/>
    </row>
    <row r="464" spans="2:23" ht="16.5">
      <c r="B464" s="3"/>
      <c r="C464" s="3"/>
      <c r="D464" s="3"/>
      <c r="E464" s="3"/>
      <c r="F464" s="3"/>
      <c r="G464" s="3"/>
      <c r="H464" s="3"/>
      <c r="I464" s="3"/>
      <c r="J464" s="3"/>
      <c r="K464" s="3"/>
      <c r="L464" s="3"/>
      <c r="M464" s="3"/>
      <c r="N464" s="3"/>
      <c r="O464" s="3"/>
      <c r="P464" s="3"/>
      <c r="Q464" s="3"/>
      <c r="R464" s="3"/>
      <c r="S464" s="3"/>
      <c r="T464" s="3"/>
      <c r="U464" s="3"/>
      <c r="V464" s="3"/>
      <c r="W464" s="3"/>
    </row>
    <row r="465" spans="2:23" ht="16.5">
      <c r="B465" s="3"/>
      <c r="C465" s="3"/>
      <c r="D465" s="3"/>
      <c r="E465" s="3"/>
      <c r="F465" s="3"/>
      <c r="G465" s="3"/>
      <c r="H465" s="3"/>
      <c r="I465" s="3"/>
      <c r="J465" s="3"/>
      <c r="K465" s="3"/>
      <c r="L465" s="3"/>
      <c r="M465" s="3"/>
      <c r="N465" s="3"/>
      <c r="O465" s="3"/>
      <c r="P465" s="3"/>
      <c r="Q465" s="3"/>
      <c r="R465" s="3"/>
      <c r="S465" s="3"/>
      <c r="T465" s="3"/>
      <c r="U465" s="3"/>
      <c r="V465" s="3"/>
      <c r="W465" s="3"/>
    </row>
    <row r="466" spans="2:23" ht="16.5">
      <c r="B466" s="3"/>
      <c r="C466" s="3"/>
      <c r="D466" s="3"/>
      <c r="E466" s="3"/>
      <c r="F466" s="3"/>
      <c r="G466" s="3"/>
      <c r="H466" s="3"/>
      <c r="I466" s="3"/>
      <c r="J466" s="3"/>
      <c r="K466" s="3"/>
      <c r="L466" s="3"/>
      <c r="M466" s="3"/>
      <c r="N466" s="3"/>
      <c r="O466" s="3"/>
      <c r="P466" s="3"/>
      <c r="Q466" s="3"/>
      <c r="R466" s="3"/>
      <c r="S466" s="3"/>
      <c r="T466" s="3"/>
      <c r="U466" s="3"/>
      <c r="V466" s="3"/>
      <c r="W466" s="3"/>
    </row>
    <row r="467" spans="2:23" ht="16.5">
      <c r="B467" s="3"/>
      <c r="C467" s="3"/>
      <c r="D467" s="3"/>
      <c r="E467" s="3"/>
      <c r="F467" s="3"/>
      <c r="G467" s="3"/>
      <c r="H467" s="3"/>
      <c r="I467" s="3"/>
      <c r="J467" s="3"/>
      <c r="K467" s="3"/>
      <c r="L467" s="3"/>
      <c r="M467" s="3"/>
      <c r="N467" s="3"/>
      <c r="O467" s="3"/>
      <c r="P467" s="3"/>
      <c r="Q467" s="3"/>
      <c r="R467" s="3"/>
      <c r="S467" s="3"/>
      <c r="T467" s="3"/>
      <c r="U467" s="3"/>
      <c r="V467" s="3"/>
      <c r="W467" s="3"/>
    </row>
    <row r="468" spans="2:23" ht="16.5">
      <c r="B468" s="3"/>
      <c r="C468" s="3"/>
      <c r="D468" s="3"/>
      <c r="E468" s="3"/>
      <c r="F468" s="3"/>
      <c r="G468" s="3"/>
      <c r="H468" s="3"/>
      <c r="I468" s="3"/>
      <c r="J468" s="3"/>
      <c r="K468" s="3"/>
      <c r="L468" s="3"/>
      <c r="M468" s="3"/>
      <c r="N468" s="3"/>
      <c r="O468" s="3"/>
      <c r="P468" s="3"/>
      <c r="Q468" s="3"/>
      <c r="R468" s="3"/>
      <c r="S468" s="3"/>
      <c r="T468" s="3"/>
      <c r="U468" s="3"/>
      <c r="V468" s="3"/>
      <c r="W468" s="3"/>
    </row>
    <row r="469" spans="2:23" ht="16.5">
      <c r="B469" s="3"/>
      <c r="C469" s="3"/>
      <c r="D469" s="3"/>
      <c r="E469" s="3"/>
      <c r="F469" s="3"/>
      <c r="G469" s="3"/>
      <c r="H469" s="3"/>
      <c r="I469" s="3"/>
      <c r="J469" s="3"/>
      <c r="K469" s="3"/>
      <c r="L469" s="3"/>
      <c r="M469" s="3"/>
      <c r="N469" s="3"/>
      <c r="O469" s="3"/>
      <c r="P469" s="3"/>
      <c r="Q469" s="3"/>
      <c r="R469" s="3"/>
      <c r="S469" s="3"/>
      <c r="T469" s="3"/>
      <c r="U469" s="3"/>
      <c r="V469" s="3"/>
      <c r="W469" s="3"/>
    </row>
    <row r="470" spans="2:23" ht="16.5">
      <c r="B470" s="3"/>
      <c r="C470" s="3"/>
      <c r="D470" s="3"/>
      <c r="E470" s="3"/>
      <c r="F470" s="3"/>
      <c r="G470" s="3"/>
      <c r="H470" s="3"/>
      <c r="I470" s="3"/>
      <c r="J470" s="3"/>
      <c r="K470" s="3"/>
      <c r="L470" s="3"/>
      <c r="M470" s="3"/>
      <c r="N470" s="3"/>
      <c r="O470" s="3"/>
      <c r="P470" s="3"/>
      <c r="Q470" s="3"/>
      <c r="R470" s="3"/>
      <c r="S470" s="3"/>
      <c r="T470" s="3"/>
      <c r="U470" s="3"/>
      <c r="V470" s="3"/>
      <c r="W470" s="3"/>
    </row>
    <row r="471" spans="2:23" ht="16.5">
      <c r="B471" s="3"/>
      <c r="C471" s="3"/>
      <c r="D471" s="3"/>
      <c r="E471" s="3"/>
      <c r="F471" s="3"/>
      <c r="G471" s="3"/>
      <c r="H471" s="3"/>
      <c r="I471" s="3"/>
      <c r="J471" s="3"/>
      <c r="K471" s="3"/>
      <c r="L471" s="3"/>
      <c r="M471" s="3"/>
      <c r="N471" s="3"/>
      <c r="O471" s="3"/>
      <c r="P471" s="3"/>
      <c r="Q471" s="3"/>
      <c r="R471" s="3"/>
      <c r="S471" s="3"/>
      <c r="T471" s="3"/>
      <c r="U471" s="3"/>
      <c r="V471" s="3"/>
      <c r="W471" s="3"/>
    </row>
    <row r="472" spans="2:23" ht="16.5">
      <c r="B472" s="3"/>
      <c r="C472" s="3"/>
      <c r="D472" s="3"/>
      <c r="E472" s="3"/>
      <c r="F472" s="3"/>
      <c r="G472" s="3"/>
      <c r="H472" s="3"/>
      <c r="I472" s="3"/>
      <c r="J472" s="3"/>
      <c r="K472" s="3"/>
      <c r="L472" s="3"/>
      <c r="M472" s="3"/>
      <c r="N472" s="3"/>
      <c r="O472" s="3"/>
      <c r="P472" s="3"/>
      <c r="Q472" s="3"/>
      <c r="R472" s="3"/>
      <c r="S472" s="3"/>
      <c r="T472" s="3"/>
      <c r="U472" s="3"/>
      <c r="V472" s="3"/>
      <c r="W472" s="3"/>
    </row>
    <row r="473" spans="2:23" ht="16.5">
      <c r="B473" s="3"/>
      <c r="C473" s="3"/>
      <c r="D473" s="3"/>
      <c r="E473" s="3"/>
      <c r="F473" s="3"/>
      <c r="G473" s="3"/>
      <c r="H473" s="3"/>
      <c r="I473" s="3"/>
      <c r="J473" s="3"/>
      <c r="K473" s="3"/>
      <c r="L473" s="3"/>
      <c r="M473" s="3"/>
      <c r="N473" s="3"/>
      <c r="O473" s="3"/>
      <c r="P473" s="3"/>
      <c r="Q473" s="3"/>
      <c r="R473" s="3"/>
      <c r="S473" s="3"/>
      <c r="T473" s="3"/>
      <c r="U473" s="3"/>
      <c r="V473" s="3"/>
      <c r="W473" s="3"/>
    </row>
    <row r="474" spans="2:23" ht="16.5">
      <c r="B474" s="3"/>
      <c r="C474" s="3"/>
      <c r="D474" s="3"/>
      <c r="E474" s="3"/>
      <c r="F474" s="3"/>
      <c r="G474" s="3"/>
      <c r="H474" s="3"/>
      <c r="I474" s="3"/>
      <c r="J474" s="3"/>
      <c r="K474" s="3"/>
      <c r="L474" s="3"/>
      <c r="M474" s="3"/>
      <c r="N474" s="3"/>
      <c r="O474" s="3"/>
      <c r="P474" s="3"/>
      <c r="Q474" s="3"/>
      <c r="R474" s="3"/>
      <c r="S474" s="3"/>
      <c r="T474" s="3"/>
      <c r="U474" s="3"/>
      <c r="V474" s="3"/>
      <c r="W474" s="3"/>
    </row>
    <row r="475" spans="2:23" ht="16.5">
      <c r="B475" s="3"/>
      <c r="C475" s="3"/>
      <c r="D475" s="3"/>
      <c r="E475" s="3"/>
      <c r="F475" s="3"/>
      <c r="G475" s="3"/>
      <c r="H475" s="3"/>
      <c r="I475" s="3"/>
      <c r="J475" s="3"/>
      <c r="K475" s="3"/>
      <c r="L475" s="3"/>
      <c r="M475" s="3"/>
      <c r="N475" s="3"/>
      <c r="O475" s="3"/>
      <c r="P475" s="3"/>
      <c r="Q475" s="3"/>
      <c r="R475" s="3"/>
      <c r="S475" s="3"/>
      <c r="T475" s="3"/>
      <c r="U475" s="3"/>
      <c r="V475" s="3"/>
      <c r="W475" s="3"/>
    </row>
    <row r="476" spans="2:23" ht="16.5">
      <c r="B476" s="3"/>
      <c r="C476" s="3"/>
      <c r="D476" s="3"/>
      <c r="E476" s="3"/>
      <c r="F476" s="3"/>
      <c r="G476" s="3"/>
      <c r="H476" s="3"/>
      <c r="I476" s="3"/>
      <c r="J476" s="3"/>
      <c r="K476" s="3"/>
      <c r="L476" s="3"/>
      <c r="M476" s="3"/>
      <c r="N476" s="3"/>
      <c r="O476" s="3"/>
      <c r="P476" s="3"/>
      <c r="Q476" s="3"/>
      <c r="R476" s="3"/>
      <c r="S476" s="3"/>
      <c r="T476" s="3"/>
      <c r="U476" s="3"/>
      <c r="V476" s="3"/>
      <c r="W476" s="3"/>
    </row>
    <row r="477" spans="2:23" ht="16.5">
      <c r="B477" s="3"/>
      <c r="C477" s="3"/>
      <c r="D477" s="3"/>
      <c r="E477" s="3"/>
      <c r="F477" s="3"/>
      <c r="G477" s="3"/>
      <c r="H477" s="3"/>
      <c r="I477" s="3"/>
      <c r="J477" s="3"/>
      <c r="K477" s="3"/>
      <c r="L477" s="3"/>
      <c r="M477" s="3"/>
      <c r="N477" s="3"/>
      <c r="O477" s="3"/>
      <c r="P477" s="3"/>
      <c r="Q477" s="3"/>
      <c r="R477" s="3"/>
      <c r="S477" s="3"/>
      <c r="T477" s="3"/>
      <c r="U477" s="3"/>
      <c r="V477" s="3"/>
      <c r="W477" s="3"/>
    </row>
    <row r="478" spans="2:23" ht="16.5">
      <c r="B478" s="3"/>
      <c r="C478" s="3"/>
      <c r="D478" s="3"/>
      <c r="E478" s="3"/>
      <c r="F478" s="3"/>
      <c r="G478" s="3"/>
      <c r="H478" s="3"/>
      <c r="I478" s="3"/>
      <c r="J478" s="3"/>
      <c r="K478" s="3"/>
      <c r="L478" s="3"/>
      <c r="M478" s="3"/>
      <c r="N478" s="3"/>
      <c r="O478" s="3"/>
      <c r="P478" s="3"/>
      <c r="Q478" s="3"/>
      <c r="R478" s="3"/>
      <c r="S478" s="3"/>
      <c r="T478" s="3"/>
      <c r="U478" s="3"/>
      <c r="V478" s="3"/>
      <c r="W478" s="3"/>
    </row>
    <row r="479" spans="2:23" ht="16.5">
      <c r="B479" s="3"/>
      <c r="C479" s="3"/>
      <c r="D479" s="3"/>
      <c r="E479" s="3"/>
      <c r="F479" s="3"/>
      <c r="G479" s="3"/>
      <c r="H479" s="3"/>
      <c r="I479" s="3"/>
      <c r="J479" s="3"/>
      <c r="K479" s="3"/>
      <c r="L479" s="3"/>
      <c r="M479" s="3"/>
      <c r="N479" s="3"/>
      <c r="O479" s="3"/>
      <c r="P479" s="3"/>
      <c r="Q479" s="3"/>
      <c r="R479" s="3"/>
      <c r="S479" s="3"/>
      <c r="T479" s="3"/>
      <c r="U479" s="3"/>
      <c r="V479" s="3"/>
      <c r="W479" s="3"/>
    </row>
    <row r="480" spans="2:23" ht="16.5">
      <c r="B480" s="3"/>
      <c r="C480" s="3"/>
      <c r="D480" s="3"/>
      <c r="E480" s="3"/>
      <c r="F480" s="3"/>
      <c r="G480" s="3"/>
      <c r="H480" s="3"/>
      <c r="I480" s="3"/>
      <c r="J480" s="3"/>
      <c r="K480" s="3"/>
      <c r="L480" s="3"/>
      <c r="M480" s="3"/>
      <c r="N480" s="3"/>
      <c r="O480" s="3"/>
      <c r="P480" s="3"/>
      <c r="Q480" s="3"/>
      <c r="R480" s="3"/>
      <c r="S480" s="3"/>
      <c r="T480" s="3"/>
      <c r="U480" s="3"/>
      <c r="V480" s="3"/>
      <c r="W480" s="3"/>
    </row>
    <row r="481" spans="2:23" ht="16.5">
      <c r="B481" s="3"/>
      <c r="C481" s="3"/>
      <c r="D481" s="3"/>
      <c r="E481" s="3"/>
      <c r="F481" s="3"/>
      <c r="G481" s="3"/>
      <c r="H481" s="3"/>
      <c r="I481" s="3"/>
      <c r="J481" s="3"/>
      <c r="K481" s="3"/>
      <c r="L481" s="3"/>
      <c r="M481" s="3"/>
      <c r="N481" s="3"/>
      <c r="O481" s="3"/>
      <c r="P481" s="3"/>
      <c r="Q481" s="3"/>
      <c r="R481" s="3"/>
      <c r="S481" s="3"/>
      <c r="T481" s="3"/>
      <c r="U481" s="3"/>
      <c r="V481" s="3"/>
      <c r="W481" s="3"/>
    </row>
    <row r="482" spans="2:23" ht="16.5">
      <c r="B482" s="3"/>
      <c r="C482" s="3"/>
      <c r="D482" s="3"/>
      <c r="E482" s="3"/>
      <c r="F482" s="3"/>
      <c r="G482" s="3"/>
      <c r="H482" s="3"/>
      <c r="I482" s="3"/>
      <c r="J482" s="3"/>
      <c r="K482" s="3"/>
      <c r="L482" s="3"/>
      <c r="M482" s="3"/>
      <c r="N482" s="3"/>
      <c r="O482" s="3"/>
      <c r="P482" s="3"/>
      <c r="Q482" s="3"/>
      <c r="R482" s="3"/>
      <c r="S482" s="3"/>
      <c r="T482" s="3"/>
      <c r="U482" s="3"/>
      <c r="V482" s="3"/>
      <c r="W482" s="3"/>
    </row>
    <row r="483" spans="2:23" ht="16.5">
      <c r="B483" s="3"/>
      <c r="C483" s="3"/>
      <c r="D483" s="3"/>
      <c r="E483" s="3"/>
      <c r="F483" s="3"/>
      <c r="G483" s="3"/>
      <c r="H483" s="3"/>
      <c r="I483" s="3"/>
      <c r="J483" s="3"/>
      <c r="K483" s="3"/>
      <c r="L483" s="3"/>
      <c r="M483" s="3"/>
      <c r="N483" s="3"/>
      <c r="O483" s="3"/>
      <c r="P483" s="3"/>
      <c r="Q483" s="3"/>
      <c r="R483" s="3"/>
      <c r="S483" s="3"/>
      <c r="T483" s="3"/>
      <c r="U483" s="3"/>
      <c r="V483" s="3"/>
      <c r="W483" s="3"/>
    </row>
    <row r="484" spans="2:23" ht="16.5">
      <c r="B484" s="3"/>
      <c r="C484" s="3"/>
      <c r="D484" s="3"/>
      <c r="E484" s="3"/>
      <c r="F484" s="3"/>
      <c r="G484" s="3"/>
      <c r="H484" s="3"/>
      <c r="I484" s="3"/>
      <c r="J484" s="3"/>
      <c r="K484" s="3"/>
      <c r="L484" s="3"/>
      <c r="M484" s="3"/>
      <c r="N484" s="3"/>
      <c r="O484" s="3"/>
      <c r="P484" s="3"/>
      <c r="Q484" s="3"/>
      <c r="R484" s="3"/>
      <c r="S484" s="3"/>
      <c r="T484" s="3"/>
      <c r="U484" s="3"/>
      <c r="V484" s="3"/>
      <c r="W484" s="3"/>
    </row>
    <row r="485" spans="2:23" ht="16.5">
      <c r="B485" s="3"/>
      <c r="C485" s="3"/>
      <c r="D485" s="3"/>
      <c r="E485" s="3"/>
      <c r="F485" s="3"/>
      <c r="G485" s="3"/>
      <c r="H485" s="3"/>
      <c r="I485" s="3"/>
      <c r="J485" s="3"/>
      <c r="K485" s="3"/>
      <c r="L485" s="3"/>
      <c r="M485" s="3"/>
      <c r="N485" s="3"/>
      <c r="O485" s="3"/>
      <c r="P485" s="3"/>
      <c r="Q485" s="3"/>
      <c r="R485" s="3"/>
      <c r="S485" s="3"/>
      <c r="T485" s="3"/>
      <c r="U485" s="3"/>
      <c r="V485" s="3"/>
      <c r="W485" s="3"/>
    </row>
    <row r="486" spans="2:23" ht="16.5">
      <c r="B486" s="3"/>
      <c r="C486" s="3"/>
      <c r="D486" s="3"/>
      <c r="E486" s="3"/>
      <c r="F486" s="3"/>
      <c r="G486" s="3"/>
      <c r="H486" s="3"/>
      <c r="I486" s="3"/>
      <c r="J486" s="3"/>
      <c r="K486" s="3"/>
      <c r="L486" s="3"/>
      <c r="M486" s="3"/>
      <c r="N486" s="3"/>
      <c r="O486" s="3"/>
      <c r="P486" s="3"/>
      <c r="Q486" s="3"/>
      <c r="R486" s="3"/>
      <c r="S486" s="3"/>
      <c r="T486" s="3"/>
      <c r="U486" s="3"/>
      <c r="V486" s="3"/>
      <c r="W486" s="3"/>
    </row>
    <row r="487" spans="2:23" ht="16.5">
      <c r="B487" s="3"/>
      <c r="C487" s="3"/>
      <c r="D487" s="3"/>
      <c r="E487" s="3"/>
      <c r="F487" s="3"/>
      <c r="G487" s="3"/>
      <c r="H487" s="3"/>
      <c r="I487" s="3"/>
      <c r="J487" s="3"/>
      <c r="K487" s="3"/>
      <c r="L487" s="3"/>
      <c r="M487" s="3"/>
      <c r="N487" s="3"/>
      <c r="O487" s="3"/>
      <c r="P487" s="3"/>
      <c r="Q487" s="3"/>
      <c r="R487" s="3"/>
      <c r="S487" s="3"/>
      <c r="T487" s="3"/>
      <c r="U487" s="3"/>
      <c r="V487" s="3"/>
      <c r="W487" s="3"/>
    </row>
    <row r="488" spans="2:23" ht="16.5">
      <c r="B488" s="3"/>
      <c r="C488" s="3"/>
      <c r="D488" s="3"/>
      <c r="E488" s="3"/>
      <c r="F488" s="3"/>
      <c r="G488" s="3"/>
      <c r="H488" s="3"/>
      <c r="I488" s="3"/>
      <c r="J488" s="3"/>
      <c r="K488" s="3"/>
      <c r="L488" s="3"/>
      <c r="M488" s="3"/>
      <c r="N488" s="3"/>
      <c r="O488" s="3"/>
      <c r="P488" s="3"/>
      <c r="Q488" s="3"/>
      <c r="R488" s="3"/>
      <c r="S488" s="3"/>
      <c r="T488" s="3"/>
      <c r="U488" s="3"/>
      <c r="V488" s="3"/>
      <c r="W488" s="3"/>
    </row>
    <row r="489" spans="2:23" ht="16.5">
      <c r="B489" s="3"/>
      <c r="C489" s="3"/>
      <c r="D489" s="3"/>
      <c r="E489" s="3"/>
      <c r="F489" s="3"/>
      <c r="G489" s="3"/>
      <c r="H489" s="3"/>
      <c r="I489" s="3"/>
      <c r="J489" s="3"/>
      <c r="K489" s="3"/>
      <c r="L489" s="3"/>
      <c r="M489" s="3"/>
      <c r="N489" s="3"/>
      <c r="O489" s="3"/>
      <c r="P489" s="3"/>
      <c r="Q489" s="3"/>
      <c r="R489" s="3"/>
      <c r="S489" s="3"/>
      <c r="T489" s="3"/>
      <c r="U489" s="3"/>
      <c r="V489" s="3"/>
      <c r="W489" s="3"/>
    </row>
    <row r="490" spans="2:23" ht="16.5">
      <c r="B490" s="3"/>
      <c r="C490" s="3"/>
      <c r="D490" s="3"/>
      <c r="E490" s="3"/>
      <c r="F490" s="3"/>
      <c r="G490" s="3"/>
      <c r="H490" s="3"/>
      <c r="I490" s="3"/>
      <c r="J490" s="3"/>
      <c r="K490" s="3"/>
      <c r="L490" s="3"/>
      <c r="M490" s="3"/>
      <c r="N490" s="3"/>
      <c r="O490" s="3"/>
      <c r="P490" s="3"/>
      <c r="Q490" s="3"/>
      <c r="R490" s="3"/>
      <c r="S490" s="3"/>
      <c r="T490" s="3"/>
      <c r="U490" s="3"/>
      <c r="V490" s="3"/>
      <c r="W490" s="3"/>
    </row>
    <row r="491" spans="2:23" ht="16.5">
      <c r="B491" s="3"/>
      <c r="C491" s="3"/>
      <c r="D491" s="3"/>
      <c r="E491" s="3"/>
      <c r="F491" s="3"/>
      <c r="G491" s="3"/>
      <c r="H491" s="3"/>
      <c r="I491" s="3"/>
      <c r="J491" s="3"/>
      <c r="K491" s="3"/>
      <c r="L491" s="3"/>
      <c r="M491" s="3"/>
      <c r="N491" s="3"/>
      <c r="O491" s="3"/>
      <c r="P491" s="3"/>
      <c r="Q491" s="3"/>
      <c r="R491" s="3"/>
      <c r="S491" s="3"/>
      <c r="T491" s="3"/>
      <c r="U491" s="3"/>
      <c r="V491" s="3"/>
      <c r="W491" s="3"/>
    </row>
    <row r="492" spans="2:23" ht="16.5">
      <c r="B492" s="3"/>
      <c r="C492" s="3"/>
      <c r="D492" s="3"/>
      <c r="E492" s="3"/>
      <c r="F492" s="3"/>
      <c r="G492" s="3"/>
      <c r="H492" s="3"/>
      <c r="I492" s="3"/>
      <c r="J492" s="3"/>
      <c r="K492" s="3"/>
      <c r="L492" s="3"/>
      <c r="M492" s="3"/>
      <c r="N492" s="3"/>
      <c r="O492" s="3"/>
      <c r="P492" s="3"/>
      <c r="Q492" s="3"/>
      <c r="R492" s="3"/>
      <c r="S492" s="3"/>
      <c r="T492" s="3"/>
      <c r="U492" s="3"/>
      <c r="V492" s="3"/>
      <c r="W492" s="3"/>
    </row>
    <row r="493" spans="2:23" ht="16.5">
      <c r="B493" s="3"/>
      <c r="C493" s="3"/>
      <c r="D493" s="3"/>
      <c r="E493" s="3"/>
      <c r="F493" s="3"/>
      <c r="G493" s="3"/>
      <c r="H493" s="3"/>
      <c r="I493" s="3"/>
      <c r="J493" s="3"/>
      <c r="K493" s="3"/>
      <c r="L493" s="3"/>
      <c r="M493" s="3"/>
      <c r="N493" s="3"/>
      <c r="O493" s="3"/>
      <c r="P493" s="3"/>
      <c r="Q493" s="3"/>
      <c r="R493" s="3"/>
      <c r="S493" s="3"/>
      <c r="T493" s="3"/>
      <c r="U493" s="3"/>
      <c r="V493" s="3"/>
      <c r="W493" s="3"/>
    </row>
    <row r="494" spans="2:23" ht="16.5">
      <c r="B494" s="3"/>
      <c r="C494" s="3"/>
      <c r="D494" s="3"/>
      <c r="E494" s="3"/>
      <c r="F494" s="3"/>
      <c r="G494" s="3"/>
      <c r="H494" s="3"/>
      <c r="I494" s="3"/>
      <c r="J494" s="3"/>
      <c r="K494" s="3"/>
      <c r="L494" s="3"/>
      <c r="M494" s="3"/>
      <c r="N494" s="3"/>
      <c r="O494" s="3"/>
      <c r="P494" s="3"/>
      <c r="Q494" s="3"/>
      <c r="R494" s="3"/>
      <c r="S494" s="3"/>
      <c r="T494" s="3"/>
      <c r="U494" s="3"/>
      <c r="V494" s="3"/>
      <c r="W494" s="3"/>
    </row>
    <row r="495" spans="2:23" ht="16.5">
      <c r="B495" s="3"/>
      <c r="C495" s="3"/>
      <c r="D495" s="3"/>
      <c r="E495" s="3"/>
      <c r="F495" s="3"/>
      <c r="G495" s="3"/>
      <c r="H495" s="3"/>
      <c r="I495" s="3"/>
      <c r="J495" s="3"/>
      <c r="K495" s="3"/>
      <c r="L495" s="3"/>
      <c r="M495" s="3"/>
      <c r="N495" s="3"/>
      <c r="O495" s="3"/>
      <c r="P495" s="3"/>
      <c r="Q495" s="3"/>
      <c r="R495" s="3"/>
      <c r="S495" s="3"/>
      <c r="T495" s="3"/>
      <c r="U495" s="3"/>
      <c r="V495" s="3"/>
      <c r="W495" s="3"/>
    </row>
    <row r="496" spans="2:23" ht="16.5">
      <c r="B496" s="3"/>
      <c r="C496" s="3"/>
      <c r="D496" s="3"/>
      <c r="E496" s="3"/>
      <c r="F496" s="3"/>
      <c r="G496" s="3"/>
      <c r="H496" s="3"/>
      <c r="I496" s="3"/>
      <c r="J496" s="3"/>
      <c r="K496" s="3"/>
      <c r="L496" s="3"/>
      <c r="M496" s="3"/>
      <c r="N496" s="3"/>
      <c r="O496" s="3"/>
      <c r="P496" s="3"/>
      <c r="Q496" s="3"/>
      <c r="R496" s="3"/>
      <c r="S496" s="3"/>
      <c r="T496" s="3"/>
      <c r="U496" s="3"/>
      <c r="V496" s="3"/>
      <c r="W496" s="3"/>
    </row>
    <row r="497" spans="2:23" ht="16.5">
      <c r="B497" s="3"/>
      <c r="C497" s="3"/>
      <c r="D497" s="3"/>
      <c r="E497" s="3"/>
      <c r="F497" s="3"/>
      <c r="G497" s="3"/>
      <c r="H497" s="3"/>
      <c r="I497" s="3"/>
      <c r="J497" s="3"/>
      <c r="K497" s="3"/>
      <c r="L497" s="3"/>
      <c r="M497" s="3"/>
      <c r="N497" s="3"/>
      <c r="O497" s="3"/>
      <c r="P497" s="3"/>
      <c r="Q497" s="3"/>
      <c r="R497" s="3"/>
      <c r="S497" s="3"/>
      <c r="T497" s="3"/>
      <c r="U497" s="3"/>
      <c r="V497" s="3"/>
      <c r="W497" s="3"/>
    </row>
    <row r="498" spans="2:23" ht="16.5">
      <c r="B498" s="3"/>
      <c r="C498" s="3"/>
      <c r="D498" s="3"/>
      <c r="E498" s="3"/>
      <c r="F498" s="3"/>
      <c r="G498" s="3"/>
      <c r="H498" s="3"/>
      <c r="I498" s="3"/>
      <c r="J498" s="3"/>
      <c r="K498" s="3"/>
      <c r="L498" s="3"/>
      <c r="M498" s="3"/>
      <c r="N498" s="3"/>
      <c r="O498" s="3"/>
      <c r="P498" s="3"/>
      <c r="Q498" s="3"/>
      <c r="R498" s="3"/>
      <c r="S498" s="3"/>
      <c r="T498" s="3"/>
      <c r="U498" s="3"/>
      <c r="V498" s="3"/>
      <c r="W498" s="3"/>
    </row>
    <row r="499" spans="2:23" ht="16.5">
      <c r="B499" s="3"/>
      <c r="C499" s="3"/>
      <c r="D499" s="3"/>
      <c r="E499" s="3"/>
      <c r="F499" s="3"/>
      <c r="G499" s="3"/>
      <c r="H499" s="3"/>
      <c r="I499" s="3"/>
      <c r="J499" s="3"/>
      <c r="K499" s="3"/>
      <c r="L499" s="3"/>
      <c r="M499" s="3"/>
      <c r="N499" s="3"/>
      <c r="O499" s="3"/>
      <c r="P499" s="3"/>
      <c r="Q499" s="3"/>
      <c r="R499" s="3"/>
      <c r="S499" s="3"/>
      <c r="T499" s="3"/>
      <c r="U499" s="3"/>
      <c r="V499" s="3"/>
      <c r="W499" s="3"/>
    </row>
    <row r="500" spans="2:23" ht="16.5">
      <c r="B500" s="3"/>
      <c r="C500" s="3"/>
      <c r="D500" s="3"/>
      <c r="E500" s="3"/>
      <c r="F500" s="3"/>
      <c r="G500" s="3"/>
      <c r="H500" s="3"/>
      <c r="I500" s="3"/>
      <c r="J500" s="3"/>
      <c r="K500" s="3"/>
      <c r="L500" s="3"/>
      <c r="M500" s="3"/>
      <c r="N500" s="3"/>
      <c r="O500" s="3"/>
      <c r="P500" s="3"/>
      <c r="Q500" s="3"/>
      <c r="R500" s="3"/>
      <c r="S500" s="3"/>
      <c r="T500" s="3"/>
      <c r="U500" s="3"/>
      <c r="V500" s="3"/>
      <c r="W500" s="3"/>
    </row>
    <row r="501" spans="2:23" ht="16.5">
      <c r="B501" s="3"/>
      <c r="C501" s="3"/>
      <c r="D501" s="3"/>
      <c r="E501" s="3"/>
      <c r="F501" s="3"/>
      <c r="G501" s="3"/>
      <c r="H501" s="3"/>
      <c r="I501" s="3"/>
      <c r="J501" s="3"/>
      <c r="K501" s="3"/>
      <c r="L501" s="3"/>
      <c r="M501" s="3"/>
      <c r="N501" s="3"/>
      <c r="O501" s="3"/>
      <c r="P501" s="3"/>
      <c r="Q501" s="3"/>
      <c r="R501" s="3"/>
      <c r="S501" s="3"/>
      <c r="T501" s="3"/>
      <c r="U501" s="3"/>
      <c r="V501" s="3"/>
      <c r="W501" s="3"/>
    </row>
    <row r="502" spans="2:23" ht="16.5">
      <c r="B502" s="3"/>
      <c r="C502" s="3"/>
      <c r="D502" s="3"/>
      <c r="E502" s="3"/>
      <c r="F502" s="3"/>
      <c r="G502" s="3"/>
      <c r="H502" s="3"/>
      <c r="I502" s="3"/>
      <c r="J502" s="3"/>
      <c r="K502" s="3"/>
      <c r="L502" s="3"/>
      <c r="M502" s="3"/>
      <c r="N502" s="3"/>
      <c r="O502" s="3"/>
      <c r="P502" s="3"/>
      <c r="Q502" s="3"/>
      <c r="R502" s="3"/>
      <c r="S502" s="3"/>
      <c r="T502" s="3"/>
      <c r="U502" s="3"/>
      <c r="V502" s="3"/>
      <c r="W502" s="3"/>
    </row>
    <row r="503" spans="2:23" ht="16.5">
      <c r="B503" s="3"/>
      <c r="C503" s="3"/>
      <c r="D503" s="3"/>
      <c r="E503" s="3"/>
      <c r="F503" s="3"/>
      <c r="G503" s="3"/>
      <c r="H503" s="3"/>
      <c r="I503" s="3"/>
      <c r="J503" s="3"/>
      <c r="K503" s="3"/>
      <c r="L503" s="3"/>
      <c r="M503" s="3"/>
      <c r="N503" s="3"/>
      <c r="O503" s="3"/>
      <c r="P503" s="3"/>
      <c r="Q503" s="3"/>
      <c r="R503" s="3"/>
      <c r="S503" s="3"/>
      <c r="T503" s="3"/>
      <c r="U503" s="3"/>
      <c r="V503" s="3"/>
      <c r="W503" s="3"/>
    </row>
    <row r="504" spans="2:23" ht="16.5">
      <c r="B504" s="3"/>
      <c r="C504" s="3"/>
      <c r="D504" s="3"/>
      <c r="E504" s="3"/>
      <c r="F504" s="3"/>
      <c r="G504" s="3"/>
      <c r="H504" s="3"/>
      <c r="I504" s="3"/>
      <c r="J504" s="3"/>
      <c r="K504" s="3"/>
      <c r="L504" s="3"/>
      <c r="M504" s="3"/>
      <c r="N504" s="3"/>
      <c r="O504" s="3"/>
      <c r="P504" s="3"/>
      <c r="Q504" s="3"/>
      <c r="R504" s="3"/>
      <c r="S504" s="3"/>
      <c r="T504" s="3"/>
      <c r="U504" s="3"/>
      <c r="V504" s="3"/>
      <c r="W504" s="3"/>
    </row>
    <row r="505" spans="2:23" ht="16.5">
      <c r="B505" s="3"/>
      <c r="C505" s="3"/>
      <c r="D505" s="3"/>
      <c r="E505" s="3"/>
      <c r="F505" s="3"/>
      <c r="G505" s="3"/>
      <c r="H505" s="3"/>
      <c r="I505" s="3"/>
      <c r="J505" s="3"/>
      <c r="K505" s="3"/>
      <c r="L505" s="3"/>
      <c r="M505" s="3"/>
      <c r="N505" s="3"/>
      <c r="O505" s="3"/>
      <c r="P505" s="3"/>
      <c r="Q505" s="3"/>
      <c r="R505" s="3"/>
      <c r="S505" s="3"/>
      <c r="T505" s="3"/>
      <c r="U505" s="3"/>
      <c r="V505" s="3"/>
      <c r="W505" s="3"/>
    </row>
    <row r="506" spans="2:23" ht="16.5">
      <c r="B506" s="3"/>
      <c r="C506" s="3"/>
      <c r="D506" s="3"/>
      <c r="E506" s="3"/>
      <c r="F506" s="3"/>
      <c r="G506" s="3"/>
      <c r="H506" s="3"/>
      <c r="I506" s="3"/>
      <c r="J506" s="3"/>
      <c r="K506" s="3"/>
      <c r="L506" s="3"/>
      <c r="M506" s="3"/>
      <c r="N506" s="3"/>
      <c r="O506" s="3"/>
      <c r="P506" s="3"/>
      <c r="Q506" s="3"/>
      <c r="R506" s="3"/>
      <c r="S506" s="3"/>
      <c r="T506" s="3"/>
      <c r="U506" s="3"/>
      <c r="V506" s="3"/>
      <c r="W506" s="3"/>
    </row>
    <row r="507" spans="2:23" ht="16.5">
      <c r="B507" s="3"/>
      <c r="C507" s="3"/>
      <c r="D507" s="3"/>
      <c r="E507" s="3"/>
      <c r="F507" s="3"/>
      <c r="G507" s="3"/>
      <c r="H507" s="3"/>
      <c r="I507" s="3"/>
      <c r="J507" s="3"/>
      <c r="K507" s="3"/>
      <c r="L507" s="3"/>
      <c r="M507" s="3"/>
      <c r="N507" s="3"/>
      <c r="O507" s="3"/>
      <c r="P507" s="3"/>
      <c r="Q507" s="3"/>
      <c r="R507" s="3"/>
      <c r="S507" s="3"/>
      <c r="T507" s="3"/>
      <c r="U507" s="3"/>
      <c r="V507" s="3"/>
      <c r="W507" s="3"/>
    </row>
    <row r="508" spans="2:23" ht="16.5">
      <c r="B508" s="3"/>
      <c r="C508" s="3"/>
      <c r="D508" s="3"/>
      <c r="E508" s="3"/>
      <c r="F508" s="3"/>
      <c r="G508" s="3"/>
      <c r="H508" s="3"/>
      <c r="I508" s="3"/>
      <c r="J508" s="3"/>
      <c r="K508" s="3"/>
      <c r="L508" s="3"/>
      <c r="M508" s="3"/>
      <c r="N508" s="3"/>
      <c r="O508" s="3"/>
      <c r="P508" s="3"/>
      <c r="Q508" s="3"/>
      <c r="R508" s="3"/>
      <c r="S508" s="3"/>
      <c r="T508" s="3"/>
      <c r="U508" s="3"/>
      <c r="V508" s="3"/>
      <c r="W508" s="3"/>
    </row>
    <row r="509" spans="2:23" ht="16.5">
      <c r="B509" s="3"/>
      <c r="C509" s="3"/>
      <c r="D509" s="3"/>
      <c r="E509" s="3"/>
      <c r="F509" s="3"/>
      <c r="G509" s="3"/>
      <c r="H509" s="3"/>
      <c r="I509" s="3"/>
      <c r="J509" s="3"/>
      <c r="K509" s="3"/>
      <c r="L509" s="3"/>
      <c r="M509" s="3"/>
      <c r="N509" s="3"/>
      <c r="O509" s="3"/>
      <c r="P509" s="3"/>
      <c r="Q509" s="3"/>
      <c r="R509" s="3"/>
      <c r="S509" s="3"/>
      <c r="T509" s="3"/>
      <c r="U509" s="3"/>
      <c r="V509" s="3"/>
      <c r="W509" s="3"/>
    </row>
    <row r="510" spans="2:23" ht="16.5">
      <c r="B510" s="3"/>
      <c r="C510" s="3"/>
      <c r="D510" s="3"/>
      <c r="E510" s="3"/>
      <c r="F510" s="3"/>
      <c r="G510" s="3"/>
      <c r="H510" s="3"/>
      <c r="I510" s="3"/>
      <c r="J510" s="3"/>
      <c r="K510" s="3"/>
      <c r="L510" s="3"/>
      <c r="M510" s="3"/>
      <c r="N510" s="3"/>
      <c r="O510" s="3"/>
      <c r="P510" s="3"/>
      <c r="Q510" s="3"/>
      <c r="R510" s="3"/>
      <c r="S510" s="3"/>
      <c r="T510" s="3"/>
      <c r="U510" s="3"/>
      <c r="V510" s="3"/>
      <c r="W510" s="3"/>
    </row>
    <row r="511" spans="2:23" ht="16.5">
      <c r="B511" s="3"/>
      <c r="C511" s="3"/>
      <c r="D511" s="3"/>
      <c r="E511" s="3"/>
      <c r="F511" s="3"/>
      <c r="G511" s="3"/>
      <c r="H511" s="3"/>
      <c r="I511" s="3"/>
      <c r="J511" s="3"/>
      <c r="K511" s="3"/>
      <c r="L511" s="3"/>
      <c r="M511" s="3"/>
      <c r="N511" s="3"/>
      <c r="O511" s="3"/>
      <c r="P511" s="3"/>
      <c r="Q511" s="3"/>
      <c r="R511" s="3"/>
      <c r="S511" s="3"/>
      <c r="T511" s="3"/>
      <c r="U511" s="3"/>
      <c r="V511" s="3"/>
      <c r="W511" s="3"/>
    </row>
    <row r="512" spans="2:23" ht="16.5">
      <c r="B512" s="3"/>
      <c r="C512" s="3"/>
      <c r="D512" s="3"/>
      <c r="E512" s="3"/>
      <c r="F512" s="3"/>
      <c r="G512" s="3"/>
      <c r="H512" s="3"/>
      <c r="I512" s="3"/>
      <c r="J512" s="3"/>
      <c r="K512" s="3"/>
      <c r="L512" s="3"/>
      <c r="M512" s="3"/>
      <c r="N512" s="3"/>
      <c r="O512" s="3"/>
      <c r="P512" s="3"/>
      <c r="Q512" s="3"/>
      <c r="R512" s="3"/>
      <c r="S512" s="3"/>
      <c r="T512" s="3"/>
      <c r="U512" s="3"/>
      <c r="V512" s="3"/>
      <c r="W512" s="3"/>
    </row>
    <row r="513" spans="2:23" ht="16.5">
      <c r="B513" s="3"/>
      <c r="C513" s="3"/>
      <c r="D513" s="3"/>
      <c r="E513" s="3"/>
      <c r="F513" s="3"/>
      <c r="G513" s="3"/>
      <c r="H513" s="3"/>
      <c r="I513" s="3"/>
      <c r="J513" s="3"/>
      <c r="K513" s="3"/>
      <c r="L513" s="3"/>
      <c r="M513" s="3"/>
      <c r="N513" s="3"/>
      <c r="O513" s="3"/>
      <c r="P513" s="3"/>
      <c r="Q513" s="3"/>
      <c r="R513" s="3"/>
      <c r="S513" s="3"/>
      <c r="T513" s="3"/>
      <c r="U513" s="3"/>
      <c r="V513" s="3"/>
      <c r="W513" s="3"/>
    </row>
    <row r="514" spans="2:23" ht="16.5">
      <c r="B514" s="3"/>
      <c r="C514" s="3"/>
      <c r="D514" s="3"/>
      <c r="E514" s="3"/>
      <c r="F514" s="3"/>
      <c r="G514" s="3"/>
      <c r="H514" s="3"/>
      <c r="I514" s="3"/>
      <c r="J514" s="3"/>
      <c r="K514" s="3"/>
      <c r="L514" s="3"/>
      <c r="M514" s="3"/>
      <c r="N514" s="3"/>
      <c r="O514" s="3"/>
      <c r="P514" s="3"/>
      <c r="Q514" s="3"/>
      <c r="R514" s="3"/>
      <c r="S514" s="3"/>
      <c r="T514" s="3"/>
      <c r="U514" s="3"/>
      <c r="V514" s="3"/>
      <c r="W514" s="3"/>
    </row>
    <row r="515" spans="2:23" ht="16.5">
      <c r="B515" s="3"/>
      <c r="C515" s="3"/>
      <c r="D515" s="3"/>
      <c r="E515" s="3"/>
      <c r="F515" s="3"/>
      <c r="G515" s="3"/>
      <c r="H515" s="3"/>
      <c r="I515" s="3"/>
      <c r="J515" s="3"/>
      <c r="K515" s="3"/>
      <c r="L515" s="3"/>
      <c r="M515" s="3"/>
      <c r="N515" s="3"/>
      <c r="O515" s="3"/>
      <c r="P515" s="3"/>
      <c r="Q515" s="3"/>
      <c r="R515" s="3"/>
      <c r="S515" s="3"/>
      <c r="T515" s="3"/>
      <c r="U515" s="3"/>
      <c r="V515" s="3"/>
      <c r="W515" s="3"/>
    </row>
    <row r="516" spans="2:23" ht="16.5">
      <c r="B516" s="3"/>
      <c r="C516" s="3"/>
      <c r="D516" s="3"/>
      <c r="E516" s="3"/>
      <c r="F516" s="3"/>
      <c r="G516" s="3"/>
      <c r="H516" s="3"/>
      <c r="I516" s="3"/>
      <c r="J516" s="3"/>
      <c r="K516" s="3"/>
      <c r="L516" s="3"/>
      <c r="M516" s="3"/>
      <c r="N516" s="3"/>
      <c r="O516" s="3"/>
      <c r="P516" s="3"/>
      <c r="Q516" s="3"/>
      <c r="R516" s="3"/>
      <c r="S516" s="3"/>
      <c r="T516" s="3"/>
      <c r="U516" s="3"/>
      <c r="V516" s="3"/>
      <c r="W516" s="3"/>
    </row>
    <row r="517" spans="2:23" ht="16.5">
      <c r="B517" s="3"/>
      <c r="C517" s="3"/>
      <c r="D517" s="3"/>
      <c r="E517" s="3"/>
      <c r="F517" s="3"/>
      <c r="G517" s="3"/>
      <c r="H517" s="3"/>
      <c r="I517" s="3"/>
      <c r="J517" s="3"/>
      <c r="K517" s="3"/>
      <c r="L517" s="3"/>
      <c r="M517" s="3"/>
      <c r="N517" s="3"/>
      <c r="O517" s="3"/>
      <c r="P517" s="3"/>
      <c r="Q517" s="3"/>
      <c r="R517" s="3"/>
      <c r="S517" s="3"/>
      <c r="T517" s="3"/>
      <c r="U517" s="3"/>
      <c r="V517" s="3"/>
      <c r="W517" s="3"/>
    </row>
    <row r="518" spans="2:23" ht="16.5">
      <c r="B518" s="3"/>
      <c r="C518" s="3"/>
      <c r="D518" s="3"/>
      <c r="E518" s="3"/>
      <c r="F518" s="3"/>
      <c r="G518" s="3"/>
      <c r="H518" s="3"/>
      <c r="I518" s="3"/>
      <c r="J518" s="3"/>
      <c r="K518" s="3"/>
      <c r="L518" s="3"/>
      <c r="M518" s="3"/>
      <c r="N518" s="3"/>
      <c r="O518" s="3"/>
      <c r="P518" s="3"/>
      <c r="Q518" s="3"/>
      <c r="R518" s="3"/>
      <c r="S518" s="3"/>
      <c r="T518" s="3"/>
      <c r="U518" s="3"/>
      <c r="V518" s="3"/>
      <c r="W518" s="3"/>
    </row>
    <row r="519" spans="2:23" ht="16.5">
      <c r="B519" s="3"/>
      <c r="C519" s="3"/>
      <c r="D519" s="3"/>
      <c r="E519" s="3"/>
      <c r="F519" s="3"/>
      <c r="G519" s="3"/>
      <c r="H519" s="3"/>
      <c r="I519" s="3"/>
      <c r="J519" s="3"/>
      <c r="K519" s="3"/>
      <c r="L519" s="3"/>
      <c r="M519" s="3"/>
      <c r="N519" s="3"/>
      <c r="O519" s="3"/>
      <c r="P519" s="3"/>
      <c r="Q519" s="3"/>
      <c r="R519" s="3"/>
      <c r="S519" s="3"/>
      <c r="T519" s="3"/>
      <c r="U519" s="3"/>
      <c r="V519" s="3"/>
      <c r="W519" s="3"/>
    </row>
    <row r="520" spans="2:23" ht="16.5">
      <c r="B520" s="3"/>
      <c r="C520" s="3"/>
      <c r="D520" s="3"/>
      <c r="E520" s="3"/>
      <c r="F520" s="3"/>
      <c r="G520" s="3"/>
      <c r="H520" s="3"/>
      <c r="I520" s="3"/>
      <c r="J520" s="3"/>
      <c r="K520" s="3"/>
      <c r="L520" s="3"/>
      <c r="M520" s="3"/>
      <c r="N520" s="3"/>
      <c r="O520" s="3"/>
      <c r="P520" s="3"/>
      <c r="Q520" s="3"/>
      <c r="R520" s="3"/>
      <c r="S520" s="3"/>
      <c r="T520" s="3"/>
      <c r="U520" s="3"/>
      <c r="V520" s="3"/>
      <c r="W520" s="3"/>
    </row>
    <row r="521" spans="2:23" ht="16.5">
      <c r="B521" s="3"/>
      <c r="C521" s="3"/>
      <c r="D521" s="3"/>
      <c r="E521" s="3"/>
      <c r="F521" s="3"/>
      <c r="G521" s="3"/>
      <c r="H521" s="3"/>
      <c r="I521" s="3"/>
      <c r="J521" s="3"/>
      <c r="K521" s="3"/>
      <c r="L521" s="3"/>
      <c r="M521" s="3"/>
      <c r="N521" s="3"/>
      <c r="O521" s="3"/>
      <c r="P521" s="3"/>
      <c r="Q521" s="3"/>
      <c r="R521" s="3"/>
      <c r="S521" s="3"/>
      <c r="T521" s="3"/>
      <c r="U521" s="3"/>
      <c r="V521" s="3"/>
      <c r="W521" s="3"/>
    </row>
    <row r="522" spans="2:23" ht="16.5">
      <c r="B522" s="3"/>
      <c r="C522" s="3"/>
      <c r="D522" s="3"/>
      <c r="E522" s="3"/>
      <c r="F522" s="3"/>
      <c r="G522" s="3"/>
      <c r="H522" s="3"/>
      <c r="I522" s="3"/>
      <c r="J522" s="3"/>
      <c r="K522" s="3"/>
      <c r="L522" s="3"/>
      <c r="M522" s="3"/>
      <c r="N522" s="3"/>
      <c r="O522" s="3"/>
      <c r="P522" s="3"/>
      <c r="Q522" s="3"/>
      <c r="R522" s="3"/>
      <c r="S522" s="3"/>
      <c r="T522" s="3"/>
      <c r="U522" s="3"/>
      <c r="V522" s="3"/>
      <c r="W522" s="3"/>
    </row>
    <row r="523" spans="2:23" ht="16.5">
      <c r="B523" s="3"/>
      <c r="C523" s="3"/>
      <c r="D523" s="3"/>
      <c r="E523" s="3"/>
      <c r="F523" s="3"/>
      <c r="G523" s="3"/>
      <c r="H523" s="3"/>
      <c r="I523" s="3"/>
      <c r="J523" s="3"/>
      <c r="K523" s="3"/>
      <c r="L523" s="3"/>
      <c r="M523" s="3"/>
      <c r="N523" s="3"/>
      <c r="O523" s="3"/>
      <c r="P523" s="3"/>
      <c r="Q523" s="3"/>
      <c r="R523" s="3"/>
      <c r="S523" s="3"/>
      <c r="T523" s="3"/>
      <c r="U523" s="3"/>
      <c r="V523" s="3"/>
      <c r="W523" s="3"/>
    </row>
    <row r="524" spans="2:23" ht="16.5">
      <c r="B524" s="3"/>
      <c r="C524" s="3"/>
      <c r="D524" s="3"/>
      <c r="E524" s="3"/>
      <c r="F524" s="3"/>
      <c r="G524" s="3"/>
      <c r="H524" s="3"/>
      <c r="I524" s="3"/>
      <c r="J524" s="3"/>
      <c r="K524" s="3"/>
      <c r="L524" s="3"/>
      <c r="M524" s="3"/>
      <c r="N524" s="3"/>
      <c r="O524" s="3"/>
      <c r="P524" s="3"/>
      <c r="Q524" s="3"/>
      <c r="R524" s="3"/>
      <c r="S524" s="3"/>
      <c r="T524" s="3"/>
      <c r="U524" s="3"/>
      <c r="V524" s="3"/>
      <c r="W524" s="3"/>
    </row>
    <row r="525" spans="2:23" ht="16.5">
      <c r="B525" s="3"/>
      <c r="C525" s="3"/>
      <c r="D525" s="3"/>
      <c r="E525" s="3"/>
      <c r="F525" s="3"/>
      <c r="G525" s="3"/>
      <c r="H525" s="3"/>
      <c r="I525" s="3"/>
      <c r="J525" s="3"/>
      <c r="K525" s="3"/>
      <c r="L525" s="3"/>
      <c r="M525" s="3"/>
      <c r="N525" s="3"/>
      <c r="O525" s="3"/>
      <c r="P525" s="3"/>
      <c r="Q525" s="3"/>
      <c r="R525" s="3"/>
      <c r="S525" s="3"/>
      <c r="T525" s="3"/>
      <c r="U525" s="3"/>
      <c r="V525" s="3"/>
      <c r="W525" s="3"/>
    </row>
    <row r="526" spans="2:23" ht="16.5">
      <c r="B526" s="3"/>
      <c r="C526" s="3"/>
      <c r="D526" s="3"/>
      <c r="E526" s="3"/>
      <c r="F526" s="3"/>
      <c r="G526" s="3"/>
      <c r="H526" s="3"/>
      <c r="I526" s="3"/>
      <c r="J526" s="3"/>
      <c r="K526" s="3"/>
      <c r="L526" s="3"/>
      <c r="M526" s="3"/>
      <c r="N526" s="3"/>
      <c r="O526" s="3"/>
      <c r="P526" s="3"/>
      <c r="Q526" s="3"/>
      <c r="R526" s="3"/>
      <c r="S526" s="3"/>
      <c r="T526" s="3"/>
      <c r="U526" s="3"/>
      <c r="V526" s="3"/>
      <c r="W526" s="3"/>
    </row>
    <row r="527" spans="2:23" ht="16.5">
      <c r="B527" s="3"/>
      <c r="C527" s="3"/>
      <c r="D527" s="3"/>
      <c r="E527" s="3"/>
      <c r="F527" s="3"/>
      <c r="G527" s="3"/>
      <c r="H527" s="3"/>
      <c r="I527" s="3"/>
      <c r="J527" s="3"/>
      <c r="K527" s="3"/>
      <c r="L527" s="3"/>
      <c r="M527" s="3"/>
      <c r="N527" s="3"/>
      <c r="O527" s="3"/>
      <c r="P527" s="3"/>
      <c r="Q527" s="3"/>
      <c r="R527" s="3"/>
      <c r="S527" s="3"/>
      <c r="T527" s="3"/>
      <c r="U527" s="3"/>
      <c r="V527" s="3"/>
      <c r="W527" s="3"/>
    </row>
    <row r="528" spans="2:23" ht="16.5">
      <c r="B528" s="3"/>
      <c r="C528" s="3"/>
      <c r="D528" s="3"/>
      <c r="E528" s="3"/>
      <c r="F528" s="3"/>
      <c r="G528" s="3"/>
      <c r="H528" s="3"/>
      <c r="I528" s="3"/>
      <c r="J528" s="3"/>
      <c r="K528" s="3"/>
      <c r="L528" s="3"/>
      <c r="M528" s="3"/>
      <c r="N528" s="3"/>
      <c r="O528" s="3"/>
      <c r="P528" s="3"/>
      <c r="Q528" s="3"/>
      <c r="R528" s="3"/>
      <c r="S528" s="3"/>
      <c r="T528" s="3"/>
      <c r="U528" s="3"/>
      <c r="V528" s="3"/>
      <c r="W528" s="3"/>
    </row>
    <row r="529" spans="2:23" ht="16.5">
      <c r="B529" s="3"/>
      <c r="C529" s="3"/>
      <c r="D529" s="3"/>
      <c r="E529" s="3"/>
      <c r="F529" s="3"/>
      <c r="G529" s="3"/>
      <c r="H529" s="3"/>
      <c r="I529" s="3"/>
      <c r="J529" s="3"/>
      <c r="K529" s="3"/>
      <c r="L529" s="3"/>
      <c r="M529" s="3"/>
      <c r="N529" s="3"/>
      <c r="O529" s="3"/>
      <c r="P529" s="3"/>
      <c r="Q529" s="3"/>
      <c r="R529" s="3"/>
      <c r="S529" s="3"/>
      <c r="T529" s="3"/>
      <c r="U529" s="3"/>
      <c r="V529" s="3"/>
      <c r="W529" s="3"/>
    </row>
    <row r="530" spans="2:23" ht="16.5">
      <c r="B530" s="3"/>
      <c r="C530" s="3"/>
      <c r="D530" s="3"/>
      <c r="E530" s="3"/>
      <c r="F530" s="3"/>
      <c r="G530" s="3"/>
      <c r="H530" s="3"/>
      <c r="I530" s="3"/>
      <c r="J530" s="3"/>
      <c r="K530" s="3"/>
      <c r="L530" s="3"/>
      <c r="M530" s="3"/>
      <c r="N530" s="3"/>
      <c r="O530" s="3"/>
      <c r="P530" s="3"/>
      <c r="Q530" s="3"/>
      <c r="R530" s="3"/>
      <c r="S530" s="3"/>
      <c r="T530" s="3"/>
      <c r="U530" s="3"/>
      <c r="V530" s="3"/>
      <c r="W530" s="3"/>
    </row>
    <row r="531" spans="2:23" ht="16.5">
      <c r="B531" s="3"/>
      <c r="C531" s="3"/>
      <c r="D531" s="3"/>
      <c r="E531" s="3"/>
      <c r="F531" s="3"/>
      <c r="G531" s="3"/>
      <c r="H531" s="3"/>
      <c r="I531" s="3"/>
      <c r="J531" s="3"/>
      <c r="K531" s="3"/>
      <c r="L531" s="3"/>
      <c r="M531" s="3"/>
      <c r="N531" s="3"/>
      <c r="O531" s="3"/>
      <c r="P531" s="3"/>
      <c r="Q531" s="3"/>
      <c r="R531" s="3"/>
      <c r="S531" s="3"/>
      <c r="T531" s="3"/>
      <c r="U531" s="3"/>
      <c r="V531" s="3"/>
      <c r="W531" s="3"/>
    </row>
    <row r="532" spans="2:23" ht="16.5">
      <c r="B532" s="3"/>
      <c r="C532" s="3"/>
      <c r="D532" s="3"/>
      <c r="E532" s="3"/>
      <c r="F532" s="3"/>
      <c r="G532" s="3"/>
      <c r="H532" s="3"/>
      <c r="I532" s="3"/>
      <c r="J532" s="3"/>
      <c r="K532" s="3"/>
      <c r="L532" s="3"/>
      <c r="M532" s="3"/>
      <c r="N532" s="3"/>
      <c r="O532" s="3"/>
      <c r="P532" s="3"/>
      <c r="Q532" s="3"/>
      <c r="R532" s="3"/>
      <c r="S532" s="3"/>
      <c r="T532" s="3"/>
      <c r="U532" s="3"/>
      <c r="V532" s="3"/>
      <c r="W532" s="3"/>
    </row>
    <row r="533" spans="2:23" ht="16.5">
      <c r="B533" s="3"/>
      <c r="C533" s="3"/>
      <c r="D533" s="3"/>
      <c r="E533" s="3"/>
      <c r="F533" s="3"/>
      <c r="G533" s="3"/>
      <c r="H533" s="3"/>
      <c r="I533" s="3"/>
      <c r="J533" s="3"/>
      <c r="K533" s="3"/>
      <c r="L533" s="3"/>
      <c r="M533" s="3"/>
      <c r="N533" s="3"/>
      <c r="O533" s="3"/>
      <c r="P533" s="3"/>
      <c r="Q533" s="3"/>
      <c r="R533" s="3"/>
      <c r="S533" s="3"/>
      <c r="T533" s="3"/>
      <c r="U533" s="3"/>
      <c r="V533" s="3"/>
      <c r="W533" s="3"/>
    </row>
    <row r="534" spans="2:23" ht="16.5">
      <c r="B534" s="3"/>
      <c r="C534" s="3"/>
      <c r="D534" s="3"/>
      <c r="E534" s="3"/>
      <c r="F534" s="3"/>
      <c r="G534" s="3"/>
      <c r="H534" s="3"/>
      <c r="I534" s="3"/>
      <c r="J534" s="3"/>
      <c r="K534" s="3"/>
      <c r="L534" s="3"/>
      <c r="M534" s="3"/>
      <c r="N534" s="3"/>
      <c r="O534" s="3"/>
      <c r="P534" s="3"/>
      <c r="Q534" s="3"/>
      <c r="R534" s="3"/>
      <c r="S534" s="3"/>
      <c r="T534" s="3"/>
      <c r="U534" s="3"/>
      <c r="V534" s="3"/>
      <c r="W534" s="3"/>
    </row>
    <row r="535" spans="2:23" ht="16.5">
      <c r="B535" s="3"/>
      <c r="C535" s="3"/>
      <c r="D535" s="3"/>
      <c r="E535" s="3"/>
      <c r="F535" s="3"/>
      <c r="G535" s="3"/>
      <c r="H535" s="3"/>
      <c r="I535" s="3"/>
      <c r="J535" s="3"/>
      <c r="K535" s="3"/>
      <c r="L535" s="3"/>
      <c r="M535" s="3"/>
      <c r="N535" s="3"/>
      <c r="O535" s="3"/>
      <c r="P535" s="3"/>
      <c r="Q535" s="3"/>
      <c r="R535" s="3"/>
      <c r="S535" s="3"/>
      <c r="T535" s="3"/>
      <c r="U535" s="3"/>
      <c r="V535" s="3"/>
      <c r="W535" s="3"/>
    </row>
    <row r="536" spans="2:23" ht="16.5">
      <c r="B536" s="3"/>
      <c r="C536" s="3"/>
      <c r="D536" s="3"/>
      <c r="E536" s="3"/>
      <c r="F536" s="3"/>
      <c r="G536" s="3"/>
      <c r="H536" s="3"/>
      <c r="I536" s="3"/>
      <c r="J536" s="3"/>
      <c r="K536" s="3"/>
      <c r="L536" s="3"/>
      <c r="M536" s="3"/>
      <c r="N536" s="3"/>
      <c r="O536" s="3"/>
      <c r="P536" s="3"/>
      <c r="Q536" s="3"/>
      <c r="R536" s="3"/>
      <c r="S536" s="3"/>
      <c r="T536" s="3"/>
      <c r="U536" s="3"/>
      <c r="V536" s="3"/>
      <c r="W536" s="3"/>
    </row>
    <row r="537" spans="2:23" ht="16.5">
      <c r="B537" s="3"/>
      <c r="C537" s="3"/>
      <c r="D537" s="3"/>
      <c r="E537" s="3"/>
      <c r="F537" s="3"/>
      <c r="G537" s="3"/>
      <c r="H537" s="3"/>
      <c r="I537" s="3"/>
      <c r="J537" s="3"/>
      <c r="K537" s="3"/>
      <c r="L537" s="3"/>
      <c r="M537" s="3"/>
      <c r="N537" s="3"/>
      <c r="O537" s="3"/>
      <c r="P537" s="3"/>
      <c r="Q537" s="3"/>
      <c r="R537" s="3"/>
      <c r="S537" s="3"/>
      <c r="T537" s="3"/>
      <c r="U537" s="3"/>
      <c r="V537" s="3"/>
      <c r="W537" s="3"/>
    </row>
    <row r="538" spans="2:23" ht="16.5">
      <c r="B538" s="3"/>
      <c r="C538" s="3"/>
      <c r="D538" s="3"/>
      <c r="E538" s="3"/>
      <c r="F538" s="3"/>
      <c r="G538" s="3"/>
      <c r="H538" s="3"/>
      <c r="I538" s="3"/>
      <c r="J538" s="3"/>
      <c r="K538" s="3"/>
      <c r="L538" s="3"/>
      <c r="M538" s="3"/>
      <c r="N538" s="3"/>
      <c r="O538" s="3"/>
      <c r="P538" s="3"/>
      <c r="Q538" s="3"/>
      <c r="R538" s="3"/>
      <c r="S538" s="3"/>
      <c r="T538" s="3"/>
      <c r="U538" s="3"/>
      <c r="V538" s="3"/>
      <c r="W538" s="3"/>
    </row>
    <row r="539" spans="2:23" ht="16.5">
      <c r="B539" s="3"/>
      <c r="C539" s="3"/>
      <c r="D539" s="3"/>
      <c r="E539" s="3"/>
      <c r="F539" s="3"/>
      <c r="G539" s="3"/>
      <c r="H539" s="3"/>
      <c r="I539" s="3"/>
      <c r="J539" s="3"/>
      <c r="K539" s="3"/>
      <c r="L539" s="3"/>
      <c r="M539" s="3"/>
      <c r="N539" s="3"/>
      <c r="O539" s="3"/>
      <c r="P539" s="3"/>
      <c r="Q539" s="3"/>
      <c r="R539" s="3"/>
      <c r="S539" s="3"/>
      <c r="T539" s="3"/>
      <c r="U539" s="3"/>
      <c r="V539" s="3"/>
      <c r="W539" s="3"/>
    </row>
    <row r="540" spans="2:23" ht="16.5">
      <c r="B540" s="3"/>
      <c r="C540" s="3"/>
      <c r="D540" s="3"/>
      <c r="E540" s="3"/>
      <c r="F540" s="3"/>
      <c r="G540" s="3"/>
      <c r="H540" s="3"/>
      <c r="I540" s="3"/>
      <c r="J540" s="3"/>
      <c r="K540" s="3"/>
      <c r="L540" s="3"/>
      <c r="M540" s="3"/>
      <c r="N540" s="3"/>
      <c r="O540" s="3"/>
      <c r="P540" s="3"/>
      <c r="Q540" s="3"/>
      <c r="R540" s="3"/>
      <c r="S540" s="3"/>
      <c r="T540" s="3"/>
      <c r="U540" s="3"/>
      <c r="V540" s="3"/>
      <c r="W540" s="3"/>
    </row>
    <row r="541" spans="2:23" ht="16.5">
      <c r="B541" s="3"/>
      <c r="C541" s="3"/>
      <c r="D541" s="3"/>
      <c r="E541" s="3"/>
      <c r="F541" s="3"/>
      <c r="G541" s="3"/>
      <c r="H541" s="3"/>
      <c r="I541" s="3"/>
      <c r="J541" s="3"/>
      <c r="K541" s="3"/>
      <c r="L541" s="3"/>
      <c r="M541" s="3"/>
      <c r="N541" s="3"/>
      <c r="O541" s="3"/>
      <c r="P541" s="3"/>
      <c r="Q541" s="3"/>
      <c r="R541" s="3"/>
      <c r="S541" s="3"/>
      <c r="T541" s="3"/>
      <c r="U541" s="3"/>
      <c r="V541" s="3"/>
      <c r="W541" s="3"/>
    </row>
    <row r="542" spans="2:23" ht="16.5">
      <c r="B542" s="3"/>
      <c r="C542" s="3"/>
      <c r="D542" s="3"/>
      <c r="E542" s="3"/>
      <c r="F542" s="3"/>
      <c r="G542" s="3"/>
      <c r="H542" s="3"/>
      <c r="I542" s="3"/>
      <c r="J542" s="3"/>
      <c r="K542" s="3"/>
      <c r="L542" s="3"/>
      <c r="M542" s="3"/>
      <c r="N542" s="3"/>
      <c r="O542" s="3"/>
      <c r="P542" s="3"/>
      <c r="Q542" s="3"/>
      <c r="R542" s="3"/>
      <c r="S542" s="3"/>
      <c r="T542" s="3"/>
      <c r="U542" s="3"/>
      <c r="V542" s="3"/>
      <c r="W542" s="3"/>
    </row>
    <row r="543" spans="2:23" ht="16.5">
      <c r="B543" s="3"/>
      <c r="C543" s="3"/>
      <c r="D543" s="3"/>
      <c r="E543" s="3"/>
      <c r="F543" s="3"/>
      <c r="G543" s="3"/>
      <c r="H543" s="3"/>
      <c r="I543" s="3"/>
      <c r="J543" s="3"/>
      <c r="K543" s="3"/>
      <c r="L543" s="3"/>
      <c r="M543" s="3"/>
      <c r="N543" s="3"/>
      <c r="O543" s="3"/>
      <c r="P543" s="3"/>
      <c r="Q543" s="3"/>
      <c r="R543" s="3"/>
      <c r="S543" s="3"/>
      <c r="T543" s="3"/>
      <c r="U543" s="3"/>
      <c r="V543" s="3"/>
      <c r="W543" s="3"/>
    </row>
    <row r="544" spans="2:23" ht="16.5">
      <c r="B544" s="3"/>
      <c r="C544" s="3"/>
      <c r="D544" s="3"/>
      <c r="E544" s="3"/>
      <c r="F544" s="3"/>
      <c r="G544" s="3"/>
      <c r="H544" s="3"/>
      <c r="I544" s="3"/>
      <c r="J544" s="3"/>
      <c r="K544" s="3"/>
      <c r="L544" s="3"/>
      <c r="M544" s="3"/>
      <c r="N544" s="3"/>
      <c r="O544" s="3"/>
      <c r="P544" s="3"/>
      <c r="Q544" s="3"/>
      <c r="R544" s="3"/>
      <c r="S544" s="3"/>
      <c r="T544" s="3"/>
      <c r="U544" s="3"/>
      <c r="V544" s="3"/>
      <c r="W544" s="3"/>
    </row>
    <row r="545" spans="2:23" ht="16.5">
      <c r="B545" s="3"/>
      <c r="C545" s="3"/>
      <c r="D545" s="3"/>
      <c r="E545" s="3"/>
      <c r="F545" s="3"/>
      <c r="G545" s="3"/>
      <c r="H545" s="3"/>
      <c r="I545" s="3"/>
      <c r="J545" s="3"/>
      <c r="K545" s="3"/>
      <c r="L545" s="3"/>
      <c r="M545" s="3"/>
      <c r="N545" s="3"/>
      <c r="O545" s="3"/>
      <c r="P545" s="3"/>
      <c r="Q545" s="3"/>
      <c r="R545" s="3"/>
      <c r="S545" s="3"/>
      <c r="T545" s="3"/>
      <c r="U545" s="3"/>
      <c r="V545" s="3"/>
      <c r="W545" s="3"/>
    </row>
    <row r="546" spans="2:23" ht="16.5">
      <c r="B546" s="3"/>
      <c r="C546" s="3"/>
      <c r="D546" s="3"/>
      <c r="E546" s="3"/>
      <c r="F546" s="3"/>
      <c r="G546" s="3"/>
      <c r="H546" s="3"/>
      <c r="I546" s="3"/>
      <c r="J546" s="3"/>
      <c r="K546" s="3"/>
      <c r="L546" s="3"/>
      <c r="M546" s="3"/>
      <c r="N546" s="3"/>
      <c r="O546" s="3"/>
      <c r="P546" s="3"/>
      <c r="Q546" s="3"/>
      <c r="R546" s="3"/>
      <c r="S546" s="3"/>
      <c r="T546" s="3"/>
      <c r="U546" s="3"/>
      <c r="V546" s="3"/>
      <c r="W546" s="3"/>
    </row>
    <row r="547" spans="2:23" ht="16.5">
      <c r="B547" s="3"/>
      <c r="C547" s="3"/>
      <c r="D547" s="3"/>
      <c r="E547" s="3"/>
      <c r="F547" s="3"/>
      <c r="G547" s="3"/>
      <c r="H547" s="3"/>
      <c r="I547" s="3"/>
      <c r="J547" s="3"/>
      <c r="K547" s="3"/>
      <c r="L547" s="3"/>
      <c r="M547" s="3"/>
      <c r="N547" s="3"/>
      <c r="O547" s="3"/>
      <c r="P547" s="3"/>
      <c r="Q547" s="3"/>
      <c r="R547" s="3"/>
      <c r="S547" s="3"/>
      <c r="T547" s="3"/>
      <c r="U547" s="3"/>
      <c r="V547" s="3"/>
      <c r="W547" s="3"/>
    </row>
    <row r="548" spans="2:23" ht="16.5">
      <c r="B548" s="3"/>
      <c r="C548" s="3"/>
      <c r="D548" s="3"/>
      <c r="E548" s="3"/>
      <c r="F548" s="3"/>
      <c r="G548" s="3"/>
      <c r="H548" s="3"/>
      <c r="I548" s="3"/>
      <c r="J548" s="3"/>
      <c r="K548" s="3"/>
      <c r="L548" s="3"/>
      <c r="M548" s="3"/>
      <c r="N548" s="3"/>
      <c r="O548" s="3"/>
      <c r="P548" s="3"/>
      <c r="Q548" s="3"/>
      <c r="R548" s="3"/>
      <c r="S548" s="3"/>
      <c r="T548" s="3"/>
      <c r="U548" s="3"/>
      <c r="V548" s="3"/>
      <c r="W548" s="3"/>
    </row>
    <row r="549" spans="2:23" ht="16.5">
      <c r="B549" s="3"/>
      <c r="C549" s="3"/>
      <c r="D549" s="3"/>
      <c r="E549" s="3"/>
      <c r="F549" s="3"/>
      <c r="G549" s="3"/>
      <c r="H549" s="3"/>
      <c r="I549" s="3"/>
      <c r="J549" s="3"/>
      <c r="K549" s="3"/>
      <c r="L549" s="3"/>
      <c r="M549" s="3"/>
      <c r="N549" s="3"/>
      <c r="O549" s="3"/>
      <c r="P549" s="3"/>
      <c r="Q549" s="3"/>
      <c r="R549" s="3"/>
      <c r="S549" s="3"/>
      <c r="T549" s="3"/>
      <c r="U549" s="3"/>
      <c r="V549" s="3"/>
      <c r="W549" s="3"/>
    </row>
    <row r="550" spans="2:23" ht="16.5">
      <c r="B550" s="3"/>
      <c r="C550" s="3"/>
      <c r="D550" s="3"/>
      <c r="E550" s="3"/>
      <c r="F550" s="3"/>
      <c r="G550" s="3"/>
      <c r="H550" s="3"/>
      <c r="I550" s="3"/>
      <c r="J550" s="3"/>
      <c r="K550" s="3"/>
      <c r="L550" s="3"/>
      <c r="M550" s="3"/>
      <c r="N550" s="3"/>
      <c r="O550" s="3"/>
      <c r="P550" s="3"/>
      <c r="Q550" s="3"/>
      <c r="R550" s="3"/>
      <c r="S550" s="3"/>
      <c r="T550" s="3"/>
      <c r="U550" s="3"/>
      <c r="V550" s="3"/>
      <c r="W550" s="3"/>
    </row>
    <row r="551" spans="2:23" ht="16.5">
      <c r="B551" s="3"/>
      <c r="C551" s="3"/>
      <c r="D551" s="3"/>
      <c r="E551" s="3"/>
      <c r="F551" s="3"/>
      <c r="G551" s="3"/>
      <c r="H551" s="3"/>
      <c r="I551" s="3"/>
      <c r="J551" s="3"/>
      <c r="K551" s="3"/>
      <c r="L551" s="3"/>
      <c r="M551" s="3"/>
      <c r="N551" s="3"/>
      <c r="O551" s="3"/>
      <c r="P551" s="3"/>
      <c r="Q551" s="3"/>
      <c r="R551" s="3"/>
      <c r="S551" s="3"/>
      <c r="T551" s="3"/>
      <c r="U551" s="3"/>
      <c r="V551" s="3"/>
      <c r="W551" s="3"/>
    </row>
    <row r="552" spans="2:23" ht="16.5">
      <c r="B552" s="3"/>
      <c r="C552" s="3"/>
      <c r="D552" s="3"/>
      <c r="E552" s="3"/>
      <c r="F552" s="3"/>
      <c r="G552" s="3"/>
      <c r="H552" s="3"/>
      <c r="I552" s="3"/>
      <c r="J552" s="3"/>
      <c r="K552" s="3"/>
      <c r="L552" s="3"/>
      <c r="M552" s="3"/>
      <c r="N552" s="3"/>
      <c r="O552" s="3"/>
      <c r="P552" s="3"/>
      <c r="Q552" s="3"/>
      <c r="R552" s="3"/>
      <c r="S552" s="3"/>
      <c r="T552" s="3"/>
      <c r="U552" s="3"/>
      <c r="V552" s="3"/>
      <c r="W552" s="3"/>
    </row>
    <row r="553" spans="2:23" ht="16.5">
      <c r="B553" s="3"/>
      <c r="C553" s="3"/>
      <c r="D553" s="3"/>
      <c r="E553" s="3"/>
      <c r="F553" s="3"/>
      <c r="G553" s="3"/>
      <c r="H553" s="3"/>
      <c r="I553" s="3"/>
      <c r="J553" s="3"/>
      <c r="K553" s="3"/>
      <c r="L553" s="3"/>
      <c r="M553" s="3"/>
      <c r="N553" s="3"/>
      <c r="O553" s="3"/>
      <c r="P553" s="3"/>
      <c r="Q553" s="3"/>
      <c r="R553" s="3"/>
      <c r="S553" s="3"/>
      <c r="T553" s="3"/>
      <c r="U553" s="3"/>
      <c r="V553" s="3"/>
      <c r="W553" s="3"/>
    </row>
    <row r="554" spans="2:23" ht="16.5">
      <c r="B554" s="3"/>
      <c r="C554" s="3"/>
      <c r="D554" s="3"/>
      <c r="E554" s="3"/>
      <c r="F554" s="3"/>
      <c r="G554" s="3"/>
      <c r="H554" s="3"/>
      <c r="I554" s="3"/>
      <c r="J554" s="3"/>
      <c r="K554" s="3"/>
      <c r="L554" s="3"/>
      <c r="M554" s="3"/>
      <c r="N554" s="3"/>
      <c r="O554" s="3"/>
      <c r="P554" s="3"/>
      <c r="Q554" s="3"/>
      <c r="R554" s="3"/>
      <c r="S554" s="3"/>
      <c r="T554" s="3"/>
      <c r="U554" s="3"/>
      <c r="V554" s="3"/>
      <c r="W554" s="3"/>
    </row>
    <row r="555" spans="2:23" ht="16.5">
      <c r="B555" s="3"/>
      <c r="C555" s="3"/>
      <c r="D555" s="3"/>
      <c r="E555" s="3"/>
      <c r="F555" s="3"/>
      <c r="G555" s="3"/>
      <c r="H555" s="3"/>
      <c r="I555" s="3"/>
      <c r="J555" s="3"/>
      <c r="K555" s="3"/>
      <c r="L555" s="3"/>
      <c r="M555" s="3"/>
      <c r="N555" s="3"/>
      <c r="O555" s="3"/>
      <c r="P555" s="3"/>
      <c r="Q555" s="3"/>
      <c r="R555" s="3"/>
      <c r="S555" s="3"/>
      <c r="T555" s="3"/>
      <c r="U555" s="3"/>
      <c r="V555" s="3"/>
      <c r="W555" s="3"/>
    </row>
    <row r="556" spans="2:23" ht="16.5">
      <c r="B556" s="3"/>
      <c r="C556" s="3"/>
      <c r="D556" s="3"/>
      <c r="E556" s="3"/>
      <c r="F556" s="3"/>
      <c r="G556" s="3"/>
      <c r="H556" s="3"/>
      <c r="I556" s="3"/>
      <c r="J556" s="3"/>
      <c r="K556" s="3"/>
      <c r="L556" s="3"/>
      <c r="M556" s="3"/>
      <c r="N556" s="3"/>
      <c r="O556" s="3"/>
      <c r="P556" s="3"/>
      <c r="Q556" s="3"/>
      <c r="R556" s="3"/>
      <c r="S556" s="3"/>
      <c r="T556" s="3"/>
      <c r="U556" s="3"/>
      <c r="V556" s="3"/>
      <c r="W556" s="3"/>
    </row>
    <row r="557" spans="2:23" ht="16.5">
      <c r="B557" s="3"/>
      <c r="C557" s="3"/>
      <c r="D557" s="3"/>
      <c r="E557" s="3"/>
      <c r="F557" s="3"/>
      <c r="G557" s="3"/>
      <c r="H557" s="3"/>
      <c r="I557" s="3"/>
      <c r="J557" s="3"/>
      <c r="K557" s="3"/>
      <c r="L557" s="3"/>
      <c r="M557" s="3"/>
      <c r="N557" s="3"/>
      <c r="O557" s="3"/>
      <c r="P557" s="3"/>
      <c r="Q557" s="3"/>
      <c r="R557" s="3"/>
      <c r="S557" s="3"/>
      <c r="T557" s="3"/>
      <c r="U557" s="3"/>
      <c r="V557" s="3"/>
      <c r="W557" s="3"/>
    </row>
    <row r="558" spans="2:23" ht="16.5">
      <c r="B558" s="3"/>
      <c r="C558" s="3"/>
      <c r="D558" s="3"/>
      <c r="E558" s="3"/>
      <c r="F558" s="3"/>
      <c r="G558" s="3"/>
      <c r="H558" s="3"/>
      <c r="I558" s="3"/>
      <c r="J558" s="3"/>
      <c r="K558" s="3"/>
      <c r="L558" s="3"/>
      <c r="M558" s="3"/>
      <c r="N558" s="3"/>
      <c r="O558" s="3"/>
      <c r="P558" s="3"/>
      <c r="Q558" s="3"/>
      <c r="R558" s="3"/>
      <c r="S558" s="3"/>
      <c r="T558" s="3"/>
      <c r="U558" s="3"/>
      <c r="V558" s="3"/>
      <c r="W558" s="3"/>
    </row>
    <row r="559" spans="2:23" ht="16.5">
      <c r="B559" s="3"/>
      <c r="C559" s="3"/>
      <c r="D559" s="3"/>
      <c r="E559" s="3"/>
      <c r="F559" s="3"/>
      <c r="G559" s="3"/>
      <c r="H559" s="3"/>
      <c r="I559" s="3"/>
      <c r="J559" s="3"/>
      <c r="K559" s="3"/>
      <c r="L559" s="3"/>
      <c r="M559" s="3"/>
      <c r="N559" s="3"/>
      <c r="O559" s="3"/>
      <c r="P559" s="3"/>
      <c r="Q559" s="3"/>
      <c r="R559" s="3"/>
      <c r="S559" s="3"/>
      <c r="T559" s="3"/>
      <c r="U559" s="3"/>
      <c r="V559" s="3"/>
      <c r="W559" s="3"/>
    </row>
    <row r="560" spans="2:23" ht="16.5">
      <c r="B560" s="3"/>
      <c r="C560" s="3"/>
      <c r="D560" s="3"/>
      <c r="E560" s="3"/>
      <c r="F560" s="3"/>
      <c r="G560" s="3"/>
      <c r="H560" s="3"/>
      <c r="I560" s="3"/>
      <c r="J560" s="3"/>
      <c r="K560" s="3"/>
      <c r="L560" s="3"/>
      <c r="M560" s="3"/>
      <c r="N560" s="3"/>
      <c r="O560" s="3"/>
      <c r="P560" s="3"/>
      <c r="Q560" s="3"/>
      <c r="R560" s="3"/>
      <c r="S560" s="3"/>
      <c r="T560" s="3"/>
      <c r="U560" s="3"/>
      <c r="V560" s="3"/>
      <c r="W560" s="3"/>
    </row>
    <row r="561" spans="2:23" ht="16.5">
      <c r="B561" s="3"/>
      <c r="C561" s="3"/>
      <c r="D561" s="3"/>
      <c r="E561" s="3"/>
      <c r="F561" s="3"/>
      <c r="G561" s="3"/>
      <c r="H561" s="3"/>
      <c r="I561" s="3"/>
      <c r="J561" s="3"/>
      <c r="K561" s="3"/>
      <c r="L561" s="3"/>
      <c r="M561" s="3"/>
      <c r="N561" s="3"/>
      <c r="O561" s="3"/>
      <c r="P561" s="3"/>
      <c r="Q561" s="3"/>
      <c r="R561" s="3"/>
      <c r="S561" s="3"/>
      <c r="T561" s="3"/>
      <c r="U561" s="3"/>
      <c r="V561" s="3"/>
      <c r="W561" s="3"/>
    </row>
    <row r="562" spans="2:23" ht="16.5">
      <c r="B562" s="3"/>
      <c r="C562" s="3"/>
      <c r="D562" s="3"/>
      <c r="E562" s="3"/>
      <c r="F562" s="3"/>
      <c r="G562" s="3"/>
      <c r="H562" s="3"/>
      <c r="I562" s="3"/>
      <c r="J562" s="3"/>
      <c r="K562" s="3"/>
      <c r="L562" s="3"/>
      <c r="M562" s="3"/>
      <c r="N562" s="3"/>
      <c r="O562" s="3"/>
      <c r="P562" s="3"/>
      <c r="Q562" s="3"/>
      <c r="R562" s="3"/>
      <c r="S562" s="3"/>
      <c r="T562" s="3"/>
      <c r="U562" s="3"/>
      <c r="V562" s="3"/>
      <c r="W562" s="3"/>
    </row>
    <row r="563" spans="2:23" ht="16.5">
      <c r="B563" s="3"/>
      <c r="C563" s="3"/>
      <c r="D563" s="3"/>
      <c r="E563" s="3"/>
      <c r="F563" s="3"/>
      <c r="G563" s="3"/>
      <c r="H563" s="3"/>
      <c r="I563" s="3"/>
      <c r="J563" s="3"/>
      <c r="K563" s="3"/>
      <c r="L563" s="3"/>
      <c r="M563" s="3"/>
      <c r="N563" s="3"/>
      <c r="O563" s="3"/>
      <c r="P563" s="3"/>
      <c r="Q563" s="3"/>
      <c r="R563" s="3"/>
      <c r="S563" s="3"/>
      <c r="T563" s="3"/>
      <c r="U563" s="3"/>
      <c r="V563" s="3"/>
      <c r="W563" s="3"/>
    </row>
    <row r="564" spans="2:23" ht="16.5">
      <c r="B564" s="3"/>
      <c r="C564" s="3"/>
      <c r="D564" s="3"/>
      <c r="E564" s="3"/>
      <c r="F564" s="3"/>
      <c r="G564" s="3"/>
      <c r="H564" s="3"/>
      <c r="I564" s="3"/>
      <c r="J564" s="3"/>
      <c r="K564" s="3"/>
      <c r="L564" s="3"/>
      <c r="M564" s="3"/>
      <c r="N564" s="3"/>
      <c r="O564" s="3"/>
      <c r="P564" s="3"/>
      <c r="Q564" s="3"/>
      <c r="R564" s="3"/>
      <c r="S564" s="3"/>
      <c r="T564" s="3"/>
      <c r="U564" s="3"/>
      <c r="V564" s="3"/>
      <c r="W564" s="3"/>
    </row>
    <row r="565" spans="2:23" ht="16.5">
      <c r="B565" s="3"/>
      <c r="C565" s="3"/>
      <c r="D565" s="3"/>
      <c r="E565" s="3"/>
      <c r="F565" s="3"/>
      <c r="G565" s="3"/>
      <c r="H565" s="3"/>
      <c r="I565" s="3"/>
      <c r="J565" s="3"/>
      <c r="K565" s="3"/>
      <c r="L565" s="3"/>
      <c r="M565" s="3"/>
      <c r="N565" s="3"/>
      <c r="O565" s="3"/>
      <c r="P565" s="3"/>
      <c r="Q565" s="3"/>
      <c r="R565" s="3"/>
      <c r="S565" s="3"/>
      <c r="T565" s="3"/>
      <c r="U565" s="3"/>
      <c r="V565" s="3"/>
      <c r="W565" s="3"/>
    </row>
    <row r="566" spans="2:23" ht="16.5">
      <c r="B566" s="3"/>
      <c r="C566" s="3"/>
      <c r="D566" s="3"/>
      <c r="E566" s="3"/>
      <c r="F566" s="3"/>
      <c r="G566" s="3"/>
      <c r="H566" s="3"/>
      <c r="I566" s="3"/>
      <c r="J566" s="3"/>
      <c r="K566" s="3"/>
      <c r="L566" s="3"/>
      <c r="M566" s="3"/>
      <c r="N566" s="3"/>
      <c r="O566" s="3"/>
      <c r="P566" s="3"/>
      <c r="Q566" s="3"/>
      <c r="R566" s="3"/>
      <c r="S566" s="3"/>
      <c r="T566" s="3"/>
      <c r="U566" s="3"/>
      <c r="V566" s="3"/>
      <c r="W566" s="3"/>
    </row>
    <row r="567" spans="2:23" ht="16.5">
      <c r="B567" s="3"/>
      <c r="C567" s="3"/>
      <c r="D567" s="3"/>
      <c r="E567" s="3"/>
      <c r="F567" s="3"/>
      <c r="G567" s="3"/>
      <c r="H567" s="3"/>
      <c r="I567" s="3"/>
      <c r="J567" s="3"/>
      <c r="K567" s="3"/>
      <c r="L567" s="3"/>
      <c r="M567" s="3"/>
      <c r="N567" s="3"/>
      <c r="O567" s="3"/>
      <c r="P567" s="3"/>
      <c r="Q567" s="3"/>
      <c r="R567" s="3"/>
      <c r="S567" s="3"/>
      <c r="T567" s="3"/>
      <c r="U567" s="3"/>
      <c r="V567" s="3"/>
      <c r="W567" s="3"/>
    </row>
    <row r="568" spans="2:23" ht="16.5">
      <c r="B568" s="3"/>
      <c r="C568" s="3"/>
      <c r="D568" s="3"/>
      <c r="E568" s="3"/>
      <c r="F568" s="3"/>
      <c r="G568" s="3"/>
      <c r="H568" s="3"/>
      <c r="I568" s="3"/>
      <c r="J568" s="3"/>
      <c r="K568" s="3"/>
      <c r="L568" s="3"/>
      <c r="M568" s="3"/>
      <c r="N568" s="3"/>
      <c r="O568" s="3"/>
      <c r="P568" s="3"/>
      <c r="Q568" s="3"/>
      <c r="R568" s="3"/>
      <c r="S568" s="3"/>
      <c r="T568" s="3"/>
      <c r="U568" s="3"/>
      <c r="V568" s="3"/>
      <c r="W568" s="3"/>
    </row>
    <row r="569" spans="2:23" ht="16.5">
      <c r="B569" s="3"/>
      <c r="C569" s="3"/>
      <c r="D569" s="3"/>
      <c r="E569" s="3"/>
      <c r="F569" s="3"/>
      <c r="G569" s="3"/>
      <c r="H569" s="3"/>
      <c r="I569" s="3"/>
      <c r="J569" s="3"/>
      <c r="K569" s="3"/>
      <c r="L569" s="3"/>
      <c r="M569" s="3"/>
      <c r="N569" s="3"/>
      <c r="O569" s="3"/>
      <c r="P569" s="3"/>
      <c r="Q569" s="3"/>
      <c r="R569" s="3"/>
      <c r="S569" s="3"/>
      <c r="T569" s="3"/>
      <c r="U569" s="3"/>
      <c r="V569" s="3"/>
      <c r="W569" s="3"/>
    </row>
    <row r="570" spans="2:23" ht="16.5">
      <c r="B570" s="3"/>
      <c r="C570" s="3"/>
      <c r="D570" s="3"/>
      <c r="E570" s="3"/>
      <c r="F570" s="3"/>
      <c r="G570" s="3"/>
      <c r="H570" s="3"/>
      <c r="I570" s="3"/>
      <c r="J570" s="3"/>
      <c r="K570" s="3"/>
      <c r="L570" s="3"/>
      <c r="M570" s="3"/>
      <c r="N570" s="3"/>
      <c r="O570" s="3"/>
      <c r="P570" s="3"/>
      <c r="Q570" s="3"/>
      <c r="R570" s="3"/>
      <c r="S570" s="3"/>
      <c r="T570" s="3"/>
      <c r="U570" s="3"/>
      <c r="V570" s="3"/>
      <c r="W570" s="3"/>
    </row>
    <row r="571" spans="2:23" ht="16.5">
      <c r="B571" s="3"/>
      <c r="C571" s="3"/>
      <c r="D571" s="3"/>
      <c r="E571" s="3"/>
      <c r="F571" s="3"/>
      <c r="G571" s="3"/>
      <c r="H571" s="3"/>
      <c r="I571" s="3"/>
      <c r="J571" s="3"/>
      <c r="K571" s="3"/>
      <c r="L571" s="3"/>
      <c r="M571" s="3"/>
      <c r="N571" s="3"/>
      <c r="O571" s="3"/>
      <c r="P571" s="3"/>
      <c r="Q571" s="3"/>
      <c r="R571" s="3"/>
      <c r="S571" s="3"/>
      <c r="T571" s="3"/>
      <c r="U571" s="3"/>
      <c r="V571" s="3"/>
      <c r="W571" s="3"/>
    </row>
    <row r="572" spans="2:23" ht="16.5">
      <c r="B572" s="3"/>
      <c r="C572" s="3"/>
      <c r="D572" s="3"/>
      <c r="E572" s="3"/>
      <c r="F572" s="3"/>
      <c r="G572" s="3"/>
      <c r="H572" s="3"/>
      <c r="I572" s="3"/>
      <c r="J572" s="3"/>
      <c r="K572" s="3"/>
      <c r="L572" s="3"/>
      <c r="M572" s="3"/>
      <c r="N572" s="3"/>
      <c r="O572" s="3"/>
      <c r="P572" s="3"/>
      <c r="Q572" s="3"/>
      <c r="R572" s="3"/>
      <c r="S572" s="3"/>
      <c r="T572" s="3"/>
      <c r="U572" s="3"/>
      <c r="V572" s="3"/>
      <c r="W572" s="3"/>
    </row>
    <row r="573" spans="2:23" ht="16.5">
      <c r="B573" s="3"/>
      <c r="C573" s="3"/>
      <c r="D573" s="3"/>
      <c r="E573" s="3"/>
      <c r="F573" s="3"/>
      <c r="G573" s="3"/>
      <c r="H573" s="3"/>
      <c r="I573" s="3"/>
      <c r="J573" s="3"/>
      <c r="K573" s="3"/>
      <c r="L573" s="3"/>
      <c r="M573" s="3"/>
      <c r="N573" s="3"/>
      <c r="O573" s="3"/>
      <c r="P573" s="3"/>
      <c r="Q573" s="3"/>
      <c r="R573" s="3"/>
      <c r="S573" s="3"/>
      <c r="T573" s="3"/>
      <c r="U573" s="3"/>
      <c r="V573" s="3"/>
      <c r="W573" s="3"/>
    </row>
    <row r="574" spans="2:23" ht="16.5">
      <c r="B574" s="3"/>
      <c r="C574" s="3"/>
      <c r="D574" s="3"/>
      <c r="E574" s="3"/>
      <c r="F574" s="3"/>
      <c r="G574" s="3"/>
      <c r="H574" s="3"/>
      <c r="I574" s="3"/>
      <c r="J574" s="3"/>
      <c r="K574" s="3"/>
      <c r="L574" s="3"/>
      <c r="M574" s="3"/>
      <c r="N574" s="3"/>
      <c r="O574" s="3"/>
      <c r="P574" s="3"/>
      <c r="Q574" s="3"/>
      <c r="R574" s="3"/>
      <c r="S574" s="3"/>
      <c r="T574" s="3"/>
      <c r="U574" s="3"/>
      <c r="V574" s="3"/>
      <c r="W574" s="3"/>
    </row>
    <row r="575" spans="2:23" ht="16.5">
      <c r="B575" s="3"/>
      <c r="C575" s="3"/>
      <c r="D575" s="3"/>
      <c r="E575" s="3"/>
      <c r="F575" s="3"/>
      <c r="G575" s="3"/>
      <c r="H575" s="3"/>
      <c r="I575" s="3"/>
      <c r="J575" s="3"/>
      <c r="K575" s="3"/>
      <c r="L575" s="3"/>
      <c r="M575" s="3"/>
      <c r="N575" s="3"/>
      <c r="O575" s="3"/>
      <c r="P575" s="3"/>
      <c r="Q575" s="3"/>
      <c r="R575" s="3"/>
      <c r="S575" s="3"/>
      <c r="T575" s="3"/>
      <c r="U575" s="3"/>
      <c r="V575" s="3"/>
      <c r="W575" s="3"/>
    </row>
    <row r="576" spans="2:23" ht="16.5">
      <c r="B576" s="3"/>
      <c r="C576" s="3"/>
      <c r="D576" s="3"/>
      <c r="E576" s="3"/>
      <c r="F576" s="3"/>
      <c r="G576" s="3"/>
      <c r="H576" s="3"/>
      <c r="I576" s="3"/>
      <c r="J576" s="3"/>
      <c r="K576" s="3"/>
      <c r="L576" s="3"/>
      <c r="M576" s="3"/>
      <c r="N576" s="3"/>
      <c r="O576" s="3"/>
      <c r="P576" s="3"/>
      <c r="Q576" s="3"/>
      <c r="R576" s="3"/>
      <c r="S576" s="3"/>
      <c r="T576" s="3"/>
      <c r="U576" s="3"/>
      <c r="V576" s="3"/>
      <c r="W576" s="3"/>
    </row>
    <row r="577" spans="2:23" ht="16.5">
      <c r="B577" s="3"/>
      <c r="C577" s="3"/>
      <c r="D577" s="3"/>
      <c r="E577" s="3"/>
      <c r="F577" s="3"/>
      <c r="G577" s="3"/>
      <c r="H577" s="3"/>
      <c r="I577" s="3"/>
      <c r="J577" s="3"/>
      <c r="K577" s="3"/>
      <c r="L577" s="3"/>
      <c r="M577" s="3"/>
      <c r="N577" s="3"/>
      <c r="O577" s="3"/>
      <c r="P577" s="3"/>
      <c r="Q577" s="3"/>
      <c r="R577" s="3"/>
      <c r="S577" s="3"/>
      <c r="T577" s="3"/>
      <c r="U577" s="3"/>
      <c r="V577" s="3"/>
      <c r="W577" s="3"/>
    </row>
    <row r="578" spans="2:23" ht="16.5">
      <c r="B578" s="3"/>
      <c r="C578" s="3"/>
      <c r="D578" s="3"/>
      <c r="E578" s="3"/>
      <c r="F578" s="3"/>
      <c r="G578" s="3"/>
      <c r="H578" s="3"/>
      <c r="I578" s="3"/>
      <c r="J578" s="3"/>
      <c r="K578" s="3"/>
      <c r="L578" s="3"/>
      <c r="M578" s="3"/>
      <c r="N578" s="3"/>
      <c r="O578" s="3"/>
      <c r="P578" s="3"/>
      <c r="Q578" s="3"/>
      <c r="R578" s="3"/>
      <c r="S578" s="3"/>
      <c r="T578" s="3"/>
      <c r="U578" s="3"/>
      <c r="V578" s="3"/>
      <c r="W578" s="3"/>
    </row>
    <row r="579" spans="2:23" ht="16.5">
      <c r="B579" s="3"/>
      <c r="C579" s="3"/>
      <c r="D579" s="3"/>
      <c r="E579" s="3"/>
      <c r="F579" s="3"/>
      <c r="G579" s="3"/>
      <c r="H579" s="3"/>
      <c r="I579" s="3"/>
      <c r="J579" s="3"/>
      <c r="K579" s="3"/>
      <c r="L579" s="3"/>
      <c r="M579" s="3"/>
      <c r="N579" s="3"/>
      <c r="O579" s="3"/>
      <c r="P579" s="3"/>
      <c r="Q579" s="3"/>
      <c r="R579" s="3"/>
      <c r="S579" s="3"/>
      <c r="T579" s="3"/>
      <c r="U579" s="3"/>
      <c r="V579" s="3"/>
      <c r="W579" s="3"/>
    </row>
    <row r="580" spans="2:23" ht="16.5">
      <c r="B580" s="3"/>
      <c r="C580" s="3"/>
      <c r="D580" s="3"/>
      <c r="E580" s="3"/>
      <c r="F580" s="3"/>
      <c r="G580" s="3"/>
      <c r="H580" s="3"/>
      <c r="I580" s="3"/>
      <c r="J580" s="3"/>
      <c r="K580" s="3"/>
      <c r="L580" s="3"/>
      <c r="M580" s="3"/>
      <c r="N580" s="3"/>
      <c r="O580" s="3"/>
      <c r="P580" s="3"/>
      <c r="Q580" s="3"/>
      <c r="R580" s="3"/>
      <c r="S580" s="3"/>
      <c r="T580" s="3"/>
      <c r="U580" s="3"/>
      <c r="V580" s="3"/>
      <c r="W580" s="3"/>
    </row>
    <row r="581" spans="2:23" ht="16.5">
      <c r="B581" s="3"/>
      <c r="C581" s="3"/>
      <c r="D581" s="3"/>
      <c r="E581" s="3"/>
      <c r="F581" s="3"/>
      <c r="G581" s="3"/>
      <c r="H581" s="3"/>
      <c r="I581" s="3"/>
      <c r="J581" s="3"/>
      <c r="K581" s="3"/>
      <c r="L581" s="3"/>
      <c r="M581" s="3"/>
      <c r="N581" s="3"/>
      <c r="O581" s="3"/>
      <c r="P581" s="3"/>
      <c r="Q581" s="3"/>
      <c r="R581" s="3"/>
      <c r="S581" s="3"/>
      <c r="T581" s="3"/>
      <c r="U581" s="3"/>
      <c r="V581" s="3"/>
      <c r="W581" s="3"/>
    </row>
    <row r="582" spans="2:23" ht="16.5">
      <c r="B582" s="3"/>
      <c r="C582" s="3"/>
      <c r="D582" s="3"/>
      <c r="E582" s="3"/>
      <c r="F582" s="3"/>
      <c r="G582" s="3"/>
      <c r="H582" s="3"/>
      <c r="I582" s="3"/>
      <c r="J582" s="3"/>
      <c r="K582" s="3"/>
      <c r="L582" s="3"/>
      <c r="M582" s="3"/>
      <c r="N582" s="3"/>
      <c r="O582" s="3"/>
      <c r="P582" s="3"/>
      <c r="Q582" s="3"/>
      <c r="R582" s="3"/>
      <c r="S582" s="3"/>
      <c r="T582" s="3"/>
      <c r="U582" s="3"/>
      <c r="V582" s="3"/>
      <c r="W582" s="3"/>
    </row>
    <row r="583" spans="2:23" ht="16.5">
      <c r="B583" s="3"/>
      <c r="C583" s="3"/>
      <c r="D583" s="3"/>
      <c r="E583" s="3"/>
      <c r="F583" s="3"/>
      <c r="G583" s="3"/>
      <c r="H583" s="3"/>
      <c r="I583" s="3"/>
      <c r="J583" s="3"/>
      <c r="K583" s="3"/>
      <c r="L583" s="3"/>
      <c r="M583" s="3"/>
      <c r="N583" s="3"/>
      <c r="O583" s="3"/>
      <c r="P583" s="3"/>
      <c r="Q583" s="3"/>
      <c r="R583" s="3"/>
      <c r="S583" s="3"/>
      <c r="T583" s="3"/>
      <c r="U583" s="3"/>
      <c r="V583" s="3"/>
      <c r="W583" s="3"/>
    </row>
    <row r="584" spans="2:23" ht="16.5">
      <c r="B584" s="3"/>
      <c r="C584" s="3"/>
      <c r="D584" s="3"/>
      <c r="E584" s="3"/>
      <c r="F584" s="3"/>
      <c r="G584" s="3"/>
      <c r="H584" s="3"/>
      <c r="I584" s="3"/>
      <c r="J584" s="3"/>
      <c r="K584" s="3"/>
      <c r="L584" s="3"/>
      <c r="M584" s="3"/>
      <c r="N584" s="3"/>
      <c r="O584" s="3"/>
      <c r="P584" s="3"/>
      <c r="Q584" s="3"/>
      <c r="R584" s="3"/>
      <c r="S584" s="3"/>
      <c r="T584" s="3"/>
      <c r="U584" s="3"/>
      <c r="V584" s="3"/>
      <c r="W584" s="3"/>
    </row>
    <row r="585" spans="2:23" ht="16.5">
      <c r="B585" s="3"/>
      <c r="C585" s="3"/>
      <c r="D585" s="3"/>
      <c r="E585" s="3"/>
      <c r="F585" s="3"/>
      <c r="G585" s="3"/>
      <c r="H585" s="3"/>
      <c r="I585" s="3"/>
      <c r="J585" s="3"/>
      <c r="K585" s="3"/>
      <c r="L585" s="3"/>
      <c r="M585" s="3"/>
      <c r="N585" s="3"/>
      <c r="O585" s="3"/>
      <c r="P585" s="3"/>
      <c r="Q585" s="3"/>
      <c r="R585" s="3"/>
      <c r="S585" s="3"/>
      <c r="T585" s="3"/>
      <c r="U585" s="3"/>
      <c r="V585" s="3"/>
      <c r="W585" s="3"/>
    </row>
    <row r="586" spans="2:23" ht="16.5">
      <c r="B586" s="3"/>
      <c r="C586" s="3"/>
      <c r="D586" s="3"/>
      <c r="E586" s="3"/>
      <c r="F586" s="3"/>
      <c r="G586" s="3"/>
      <c r="H586" s="3"/>
      <c r="I586" s="3"/>
      <c r="J586" s="3"/>
      <c r="K586" s="3"/>
      <c r="L586" s="3"/>
      <c r="M586" s="3"/>
      <c r="N586" s="3"/>
      <c r="O586" s="3"/>
      <c r="P586" s="3"/>
      <c r="Q586" s="3"/>
      <c r="R586" s="3"/>
      <c r="S586" s="3"/>
      <c r="T586" s="3"/>
      <c r="U586" s="3"/>
      <c r="V586" s="3"/>
      <c r="W586" s="3"/>
    </row>
    <row r="587" spans="2:23" ht="16.5">
      <c r="B587" s="3"/>
      <c r="C587" s="3"/>
      <c r="D587" s="3"/>
      <c r="E587" s="3"/>
      <c r="F587" s="3"/>
      <c r="G587" s="3"/>
      <c r="H587" s="3"/>
      <c r="I587" s="3"/>
      <c r="J587" s="3"/>
      <c r="K587" s="3"/>
      <c r="L587" s="3"/>
      <c r="M587" s="3"/>
      <c r="N587" s="3"/>
      <c r="O587" s="3"/>
      <c r="P587" s="3"/>
      <c r="Q587" s="3"/>
      <c r="R587" s="3"/>
      <c r="S587" s="3"/>
      <c r="T587" s="3"/>
      <c r="U587" s="3"/>
      <c r="V587" s="3"/>
      <c r="W587" s="3"/>
    </row>
    <row r="588" spans="2:23" ht="16.5">
      <c r="B588" s="3"/>
      <c r="C588" s="3"/>
      <c r="D588" s="3"/>
      <c r="E588" s="3"/>
      <c r="F588" s="3"/>
      <c r="G588" s="3"/>
      <c r="H588" s="3"/>
      <c r="I588" s="3"/>
      <c r="J588" s="3"/>
      <c r="K588" s="3"/>
      <c r="L588" s="3"/>
      <c r="M588" s="3"/>
      <c r="N588" s="3"/>
      <c r="O588" s="3"/>
      <c r="P588" s="3"/>
      <c r="Q588" s="3"/>
      <c r="R588" s="3"/>
      <c r="S588" s="3"/>
      <c r="T588" s="3"/>
      <c r="U588" s="3"/>
      <c r="V588" s="3"/>
      <c r="W588" s="3"/>
    </row>
    <row r="589" spans="2:23" ht="16.5">
      <c r="B589" s="3"/>
      <c r="C589" s="3"/>
      <c r="D589" s="3"/>
      <c r="E589" s="3"/>
      <c r="F589" s="3"/>
      <c r="G589" s="3"/>
      <c r="H589" s="3"/>
      <c r="I589" s="3"/>
      <c r="J589" s="3"/>
      <c r="K589" s="3"/>
      <c r="L589" s="3"/>
      <c r="M589" s="3"/>
      <c r="N589" s="3"/>
      <c r="O589" s="3"/>
      <c r="P589" s="3"/>
      <c r="Q589" s="3"/>
      <c r="R589" s="3"/>
      <c r="S589" s="3"/>
      <c r="T589" s="3"/>
      <c r="U589" s="3"/>
      <c r="V589" s="3"/>
      <c r="W589" s="3"/>
    </row>
    <row r="590" spans="2:23" ht="16.5">
      <c r="B590" s="3"/>
      <c r="C590" s="3"/>
      <c r="D590" s="3"/>
      <c r="E590" s="3"/>
      <c r="F590" s="3"/>
      <c r="G590" s="3"/>
      <c r="H590" s="3"/>
      <c r="I590" s="3"/>
      <c r="J590" s="3"/>
      <c r="K590" s="3"/>
      <c r="L590" s="3"/>
      <c r="M590" s="3"/>
      <c r="N590" s="3"/>
      <c r="O590" s="3"/>
      <c r="P590" s="3"/>
      <c r="Q590" s="3"/>
      <c r="R590" s="3"/>
      <c r="S590" s="3"/>
      <c r="T590" s="3"/>
      <c r="U590" s="3"/>
      <c r="V590" s="3"/>
      <c r="W590" s="3"/>
    </row>
    <row r="591" spans="2:23" ht="16.5">
      <c r="B591" s="3"/>
      <c r="C591" s="3"/>
      <c r="D591" s="3"/>
      <c r="E591" s="3"/>
      <c r="F591" s="3"/>
      <c r="G591" s="3"/>
      <c r="H591" s="3"/>
      <c r="I591" s="3"/>
      <c r="J591" s="3"/>
      <c r="K591" s="3"/>
      <c r="L591" s="3"/>
      <c r="M591" s="3"/>
      <c r="N591" s="3"/>
      <c r="O591" s="3"/>
      <c r="P591" s="3"/>
      <c r="Q591" s="3"/>
      <c r="R591" s="3"/>
      <c r="S591" s="3"/>
      <c r="T591" s="3"/>
      <c r="U591" s="3"/>
      <c r="V591" s="3"/>
      <c r="W591" s="3"/>
    </row>
    <row r="592" spans="2:23" ht="16.5">
      <c r="B592" s="3"/>
      <c r="C592" s="3"/>
      <c r="D592" s="3"/>
      <c r="E592" s="3"/>
      <c r="F592" s="3"/>
      <c r="G592" s="3"/>
      <c r="H592" s="3"/>
      <c r="I592" s="3"/>
      <c r="J592" s="3"/>
      <c r="K592" s="3"/>
      <c r="L592" s="3"/>
      <c r="M592" s="3"/>
      <c r="N592" s="3"/>
      <c r="O592" s="3"/>
      <c r="P592" s="3"/>
      <c r="Q592" s="3"/>
      <c r="R592" s="3"/>
      <c r="S592" s="3"/>
      <c r="T592" s="3"/>
      <c r="U592" s="3"/>
      <c r="V592" s="3"/>
      <c r="W592" s="3"/>
    </row>
    <row r="593" spans="2:23" ht="16.5">
      <c r="B593" s="3"/>
      <c r="C593" s="3"/>
      <c r="D593" s="3"/>
      <c r="E593" s="3"/>
      <c r="F593" s="3"/>
      <c r="G593" s="3"/>
      <c r="H593" s="3"/>
      <c r="I593" s="3"/>
      <c r="J593" s="3"/>
      <c r="K593" s="3"/>
      <c r="L593" s="3"/>
      <c r="M593" s="3"/>
      <c r="N593" s="3"/>
      <c r="O593" s="3"/>
      <c r="P593" s="3"/>
      <c r="Q593" s="3"/>
      <c r="R593" s="3"/>
      <c r="S593" s="3"/>
      <c r="T593" s="3"/>
      <c r="U593" s="3"/>
      <c r="V593" s="3"/>
      <c r="W593" s="3"/>
    </row>
    <row r="594" spans="2:23" ht="16.5">
      <c r="B594" s="3"/>
      <c r="C594" s="3"/>
      <c r="D594" s="3"/>
      <c r="E594" s="3"/>
      <c r="F594" s="3"/>
      <c r="G594" s="3"/>
      <c r="H594" s="3"/>
      <c r="I594" s="3"/>
      <c r="J594" s="3"/>
      <c r="K594" s="3"/>
      <c r="L594" s="3"/>
      <c r="M594" s="3"/>
      <c r="N594" s="3"/>
      <c r="O594" s="3"/>
      <c r="P594" s="3"/>
      <c r="Q594" s="3"/>
      <c r="R594" s="3"/>
      <c r="S594" s="3"/>
      <c r="T594" s="3"/>
      <c r="U594" s="3"/>
      <c r="V594" s="3"/>
      <c r="W594" s="3"/>
    </row>
    <row r="595" spans="2:23" ht="16.5">
      <c r="B595" s="3"/>
      <c r="C595" s="3"/>
      <c r="D595" s="3"/>
      <c r="E595" s="3"/>
      <c r="F595" s="3"/>
      <c r="G595" s="3"/>
      <c r="H595" s="3"/>
      <c r="I595" s="3"/>
      <c r="J595" s="3"/>
      <c r="K595" s="3"/>
      <c r="L595" s="3"/>
      <c r="M595" s="3"/>
      <c r="N595" s="3"/>
      <c r="O595" s="3"/>
      <c r="P595" s="3"/>
      <c r="Q595" s="3"/>
      <c r="R595" s="3"/>
      <c r="S595" s="3"/>
      <c r="T595" s="3"/>
      <c r="U595" s="3"/>
      <c r="V595" s="3"/>
      <c r="W595" s="3"/>
    </row>
    <row r="596" spans="2:23" ht="16.5">
      <c r="B596" s="3"/>
      <c r="C596" s="3"/>
      <c r="D596" s="3"/>
      <c r="E596" s="3"/>
      <c r="F596" s="3"/>
      <c r="G596" s="3"/>
      <c r="H596" s="3"/>
      <c r="I596" s="3"/>
      <c r="J596" s="3"/>
      <c r="K596" s="3"/>
      <c r="L596" s="3"/>
      <c r="M596" s="3"/>
      <c r="N596" s="3"/>
      <c r="O596" s="3"/>
      <c r="P596" s="3"/>
      <c r="Q596" s="3"/>
      <c r="R596" s="3"/>
      <c r="S596" s="3"/>
      <c r="T596" s="3"/>
      <c r="U596" s="3"/>
      <c r="V596" s="3"/>
      <c r="W596" s="3"/>
    </row>
    <row r="597" spans="2:23" ht="16.5">
      <c r="B597" s="3"/>
      <c r="C597" s="3"/>
      <c r="D597" s="3"/>
      <c r="E597" s="3"/>
      <c r="F597" s="3"/>
      <c r="G597" s="3"/>
      <c r="H597" s="3"/>
      <c r="I597" s="3"/>
      <c r="J597" s="3"/>
      <c r="K597" s="3"/>
      <c r="L597" s="3"/>
      <c r="M597" s="3"/>
      <c r="N597" s="3"/>
      <c r="O597" s="3"/>
      <c r="P597" s="3"/>
      <c r="Q597" s="3"/>
      <c r="R597" s="3"/>
      <c r="S597" s="3"/>
      <c r="T597" s="3"/>
      <c r="U597" s="3"/>
      <c r="V597" s="3"/>
      <c r="W597" s="3"/>
    </row>
    <row r="598" spans="2:23" ht="16.5">
      <c r="B598" s="3"/>
      <c r="C598" s="3"/>
      <c r="D598" s="3"/>
      <c r="E598" s="3"/>
      <c r="F598" s="3"/>
      <c r="G598" s="3"/>
      <c r="H598" s="3"/>
      <c r="I598" s="3"/>
      <c r="J598" s="3"/>
      <c r="K598" s="3"/>
      <c r="L598" s="3"/>
      <c r="M598" s="3"/>
      <c r="N598" s="3"/>
      <c r="O598" s="3"/>
      <c r="P598" s="3"/>
      <c r="Q598" s="3"/>
      <c r="R598" s="3"/>
      <c r="S598" s="3"/>
      <c r="T598" s="3"/>
      <c r="U598" s="3"/>
      <c r="V598" s="3"/>
      <c r="W598" s="3"/>
    </row>
    <row r="599" spans="2:23" ht="16.5">
      <c r="B599" s="3"/>
      <c r="C599" s="3"/>
      <c r="D599" s="3"/>
      <c r="E599" s="3"/>
      <c r="F599" s="3"/>
      <c r="G599" s="3"/>
      <c r="H599" s="3"/>
      <c r="I599" s="3"/>
      <c r="J599" s="3"/>
      <c r="K599" s="3"/>
      <c r="L599" s="3"/>
      <c r="M599" s="3"/>
      <c r="N599" s="3"/>
      <c r="O599" s="3"/>
      <c r="P599" s="3"/>
      <c r="Q599" s="3"/>
      <c r="R599" s="3"/>
      <c r="S599" s="3"/>
      <c r="T599" s="3"/>
      <c r="U599" s="3"/>
      <c r="V599" s="3"/>
      <c r="W599" s="3"/>
    </row>
    <row r="600" spans="2:23" ht="16.5">
      <c r="B600" s="3"/>
      <c r="C600" s="3"/>
      <c r="D600" s="3"/>
      <c r="E600" s="3"/>
      <c r="F600" s="3"/>
      <c r="G600" s="3"/>
      <c r="H600" s="3"/>
      <c r="I600" s="3"/>
      <c r="J600" s="3"/>
      <c r="K600" s="3"/>
      <c r="L600" s="3"/>
      <c r="M600" s="3"/>
      <c r="N600" s="3"/>
      <c r="O600" s="3"/>
      <c r="P600" s="3"/>
      <c r="Q600" s="3"/>
      <c r="R600" s="3"/>
      <c r="S600" s="3"/>
      <c r="T600" s="3"/>
      <c r="U600" s="3"/>
      <c r="V600" s="3"/>
      <c r="W600" s="3"/>
    </row>
    <row r="601" spans="2:23" ht="16.5">
      <c r="B601" s="3"/>
      <c r="C601" s="3"/>
      <c r="D601" s="3"/>
      <c r="E601" s="3"/>
      <c r="F601" s="3"/>
      <c r="G601" s="3"/>
      <c r="H601" s="3"/>
      <c r="I601" s="3"/>
      <c r="J601" s="3"/>
      <c r="K601" s="3"/>
      <c r="L601" s="3"/>
      <c r="M601" s="3"/>
      <c r="N601" s="3"/>
      <c r="O601" s="3"/>
      <c r="P601" s="3"/>
      <c r="Q601" s="3"/>
      <c r="R601" s="3"/>
      <c r="S601" s="3"/>
      <c r="T601" s="3"/>
      <c r="U601" s="3"/>
      <c r="V601" s="3"/>
      <c r="W601" s="3"/>
    </row>
    <row r="602" spans="2:23" ht="16.5">
      <c r="B602" s="3"/>
      <c r="C602" s="3"/>
      <c r="D602" s="3"/>
      <c r="E602" s="3"/>
      <c r="F602" s="3"/>
      <c r="G602" s="3"/>
      <c r="H602" s="3"/>
      <c r="I602" s="3"/>
      <c r="J602" s="3"/>
      <c r="K602" s="3"/>
      <c r="L602" s="3"/>
      <c r="M602" s="3"/>
      <c r="N602" s="3"/>
      <c r="O602" s="3"/>
      <c r="P602" s="3"/>
      <c r="Q602" s="3"/>
      <c r="R602" s="3"/>
      <c r="S602" s="3"/>
      <c r="T602" s="3"/>
      <c r="U602" s="3"/>
      <c r="V602" s="3"/>
      <c r="W602" s="3"/>
    </row>
    <row r="603" spans="2:23" ht="16.5">
      <c r="B603" s="3"/>
      <c r="C603" s="3"/>
      <c r="D603" s="3"/>
      <c r="E603" s="3"/>
      <c r="F603" s="3"/>
      <c r="G603" s="3"/>
      <c r="H603" s="3"/>
      <c r="I603" s="3"/>
      <c r="J603" s="3"/>
      <c r="K603" s="3"/>
      <c r="L603" s="3"/>
      <c r="M603" s="3"/>
      <c r="N603" s="3"/>
      <c r="O603" s="3"/>
      <c r="P603" s="3"/>
      <c r="Q603" s="3"/>
      <c r="R603" s="3"/>
      <c r="S603" s="3"/>
      <c r="T603" s="3"/>
      <c r="U603" s="3"/>
      <c r="V603" s="3"/>
      <c r="W603" s="3"/>
    </row>
    <row r="604" spans="2:23" ht="16.5">
      <c r="B604" s="3"/>
      <c r="C604" s="3"/>
      <c r="D604" s="3"/>
      <c r="E604" s="3"/>
      <c r="F604" s="3"/>
      <c r="G604" s="3"/>
      <c r="H604" s="3"/>
      <c r="I604" s="3"/>
      <c r="J604" s="3"/>
      <c r="K604" s="3"/>
      <c r="L604" s="3"/>
      <c r="M604" s="3"/>
      <c r="N604" s="3"/>
      <c r="O604" s="3"/>
      <c r="P604" s="3"/>
      <c r="Q604" s="3"/>
      <c r="R604" s="3"/>
      <c r="S604" s="3"/>
      <c r="T604" s="3"/>
      <c r="U604" s="3"/>
      <c r="V604" s="3"/>
      <c r="W604" s="3"/>
    </row>
    <row r="605" spans="2:23" ht="16.5">
      <c r="B605" s="3"/>
      <c r="C605" s="3"/>
      <c r="D605" s="3"/>
      <c r="E605" s="3"/>
      <c r="F605" s="3"/>
      <c r="G605" s="3"/>
      <c r="H605" s="3"/>
      <c r="I605" s="3"/>
      <c r="J605" s="3"/>
      <c r="K605" s="3"/>
      <c r="L605" s="3"/>
      <c r="M605" s="3"/>
      <c r="N605" s="3"/>
      <c r="O605" s="3"/>
      <c r="P605" s="3"/>
      <c r="Q605" s="3"/>
      <c r="R605" s="3"/>
      <c r="S605" s="3"/>
      <c r="T605" s="3"/>
      <c r="U605" s="3"/>
      <c r="V605" s="3"/>
      <c r="W605" s="3"/>
    </row>
    <row r="606" spans="2:23" ht="16.5">
      <c r="B606" s="3"/>
      <c r="C606" s="3"/>
      <c r="D606" s="3"/>
      <c r="E606" s="3"/>
      <c r="F606" s="3"/>
      <c r="G606" s="3"/>
      <c r="H606" s="3"/>
      <c r="I606" s="3"/>
      <c r="J606" s="3"/>
      <c r="K606" s="3"/>
      <c r="L606" s="3"/>
      <c r="M606" s="3"/>
      <c r="N606" s="3"/>
      <c r="O606" s="3"/>
      <c r="P606" s="3"/>
      <c r="Q606" s="3"/>
      <c r="R606" s="3"/>
      <c r="S606" s="3"/>
      <c r="T606" s="3"/>
      <c r="U606" s="3"/>
      <c r="V606" s="3"/>
      <c r="W606" s="3"/>
    </row>
    <row r="607" spans="2:23" ht="16.5">
      <c r="B607" s="3"/>
      <c r="C607" s="3"/>
      <c r="D607" s="3"/>
      <c r="E607" s="3"/>
      <c r="F607" s="3"/>
      <c r="G607" s="3"/>
      <c r="H607" s="3"/>
      <c r="I607" s="3"/>
      <c r="J607" s="3"/>
      <c r="K607" s="3"/>
      <c r="L607" s="3"/>
      <c r="M607" s="3"/>
      <c r="N607" s="3"/>
      <c r="O607" s="3"/>
      <c r="P607" s="3"/>
      <c r="Q607" s="3"/>
      <c r="R607" s="3"/>
      <c r="S607" s="3"/>
      <c r="T607" s="3"/>
      <c r="U607" s="3"/>
      <c r="V607" s="3"/>
      <c r="W607" s="3"/>
    </row>
    <row r="608" spans="2:23" ht="16.5">
      <c r="B608" s="3"/>
      <c r="C608" s="3"/>
      <c r="D608" s="3"/>
      <c r="E608" s="3"/>
      <c r="F608" s="3"/>
      <c r="G608" s="3"/>
      <c r="H608" s="3"/>
      <c r="I608" s="3"/>
      <c r="J608" s="3"/>
      <c r="K608" s="3"/>
      <c r="L608" s="3"/>
      <c r="M608" s="3"/>
      <c r="N608" s="3"/>
      <c r="O608" s="3"/>
      <c r="P608" s="3"/>
      <c r="Q608" s="3"/>
      <c r="R608" s="3"/>
      <c r="S608" s="3"/>
      <c r="T608" s="3"/>
      <c r="U608" s="3"/>
      <c r="V608" s="3"/>
      <c r="W608" s="3"/>
    </row>
    <row r="609" spans="2:23" ht="16.5">
      <c r="B609" s="3"/>
      <c r="C609" s="3"/>
      <c r="D609" s="3"/>
      <c r="E609" s="3"/>
      <c r="F609" s="3"/>
      <c r="G609" s="3"/>
      <c r="H609" s="3"/>
      <c r="I609" s="3"/>
      <c r="J609" s="3"/>
      <c r="K609" s="3"/>
      <c r="L609" s="3"/>
      <c r="M609" s="3"/>
      <c r="N609" s="3"/>
      <c r="O609" s="3"/>
      <c r="P609" s="3"/>
      <c r="Q609" s="3"/>
      <c r="R609" s="3"/>
      <c r="S609" s="3"/>
      <c r="T609" s="3"/>
      <c r="U609" s="3"/>
      <c r="V609" s="3"/>
      <c r="W609" s="3"/>
    </row>
    <row r="610" spans="2:23" ht="16.5">
      <c r="B610" s="3"/>
      <c r="C610" s="3"/>
      <c r="D610" s="3"/>
      <c r="E610" s="3"/>
      <c r="F610" s="3"/>
      <c r="G610" s="3"/>
      <c r="H610" s="3"/>
      <c r="I610" s="3"/>
      <c r="J610" s="3"/>
      <c r="K610" s="3"/>
      <c r="L610" s="3"/>
      <c r="M610" s="3"/>
      <c r="N610" s="3"/>
      <c r="O610" s="3"/>
      <c r="P610" s="3"/>
      <c r="Q610" s="3"/>
      <c r="R610" s="3"/>
      <c r="S610" s="3"/>
      <c r="T610" s="3"/>
      <c r="U610" s="3"/>
      <c r="V610" s="3"/>
      <c r="W610" s="3"/>
    </row>
    <row r="611" spans="2:23" ht="16.5">
      <c r="B611" s="3"/>
      <c r="C611" s="3"/>
      <c r="D611" s="3"/>
      <c r="E611" s="3"/>
      <c r="F611" s="3"/>
      <c r="G611" s="3"/>
      <c r="H611" s="3"/>
      <c r="I611" s="3"/>
      <c r="J611" s="3"/>
      <c r="K611" s="3"/>
      <c r="L611" s="3"/>
      <c r="M611" s="3"/>
      <c r="N611" s="3"/>
      <c r="O611" s="3"/>
      <c r="P611" s="3"/>
      <c r="Q611" s="3"/>
      <c r="R611" s="3"/>
      <c r="S611" s="3"/>
      <c r="T611" s="3"/>
      <c r="U611" s="3"/>
      <c r="V611" s="3"/>
      <c r="W611" s="3"/>
    </row>
    <row r="612" spans="2:23" ht="16.5">
      <c r="B612" s="3"/>
      <c r="C612" s="3"/>
      <c r="D612" s="3"/>
      <c r="E612" s="3"/>
      <c r="F612" s="3"/>
      <c r="G612" s="3"/>
      <c r="H612" s="3"/>
      <c r="I612" s="3"/>
      <c r="J612" s="3"/>
      <c r="K612" s="3"/>
      <c r="L612" s="3"/>
      <c r="M612" s="3"/>
      <c r="N612" s="3"/>
      <c r="O612" s="3"/>
      <c r="P612" s="3"/>
      <c r="Q612" s="3"/>
      <c r="R612" s="3"/>
      <c r="S612" s="3"/>
      <c r="T612" s="3"/>
      <c r="U612" s="3"/>
      <c r="V612" s="3"/>
      <c r="W612" s="3"/>
    </row>
    <row r="613" spans="2:23" ht="16.5">
      <c r="B613" s="3"/>
      <c r="C613" s="3"/>
      <c r="D613" s="3"/>
      <c r="E613" s="3"/>
      <c r="F613" s="3"/>
      <c r="G613" s="3"/>
      <c r="H613" s="3"/>
      <c r="I613" s="3"/>
      <c r="J613" s="3"/>
      <c r="K613" s="3"/>
      <c r="L613" s="3"/>
      <c r="M613" s="3"/>
      <c r="N613" s="3"/>
      <c r="O613" s="3"/>
      <c r="P613" s="3"/>
      <c r="Q613" s="3"/>
      <c r="R613" s="3"/>
      <c r="S613" s="3"/>
      <c r="T613" s="3"/>
      <c r="U613" s="3"/>
      <c r="V613" s="3"/>
      <c r="W613" s="3"/>
    </row>
    <row r="614" spans="2:23" ht="16.5">
      <c r="B614" s="3"/>
      <c r="C614" s="3"/>
      <c r="D614" s="3"/>
      <c r="E614" s="3"/>
      <c r="F614" s="3"/>
      <c r="G614" s="3"/>
      <c r="H614" s="3"/>
      <c r="I614" s="3"/>
      <c r="J614" s="3"/>
      <c r="K614" s="3"/>
      <c r="L614" s="3"/>
      <c r="M614" s="3"/>
      <c r="N614" s="3"/>
      <c r="O614" s="3"/>
      <c r="P614" s="3"/>
      <c r="Q614" s="3"/>
      <c r="R614" s="3"/>
      <c r="S614" s="3"/>
      <c r="T614" s="3"/>
      <c r="U614" s="3"/>
      <c r="V614" s="3"/>
      <c r="W614" s="3"/>
    </row>
    <row r="615" spans="2:23" ht="16.5">
      <c r="B615" s="3"/>
      <c r="C615" s="3"/>
      <c r="D615" s="3"/>
      <c r="E615" s="3"/>
      <c r="F615" s="3"/>
      <c r="G615" s="3"/>
      <c r="H615" s="3"/>
      <c r="I615" s="3"/>
      <c r="J615" s="3"/>
      <c r="K615" s="3"/>
      <c r="L615" s="3"/>
      <c r="M615" s="3"/>
      <c r="N615" s="3"/>
      <c r="O615" s="3"/>
      <c r="P615" s="3"/>
      <c r="Q615" s="3"/>
      <c r="R615" s="3"/>
      <c r="S615" s="3"/>
      <c r="T615" s="3"/>
      <c r="U615" s="3"/>
      <c r="V615" s="3"/>
      <c r="W615" s="3"/>
    </row>
    <row r="616" spans="2:23" ht="16.5">
      <c r="B616" s="3"/>
      <c r="C616" s="3"/>
      <c r="D616" s="3"/>
      <c r="E616" s="3"/>
      <c r="F616" s="3"/>
      <c r="G616" s="3"/>
      <c r="H616" s="3"/>
      <c r="I616" s="3"/>
      <c r="J616" s="3"/>
      <c r="K616" s="3"/>
      <c r="L616" s="3"/>
      <c r="M616" s="3"/>
      <c r="N616" s="3"/>
      <c r="O616" s="3"/>
      <c r="P616" s="3"/>
      <c r="Q616" s="3"/>
      <c r="R616" s="3"/>
      <c r="S616" s="3"/>
      <c r="T616" s="3"/>
      <c r="U616" s="3"/>
      <c r="V616" s="3"/>
      <c r="W616" s="3"/>
    </row>
    <row r="617" spans="2:23" ht="16.5">
      <c r="B617" s="3"/>
      <c r="C617" s="3"/>
      <c r="D617" s="3"/>
      <c r="E617" s="3"/>
      <c r="F617" s="3"/>
      <c r="G617" s="3"/>
      <c r="H617" s="3"/>
      <c r="I617" s="3"/>
      <c r="J617" s="3"/>
      <c r="K617" s="3"/>
      <c r="L617" s="3"/>
      <c r="M617" s="3"/>
      <c r="N617" s="3"/>
      <c r="O617" s="3"/>
      <c r="P617" s="3"/>
      <c r="Q617" s="3"/>
      <c r="R617" s="3"/>
      <c r="S617" s="3"/>
      <c r="T617" s="3"/>
      <c r="U617" s="3"/>
      <c r="V617" s="3"/>
      <c r="W617" s="3"/>
    </row>
    <row r="618" spans="2:23" ht="16.5">
      <c r="B618" s="3"/>
      <c r="C618" s="3"/>
      <c r="D618" s="3"/>
      <c r="E618" s="3"/>
      <c r="F618" s="3"/>
      <c r="G618" s="3"/>
      <c r="H618" s="3"/>
      <c r="I618" s="3"/>
      <c r="J618" s="3"/>
      <c r="K618" s="3"/>
      <c r="L618" s="3"/>
      <c r="M618" s="3"/>
      <c r="N618" s="3"/>
      <c r="O618" s="3"/>
      <c r="P618" s="3"/>
      <c r="Q618" s="3"/>
      <c r="R618" s="3"/>
      <c r="S618" s="3"/>
      <c r="T618" s="3"/>
      <c r="U618" s="3"/>
      <c r="V618" s="3"/>
      <c r="W618" s="3"/>
    </row>
    <row r="619" spans="2:23" ht="16.5">
      <c r="B619" s="3"/>
      <c r="C619" s="3"/>
      <c r="D619" s="3"/>
      <c r="E619" s="3"/>
      <c r="F619" s="3"/>
      <c r="G619" s="3"/>
      <c r="H619" s="3"/>
      <c r="I619" s="3"/>
      <c r="J619" s="3"/>
      <c r="K619" s="3"/>
      <c r="L619" s="3"/>
      <c r="M619" s="3"/>
      <c r="N619" s="3"/>
      <c r="O619" s="3"/>
      <c r="P619" s="3"/>
      <c r="Q619" s="3"/>
      <c r="R619" s="3"/>
      <c r="S619" s="3"/>
      <c r="T619" s="3"/>
      <c r="U619" s="3"/>
      <c r="V619" s="3"/>
      <c r="W619" s="3"/>
    </row>
    <row r="620" spans="2:23" ht="16.5">
      <c r="B620" s="3"/>
      <c r="C620" s="3"/>
      <c r="D620" s="3"/>
      <c r="E620" s="3"/>
      <c r="F620" s="3"/>
      <c r="G620" s="3"/>
      <c r="H620" s="3"/>
      <c r="I620" s="3"/>
      <c r="J620" s="3"/>
      <c r="K620" s="3"/>
      <c r="L620" s="3"/>
      <c r="M620" s="3"/>
      <c r="N620" s="3"/>
      <c r="O620" s="3"/>
      <c r="P620" s="3"/>
      <c r="Q620" s="3"/>
      <c r="R620" s="3"/>
      <c r="S620" s="3"/>
      <c r="T620" s="3"/>
      <c r="U620" s="3"/>
      <c r="V620" s="3"/>
      <c r="W620" s="3"/>
    </row>
    <row r="621" spans="2:23" ht="16.5">
      <c r="B621" s="3"/>
      <c r="C621" s="3"/>
      <c r="D621" s="3"/>
      <c r="E621" s="3"/>
      <c r="F621" s="3"/>
      <c r="G621" s="3"/>
      <c r="H621" s="3"/>
      <c r="I621" s="3"/>
      <c r="J621" s="3"/>
      <c r="K621" s="3"/>
      <c r="L621" s="3"/>
      <c r="M621" s="3"/>
      <c r="N621" s="3"/>
      <c r="O621" s="3"/>
      <c r="P621" s="3"/>
      <c r="Q621" s="3"/>
      <c r="R621" s="3"/>
      <c r="S621" s="3"/>
      <c r="T621" s="3"/>
      <c r="U621" s="3"/>
      <c r="V621" s="3"/>
      <c r="W621" s="3"/>
    </row>
    <row r="622" spans="2:23" ht="16.5">
      <c r="B622" s="3"/>
      <c r="C622" s="3"/>
      <c r="D622" s="3"/>
      <c r="E622" s="3"/>
      <c r="F622" s="3"/>
      <c r="G622" s="3"/>
      <c r="H622" s="3"/>
      <c r="I622" s="3"/>
      <c r="J622" s="3"/>
      <c r="K622" s="3"/>
      <c r="L622" s="3"/>
      <c r="M622" s="3"/>
      <c r="N622" s="3"/>
      <c r="O622" s="3"/>
      <c r="P622" s="3"/>
      <c r="Q622" s="3"/>
      <c r="R622" s="3"/>
      <c r="S622" s="3"/>
      <c r="T622" s="3"/>
      <c r="U622" s="3"/>
      <c r="V622" s="3"/>
      <c r="W622" s="3"/>
    </row>
    <row r="623" spans="2:23" ht="16.5">
      <c r="B623" s="3"/>
      <c r="C623" s="3"/>
      <c r="D623" s="3"/>
      <c r="E623" s="3"/>
      <c r="F623" s="3"/>
      <c r="G623" s="3"/>
      <c r="H623" s="3"/>
      <c r="I623" s="3"/>
      <c r="J623" s="3"/>
      <c r="K623" s="3"/>
      <c r="L623" s="3"/>
      <c r="M623" s="3"/>
      <c r="N623" s="3"/>
      <c r="O623" s="3"/>
      <c r="P623" s="3"/>
      <c r="Q623" s="3"/>
      <c r="R623" s="3"/>
      <c r="S623" s="3"/>
      <c r="T623" s="3"/>
      <c r="U623" s="3"/>
      <c r="V623" s="3"/>
      <c r="W623" s="3"/>
    </row>
    <row r="624" spans="2:23" ht="16.5">
      <c r="B624" s="3"/>
      <c r="C624" s="3"/>
      <c r="D624" s="3"/>
      <c r="E624" s="3"/>
      <c r="F624" s="3"/>
      <c r="G624" s="3"/>
      <c r="H624" s="3"/>
      <c r="I624" s="3"/>
      <c r="J624" s="3"/>
      <c r="K624" s="3"/>
      <c r="L624" s="3"/>
      <c r="M624" s="3"/>
      <c r="N624" s="3"/>
      <c r="O624" s="3"/>
      <c r="P624" s="3"/>
      <c r="Q624" s="3"/>
      <c r="R624" s="3"/>
      <c r="S624" s="3"/>
      <c r="T624" s="3"/>
      <c r="U624" s="3"/>
      <c r="V624" s="3"/>
      <c r="W624" s="3"/>
    </row>
    <row r="625" spans="2:23" ht="16.5">
      <c r="B625" s="3"/>
      <c r="C625" s="3"/>
      <c r="D625" s="3"/>
      <c r="E625" s="3"/>
      <c r="F625" s="3"/>
      <c r="G625" s="3"/>
      <c r="H625" s="3"/>
      <c r="I625" s="3"/>
      <c r="J625" s="3"/>
      <c r="K625" s="3"/>
      <c r="L625" s="3"/>
      <c r="M625" s="3"/>
      <c r="N625" s="3"/>
      <c r="O625" s="3"/>
      <c r="P625" s="3"/>
      <c r="Q625" s="3"/>
      <c r="R625" s="3"/>
      <c r="S625" s="3"/>
      <c r="T625" s="3"/>
      <c r="U625" s="3"/>
      <c r="V625" s="3"/>
      <c r="W625" s="3"/>
    </row>
    <row r="626" spans="2:23" ht="16.5">
      <c r="B626" s="3"/>
      <c r="C626" s="3"/>
      <c r="D626" s="3"/>
      <c r="E626" s="3"/>
      <c r="F626" s="3"/>
      <c r="G626" s="3"/>
      <c r="H626" s="3"/>
      <c r="I626" s="3"/>
      <c r="J626" s="3"/>
      <c r="K626" s="3"/>
      <c r="L626" s="3"/>
      <c r="M626" s="3"/>
      <c r="N626" s="3"/>
      <c r="O626" s="3"/>
      <c r="P626" s="3"/>
      <c r="Q626" s="3"/>
      <c r="R626" s="3"/>
      <c r="S626" s="3"/>
      <c r="T626" s="3"/>
      <c r="U626" s="3"/>
      <c r="V626" s="3"/>
      <c r="W626" s="3"/>
    </row>
    <row r="627" spans="2:23" ht="16.5">
      <c r="B627" s="3"/>
      <c r="C627" s="3"/>
      <c r="D627" s="3"/>
      <c r="E627" s="3"/>
      <c r="F627" s="3"/>
      <c r="G627" s="3"/>
      <c r="H627" s="3"/>
      <c r="I627" s="3"/>
      <c r="J627" s="3"/>
      <c r="K627" s="3"/>
      <c r="L627" s="3"/>
      <c r="M627" s="3"/>
      <c r="N627" s="3"/>
      <c r="O627" s="3"/>
      <c r="P627" s="3"/>
      <c r="Q627" s="3"/>
      <c r="R627" s="3"/>
      <c r="S627" s="3"/>
      <c r="T627" s="3"/>
      <c r="U627" s="3"/>
      <c r="V627" s="3"/>
      <c r="W627" s="3"/>
    </row>
    <row r="628" spans="2:23" ht="16.5">
      <c r="B628" s="3"/>
      <c r="C628" s="3"/>
      <c r="D628" s="3"/>
      <c r="E628" s="3"/>
      <c r="F628" s="3"/>
      <c r="G628" s="3"/>
      <c r="H628" s="3"/>
      <c r="I628" s="3"/>
      <c r="J628" s="3"/>
      <c r="K628" s="3"/>
      <c r="L628" s="3"/>
      <c r="M628" s="3"/>
      <c r="N628" s="3"/>
      <c r="O628" s="3"/>
      <c r="P628" s="3"/>
      <c r="Q628" s="3"/>
      <c r="R628" s="3"/>
      <c r="S628" s="3"/>
      <c r="T628" s="3"/>
      <c r="U628" s="3"/>
      <c r="V628" s="3"/>
      <c r="W628" s="3"/>
    </row>
    <row r="629" spans="2:23" ht="16.5">
      <c r="B629" s="3"/>
      <c r="C629" s="3"/>
      <c r="D629" s="3"/>
      <c r="E629" s="3"/>
      <c r="F629" s="3"/>
      <c r="G629" s="3"/>
      <c r="H629" s="3"/>
      <c r="I629" s="3"/>
      <c r="J629" s="3"/>
      <c r="K629" s="3"/>
      <c r="L629" s="3"/>
      <c r="M629" s="3"/>
      <c r="N629" s="3"/>
      <c r="O629" s="3"/>
      <c r="P629" s="3"/>
      <c r="Q629" s="3"/>
      <c r="R629" s="3"/>
      <c r="S629" s="3"/>
      <c r="T629" s="3"/>
      <c r="U629" s="3"/>
      <c r="V629" s="3"/>
      <c r="W629" s="3"/>
    </row>
    <row r="630" spans="2:23" ht="16.5">
      <c r="B630" s="3"/>
      <c r="C630" s="3"/>
      <c r="D630" s="3"/>
      <c r="E630" s="3"/>
      <c r="F630" s="3"/>
      <c r="G630" s="3"/>
      <c r="H630" s="3"/>
      <c r="I630" s="3"/>
      <c r="J630" s="3"/>
      <c r="K630" s="3"/>
      <c r="L630" s="3"/>
      <c r="M630" s="3"/>
      <c r="N630" s="3"/>
      <c r="O630" s="3"/>
      <c r="P630" s="3"/>
      <c r="Q630" s="3"/>
      <c r="R630" s="3"/>
      <c r="S630" s="3"/>
      <c r="T630" s="3"/>
      <c r="U630" s="3"/>
      <c r="V630" s="3"/>
      <c r="W630" s="3"/>
    </row>
    <row r="631" spans="2:23" ht="16.5">
      <c r="B631" s="3"/>
      <c r="C631" s="3"/>
      <c r="D631" s="3"/>
      <c r="E631" s="3"/>
      <c r="F631" s="3"/>
      <c r="G631" s="3"/>
      <c r="H631" s="3"/>
      <c r="I631" s="3"/>
      <c r="J631" s="3"/>
      <c r="K631" s="3"/>
      <c r="L631" s="3"/>
      <c r="M631" s="3"/>
      <c r="N631" s="3"/>
      <c r="O631" s="3"/>
      <c r="P631" s="3"/>
      <c r="Q631" s="3"/>
      <c r="R631" s="3"/>
      <c r="S631" s="3"/>
      <c r="T631" s="3"/>
      <c r="U631" s="3"/>
      <c r="V631" s="3"/>
      <c r="W631" s="3"/>
    </row>
    <row r="632" spans="2:23" ht="16.5">
      <c r="B632" s="3"/>
      <c r="C632" s="3"/>
      <c r="D632" s="3"/>
      <c r="E632" s="3"/>
      <c r="F632" s="3"/>
      <c r="G632" s="3"/>
      <c r="H632" s="3"/>
      <c r="I632" s="3"/>
      <c r="J632" s="3"/>
      <c r="K632" s="3"/>
      <c r="L632" s="3"/>
      <c r="M632" s="3"/>
      <c r="N632" s="3"/>
      <c r="O632" s="3"/>
      <c r="P632" s="3"/>
      <c r="Q632" s="3"/>
      <c r="R632" s="3"/>
      <c r="S632" s="3"/>
      <c r="T632" s="3"/>
      <c r="U632" s="3"/>
      <c r="V632" s="3"/>
      <c r="W632" s="3"/>
    </row>
    <row r="633" spans="2:23" ht="16.5">
      <c r="B633" s="3"/>
      <c r="C633" s="3"/>
      <c r="D633" s="3"/>
      <c r="E633" s="3"/>
      <c r="F633" s="3"/>
      <c r="G633" s="3"/>
      <c r="H633" s="3"/>
      <c r="I633" s="3"/>
      <c r="J633" s="3"/>
      <c r="K633" s="3"/>
      <c r="L633" s="3"/>
      <c r="M633" s="3"/>
      <c r="N633" s="3"/>
      <c r="O633" s="3"/>
      <c r="P633" s="3"/>
      <c r="Q633" s="3"/>
      <c r="R633" s="3"/>
      <c r="S633" s="3"/>
      <c r="T633" s="3"/>
      <c r="U633" s="3"/>
      <c r="V633" s="3"/>
      <c r="W633" s="3"/>
    </row>
    <row r="634" spans="2:23" ht="16.5">
      <c r="B634" s="3"/>
      <c r="C634" s="3"/>
      <c r="D634" s="3"/>
      <c r="E634" s="3"/>
      <c r="F634" s="3"/>
      <c r="G634" s="3"/>
      <c r="H634" s="3"/>
      <c r="I634" s="3"/>
      <c r="J634" s="3"/>
      <c r="K634" s="3"/>
      <c r="L634" s="3"/>
      <c r="M634" s="3"/>
      <c r="N634" s="3"/>
      <c r="O634" s="3"/>
      <c r="P634" s="3"/>
      <c r="Q634" s="3"/>
      <c r="R634" s="3"/>
      <c r="S634" s="3"/>
      <c r="T634" s="3"/>
      <c r="U634" s="3"/>
      <c r="V634" s="3"/>
      <c r="W634" s="3"/>
    </row>
    <row r="635" spans="2:23" ht="16.5">
      <c r="B635" s="3"/>
      <c r="C635" s="3"/>
      <c r="D635" s="3"/>
      <c r="E635" s="3"/>
      <c r="F635" s="3"/>
      <c r="G635" s="3"/>
      <c r="H635" s="3"/>
      <c r="I635" s="3"/>
      <c r="J635" s="3"/>
      <c r="K635" s="3"/>
      <c r="L635" s="3"/>
      <c r="M635" s="3"/>
      <c r="N635" s="3"/>
      <c r="O635" s="3"/>
      <c r="P635" s="3"/>
      <c r="Q635" s="3"/>
      <c r="R635" s="3"/>
      <c r="S635" s="3"/>
      <c r="T635" s="3"/>
      <c r="U635" s="3"/>
      <c r="V635" s="3"/>
      <c r="W635" s="3"/>
    </row>
    <row r="636" spans="2:23" ht="16.5">
      <c r="B636" s="3"/>
      <c r="C636" s="3"/>
      <c r="D636" s="3"/>
      <c r="E636" s="3"/>
      <c r="F636" s="3"/>
      <c r="G636" s="3"/>
      <c r="H636" s="3"/>
      <c r="I636" s="3"/>
      <c r="J636" s="3"/>
      <c r="K636" s="3"/>
      <c r="L636" s="3"/>
      <c r="M636" s="3"/>
      <c r="N636" s="3"/>
      <c r="O636" s="3"/>
      <c r="P636" s="3"/>
      <c r="Q636" s="3"/>
      <c r="R636" s="3"/>
      <c r="S636" s="3"/>
      <c r="T636" s="3"/>
      <c r="U636" s="3"/>
      <c r="V636" s="3"/>
      <c r="W636" s="3"/>
    </row>
    <row r="637" spans="2:23" ht="16.5">
      <c r="B637" s="3"/>
      <c r="C637" s="3"/>
      <c r="D637" s="3"/>
      <c r="E637" s="3"/>
      <c r="F637" s="3"/>
      <c r="G637" s="3"/>
      <c r="H637" s="3"/>
      <c r="I637" s="3"/>
      <c r="J637" s="3"/>
      <c r="K637" s="3"/>
      <c r="L637" s="3"/>
      <c r="M637" s="3"/>
      <c r="N637" s="3"/>
      <c r="O637" s="3"/>
      <c r="P637" s="3"/>
      <c r="Q637" s="3"/>
      <c r="R637" s="3"/>
      <c r="S637" s="3"/>
      <c r="T637" s="3"/>
      <c r="U637" s="3"/>
      <c r="V637" s="3"/>
      <c r="W637" s="3"/>
    </row>
    <row r="638" spans="2:23" ht="16.5">
      <c r="B638" s="3"/>
      <c r="C638" s="3"/>
      <c r="D638" s="3"/>
      <c r="E638" s="3"/>
      <c r="F638" s="3"/>
      <c r="G638" s="3"/>
      <c r="H638" s="3"/>
      <c r="I638" s="3"/>
      <c r="J638" s="3"/>
      <c r="K638" s="3"/>
      <c r="L638" s="3"/>
      <c r="M638" s="3"/>
      <c r="N638" s="3"/>
      <c r="O638" s="3"/>
      <c r="P638" s="3"/>
      <c r="Q638" s="3"/>
      <c r="R638" s="3"/>
      <c r="S638" s="3"/>
      <c r="T638" s="3"/>
      <c r="U638" s="3"/>
      <c r="V638" s="3"/>
      <c r="W638" s="3"/>
    </row>
    <row r="639" spans="2:23" ht="16.5">
      <c r="B639" s="3"/>
      <c r="C639" s="3"/>
      <c r="D639" s="3"/>
      <c r="E639" s="3"/>
      <c r="F639" s="3"/>
      <c r="G639" s="3"/>
      <c r="H639" s="3"/>
      <c r="I639" s="3"/>
      <c r="J639" s="3"/>
      <c r="K639" s="3"/>
      <c r="L639" s="3"/>
      <c r="M639" s="3"/>
      <c r="N639" s="3"/>
      <c r="O639" s="3"/>
      <c r="P639" s="3"/>
      <c r="Q639" s="3"/>
      <c r="R639" s="3"/>
      <c r="S639" s="3"/>
      <c r="T639" s="3"/>
      <c r="U639" s="3"/>
      <c r="V639" s="3"/>
      <c r="W639" s="3"/>
    </row>
    <row r="640" spans="2:23" ht="16.5">
      <c r="B640" s="3"/>
      <c r="C640" s="3"/>
      <c r="D640" s="3"/>
      <c r="E640" s="3"/>
      <c r="F640" s="3"/>
      <c r="G640" s="3"/>
      <c r="H640" s="3"/>
      <c r="I640" s="3"/>
      <c r="J640" s="3"/>
      <c r="K640" s="3"/>
      <c r="L640" s="3"/>
      <c r="M640" s="3"/>
      <c r="N640" s="3"/>
      <c r="O640" s="3"/>
      <c r="P640" s="3"/>
      <c r="Q640" s="3"/>
      <c r="R640" s="3"/>
      <c r="S640" s="3"/>
      <c r="T640" s="3"/>
      <c r="U640" s="3"/>
      <c r="V640" s="3"/>
      <c r="W640" s="3"/>
    </row>
    <row r="641" spans="2:23" ht="16.5">
      <c r="B641" s="3"/>
      <c r="C641" s="3"/>
      <c r="D641" s="3"/>
      <c r="E641" s="3"/>
      <c r="F641" s="3"/>
      <c r="G641" s="3"/>
      <c r="H641" s="3"/>
      <c r="I641" s="3"/>
      <c r="J641" s="3"/>
      <c r="K641" s="3"/>
      <c r="L641" s="3"/>
      <c r="M641" s="3"/>
      <c r="N641" s="3"/>
      <c r="O641" s="3"/>
      <c r="P641" s="3"/>
      <c r="Q641" s="3"/>
      <c r="R641" s="3"/>
      <c r="S641" s="3"/>
      <c r="T641" s="3"/>
      <c r="U641" s="3"/>
      <c r="V641" s="3"/>
      <c r="W641" s="3"/>
    </row>
    <row r="642" spans="2:23" ht="16.5">
      <c r="B642" s="3"/>
      <c r="C642" s="3"/>
      <c r="D642" s="3"/>
      <c r="E642" s="3"/>
      <c r="F642" s="3"/>
      <c r="G642" s="3"/>
      <c r="H642" s="3"/>
      <c r="I642" s="3"/>
      <c r="J642" s="3"/>
      <c r="K642" s="3"/>
      <c r="L642" s="3"/>
      <c r="M642" s="3"/>
      <c r="N642" s="3"/>
      <c r="O642" s="3"/>
      <c r="P642" s="3"/>
      <c r="Q642" s="3"/>
      <c r="R642" s="3"/>
      <c r="S642" s="3"/>
      <c r="T642" s="3"/>
      <c r="U642" s="3"/>
      <c r="V642" s="3"/>
      <c r="W642" s="3"/>
    </row>
    <row r="643" spans="2:23" ht="16.5">
      <c r="B643" s="3"/>
      <c r="C643" s="3"/>
      <c r="D643" s="3"/>
      <c r="E643" s="3"/>
      <c r="F643" s="3"/>
      <c r="G643" s="3"/>
      <c r="H643" s="3"/>
      <c r="I643" s="3"/>
      <c r="J643" s="3"/>
      <c r="K643" s="3"/>
      <c r="L643" s="3"/>
      <c r="M643" s="3"/>
      <c r="N643" s="3"/>
      <c r="O643" s="3"/>
      <c r="P643" s="3"/>
      <c r="Q643" s="3"/>
      <c r="R643" s="3"/>
      <c r="S643" s="3"/>
      <c r="T643" s="3"/>
      <c r="U643" s="3"/>
      <c r="V643" s="3"/>
      <c r="W643" s="3"/>
    </row>
    <row r="644" spans="2:23" ht="16.5">
      <c r="B644" s="3"/>
      <c r="C644" s="3"/>
      <c r="D644" s="3"/>
      <c r="E644" s="3"/>
      <c r="F644" s="3"/>
      <c r="G644" s="3"/>
      <c r="H644" s="3"/>
      <c r="I644" s="3"/>
      <c r="J644" s="3"/>
      <c r="K644" s="3"/>
      <c r="L644" s="3"/>
      <c r="M644" s="3"/>
      <c r="N644" s="3"/>
      <c r="O644" s="3"/>
      <c r="P644" s="3"/>
      <c r="Q644" s="3"/>
      <c r="R644" s="3"/>
      <c r="S644" s="3"/>
      <c r="T644" s="3"/>
      <c r="U644" s="3"/>
      <c r="V644" s="3"/>
      <c r="W644" s="3"/>
    </row>
    <row r="645" spans="2:23" ht="16.5">
      <c r="B645" s="3"/>
      <c r="C645" s="3"/>
      <c r="D645" s="3"/>
      <c r="E645" s="3"/>
      <c r="F645" s="3"/>
      <c r="G645" s="3"/>
      <c r="H645" s="3"/>
      <c r="I645" s="3"/>
      <c r="J645" s="3"/>
      <c r="K645" s="3"/>
      <c r="L645" s="3"/>
      <c r="M645" s="3"/>
      <c r="N645" s="3"/>
      <c r="O645" s="3"/>
      <c r="P645" s="3"/>
      <c r="Q645" s="3"/>
      <c r="R645" s="3"/>
      <c r="S645" s="3"/>
      <c r="T645" s="3"/>
      <c r="U645" s="3"/>
      <c r="V645" s="3"/>
      <c r="W645" s="3"/>
    </row>
    <row r="646" spans="2:23" ht="16.5">
      <c r="B646" s="3"/>
      <c r="C646" s="3"/>
      <c r="D646" s="3"/>
      <c r="E646" s="3"/>
      <c r="F646" s="3"/>
      <c r="G646" s="3"/>
      <c r="H646" s="3"/>
      <c r="I646" s="3"/>
      <c r="J646" s="3"/>
      <c r="K646" s="3"/>
      <c r="L646" s="3"/>
      <c r="M646" s="3"/>
      <c r="N646" s="3"/>
      <c r="O646" s="3"/>
      <c r="P646" s="3"/>
      <c r="Q646" s="3"/>
      <c r="R646" s="3"/>
      <c r="S646" s="3"/>
      <c r="T646" s="3"/>
      <c r="U646" s="3"/>
      <c r="V646" s="3"/>
      <c r="W646" s="3"/>
    </row>
    <row r="647" spans="2:23" ht="16.5">
      <c r="B647" s="3"/>
      <c r="C647" s="3"/>
      <c r="D647" s="3"/>
      <c r="E647" s="3"/>
      <c r="F647" s="3"/>
      <c r="G647" s="3"/>
      <c r="H647" s="3"/>
      <c r="I647" s="3"/>
      <c r="J647" s="3"/>
      <c r="K647" s="3"/>
      <c r="L647" s="3"/>
      <c r="M647" s="3"/>
      <c r="N647" s="3"/>
      <c r="O647" s="3"/>
      <c r="P647" s="3"/>
      <c r="Q647" s="3"/>
      <c r="R647" s="3"/>
      <c r="S647" s="3"/>
      <c r="T647" s="3"/>
      <c r="U647" s="3"/>
      <c r="V647" s="3"/>
      <c r="W647" s="3"/>
    </row>
    <row r="648" spans="2:23" ht="16.5">
      <c r="B648" s="3"/>
      <c r="C648" s="3"/>
      <c r="D648" s="3"/>
      <c r="E648" s="3"/>
      <c r="F648" s="3"/>
      <c r="G648" s="3"/>
      <c r="H648" s="3"/>
      <c r="I648" s="3"/>
      <c r="J648" s="3"/>
      <c r="K648" s="3"/>
      <c r="L648" s="3"/>
      <c r="M648" s="3"/>
      <c r="N648" s="3"/>
      <c r="O648" s="3"/>
      <c r="P648" s="3"/>
      <c r="Q648" s="3"/>
      <c r="R648" s="3"/>
      <c r="S648" s="3"/>
      <c r="T648" s="3"/>
      <c r="U648" s="3"/>
      <c r="V648" s="3"/>
      <c r="W648" s="3"/>
    </row>
    <row r="649" spans="2:23" ht="16.5">
      <c r="B649" s="3"/>
      <c r="C649" s="3"/>
      <c r="D649" s="3"/>
      <c r="E649" s="3"/>
      <c r="F649" s="3"/>
      <c r="G649" s="3"/>
      <c r="H649" s="3"/>
      <c r="I649" s="3"/>
      <c r="J649" s="3"/>
      <c r="K649" s="3"/>
      <c r="L649" s="3"/>
      <c r="M649" s="3"/>
      <c r="N649" s="3"/>
      <c r="O649" s="3"/>
      <c r="P649" s="3"/>
      <c r="Q649" s="3"/>
      <c r="R649" s="3"/>
      <c r="S649" s="3"/>
      <c r="T649" s="3"/>
      <c r="U649" s="3"/>
      <c r="V649" s="3"/>
      <c r="W649" s="3"/>
    </row>
    <row r="650" spans="2:23" ht="16.5">
      <c r="B650" s="3"/>
      <c r="C650" s="3"/>
      <c r="D650" s="3"/>
      <c r="E650" s="3"/>
      <c r="F650" s="3"/>
      <c r="G650" s="3"/>
      <c r="H650" s="3"/>
      <c r="I650" s="3"/>
      <c r="J650" s="3"/>
      <c r="K650" s="3"/>
      <c r="L650" s="3"/>
      <c r="M650" s="3"/>
      <c r="N650" s="3"/>
      <c r="O650" s="3"/>
      <c r="P650" s="3"/>
      <c r="Q650" s="3"/>
      <c r="R650" s="3"/>
      <c r="S650" s="3"/>
      <c r="T650" s="3"/>
      <c r="U650" s="3"/>
      <c r="V650" s="3"/>
      <c r="W650" s="3"/>
    </row>
    <row r="651" spans="2:23" ht="16.5">
      <c r="B651" s="3"/>
      <c r="C651" s="3"/>
      <c r="D651" s="3"/>
      <c r="E651" s="3"/>
      <c r="F651" s="3"/>
      <c r="G651" s="3"/>
      <c r="H651" s="3"/>
      <c r="I651" s="3"/>
      <c r="J651" s="3"/>
      <c r="K651" s="3"/>
      <c r="L651" s="3"/>
      <c r="M651" s="3"/>
      <c r="N651" s="3"/>
      <c r="O651" s="3"/>
      <c r="P651" s="3"/>
      <c r="Q651" s="3"/>
      <c r="R651" s="3"/>
      <c r="S651" s="3"/>
      <c r="T651" s="3"/>
      <c r="U651" s="3"/>
      <c r="V651" s="3"/>
      <c r="W651" s="3"/>
    </row>
    <row r="652" spans="2:23" ht="16.5">
      <c r="B652" s="3"/>
      <c r="C652" s="3"/>
      <c r="D652" s="3"/>
      <c r="E652" s="3"/>
      <c r="F652" s="3"/>
      <c r="G652" s="3"/>
      <c r="H652" s="3"/>
      <c r="I652" s="3"/>
      <c r="J652" s="3"/>
      <c r="K652" s="3"/>
      <c r="L652" s="3"/>
      <c r="M652" s="3"/>
      <c r="N652" s="3"/>
      <c r="O652" s="3"/>
      <c r="P652" s="3"/>
      <c r="Q652" s="3"/>
      <c r="R652" s="3"/>
      <c r="S652" s="3"/>
      <c r="T652" s="3"/>
      <c r="U652" s="3"/>
      <c r="V652" s="3"/>
      <c r="W652" s="3"/>
    </row>
    <row r="653" spans="2:23" ht="16.5">
      <c r="B653" s="3"/>
      <c r="C653" s="3"/>
      <c r="D653" s="3"/>
      <c r="E653" s="3"/>
      <c r="F653" s="3"/>
      <c r="G653" s="3"/>
      <c r="H653" s="3"/>
      <c r="I653" s="3"/>
      <c r="J653" s="3"/>
      <c r="K653" s="3"/>
      <c r="L653" s="3"/>
      <c r="M653" s="3"/>
      <c r="N653" s="3"/>
      <c r="O653" s="3"/>
      <c r="P653" s="3"/>
      <c r="Q653" s="3"/>
      <c r="R653" s="3"/>
      <c r="S653" s="3"/>
      <c r="T653" s="3"/>
      <c r="U653" s="3"/>
      <c r="V653" s="3"/>
      <c r="W653" s="3"/>
    </row>
    <row r="654" spans="2:23" ht="16.5">
      <c r="B654" s="3"/>
      <c r="C654" s="3"/>
      <c r="D654" s="3"/>
      <c r="E654" s="3"/>
      <c r="F654" s="3"/>
      <c r="G654" s="3"/>
      <c r="H654" s="3"/>
      <c r="I654" s="3"/>
      <c r="J654" s="3"/>
      <c r="K654" s="3"/>
      <c r="L654" s="3"/>
      <c r="M654" s="3"/>
      <c r="N654" s="3"/>
      <c r="O654" s="3"/>
      <c r="P654" s="3"/>
      <c r="Q654" s="3"/>
      <c r="R654" s="3"/>
      <c r="S654" s="3"/>
      <c r="T654" s="3"/>
      <c r="U654" s="3"/>
      <c r="V654" s="3"/>
      <c r="W654" s="3"/>
    </row>
    <row r="655" spans="2:23" ht="16.5">
      <c r="B655" s="3"/>
      <c r="C655" s="3"/>
      <c r="D655" s="3"/>
      <c r="E655" s="3"/>
      <c r="F655" s="3"/>
      <c r="G655" s="3"/>
      <c r="H655" s="3"/>
      <c r="I655" s="3"/>
      <c r="J655" s="3"/>
      <c r="K655" s="3"/>
      <c r="L655" s="3"/>
      <c r="M655" s="3"/>
      <c r="N655" s="3"/>
      <c r="O655" s="3"/>
      <c r="P655" s="3"/>
      <c r="Q655" s="3"/>
      <c r="R655" s="3"/>
      <c r="S655" s="3"/>
      <c r="T655" s="3"/>
      <c r="U655" s="3"/>
      <c r="V655" s="3"/>
      <c r="W655" s="3"/>
    </row>
    <row r="656" spans="2:23" ht="16.5">
      <c r="B656" s="3"/>
      <c r="C656" s="3"/>
      <c r="D656" s="3"/>
      <c r="E656" s="3"/>
      <c r="F656" s="3"/>
      <c r="G656" s="3"/>
      <c r="H656" s="3"/>
      <c r="I656" s="3"/>
      <c r="J656" s="3"/>
      <c r="K656" s="3"/>
      <c r="L656" s="3"/>
      <c r="M656" s="3"/>
      <c r="N656" s="3"/>
      <c r="O656" s="3"/>
      <c r="P656" s="3"/>
      <c r="Q656" s="3"/>
      <c r="R656" s="3"/>
      <c r="S656" s="3"/>
      <c r="T656" s="3"/>
      <c r="U656" s="3"/>
      <c r="V656" s="3"/>
      <c r="W656" s="3"/>
    </row>
    <row r="657" spans="2:23" ht="16.5">
      <c r="B657" s="3"/>
      <c r="C657" s="3"/>
      <c r="D657" s="3"/>
      <c r="E657" s="3"/>
      <c r="F657" s="3"/>
      <c r="G657" s="3"/>
      <c r="H657" s="3"/>
      <c r="I657" s="3"/>
      <c r="J657" s="3"/>
      <c r="K657" s="3"/>
      <c r="L657" s="3"/>
      <c r="M657" s="3"/>
      <c r="N657" s="3"/>
      <c r="O657" s="3"/>
      <c r="P657" s="3"/>
      <c r="Q657" s="3"/>
      <c r="R657" s="3"/>
      <c r="S657" s="3"/>
      <c r="T657" s="3"/>
      <c r="U657" s="3"/>
      <c r="V657" s="3"/>
      <c r="W657" s="3"/>
    </row>
    <row r="658" spans="2:23" ht="16.5">
      <c r="B658" s="3"/>
      <c r="C658" s="3"/>
      <c r="D658" s="3"/>
      <c r="E658" s="3"/>
      <c r="F658" s="3"/>
      <c r="G658" s="3"/>
      <c r="H658" s="3"/>
      <c r="I658" s="3"/>
      <c r="J658" s="3"/>
      <c r="K658" s="3"/>
      <c r="L658" s="3"/>
      <c r="M658" s="3"/>
      <c r="N658" s="3"/>
      <c r="O658" s="3"/>
      <c r="P658" s="3"/>
      <c r="Q658" s="3"/>
      <c r="R658" s="3"/>
      <c r="S658" s="3"/>
      <c r="T658" s="3"/>
      <c r="U658" s="3"/>
      <c r="V658" s="3"/>
      <c r="W658" s="3"/>
    </row>
    <row r="659" spans="2:23" ht="16.5">
      <c r="B659" s="3"/>
      <c r="C659" s="3"/>
      <c r="D659" s="3"/>
      <c r="E659" s="3"/>
      <c r="F659" s="3"/>
      <c r="G659" s="3"/>
      <c r="H659" s="3"/>
      <c r="I659" s="3"/>
      <c r="J659" s="3"/>
      <c r="K659" s="3"/>
      <c r="L659" s="3"/>
      <c r="M659" s="3"/>
      <c r="N659" s="3"/>
      <c r="O659" s="3"/>
      <c r="P659" s="3"/>
      <c r="Q659" s="3"/>
      <c r="R659" s="3"/>
      <c r="S659" s="3"/>
      <c r="T659" s="3"/>
      <c r="U659" s="3"/>
      <c r="V659" s="3"/>
      <c r="W659" s="3"/>
    </row>
    <row r="660" spans="2:23" ht="16.5">
      <c r="B660" s="3"/>
      <c r="C660" s="3"/>
      <c r="D660" s="3"/>
      <c r="E660" s="3"/>
      <c r="F660" s="3"/>
      <c r="G660" s="3"/>
      <c r="H660" s="3"/>
      <c r="I660" s="3"/>
      <c r="J660" s="3"/>
      <c r="K660" s="3"/>
      <c r="L660" s="3"/>
      <c r="M660" s="3"/>
      <c r="N660" s="3"/>
      <c r="O660" s="3"/>
      <c r="P660" s="3"/>
      <c r="Q660" s="3"/>
      <c r="R660" s="3"/>
      <c r="S660" s="3"/>
      <c r="T660" s="3"/>
      <c r="U660" s="3"/>
      <c r="V660" s="3"/>
      <c r="W660" s="3"/>
    </row>
    <row r="661" spans="2:23" ht="16.5">
      <c r="B661" s="3"/>
      <c r="C661" s="3"/>
      <c r="D661" s="3"/>
      <c r="E661" s="3"/>
      <c r="F661" s="3"/>
      <c r="G661" s="3"/>
      <c r="H661" s="3"/>
      <c r="I661" s="3"/>
      <c r="J661" s="3"/>
      <c r="K661" s="3"/>
      <c r="L661" s="3"/>
      <c r="M661" s="3"/>
      <c r="N661" s="3"/>
      <c r="O661" s="3"/>
      <c r="P661" s="3"/>
      <c r="Q661" s="3"/>
      <c r="R661" s="3"/>
      <c r="S661" s="3"/>
      <c r="T661" s="3"/>
      <c r="U661" s="3"/>
      <c r="V661" s="3"/>
      <c r="W661" s="3"/>
    </row>
    <row r="662" spans="2:23" ht="16.5">
      <c r="B662" s="3"/>
      <c r="C662" s="3"/>
      <c r="D662" s="3"/>
      <c r="E662" s="3"/>
      <c r="F662" s="3"/>
      <c r="G662" s="3"/>
      <c r="H662" s="3"/>
      <c r="I662" s="3"/>
      <c r="J662" s="3"/>
      <c r="K662" s="3"/>
      <c r="L662" s="3"/>
      <c r="M662" s="3"/>
      <c r="N662" s="3"/>
      <c r="O662" s="3"/>
      <c r="P662" s="3"/>
      <c r="Q662" s="3"/>
      <c r="R662" s="3"/>
      <c r="S662" s="3"/>
      <c r="T662" s="3"/>
      <c r="U662" s="3"/>
      <c r="V662" s="3"/>
      <c r="W662" s="3"/>
    </row>
    <row r="663" spans="2:23" ht="16.5">
      <c r="B663" s="3"/>
      <c r="C663" s="3"/>
      <c r="D663" s="3"/>
      <c r="E663" s="3"/>
      <c r="F663" s="3"/>
      <c r="G663" s="3"/>
      <c r="H663" s="3"/>
      <c r="I663" s="3"/>
      <c r="J663" s="3"/>
      <c r="K663" s="3"/>
      <c r="L663" s="3"/>
      <c r="M663" s="3"/>
      <c r="N663" s="3"/>
      <c r="O663" s="3"/>
      <c r="P663" s="3"/>
      <c r="Q663" s="3"/>
      <c r="R663" s="3"/>
      <c r="S663" s="3"/>
      <c r="T663" s="3"/>
      <c r="U663" s="3"/>
      <c r="V663" s="3"/>
      <c r="W663" s="3"/>
    </row>
    <row r="664" spans="2:23" ht="16.5">
      <c r="B664" s="3"/>
      <c r="C664" s="3"/>
      <c r="D664" s="3"/>
      <c r="E664" s="3"/>
      <c r="F664" s="3"/>
      <c r="G664" s="3"/>
      <c r="H664" s="3"/>
      <c r="I664" s="3"/>
      <c r="J664" s="3"/>
      <c r="K664" s="3"/>
      <c r="L664" s="3"/>
      <c r="M664" s="3"/>
      <c r="N664" s="3"/>
      <c r="O664" s="3"/>
      <c r="P664" s="3"/>
      <c r="Q664" s="3"/>
      <c r="R664" s="3"/>
      <c r="S664" s="3"/>
      <c r="T664" s="3"/>
      <c r="U664" s="3"/>
      <c r="V664" s="3"/>
      <c r="W664" s="3"/>
    </row>
    <row r="665" spans="2:23" ht="16.5">
      <c r="B665" s="3"/>
      <c r="C665" s="3"/>
      <c r="D665" s="3"/>
      <c r="E665" s="3"/>
      <c r="F665" s="3"/>
      <c r="G665" s="3"/>
      <c r="H665" s="3"/>
      <c r="I665" s="3"/>
      <c r="J665" s="3"/>
      <c r="K665" s="3"/>
      <c r="L665" s="3"/>
      <c r="M665" s="3"/>
      <c r="N665" s="3"/>
      <c r="O665" s="3"/>
      <c r="P665" s="3"/>
      <c r="Q665" s="3"/>
      <c r="R665" s="3"/>
      <c r="S665" s="3"/>
      <c r="T665" s="3"/>
      <c r="U665" s="3"/>
      <c r="V665" s="3"/>
      <c r="W665" s="3"/>
    </row>
    <row r="666" spans="2:23" ht="16.5">
      <c r="B666" s="3"/>
      <c r="C666" s="3"/>
      <c r="D666" s="3"/>
      <c r="E666" s="3"/>
      <c r="F666" s="3"/>
      <c r="G666" s="3"/>
      <c r="H666" s="3"/>
      <c r="I666" s="3"/>
      <c r="J666" s="3"/>
      <c r="K666" s="3"/>
      <c r="L666" s="3"/>
      <c r="M666" s="3"/>
      <c r="N666" s="3"/>
      <c r="O666" s="3"/>
      <c r="P666" s="3"/>
      <c r="Q666" s="3"/>
      <c r="R666" s="3"/>
      <c r="S666" s="3"/>
      <c r="T666" s="3"/>
      <c r="U666" s="3"/>
      <c r="V666" s="3"/>
      <c r="W666" s="3"/>
    </row>
    <row r="667" spans="2:23" ht="16.5">
      <c r="B667" s="3"/>
      <c r="C667" s="3"/>
      <c r="D667" s="3"/>
      <c r="E667" s="3"/>
      <c r="F667" s="3"/>
      <c r="G667" s="3"/>
      <c r="H667" s="3"/>
      <c r="I667" s="3"/>
      <c r="J667" s="3"/>
      <c r="K667" s="3"/>
      <c r="L667" s="3"/>
      <c r="M667" s="3"/>
      <c r="N667" s="3"/>
      <c r="O667" s="3"/>
      <c r="P667" s="3"/>
      <c r="Q667" s="3"/>
      <c r="R667" s="3"/>
      <c r="S667" s="3"/>
      <c r="T667" s="3"/>
      <c r="U667" s="3"/>
      <c r="V667" s="3"/>
      <c r="W667" s="3"/>
    </row>
    <row r="668" spans="2:23" ht="16.5">
      <c r="B668" s="3"/>
      <c r="C668" s="3"/>
      <c r="D668" s="3"/>
      <c r="E668" s="3"/>
      <c r="F668" s="3"/>
      <c r="G668" s="3"/>
      <c r="H668" s="3"/>
      <c r="I668" s="3"/>
      <c r="J668" s="3"/>
      <c r="K668" s="3"/>
      <c r="L668" s="3"/>
      <c r="M668" s="3"/>
      <c r="N668" s="3"/>
      <c r="O668" s="3"/>
      <c r="P668" s="3"/>
      <c r="Q668" s="3"/>
      <c r="R668" s="3"/>
      <c r="S668" s="3"/>
      <c r="T668" s="3"/>
      <c r="U668" s="3"/>
      <c r="V668" s="3"/>
      <c r="W668" s="3"/>
    </row>
    <row r="669" spans="2:23" ht="16.5">
      <c r="B669" s="3"/>
      <c r="C669" s="3"/>
      <c r="D669" s="3"/>
      <c r="E669" s="3"/>
      <c r="F669" s="3"/>
      <c r="G669" s="3"/>
      <c r="H669" s="3"/>
      <c r="I669" s="3"/>
      <c r="J669" s="3"/>
      <c r="K669" s="3"/>
      <c r="L669" s="3"/>
      <c r="M669" s="3"/>
      <c r="N669" s="3"/>
      <c r="O669" s="3"/>
      <c r="P669" s="3"/>
      <c r="Q669" s="3"/>
      <c r="R669" s="3"/>
      <c r="S669" s="3"/>
      <c r="T669" s="3"/>
      <c r="U669" s="3"/>
      <c r="V669" s="3"/>
      <c r="W669" s="3"/>
    </row>
    <row r="670" spans="2:23" ht="16.5">
      <c r="B670" s="3"/>
      <c r="C670" s="3"/>
      <c r="D670" s="3"/>
      <c r="E670" s="3"/>
      <c r="F670" s="3"/>
      <c r="G670" s="3"/>
      <c r="H670" s="3"/>
      <c r="I670" s="3"/>
      <c r="J670" s="3"/>
      <c r="K670" s="3"/>
      <c r="L670" s="3"/>
      <c r="M670" s="3"/>
      <c r="N670" s="3"/>
      <c r="O670" s="3"/>
      <c r="P670" s="3"/>
      <c r="Q670" s="3"/>
      <c r="R670" s="3"/>
      <c r="S670" s="3"/>
      <c r="T670" s="3"/>
      <c r="U670" s="3"/>
      <c r="V670" s="3"/>
      <c r="W670" s="3"/>
    </row>
    <row r="671" spans="2:23" ht="16.5">
      <c r="B671" s="3"/>
      <c r="C671" s="3"/>
      <c r="D671" s="3"/>
      <c r="E671" s="3"/>
      <c r="F671" s="3"/>
      <c r="G671" s="3"/>
      <c r="H671" s="3"/>
      <c r="I671" s="3"/>
      <c r="J671" s="3"/>
      <c r="K671" s="3"/>
      <c r="L671" s="3"/>
      <c r="M671" s="3"/>
      <c r="N671" s="3"/>
      <c r="O671" s="3"/>
      <c r="P671" s="3"/>
      <c r="Q671" s="3"/>
      <c r="R671" s="3"/>
      <c r="S671" s="3"/>
      <c r="T671" s="3"/>
      <c r="U671" s="3"/>
      <c r="V671" s="3"/>
      <c r="W671" s="3"/>
    </row>
    <row r="672" spans="2:23" ht="16.5">
      <c r="B672" s="3"/>
      <c r="C672" s="3"/>
      <c r="D672" s="3"/>
      <c r="E672" s="3"/>
      <c r="F672" s="3"/>
      <c r="G672" s="3"/>
      <c r="H672" s="3"/>
      <c r="I672" s="3"/>
      <c r="J672" s="3"/>
      <c r="K672" s="3"/>
      <c r="L672" s="3"/>
      <c r="M672" s="3"/>
      <c r="N672" s="3"/>
      <c r="O672" s="3"/>
      <c r="P672" s="3"/>
      <c r="Q672" s="3"/>
      <c r="R672" s="3"/>
      <c r="S672" s="3"/>
      <c r="T672" s="3"/>
      <c r="U672" s="3"/>
      <c r="V672" s="3"/>
      <c r="W672" s="3"/>
    </row>
    <row r="673" spans="2:23" ht="16.5">
      <c r="B673" s="3"/>
      <c r="C673" s="3"/>
      <c r="D673" s="3"/>
      <c r="E673" s="3"/>
      <c r="F673" s="3"/>
      <c r="G673" s="3"/>
      <c r="H673" s="3"/>
      <c r="I673" s="3"/>
      <c r="J673" s="3"/>
      <c r="K673" s="3"/>
      <c r="L673" s="3"/>
      <c r="M673" s="3"/>
      <c r="N673" s="3"/>
      <c r="O673" s="3"/>
      <c r="P673" s="3"/>
      <c r="Q673" s="3"/>
      <c r="R673" s="3"/>
      <c r="S673" s="3"/>
      <c r="T673" s="3"/>
      <c r="U673" s="3"/>
      <c r="V673" s="3"/>
      <c r="W673" s="3"/>
    </row>
    <row r="674" spans="2:23" ht="16.5">
      <c r="B674" s="3"/>
      <c r="C674" s="3"/>
      <c r="D674" s="3"/>
      <c r="E674" s="3"/>
      <c r="F674" s="3"/>
      <c r="G674" s="3"/>
      <c r="H674" s="3"/>
      <c r="I674" s="3"/>
      <c r="J674" s="3"/>
      <c r="K674" s="3"/>
      <c r="L674" s="3"/>
      <c r="M674" s="3"/>
      <c r="N674" s="3"/>
      <c r="O674" s="3"/>
      <c r="P674" s="3"/>
      <c r="Q674" s="3"/>
      <c r="R674" s="3"/>
      <c r="S674" s="3"/>
      <c r="T674" s="3"/>
      <c r="U674" s="3"/>
      <c r="V674" s="3"/>
      <c r="W674" s="3"/>
    </row>
    <row r="675" spans="2:23" ht="16.5">
      <c r="B675" s="3"/>
      <c r="C675" s="3"/>
      <c r="D675" s="3"/>
      <c r="E675" s="3"/>
      <c r="F675" s="3"/>
      <c r="G675" s="3"/>
      <c r="H675" s="3"/>
      <c r="I675" s="3"/>
      <c r="J675" s="3"/>
      <c r="K675" s="3"/>
      <c r="L675" s="3"/>
      <c r="M675" s="3"/>
      <c r="N675" s="3"/>
      <c r="O675" s="3"/>
      <c r="P675" s="3"/>
      <c r="Q675" s="3"/>
      <c r="R675" s="3"/>
      <c r="S675" s="3"/>
      <c r="T675" s="3"/>
      <c r="U675" s="3"/>
      <c r="V675" s="3"/>
      <c r="W675" s="3"/>
    </row>
    <row r="676" spans="2:23" ht="16.5">
      <c r="B676" s="3"/>
      <c r="C676" s="3"/>
      <c r="D676" s="3"/>
      <c r="E676" s="3"/>
      <c r="F676" s="3"/>
      <c r="G676" s="3"/>
      <c r="H676" s="3"/>
      <c r="I676" s="3"/>
      <c r="J676" s="3"/>
      <c r="K676" s="3"/>
      <c r="L676" s="3"/>
      <c r="M676" s="3"/>
      <c r="N676" s="3"/>
      <c r="O676" s="3"/>
      <c r="P676" s="3"/>
      <c r="Q676" s="3"/>
      <c r="R676" s="3"/>
      <c r="S676" s="3"/>
      <c r="T676" s="3"/>
      <c r="U676" s="3"/>
      <c r="V676" s="3"/>
      <c r="W676" s="3"/>
    </row>
    <row r="677" spans="2:23" ht="16.5">
      <c r="B677" s="3"/>
      <c r="C677" s="3"/>
      <c r="D677" s="3"/>
      <c r="E677" s="3"/>
      <c r="F677" s="3"/>
      <c r="G677" s="3"/>
      <c r="H677" s="3"/>
      <c r="I677" s="3"/>
      <c r="J677" s="3"/>
      <c r="K677" s="3"/>
      <c r="L677" s="3"/>
      <c r="M677" s="3"/>
      <c r="N677" s="3"/>
      <c r="O677" s="3"/>
      <c r="P677" s="3"/>
      <c r="Q677" s="3"/>
      <c r="R677" s="3"/>
      <c r="S677" s="3"/>
      <c r="T677" s="3"/>
      <c r="U677" s="3"/>
      <c r="V677" s="3"/>
      <c r="W677" s="3"/>
    </row>
    <row r="678" spans="2:23" ht="16.5">
      <c r="B678" s="3"/>
      <c r="C678" s="3"/>
      <c r="D678" s="3"/>
      <c r="E678" s="3"/>
      <c r="F678" s="3"/>
      <c r="G678" s="3"/>
      <c r="H678" s="3"/>
      <c r="I678" s="3"/>
      <c r="J678" s="3"/>
      <c r="K678" s="3"/>
      <c r="L678" s="3"/>
      <c r="M678" s="3"/>
      <c r="N678" s="3"/>
      <c r="O678" s="3"/>
      <c r="P678" s="3"/>
      <c r="Q678" s="3"/>
      <c r="R678" s="3"/>
      <c r="S678" s="3"/>
      <c r="T678" s="3"/>
      <c r="U678" s="3"/>
      <c r="V678" s="3"/>
      <c r="W678" s="3"/>
    </row>
    <row r="679" spans="2:23" ht="16.5">
      <c r="B679" s="3"/>
      <c r="C679" s="3"/>
      <c r="D679" s="3"/>
      <c r="E679" s="3"/>
      <c r="F679" s="3"/>
      <c r="G679" s="3"/>
      <c r="H679" s="3"/>
      <c r="I679" s="3"/>
      <c r="J679" s="3"/>
      <c r="K679" s="3"/>
      <c r="L679" s="3"/>
      <c r="M679" s="3"/>
      <c r="N679" s="3"/>
      <c r="O679" s="3"/>
      <c r="P679" s="3"/>
      <c r="Q679" s="3"/>
      <c r="R679" s="3"/>
      <c r="S679" s="3"/>
      <c r="T679" s="3"/>
      <c r="U679" s="3"/>
      <c r="V679" s="3"/>
      <c r="W679" s="3"/>
    </row>
    <row r="680" spans="2:23" ht="16.5">
      <c r="B680" s="3"/>
      <c r="C680" s="3"/>
      <c r="D680" s="3"/>
      <c r="E680" s="3"/>
      <c r="F680" s="3"/>
      <c r="G680" s="3"/>
      <c r="H680" s="3"/>
      <c r="I680" s="3"/>
      <c r="J680" s="3"/>
      <c r="K680" s="3"/>
      <c r="L680" s="3"/>
      <c r="M680" s="3"/>
      <c r="N680" s="3"/>
      <c r="O680" s="3"/>
      <c r="P680" s="3"/>
      <c r="Q680" s="3"/>
      <c r="R680" s="3"/>
      <c r="S680" s="3"/>
      <c r="T680" s="3"/>
      <c r="U680" s="3"/>
      <c r="V680" s="3"/>
      <c r="W680" s="3"/>
    </row>
    <row r="681" spans="2:23" ht="16.5">
      <c r="B681" s="3"/>
      <c r="C681" s="3"/>
      <c r="D681" s="3"/>
      <c r="E681" s="3"/>
      <c r="F681" s="3"/>
      <c r="G681" s="3"/>
      <c r="H681" s="3"/>
      <c r="I681" s="3"/>
      <c r="J681" s="3"/>
      <c r="K681" s="3"/>
      <c r="L681" s="3"/>
      <c r="M681" s="3"/>
      <c r="N681" s="3"/>
      <c r="O681" s="3"/>
      <c r="P681" s="3"/>
      <c r="Q681" s="3"/>
      <c r="R681" s="3"/>
      <c r="S681" s="3"/>
      <c r="T681" s="3"/>
      <c r="U681" s="3"/>
      <c r="V681" s="3"/>
      <c r="W681" s="3"/>
    </row>
    <row r="682" spans="2:23" ht="16.5">
      <c r="B682" s="3"/>
      <c r="C682" s="3"/>
      <c r="D682" s="3"/>
      <c r="E682" s="3"/>
      <c r="F682" s="3"/>
      <c r="G682" s="3"/>
      <c r="H682" s="3"/>
      <c r="I682" s="3"/>
      <c r="J682" s="3"/>
      <c r="K682" s="3"/>
      <c r="L682" s="3"/>
      <c r="M682" s="3"/>
      <c r="N682" s="3"/>
      <c r="O682" s="3"/>
      <c r="P682" s="3"/>
      <c r="Q682" s="3"/>
      <c r="R682" s="3"/>
      <c r="S682" s="3"/>
      <c r="T682" s="3"/>
      <c r="U682" s="3"/>
      <c r="V682" s="3"/>
      <c r="W682" s="3"/>
    </row>
    <row r="683" spans="2:23" ht="16.5">
      <c r="B683" s="3"/>
      <c r="C683" s="3"/>
      <c r="D683" s="3"/>
      <c r="E683" s="3"/>
      <c r="F683" s="3"/>
      <c r="G683" s="3"/>
      <c r="H683" s="3"/>
      <c r="I683" s="3"/>
      <c r="J683" s="3"/>
      <c r="K683" s="3"/>
      <c r="L683" s="3"/>
      <c r="M683" s="3"/>
      <c r="N683" s="3"/>
      <c r="O683" s="3"/>
      <c r="P683" s="3"/>
      <c r="Q683" s="3"/>
      <c r="R683" s="3"/>
      <c r="S683" s="3"/>
      <c r="T683" s="3"/>
      <c r="U683" s="3"/>
      <c r="V683" s="3"/>
      <c r="W683" s="3"/>
    </row>
    <row r="684" spans="2:23" ht="16.5">
      <c r="B684" s="3"/>
      <c r="C684" s="3"/>
      <c r="D684" s="3"/>
      <c r="E684" s="3"/>
      <c r="F684" s="3"/>
      <c r="G684" s="3"/>
      <c r="H684" s="3"/>
      <c r="I684" s="3"/>
      <c r="J684" s="3"/>
      <c r="K684" s="3"/>
      <c r="L684" s="3"/>
      <c r="M684" s="3"/>
      <c r="N684" s="3"/>
      <c r="O684" s="3"/>
      <c r="P684" s="3"/>
      <c r="Q684" s="3"/>
      <c r="R684" s="3"/>
      <c r="S684" s="3"/>
      <c r="T684" s="3"/>
      <c r="U684" s="3"/>
      <c r="V684" s="3"/>
      <c r="W684" s="3"/>
    </row>
    <row r="685" spans="2:23" ht="16.5">
      <c r="B685" s="3"/>
      <c r="C685" s="3"/>
      <c r="D685" s="3"/>
      <c r="E685" s="3"/>
      <c r="F685" s="3"/>
      <c r="G685" s="3"/>
      <c r="H685" s="3"/>
      <c r="I685" s="3"/>
      <c r="J685" s="3"/>
      <c r="K685" s="3"/>
      <c r="L685" s="3"/>
      <c r="M685" s="3"/>
      <c r="N685" s="3"/>
      <c r="O685" s="3"/>
      <c r="P685" s="3"/>
      <c r="Q685" s="3"/>
      <c r="R685" s="3"/>
      <c r="S685" s="3"/>
      <c r="T685" s="3"/>
      <c r="U685" s="3"/>
      <c r="V685" s="3"/>
      <c r="W685" s="3"/>
    </row>
    <row r="686" spans="2:23" ht="16.5">
      <c r="B686" s="3"/>
      <c r="C686" s="3"/>
      <c r="D686" s="3"/>
      <c r="E686" s="3"/>
      <c r="F686" s="3"/>
      <c r="G686" s="3"/>
      <c r="H686" s="3"/>
      <c r="I686" s="3"/>
      <c r="J686" s="3"/>
      <c r="K686" s="3"/>
      <c r="L686" s="3"/>
      <c r="M686" s="3"/>
      <c r="N686" s="3"/>
      <c r="O686" s="3"/>
      <c r="P686" s="3"/>
      <c r="Q686" s="3"/>
      <c r="R686" s="3"/>
      <c r="S686" s="3"/>
      <c r="T686" s="3"/>
      <c r="U686" s="3"/>
      <c r="V686" s="3"/>
      <c r="W686" s="3"/>
    </row>
    <row r="687" spans="2:23" ht="16.5">
      <c r="B687" s="3"/>
      <c r="C687" s="3"/>
      <c r="D687" s="3"/>
      <c r="E687" s="3"/>
      <c r="F687" s="3"/>
      <c r="G687" s="3"/>
      <c r="H687" s="3"/>
      <c r="I687" s="3"/>
      <c r="J687" s="3"/>
      <c r="K687" s="3"/>
      <c r="L687" s="3"/>
      <c r="M687" s="3"/>
      <c r="N687" s="3"/>
      <c r="O687" s="3"/>
      <c r="P687" s="3"/>
      <c r="Q687" s="3"/>
      <c r="R687" s="3"/>
      <c r="S687" s="3"/>
      <c r="T687" s="3"/>
      <c r="U687" s="3"/>
      <c r="V687" s="3"/>
      <c r="W687" s="3"/>
    </row>
    <row r="688" spans="2:23" ht="16.5">
      <c r="B688" s="3"/>
      <c r="C688" s="3"/>
      <c r="D688" s="3"/>
      <c r="E688" s="3"/>
      <c r="F688" s="3"/>
      <c r="G688" s="3"/>
      <c r="H688" s="3"/>
      <c r="I688" s="3"/>
      <c r="J688" s="3"/>
      <c r="K688" s="3"/>
      <c r="L688" s="3"/>
      <c r="M688" s="3"/>
      <c r="N688" s="3"/>
      <c r="O688" s="3"/>
      <c r="P688" s="3"/>
      <c r="Q688" s="3"/>
      <c r="R688" s="3"/>
      <c r="S688" s="3"/>
      <c r="T688" s="3"/>
      <c r="U688" s="3"/>
      <c r="V688" s="3"/>
      <c r="W688" s="3"/>
    </row>
    <row r="689" spans="2:23" ht="16.5">
      <c r="B689" s="3"/>
      <c r="C689" s="3"/>
      <c r="D689" s="3"/>
      <c r="E689" s="3"/>
      <c r="F689" s="3"/>
      <c r="G689" s="3"/>
      <c r="H689" s="3"/>
      <c r="I689" s="3"/>
      <c r="J689" s="3"/>
      <c r="K689" s="3"/>
      <c r="L689" s="3"/>
      <c r="M689" s="3"/>
      <c r="N689" s="3"/>
      <c r="O689" s="3"/>
      <c r="P689" s="3"/>
      <c r="Q689" s="3"/>
      <c r="R689" s="3"/>
      <c r="S689" s="3"/>
      <c r="T689" s="3"/>
      <c r="U689" s="3"/>
      <c r="V689" s="3"/>
      <c r="W689" s="3"/>
    </row>
    <row r="690" spans="2:23" ht="16.5">
      <c r="B690" s="3"/>
      <c r="C690" s="3"/>
      <c r="D690" s="3"/>
      <c r="E690" s="3"/>
      <c r="F690" s="3"/>
      <c r="G690" s="3"/>
      <c r="H690" s="3"/>
      <c r="I690" s="3"/>
      <c r="J690" s="3"/>
      <c r="K690" s="3"/>
      <c r="L690" s="3"/>
      <c r="M690" s="3"/>
      <c r="N690" s="3"/>
      <c r="O690" s="3"/>
      <c r="P690" s="3"/>
      <c r="Q690" s="3"/>
      <c r="R690" s="3"/>
      <c r="S690" s="3"/>
      <c r="T690" s="3"/>
      <c r="U690" s="3"/>
      <c r="V690" s="3"/>
      <c r="W690" s="3"/>
    </row>
    <row r="691" spans="2:23" ht="16.5">
      <c r="B691" s="3"/>
      <c r="C691" s="3"/>
      <c r="D691" s="3"/>
      <c r="E691" s="3"/>
      <c r="F691" s="3"/>
      <c r="G691" s="3"/>
      <c r="H691" s="3"/>
      <c r="I691" s="3"/>
      <c r="J691" s="3"/>
      <c r="K691" s="3"/>
      <c r="L691" s="3"/>
      <c r="M691" s="3"/>
      <c r="N691" s="3"/>
      <c r="O691" s="3"/>
      <c r="P691" s="3"/>
      <c r="Q691" s="3"/>
      <c r="R691" s="3"/>
      <c r="S691" s="3"/>
      <c r="T691" s="3"/>
      <c r="U691" s="3"/>
      <c r="V691" s="3"/>
      <c r="W691" s="3"/>
    </row>
    <row r="692" spans="2:23" ht="16.5">
      <c r="B692" s="3"/>
      <c r="C692" s="3"/>
      <c r="D692" s="3"/>
      <c r="E692" s="3"/>
      <c r="F692" s="3"/>
      <c r="G692" s="3"/>
      <c r="H692" s="3"/>
      <c r="I692" s="3"/>
      <c r="J692" s="3"/>
      <c r="K692" s="3"/>
      <c r="L692" s="3"/>
      <c r="M692" s="3"/>
      <c r="N692" s="3"/>
      <c r="O692" s="3"/>
      <c r="P692" s="3"/>
      <c r="Q692" s="3"/>
      <c r="R692" s="3"/>
      <c r="S692" s="3"/>
      <c r="T692" s="3"/>
      <c r="U692" s="3"/>
      <c r="V692" s="3"/>
      <c r="W692" s="3"/>
    </row>
    <row r="693" spans="2:23" ht="16.5">
      <c r="B693" s="3"/>
      <c r="C693" s="3"/>
      <c r="D693" s="3"/>
      <c r="E693" s="3"/>
      <c r="F693" s="3"/>
      <c r="G693" s="3"/>
      <c r="H693" s="3"/>
      <c r="I693" s="3"/>
      <c r="J693" s="3"/>
      <c r="K693" s="3"/>
      <c r="L693" s="3"/>
      <c r="M693" s="3"/>
      <c r="N693" s="3"/>
      <c r="O693" s="3"/>
      <c r="P693" s="3"/>
      <c r="Q693" s="3"/>
      <c r="R693" s="3"/>
      <c r="S693" s="3"/>
      <c r="T693" s="3"/>
      <c r="U693" s="3"/>
      <c r="V693" s="3"/>
      <c r="W693" s="3"/>
    </row>
    <row r="694" spans="2:23" ht="16.5">
      <c r="B694" s="3"/>
      <c r="C694" s="3"/>
      <c r="D694" s="3"/>
      <c r="E694" s="3"/>
      <c r="F694" s="3"/>
      <c r="G694" s="3"/>
      <c r="H694" s="3"/>
      <c r="I694" s="3"/>
      <c r="J694" s="3"/>
      <c r="K694" s="3"/>
      <c r="L694" s="3"/>
      <c r="M694" s="3"/>
      <c r="N694" s="3"/>
      <c r="O694" s="3"/>
      <c r="P694" s="3"/>
      <c r="Q694" s="3"/>
      <c r="R694" s="3"/>
      <c r="S694" s="3"/>
      <c r="T694" s="3"/>
      <c r="U694" s="3"/>
      <c r="V694" s="3"/>
      <c r="W694" s="3"/>
    </row>
    <row r="695" spans="2:23" ht="16.5">
      <c r="B695" s="3"/>
      <c r="C695" s="3"/>
      <c r="D695" s="3"/>
      <c r="E695" s="3"/>
      <c r="F695" s="3"/>
      <c r="G695" s="3"/>
      <c r="H695" s="3"/>
      <c r="I695" s="3"/>
      <c r="J695" s="3"/>
      <c r="K695" s="3"/>
      <c r="L695" s="3"/>
      <c r="M695" s="3"/>
      <c r="N695" s="3"/>
      <c r="O695" s="3"/>
      <c r="P695" s="3"/>
      <c r="Q695" s="3"/>
      <c r="R695" s="3"/>
      <c r="S695" s="3"/>
      <c r="T695" s="3"/>
      <c r="U695" s="3"/>
      <c r="V695" s="3"/>
      <c r="W695" s="3"/>
    </row>
    <row r="696" spans="2:23" ht="16.5">
      <c r="B696" s="3"/>
      <c r="C696" s="3"/>
      <c r="D696" s="3"/>
      <c r="E696" s="3"/>
      <c r="F696" s="3"/>
      <c r="G696" s="3"/>
      <c r="H696" s="3"/>
      <c r="I696" s="3"/>
      <c r="J696" s="3"/>
      <c r="K696" s="3"/>
      <c r="L696" s="3"/>
      <c r="M696" s="3"/>
      <c r="N696" s="3"/>
      <c r="O696" s="3"/>
      <c r="P696" s="3"/>
      <c r="Q696" s="3"/>
      <c r="R696" s="3"/>
      <c r="S696" s="3"/>
      <c r="T696" s="3"/>
      <c r="U696" s="3"/>
      <c r="V696" s="3"/>
      <c r="W696" s="3"/>
    </row>
    <row r="697" spans="2:23" ht="16.5">
      <c r="B697" s="3"/>
      <c r="C697" s="3"/>
      <c r="D697" s="3"/>
      <c r="E697" s="3"/>
      <c r="F697" s="3"/>
      <c r="G697" s="3"/>
      <c r="H697" s="3"/>
      <c r="I697" s="3"/>
      <c r="J697" s="3"/>
      <c r="K697" s="3"/>
      <c r="L697" s="3"/>
      <c r="M697" s="3"/>
      <c r="N697" s="3"/>
      <c r="O697" s="3"/>
      <c r="P697" s="3"/>
      <c r="Q697" s="3"/>
      <c r="R697" s="3"/>
      <c r="S697" s="3"/>
      <c r="T697" s="3"/>
      <c r="U697" s="3"/>
      <c r="V697" s="3"/>
      <c r="W697" s="3"/>
    </row>
    <row r="698" spans="2:23" ht="16.5">
      <c r="B698" s="3"/>
      <c r="C698" s="3"/>
      <c r="D698" s="3"/>
      <c r="E698" s="3"/>
      <c r="F698" s="3"/>
      <c r="G698" s="3"/>
      <c r="H698" s="3"/>
      <c r="I698" s="3"/>
      <c r="J698" s="3"/>
      <c r="K698" s="3"/>
      <c r="L698" s="3"/>
      <c r="M698" s="3"/>
      <c r="N698" s="3"/>
      <c r="O698" s="3"/>
      <c r="P698" s="3"/>
      <c r="Q698" s="3"/>
      <c r="R698" s="3"/>
      <c r="S698" s="3"/>
      <c r="T698" s="3"/>
      <c r="U698" s="3"/>
      <c r="V698" s="3"/>
      <c r="W698" s="3"/>
    </row>
    <row r="699" spans="2:23" ht="16.5">
      <c r="B699" s="3"/>
      <c r="C699" s="3"/>
      <c r="D699" s="3"/>
      <c r="E699" s="3"/>
      <c r="F699" s="3"/>
      <c r="G699" s="3"/>
      <c r="H699" s="3"/>
      <c r="I699" s="3"/>
      <c r="J699" s="3"/>
      <c r="K699" s="3"/>
      <c r="L699" s="3"/>
      <c r="M699" s="3"/>
      <c r="N699" s="3"/>
      <c r="O699" s="3"/>
      <c r="P699" s="3"/>
      <c r="Q699" s="3"/>
      <c r="R699" s="3"/>
      <c r="S699" s="3"/>
      <c r="T699" s="3"/>
      <c r="U699" s="3"/>
      <c r="V699" s="3"/>
      <c r="W699" s="3"/>
    </row>
    <row r="700" spans="2:23" ht="16.5">
      <c r="B700" s="3"/>
      <c r="C700" s="3"/>
      <c r="D700" s="3"/>
      <c r="E700" s="3"/>
      <c r="F700" s="3"/>
      <c r="G700" s="3"/>
      <c r="H700" s="3"/>
      <c r="I700" s="3"/>
      <c r="J700" s="3"/>
      <c r="K700" s="3"/>
      <c r="L700" s="3"/>
      <c r="M700" s="3"/>
      <c r="N700" s="3"/>
      <c r="O700" s="3"/>
      <c r="P700" s="3"/>
      <c r="Q700" s="3"/>
      <c r="R700" s="3"/>
      <c r="S700" s="3"/>
      <c r="T700" s="3"/>
      <c r="U700" s="3"/>
      <c r="V700" s="3"/>
      <c r="W700" s="3"/>
    </row>
    <row r="701" spans="2:23" ht="16.5">
      <c r="B701" s="3"/>
      <c r="C701" s="3"/>
      <c r="D701" s="3"/>
      <c r="E701" s="3"/>
      <c r="F701" s="3"/>
      <c r="G701" s="3"/>
      <c r="H701" s="3"/>
      <c r="I701" s="3"/>
      <c r="J701" s="3"/>
      <c r="K701" s="3"/>
      <c r="L701" s="3"/>
      <c r="M701" s="3"/>
      <c r="N701" s="3"/>
      <c r="O701" s="3"/>
      <c r="P701" s="3"/>
      <c r="Q701" s="3"/>
      <c r="R701" s="3"/>
      <c r="S701" s="3"/>
      <c r="T701" s="3"/>
      <c r="U701" s="3"/>
      <c r="V701" s="3"/>
      <c r="W701" s="3"/>
    </row>
    <row r="702" spans="2:23" ht="16.5">
      <c r="B702" s="3"/>
      <c r="C702" s="3"/>
      <c r="D702" s="3"/>
      <c r="E702" s="3"/>
      <c r="F702" s="3"/>
      <c r="G702" s="3"/>
      <c r="H702" s="3"/>
      <c r="I702" s="3"/>
      <c r="J702" s="3"/>
      <c r="K702" s="3"/>
      <c r="L702" s="3"/>
      <c r="M702" s="3"/>
      <c r="N702" s="3"/>
      <c r="O702" s="3"/>
      <c r="P702" s="3"/>
      <c r="Q702" s="3"/>
      <c r="R702" s="3"/>
      <c r="S702" s="3"/>
      <c r="T702" s="3"/>
      <c r="U702" s="3"/>
      <c r="V702" s="3"/>
      <c r="W702" s="3"/>
    </row>
    <row r="703" spans="2:23" ht="16.5">
      <c r="B703" s="3"/>
      <c r="C703" s="3"/>
      <c r="D703" s="3"/>
      <c r="E703" s="3"/>
      <c r="F703" s="3"/>
      <c r="G703" s="3"/>
      <c r="H703" s="3"/>
      <c r="I703" s="3"/>
      <c r="J703" s="3"/>
      <c r="K703" s="3"/>
      <c r="L703" s="3"/>
      <c r="M703" s="3"/>
      <c r="N703" s="3"/>
      <c r="O703" s="3"/>
      <c r="P703" s="3"/>
      <c r="Q703" s="3"/>
      <c r="R703" s="3"/>
      <c r="S703" s="3"/>
      <c r="T703" s="3"/>
      <c r="U703" s="3"/>
      <c r="V703" s="3"/>
      <c r="W703" s="3"/>
    </row>
    <row r="704" spans="2:23" ht="16.5">
      <c r="B704" s="3"/>
      <c r="C704" s="3"/>
      <c r="D704" s="3"/>
      <c r="E704" s="3"/>
      <c r="F704" s="3"/>
      <c r="G704" s="3"/>
      <c r="H704" s="3"/>
      <c r="I704" s="3"/>
      <c r="J704" s="3"/>
      <c r="K704" s="3"/>
      <c r="L704" s="3"/>
      <c r="M704" s="3"/>
      <c r="N704" s="3"/>
      <c r="O704" s="3"/>
      <c r="P704" s="3"/>
      <c r="Q704" s="3"/>
      <c r="R704" s="3"/>
      <c r="S704" s="3"/>
      <c r="T704" s="3"/>
      <c r="U704" s="3"/>
      <c r="V704" s="3"/>
      <c r="W704" s="3"/>
    </row>
    <row r="705" spans="2:23" ht="16.5">
      <c r="B705" s="3"/>
      <c r="C705" s="3"/>
      <c r="D705" s="3"/>
      <c r="E705" s="3"/>
      <c r="F705" s="3"/>
      <c r="G705" s="3"/>
      <c r="H705" s="3"/>
      <c r="I705" s="3"/>
      <c r="J705" s="3"/>
      <c r="K705" s="3"/>
      <c r="L705" s="3"/>
      <c r="M705" s="3"/>
      <c r="N705" s="3"/>
      <c r="O705" s="3"/>
      <c r="P705" s="3"/>
      <c r="Q705" s="3"/>
      <c r="R705" s="3"/>
      <c r="S705" s="3"/>
      <c r="T705" s="3"/>
      <c r="U705" s="3"/>
      <c r="V705" s="3"/>
      <c r="W705" s="3"/>
    </row>
    <row r="706" spans="2:23" ht="16.5">
      <c r="B706" s="3"/>
      <c r="C706" s="3"/>
      <c r="D706" s="3"/>
      <c r="E706" s="3"/>
      <c r="F706" s="3"/>
      <c r="G706" s="3"/>
      <c r="H706" s="3"/>
      <c r="I706" s="3"/>
      <c r="J706" s="3"/>
      <c r="K706" s="3"/>
      <c r="L706" s="3"/>
      <c r="M706" s="3"/>
      <c r="N706" s="3"/>
      <c r="O706" s="3"/>
      <c r="P706" s="3"/>
      <c r="Q706" s="3"/>
      <c r="R706" s="3"/>
      <c r="S706" s="3"/>
      <c r="T706" s="3"/>
      <c r="U706" s="3"/>
      <c r="V706" s="3"/>
      <c r="W706" s="3"/>
    </row>
    <row r="707" spans="2:23" ht="16.5">
      <c r="B707" s="3"/>
      <c r="C707" s="3"/>
      <c r="D707" s="3"/>
      <c r="E707" s="3"/>
      <c r="F707" s="3"/>
      <c r="G707" s="3"/>
      <c r="H707" s="3"/>
      <c r="I707" s="3"/>
      <c r="J707" s="3"/>
      <c r="K707" s="3"/>
      <c r="L707" s="3"/>
      <c r="M707" s="3"/>
      <c r="N707" s="3"/>
      <c r="O707" s="3"/>
      <c r="P707" s="3"/>
      <c r="Q707" s="3"/>
      <c r="R707" s="3"/>
      <c r="S707" s="3"/>
      <c r="T707" s="3"/>
      <c r="U707" s="3"/>
      <c r="V707" s="3"/>
      <c r="W707" s="3"/>
    </row>
    <row r="708" spans="2:23" ht="16.5">
      <c r="B708" s="3"/>
      <c r="C708" s="3"/>
      <c r="D708" s="3"/>
      <c r="E708" s="3"/>
      <c r="F708" s="3"/>
      <c r="G708" s="3"/>
      <c r="H708" s="3"/>
      <c r="I708" s="3"/>
      <c r="J708" s="3"/>
      <c r="K708" s="3"/>
      <c r="L708" s="3"/>
      <c r="M708" s="3"/>
      <c r="N708" s="3"/>
      <c r="O708" s="3"/>
      <c r="P708" s="3"/>
      <c r="Q708" s="3"/>
      <c r="R708" s="3"/>
      <c r="S708" s="3"/>
      <c r="T708" s="3"/>
      <c r="U708" s="3"/>
      <c r="V708" s="3"/>
      <c r="W708" s="3"/>
    </row>
    <row r="709" spans="2:23" ht="16.5">
      <c r="B709" s="3"/>
      <c r="C709" s="3"/>
      <c r="D709" s="3"/>
      <c r="E709" s="3"/>
      <c r="F709" s="3"/>
      <c r="G709" s="3"/>
      <c r="H709" s="3"/>
      <c r="I709" s="3"/>
      <c r="J709" s="3"/>
      <c r="K709" s="3"/>
      <c r="L709" s="3"/>
      <c r="M709" s="3"/>
      <c r="N709" s="3"/>
      <c r="O709" s="3"/>
      <c r="P709" s="3"/>
      <c r="Q709" s="3"/>
      <c r="R709" s="3"/>
      <c r="S709" s="3"/>
      <c r="T709" s="3"/>
      <c r="U709" s="3"/>
      <c r="V709" s="3"/>
      <c r="W709" s="3"/>
    </row>
    <row r="710" spans="2:23" ht="16.5">
      <c r="B710" s="3"/>
      <c r="C710" s="3"/>
      <c r="D710" s="3"/>
      <c r="E710" s="3"/>
      <c r="F710" s="3"/>
      <c r="G710" s="3"/>
      <c r="H710" s="3"/>
      <c r="I710" s="3"/>
      <c r="J710" s="3"/>
      <c r="K710" s="3"/>
      <c r="L710" s="3"/>
      <c r="M710" s="3"/>
      <c r="N710" s="3"/>
      <c r="O710" s="3"/>
      <c r="P710" s="3"/>
      <c r="Q710" s="3"/>
      <c r="R710" s="3"/>
      <c r="S710" s="3"/>
      <c r="T710" s="3"/>
      <c r="U710" s="3"/>
      <c r="V710" s="3"/>
      <c r="W710" s="3"/>
    </row>
    <row r="711" spans="2:23" ht="16.5">
      <c r="B711" s="3"/>
      <c r="C711" s="3"/>
      <c r="D711" s="3"/>
      <c r="E711" s="3"/>
      <c r="F711" s="3"/>
      <c r="G711" s="3"/>
      <c r="H711" s="3"/>
      <c r="I711" s="3"/>
      <c r="J711" s="3"/>
      <c r="K711" s="3"/>
      <c r="L711" s="3"/>
      <c r="M711" s="3"/>
      <c r="N711" s="3"/>
      <c r="O711" s="3"/>
      <c r="P711" s="3"/>
      <c r="Q711" s="3"/>
      <c r="R711" s="3"/>
      <c r="S711" s="3"/>
      <c r="T711" s="3"/>
      <c r="U711" s="3"/>
      <c r="V711" s="3"/>
      <c r="W711" s="3"/>
    </row>
    <row r="712" spans="2:23" ht="16.5">
      <c r="B712" s="3"/>
      <c r="C712" s="3"/>
      <c r="D712" s="3"/>
      <c r="E712" s="3"/>
      <c r="F712" s="3"/>
      <c r="G712" s="3"/>
      <c r="H712" s="3"/>
      <c r="I712" s="3"/>
      <c r="J712" s="3"/>
      <c r="K712" s="3"/>
      <c r="L712" s="3"/>
      <c r="M712" s="3"/>
      <c r="N712" s="3"/>
      <c r="O712" s="3"/>
      <c r="P712" s="3"/>
      <c r="Q712" s="3"/>
      <c r="R712" s="3"/>
      <c r="S712" s="3"/>
      <c r="T712" s="3"/>
      <c r="U712" s="3"/>
      <c r="V712" s="3"/>
      <c r="W712" s="3"/>
    </row>
    <row r="713" spans="2:23" ht="16.5">
      <c r="B713" s="3"/>
      <c r="C713" s="3"/>
      <c r="D713" s="3"/>
      <c r="E713" s="3"/>
      <c r="F713" s="3"/>
      <c r="G713" s="3"/>
      <c r="H713" s="3"/>
      <c r="I713" s="3"/>
      <c r="J713" s="3"/>
      <c r="K713" s="3"/>
      <c r="L713" s="3"/>
      <c r="M713" s="3"/>
      <c r="N713" s="3"/>
      <c r="O713" s="3"/>
      <c r="P713" s="3"/>
      <c r="Q713" s="3"/>
      <c r="R713" s="3"/>
      <c r="S713" s="3"/>
      <c r="T713" s="3"/>
      <c r="U713" s="3"/>
      <c r="V713" s="3"/>
      <c r="W713" s="3"/>
    </row>
    <row r="714" spans="2:23" ht="16.5">
      <c r="B714" s="3"/>
      <c r="C714" s="3"/>
      <c r="D714" s="3"/>
      <c r="E714" s="3"/>
      <c r="F714" s="3"/>
      <c r="G714" s="3"/>
      <c r="H714" s="3"/>
      <c r="I714" s="3"/>
      <c r="J714" s="3"/>
      <c r="K714" s="3"/>
      <c r="L714" s="3"/>
      <c r="M714" s="3"/>
      <c r="N714" s="3"/>
      <c r="O714" s="3"/>
      <c r="P714" s="3"/>
      <c r="Q714" s="3"/>
      <c r="R714" s="3"/>
      <c r="S714" s="3"/>
      <c r="T714" s="3"/>
      <c r="U714" s="3"/>
      <c r="V714" s="3"/>
      <c r="W714" s="3"/>
    </row>
    <row r="715" spans="2:23" ht="16.5">
      <c r="B715" s="3"/>
      <c r="C715" s="3"/>
      <c r="D715" s="3"/>
      <c r="E715" s="3"/>
      <c r="F715" s="3"/>
      <c r="G715" s="3"/>
      <c r="H715" s="3"/>
      <c r="I715" s="3"/>
      <c r="J715" s="3"/>
      <c r="K715" s="3"/>
      <c r="L715" s="3"/>
      <c r="M715" s="3"/>
      <c r="N715" s="3"/>
      <c r="O715" s="3"/>
      <c r="P715" s="3"/>
      <c r="Q715" s="3"/>
      <c r="R715" s="3"/>
      <c r="S715" s="3"/>
      <c r="T715" s="3"/>
      <c r="U715" s="3"/>
      <c r="V715" s="3"/>
      <c r="W715" s="3"/>
    </row>
    <row r="716" spans="2:23" ht="16.5">
      <c r="B716" s="3"/>
      <c r="C716" s="3"/>
      <c r="D716" s="3"/>
      <c r="E716" s="3"/>
      <c r="F716" s="3"/>
      <c r="G716" s="3"/>
      <c r="H716" s="3"/>
      <c r="I716" s="3"/>
      <c r="J716" s="3"/>
      <c r="K716" s="3"/>
      <c r="L716" s="3"/>
      <c r="M716" s="3"/>
      <c r="N716" s="3"/>
      <c r="O716" s="3"/>
      <c r="P716" s="3"/>
      <c r="Q716" s="3"/>
      <c r="R716" s="3"/>
      <c r="S716" s="3"/>
      <c r="T716" s="3"/>
      <c r="U716" s="3"/>
      <c r="V716" s="3"/>
      <c r="W716" s="3"/>
    </row>
    <row r="717" spans="2:23" ht="16.5">
      <c r="B717" s="3"/>
      <c r="C717" s="3"/>
      <c r="D717" s="3"/>
      <c r="E717" s="3"/>
      <c r="F717" s="3"/>
      <c r="G717" s="3"/>
      <c r="H717" s="3"/>
      <c r="I717" s="3"/>
      <c r="J717" s="3"/>
      <c r="K717" s="3"/>
      <c r="L717" s="3"/>
      <c r="M717" s="3"/>
      <c r="N717" s="3"/>
      <c r="O717" s="3"/>
      <c r="P717" s="3"/>
      <c r="Q717" s="3"/>
      <c r="R717" s="3"/>
      <c r="S717" s="3"/>
      <c r="T717" s="3"/>
      <c r="U717" s="3"/>
      <c r="V717" s="3"/>
      <c r="W717" s="3"/>
    </row>
    <row r="718" spans="2:23" ht="16.5">
      <c r="B718" s="3"/>
      <c r="C718" s="3"/>
      <c r="D718" s="3"/>
      <c r="E718" s="3"/>
      <c r="F718" s="3"/>
      <c r="G718" s="3"/>
      <c r="H718" s="3"/>
      <c r="I718" s="3"/>
      <c r="J718" s="3"/>
      <c r="K718" s="3"/>
      <c r="L718" s="3"/>
      <c r="M718" s="3"/>
      <c r="N718" s="3"/>
      <c r="O718" s="3"/>
      <c r="P718" s="3"/>
      <c r="Q718" s="3"/>
      <c r="R718" s="3"/>
      <c r="S718" s="3"/>
      <c r="T718" s="3"/>
      <c r="U718" s="3"/>
      <c r="V718" s="3"/>
      <c r="W718" s="3"/>
    </row>
    <row r="719" spans="2:23" ht="16.5">
      <c r="B719" s="3"/>
      <c r="C719" s="3"/>
      <c r="D719" s="3"/>
      <c r="E719" s="3"/>
      <c r="F719" s="3"/>
      <c r="G719" s="3"/>
      <c r="H719" s="3"/>
      <c r="I719" s="3"/>
      <c r="J719" s="3"/>
      <c r="K719" s="3"/>
      <c r="L719" s="3"/>
      <c r="M719" s="3"/>
      <c r="N719" s="3"/>
      <c r="O719" s="3"/>
      <c r="P719" s="3"/>
      <c r="Q719" s="3"/>
      <c r="R719" s="3"/>
      <c r="S719" s="3"/>
      <c r="T719" s="3"/>
      <c r="U719" s="3"/>
      <c r="V719" s="3"/>
      <c r="W719" s="3"/>
    </row>
    <row r="720" spans="2:23" ht="16.5">
      <c r="B720" s="3"/>
      <c r="C720" s="3"/>
      <c r="D720" s="3"/>
      <c r="E720" s="3"/>
      <c r="F720" s="3"/>
      <c r="G720" s="3"/>
      <c r="H720" s="3"/>
      <c r="I720" s="3"/>
      <c r="J720" s="3"/>
      <c r="K720" s="3"/>
      <c r="L720" s="3"/>
      <c r="M720" s="3"/>
      <c r="N720" s="3"/>
      <c r="O720" s="3"/>
      <c r="P720" s="3"/>
      <c r="Q720" s="3"/>
      <c r="R720" s="3"/>
      <c r="S720" s="3"/>
      <c r="T720" s="3"/>
      <c r="U720" s="3"/>
      <c r="V720" s="3"/>
      <c r="W720" s="3"/>
    </row>
    <row r="721" spans="2:23" ht="16.5">
      <c r="B721" s="3"/>
      <c r="C721" s="3"/>
      <c r="D721" s="3"/>
      <c r="E721" s="3"/>
      <c r="F721" s="3"/>
      <c r="G721" s="3"/>
      <c r="H721" s="3"/>
      <c r="I721" s="3"/>
      <c r="J721" s="3"/>
      <c r="K721" s="3"/>
      <c r="L721" s="3"/>
      <c r="M721" s="3"/>
      <c r="N721" s="3"/>
      <c r="O721" s="3"/>
      <c r="P721" s="3"/>
      <c r="Q721" s="3"/>
      <c r="R721" s="3"/>
      <c r="S721" s="3"/>
      <c r="T721" s="3"/>
      <c r="U721" s="3"/>
      <c r="V721" s="3"/>
      <c r="W721" s="3"/>
    </row>
    <row r="722" spans="2:23" ht="16.5">
      <c r="B722" s="3"/>
      <c r="C722" s="3"/>
      <c r="D722" s="3"/>
      <c r="E722" s="3"/>
      <c r="F722" s="3"/>
      <c r="G722" s="3"/>
      <c r="H722" s="3"/>
      <c r="I722" s="3"/>
      <c r="J722" s="3"/>
      <c r="K722" s="3"/>
      <c r="L722" s="3"/>
      <c r="M722" s="3"/>
      <c r="N722" s="3"/>
      <c r="O722" s="3"/>
      <c r="P722" s="3"/>
      <c r="Q722" s="3"/>
      <c r="R722" s="3"/>
      <c r="S722" s="3"/>
      <c r="T722" s="3"/>
      <c r="U722" s="3"/>
      <c r="V722" s="3"/>
      <c r="W722" s="3"/>
    </row>
    <row r="723" spans="2:23" ht="16.5">
      <c r="B723" s="3"/>
      <c r="C723" s="3"/>
      <c r="D723" s="3"/>
      <c r="E723" s="3"/>
      <c r="F723" s="3"/>
      <c r="G723" s="3"/>
      <c r="H723" s="3"/>
      <c r="I723" s="3"/>
      <c r="J723" s="3"/>
      <c r="K723" s="3"/>
      <c r="L723" s="3"/>
      <c r="M723" s="3"/>
      <c r="N723" s="3"/>
      <c r="O723" s="3"/>
      <c r="P723" s="3"/>
      <c r="Q723" s="3"/>
      <c r="R723" s="3"/>
      <c r="S723" s="3"/>
      <c r="T723" s="3"/>
      <c r="U723" s="3"/>
      <c r="V723" s="3"/>
      <c r="W723" s="3"/>
    </row>
    <row r="724" spans="2:23" ht="16.5">
      <c r="B724" s="3"/>
      <c r="C724" s="3"/>
      <c r="D724" s="3"/>
      <c r="E724" s="3"/>
      <c r="F724" s="3"/>
      <c r="G724" s="3"/>
      <c r="H724" s="3"/>
      <c r="I724" s="3"/>
      <c r="J724" s="3"/>
      <c r="K724" s="3"/>
      <c r="L724" s="3"/>
      <c r="M724" s="3"/>
      <c r="N724" s="3"/>
      <c r="O724" s="3"/>
      <c r="P724" s="3"/>
      <c r="Q724" s="3"/>
      <c r="R724" s="3"/>
      <c r="S724" s="3"/>
      <c r="T724" s="3"/>
      <c r="U724" s="3"/>
      <c r="V724" s="3"/>
      <c r="W724" s="3"/>
    </row>
    <row r="725" spans="2:23" ht="16.5">
      <c r="B725" s="3"/>
      <c r="C725" s="3"/>
      <c r="D725" s="3"/>
      <c r="E725" s="3"/>
      <c r="F725" s="3"/>
      <c r="G725" s="3"/>
      <c r="H725" s="3"/>
      <c r="I725" s="3"/>
      <c r="J725" s="3"/>
      <c r="K725" s="3"/>
      <c r="L725" s="3"/>
      <c r="M725" s="3"/>
      <c r="N725" s="3"/>
      <c r="O725" s="3"/>
      <c r="P725" s="3"/>
      <c r="Q725" s="3"/>
      <c r="R725" s="3"/>
      <c r="S725" s="3"/>
      <c r="T725" s="3"/>
      <c r="U725" s="3"/>
      <c r="V725" s="3"/>
      <c r="W725" s="3"/>
    </row>
    <row r="726" spans="2:23" ht="16.5">
      <c r="B726" s="3"/>
      <c r="C726" s="3"/>
      <c r="D726" s="3"/>
      <c r="E726" s="3"/>
      <c r="F726" s="3"/>
      <c r="G726" s="3"/>
      <c r="H726" s="3"/>
      <c r="I726" s="3"/>
      <c r="J726" s="3"/>
      <c r="K726" s="3"/>
      <c r="L726" s="3"/>
      <c r="M726" s="3"/>
      <c r="N726" s="3"/>
      <c r="O726" s="3"/>
      <c r="P726" s="3"/>
      <c r="Q726" s="3"/>
      <c r="R726" s="3"/>
      <c r="S726" s="3"/>
      <c r="T726" s="3"/>
      <c r="U726" s="3"/>
      <c r="V726" s="3"/>
      <c r="W726" s="3"/>
    </row>
    <row r="727" spans="2:23" ht="16.5">
      <c r="B727" s="3"/>
      <c r="C727" s="3"/>
      <c r="D727" s="3"/>
      <c r="E727" s="3"/>
      <c r="F727" s="3"/>
      <c r="G727" s="3"/>
      <c r="H727" s="3"/>
      <c r="I727" s="3"/>
      <c r="J727" s="3"/>
      <c r="K727" s="3"/>
      <c r="L727" s="3"/>
      <c r="M727" s="3"/>
      <c r="N727" s="3"/>
      <c r="O727" s="3"/>
      <c r="P727" s="3"/>
      <c r="Q727" s="3"/>
      <c r="R727" s="3"/>
      <c r="S727" s="3"/>
      <c r="T727" s="3"/>
      <c r="U727" s="3"/>
      <c r="V727" s="3"/>
      <c r="W727" s="3"/>
    </row>
    <row r="728" spans="2:23" ht="16.5">
      <c r="B728" s="3"/>
      <c r="C728" s="3"/>
      <c r="D728" s="3"/>
      <c r="E728" s="3"/>
      <c r="F728" s="3"/>
      <c r="G728" s="3"/>
      <c r="H728" s="3"/>
      <c r="I728" s="3"/>
      <c r="J728" s="3"/>
      <c r="K728" s="3"/>
      <c r="L728" s="3"/>
      <c r="M728" s="3"/>
      <c r="N728" s="3"/>
      <c r="O728" s="3"/>
      <c r="P728" s="3"/>
      <c r="Q728" s="3"/>
      <c r="R728" s="3"/>
      <c r="S728" s="3"/>
      <c r="T728" s="3"/>
      <c r="U728" s="3"/>
      <c r="V728" s="3"/>
      <c r="W728" s="3"/>
    </row>
    <row r="729" spans="2:23" ht="16.5">
      <c r="B729" s="3"/>
      <c r="C729" s="3"/>
      <c r="D729" s="3"/>
      <c r="E729" s="3"/>
      <c r="F729" s="3"/>
      <c r="G729" s="3"/>
      <c r="H729" s="3"/>
      <c r="I729" s="3"/>
      <c r="J729" s="3"/>
      <c r="K729" s="3"/>
      <c r="L729" s="3"/>
      <c r="M729" s="3"/>
      <c r="N729" s="3"/>
      <c r="O729" s="3"/>
      <c r="P729" s="3"/>
      <c r="Q729" s="3"/>
      <c r="R729" s="3"/>
      <c r="S729" s="3"/>
      <c r="T729" s="3"/>
      <c r="U729" s="3"/>
      <c r="V729" s="3"/>
      <c r="W729" s="3"/>
    </row>
    <row r="730" spans="2:23" ht="16.5">
      <c r="B730" s="3"/>
      <c r="C730" s="3"/>
      <c r="D730" s="3"/>
      <c r="E730" s="3"/>
      <c r="F730" s="3"/>
      <c r="G730" s="3"/>
      <c r="H730" s="3"/>
      <c r="I730" s="3"/>
      <c r="J730" s="3"/>
      <c r="K730" s="3"/>
      <c r="L730" s="3"/>
      <c r="M730" s="3"/>
      <c r="N730" s="3"/>
      <c r="O730" s="3"/>
      <c r="P730" s="3"/>
      <c r="Q730" s="3"/>
      <c r="R730" s="3"/>
      <c r="S730" s="3"/>
      <c r="T730" s="3"/>
      <c r="U730" s="3"/>
      <c r="V730" s="3"/>
      <c r="W730" s="3"/>
    </row>
    <row r="731" spans="2:23" ht="16.5">
      <c r="B731" s="3"/>
      <c r="C731" s="3"/>
      <c r="D731" s="3"/>
      <c r="E731" s="3"/>
      <c r="F731" s="3"/>
      <c r="G731" s="3"/>
      <c r="H731" s="3"/>
      <c r="I731" s="3"/>
      <c r="J731" s="3"/>
      <c r="K731" s="3"/>
      <c r="L731" s="3"/>
      <c r="M731" s="3"/>
      <c r="N731" s="3"/>
      <c r="O731" s="3"/>
      <c r="P731" s="3"/>
      <c r="Q731" s="3"/>
      <c r="R731" s="3"/>
      <c r="S731" s="3"/>
      <c r="T731" s="3"/>
      <c r="U731" s="3"/>
      <c r="V731" s="3"/>
      <c r="W731" s="3"/>
    </row>
    <row r="732" spans="2:23" ht="16.5">
      <c r="B732" s="3"/>
      <c r="C732" s="3"/>
      <c r="D732" s="3"/>
      <c r="E732" s="3"/>
      <c r="F732" s="3"/>
      <c r="G732" s="3"/>
      <c r="H732" s="3"/>
      <c r="I732" s="3"/>
      <c r="J732" s="3"/>
      <c r="K732" s="3"/>
      <c r="L732" s="3"/>
      <c r="M732" s="3"/>
      <c r="N732" s="3"/>
      <c r="O732" s="3"/>
      <c r="P732" s="3"/>
      <c r="Q732" s="3"/>
      <c r="R732" s="3"/>
      <c r="S732" s="3"/>
      <c r="T732" s="3"/>
      <c r="U732" s="3"/>
      <c r="V732" s="3"/>
      <c r="W732" s="3"/>
    </row>
    <row r="733" spans="2:23" ht="16.5">
      <c r="B733" s="3"/>
      <c r="C733" s="3"/>
      <c r="D733" s="3"/>
      <c r="E733" s="3"/>
      <c r="F733" s="3"/>
      <c r="G733" s="3"/>
      <c r="H733" s="3"/>
      <c r="I733" s="3"/>
      <c r="J733" s="3"/>
      <c r="K733" s="3"/>
      <c r="L733" s="3"/>
      <c r="M733" s="3"/>
      <c r="N733" s="3"/>
      <c r="O733" s="3"/>
      <c r="P733" s="3"/>
      <c r="Q733" s="3"/>
      <c r="R733" s="3"/>
      <c r="S733" s="3"/>
      <c r="T733" s="3"/>
      <c r="U733" s="3"/>
      <c r="V733" s="3"/>
      <c r="W733" s="3"/>
    </row>
    <row r="734" spans="2:23" ht="16.5">
      <c r="B734" s="3"/>
      <c r="C734" s="3"/>
      <c r="D734" s="3"/>
      <c r="E734" s="3"/>
      <c r="F734" s="3"/>
      <c r="G734" s="3"/>
      <c r="H734" s="3"/>
      <c r="I734" s="3"/>
      <c r="J734" s="3"/>
      <c r="K734" s="3"/>
      <c r="L734" s="3"/>
      <c r="M734" s="3"/>
      <c r="N734" s="3"/>
      <c r="O734" s="3"/>
      <c r="P734" s="3"/>
      <c r="Q734" s="3"/>
      <c r="R734" s="3"/>
      <c r="S734" s="3"/>
      <c r="T734" s="3"/>
      <c r="U734" s="3"/>
      <c r="V734" s="3"/>
      <c r="W734" s="3"/>
    </row>
    <row r="735" spans="2:23" ht="16.5">
      <c r="B735" s="3"/>
      <c r="C735" s="3"/>
      <c r="D735" s="3"/>
      <c r="E735" s="3"/>
      <c r="F735" s="3"/>
      <c r="G735" s="3"/>
      <c r="H735" s="3"/>
      <c r="I735" s="3"/>
      <c r="J735" s="3"/>
      <c r="K735" s="3"/>
      <c r="L735" s="3"/>
      <c r="M735" s="3"/>
      <c r="N735" s="3"/>
      <c r="O735" s="3"/>
      <c r="P735" s="3"/>
      <c r="Q735" s="3"/>
      <c r="R735" s="3"/>
      <c r="S735" s="3"/>
      <c r="T735" s="3"/>
      <c r="U735" s="3"/>
      <c r="V735" s="3"/>
      <c r="W735" s="3"/>
    </row>
    <row r="736" spans="2:23" ht="16.5">
      <c r="B736" s="3"/>
      <c r="C736" s="3"/>
      <c r="D736" s="3"/>
      <c r="E736" s="3"/>
      <c r="F736" s="3"/>
      <c r="G736" s="3"/>
      <c r="H736" s="3"/>
      <c r="I736" s="3"/>
      <c r="J736" s="3"/>
      <c r="K736" s="3"/>
      <c r="L736" s="3"/>
      <c r="M736" s="3"/>
      <c r="N736" s="3"/>
      <c r="O736" s="3"/>
      <c r="P736" s="3"/>
      <c r="Q736" s="3"/>
      <c r="R736" s="3"/>
      <c r="S736" s="3"/>
      <c r="T736" s="3"/>
      <c r="U736" s="3"/>
      <c r="V736" s="3"/>
      <c r="W736" s="3"/>
    </row>
    <row r="737" spans="2:23" ht="16.5">
      <c r="B737" s="3"/>
      <c r="C737" s="3"/>
      <c r="D737" s="3"/>
      <c r="E737" s="3"/>
      <c r="F737" s="3"/>
      <c r="G737" s="3"/>
      <c r="H737" s="3"/>
      <c r="I737" s="3"/>
      <c r="J737" s="3"/>
      <c r="K737" s="3"/>
      <c r="L737" s="3"/>
      <c r="M737" s="3"/>
      <c r="N737" s="3"/>
      <c r="O737" s="3"/>
      <c r="P737" s="3"/>
      <c r="Q737" s="3"/>
      <c r="R737" s="3"/>
      <c r="S737" s="3"/>
      <c r="T737" s="3"/>
      <c r="U737" s="3"/>
      <c r="V737" s="3"/>
      <c r="W737" s="3"/>
    </row>
    <row r="738" spans="2:23" ht="16.5">
      <c r="B738" s="3"/>
      <c r="C738" s="3"/>
      <c r="D738" s="3"/>
      <c r="E738" s="3"/>
      <c r="F738" s="3"/>
      <c r="G738" s="3"/>
      <c r="H738" s="3"/>
      <c r="I738" s="3"/>
      <c r="J738" s="3"/>
      <c r="K738" s="3"/>
      <c r="L738" s="3"/>
      <c r="M738" s="3"/>
      <c r="N738" s="3"/>
      <c r="O738" s="3"/>
      <c r="P738" s="3"/>
      <c r="Q738" s="3"/>
      <c r="R738" s="3"/>
      <c r="S738" s="3"/>
      <c r="T738" s="3"/>
      <c r="U738" s="3"/>
      <c r="V738" s="3"/>
      <c r="W738" s="3"/>
    </row>
    <row r="739" spans="2:23" ht="16.5">
      <c r="B739" s="3"/>
      <c r="C739" s="3"/>
      <c r="D739" s="3"/>
      <c r="E739" s="3"/>
      <c r="F739" s="3"/>
      <c r="G739" s="3"/>
      <c r="H739" s="3"/>
      <c r="I739" s="3"/>
      <c r="J739" s="3"/>
      <c r="K739" s="3"/>
      <c r="L739" s="3"/>
      <c r="M739" s="3"/>
      <c r="N739" s="3"/>
      <c r="O739" s="3"/>
      <c r="P739" s="3"/>
      <c r="Q739" s="3"/>
      <c r="R739" s="3"/>
      <c r="S739" s="3"/>
      <c r="T739" s="3"/>
      <c r="U739" s="3"/>
      <c r="V739" s="3"/>
      <c r="W739" s="3"/>
    </row>
    <row r="740" spans="2:23" ht="16.5">
      <c r="B740" s="3"/>
      <c r="C740" s="3"/>
      <c r="D740" s="3"/>
      <c r="E740" s="3"/>
      <c r="F740" s="3"/>
      <c r="G740" s="3"/>
      <c r="H740" s="3"/>
      <c r="I740" s="3"/>
      <c r="J740" s="3"/>
      <c r="K740" s="3"/>
      <c r="L740" s="3"/>
      <c r="M740" s="3"/>
      <c r="N740" s="3"/>
      <c r="O740" s="3"/>
      <c r="P740" s="3"/>
      <c r="Q740" s="3"/>
      <c r="R740" s="3"/>
      <c r="S740" s="3"/>
      <c r="T740" s="3"/>
      <c r="U740" s="3"/>
      <c r="V740" s="3"/>
      <c r="W740" s="3"/>
    </row>
    <row r="741" spans="2:23" ht="16.5">
      <c r="B741" s="3"/>
      <c r="C741" s="3"/>
      <c r="D741" s="3"/>
      <c r="E741" s="3"/>
      <c r="F741" s="3"/>
      <c r="G741" s="3"/>
      <c r="H741" s="3"/>
      <c r="I741" s="3"/>
      <c r="J741" s="3"/>
      <c r="K741" s="3"/>
      <c r="L741" s="3"/>
      <c r="M741" s="3"/>
      <c r="N741" s="3"/>
      <c r="O741" s="3"/>
      <c r="P741" s="3"/>
      <c r="Q741" s="3"/>
      <c r="R741" s="3"/>
      <c r="S741" s="3"/>
      <c r="T741" s="3"/>
      <c r="U741" s="3"/>
      <c r="V741" s="3"/>
      <c r="W741" s="3"/>
    </row>
    <row r="742" spans="2:23" ht="16.5">
      <c r="B742" s="3"/>
      <c r="C742" s="3"/>
      <c r="D742" s="3"/>
      <c r="E742" s="3"/>
      <c r="F742" s="3"/>
      <c r="G742" s="3"/>
      <c r="H742" s="3"/>
      <c r="I742" s="3"/>
      <c r="J742" s="3"/>
      <c r="K742" s="3"/>
      <c r="L742" s="3"/>
      <c r="M742" s="3"/>
      <c r="N742" s="3"/>
      <c r="O742" s="3"/>
      <c r="P742" s="3"/>
      <c r="Q742" s="3"/>
      <c r="R742" s="3"/>
      <c r="S742" s="3"/>
      <c r="T742" s="3"/>
      <c r="U742" s="3"/>
      <c r="V742" s="3"/>
      <c r="W742" s="3"/>
    </row>
    <row r="743" spans="2:23" ht="16.5">
      <c r="B743" s="3"/>
      <c r="C743" s="3"/>
      <c r="D743" s="3"/>
      <c r="E743" s="3"/>
      <c r="F743" s="3"/>
      <c r="G743" s="3"/>
      <c r="H743" s="3"/>
      <c r="I743" s="3"/>
      <c r="J743" s="3"/>
      <c r="K743" s="3"/>
      <c r="L743" s="3"/>
      <c r="M743" s="3"/>
      <c r="N743" s="3"/>
      <c r="O743" s="3"/>
      <c r="P743" s="3"/>
      <c r="Q743" s="3"/>
      <c r="R743" s="3"/>
      <c r="S743" s="3"/>
      <c r="T743" s="3"/>
      <c r="U743" s="3"/>
      <c r="V743" s="3"/>
      <c r="W743" s="3"/>
    </row>
    <row r="744" spans="2:23" ht="16.5">
      <c r="B744" s="3"/>
      <c r="C744" s="3"/>
      <c r="D744" s="3"/>
      <c r="E744" s="3"/>
      <c r="F744" s="3"/>
      <c r="G744" s="3"/>
      <c r="H744" s="3"/>
      <c r="I744" s="3"/>
      <c r="J744" s="3"/>
      <c r="K744" s="3"/>
      <c r="L744" s="3"/>
      <c r="M744" s="3"/>
      <c r="N744" s="3"/>
      <c r="O744" s="3"/>
      <c r="P744" s="3"/>
      <c r="Q744" s="3"/>
      <c r="R744" s="3"/>
      <c r="S744" s="3"/>
      <c r="T744" s="3"/>
      <c r="U744" s="3"/>
      <c r="V744" s="3"/>
      <c r="W744" s="3"/>
    </row>
    <row r="745" spans="2:23" ht="16.5">
      <c r="B745" s="3"/>
      <c r="C745" s="3"/>
      <c r="D745" s="3"/>
      <c r="E745" s="3"/>
      <c r="F745" s="3"/>
      <c r="G745" s="3"/>
      <c r="H745" s="3"/>
      <c r="I745" s="3"/>
      <c r="J745" s="3"/>
      <c r="K745" s="3"/>
      <c r="L745" s="3"/>
      <c r="M745" s="3"/>
      <c r="N745" s="3"/>
      <c r="O745" s="3"/>
      <c r="P745" s="3"/>
      <c r="Q745" s="3"/>
      <c r="R745" s="3"/>
      <c r="S745" s="3"/>
      <c r="T745" s="3"/>
      <c r="U745" s="3"/>
      <c r="V745" s="3"/>
      <c r="W745" s="3"/>
    </row>
    <row r="746" spans="2:23" ht="16.5">
      <c r="B746" s="3"/>
      <c r="C746" s="3"/>
      <c r="D746" s="3"/>
      <c r="E746" s="3"/>
      <c r="F746" s="3"/>
      <c r="G746" s="3"/>
      <c r="H746" s="3"/>
      <c r="I746" s="3"/>
      <c r="J746" s="3"/>
      <c r="K746" s="3"/>
      <c r="L746" s="3"/>
      <c r="M746" s="3"/>
      <c r="N746" s="3"/>
      <c r="O746" s="3"/>
      <c r="P746" s="3"/>
      <c r="Q746" s="3"/>
      <c r="R746" s="3"/>
      <c r="S746" s="3"/>
      <c r="T746" s="3"/>
      <c r="U746" s="3"/>
      <c r="V746" s="3"/>
      <c r="W746" s="3"/>
    </row>
    <row r="747" spans="2:23" ht="16.5">
      <c r="B747" s="3"/>
      <c r="C747" s="3"/>
      <c r="D747" s="3"/>
      <c r="E747" s="3"/>
      <c r="F747" s="3"/>
      <c r="G747" s="3"/>
      <c r="H747" s="3"/>
      <c r="I747" s="3"/>
      <c r="J747" s="3"/>
      <c r="K747" s="3"/>
      <c r="L747" s="3"/>
      <c r="M747" s="3"/>
      <c r="N747" s="3"/>
      <c r="O747" s="3"/>
      <c r="P747" s="3"/>
      <c r="Q747" s="3"/>
      <c r="R747" s="3"/>
      <c r="S747" s="3"/>
      <c r="T747" s="3"/>
      <c r="U747" s="3"/>
      <c r="V747" s="3"/>
      <c r="W747" s="3"/>
    </row>
    <row r="748" spans="2:23" ht="16.5">
      <c r="B748" s="3"/>
      <c r="C748" s="3"/>
      <c r="D748" s="3"/>
      <c r="E748" s="3"/>
      <c r="F748" s="3"/>
      <c r="G748" s="3"/>
      <c r="H748" s="3"/>
      <c r="I748" s="3"/>
      <c r="J748" s="3"/>
      <c r="K748" s="3"/>
      <c r="L748" s="3"/>
      <c r="M748" s="3"/>
      <c r="N748" s="3"/>
      <c r="O748" s="3"/>
      <c r="P748" s="3"/>
      <c r="Q748" s="3"/>
      <c r="R748" s="3"/>
      <c r="S748" s="3"/>
      <c r="T748" s="3"/>
      <c r="U748" s="3"/>
      <c r="V748" s="3"/>
      <c r="W748" s="3"/>
    </row>
    <row r="749" spans="2:23" ht="16.5">
      <c r="B749" s="3"/>
      <c r="C749" s="3"/>
      <c r="D749" s="3"/>
      <c r="E749" s="3"/>
      <c r="F749" s="3"/>
      <c r="G749" s="3"/>
      <c r="H749" s="3"/>
      <c r="I749" s="3"/>
      <c r="J749" s="3"/>
      <c r="K749" s="3"/>
      <c r="L749" s="3"/>
      <c r="M749" s="3"/>
      <c r="N749" s="3"/>
      <c r="O749" s="3"/>
      <c r="P749" s="3"/>
      <c r="Q749" s="3"/>
      <c r="R749" s="3"/>
      <c r="S749" s="3"/>
      <c r="T749" s="3"/>
      <c r="U749" s="3"/>
      <c r="V749" s="3"/>
      <c r="W749" s="3"/>
    </row>
    <row r="750" spans="2:23" ht="16.5">
      <c r="B750" s="3"/>
      <c r="C750" s="3"/>
      <c r="D750" s="3"/>
      <c r="E750" s="3"/>
      <c r="F750" s="3"/>
      <c r="G750" s="3"/>
      <c r="H750" s="3"/>
      <c r="I750" s="3"/>
      <c r="J750" s="3"/>
      <c r="K750" s="3"/>
      <c r="L750" s="3"/>
      <c r="M750" s="3"/>
      <c r="N750" s="3"/>
      <c r="O750" s="3"/>
      <c r="P750" s="3"/>
      <c r="Q750" s="3"/>
      <c r="R750" s="3"/>
      <c r="S750" s="3"/>
      <c r="T750" s="3"/>
      <c r="U750" s="3"/>
      <c r="V750" s="3"/>
      <c r="W750" s="3"/>
    </row>
    <row r="751" spans="2:23" ht="16.5">
      <c r="B751" s="3"/>
      <c r="C751" s="3"/>
      <c r="D751" s="3"/>
      <c r="E751" s="3"/>
      <c r="F751" s="3"/>
      <c r="G751" s="3"/>
      <c r="H751" s="3"/>
      <c r="I751" s="3"/>
      <c r="J751" s="3"/>
      <c r="K751" s="3"/>
      <c r="L751" s="3"/>
      <c r="M751" s="3"/>
      <c r="N751" s="3"/>
      <c r="O751" s="3"/>
      <c r="P751" s="3"/>
      <c r="Q751" s="3"/>
      <c r="R751" s="3"/>
      <c r="S751" s="3"/>
      <c r="T751" s="3"/>
      <c r="U751" s="3"/>
      <c r="V751" s="3"/>
      <c r="W751" s="3"/>
    </row>
    <row r="752" spans="2:23" ht="16.5">
      <c r="B752" s="3"/>
      <c r="C752" s="3"/>
      <c r="D752" s="3"/>
      <c r="E752" s="3"/>
      <c r="F752" s="3"/>
      <c r="G752" s="3"/>
      <c r="H752" s="3"/>
      <c r="I752" s="3"/>
      <c r="J752" s="3"/>
      <c r="K752" s="3"/>
      <c r="L752" s="3"/>
      <c r="M752" s="3"/>
      <c r="N752" s="3"/>
      <c r="O752" s="3"/>
      <c r="P752" s="3"/>
      <c r="Q752" s="3"/>
      <c r="R752" s="3"/>
      <c r="S752" s="3"/>
      <c r="T752" s="3"/>
      <c r="U752" s="3"/>
      <c r="V752" s="3"/>
      <c r="W752" s="3"/>
    </row>
    <row r="753" spans="2:23" ht="16.5">
      <c r="B753" s="3"/>
      <c r="C753" s="3"/>
      <c r="D753" s="3"/>
      <c r="E753" s="3"/>
      <c r="F753" s="3"/>
      <c r="G753" s="3"/>
      <c r="H753" s="3"/>
      <c r="I753" s="3"/>
      <c r="J753" s="3"/>
      <c r="K753" s="3"/>
      <c r="L753" s="3"/>
      <c r="M753" s="3"/>
      <c r="N753" s="3"/>
      <c r="O753" s="3"/>
      <c r="P753" s="3"/>
      <c r="Q753" s="3"/>
      <c r="R753" s="3"/>
      <c r="S753" s="3"/>
      <c r="T753" s="3"/>
      <c r="U753" s="3"/>
      <c r="V753" s="3"/>
      <c r="W753" s="3"/>
    </row>
    <row r="754" spans="2:23" ht="16.5">
      <c r="B754" s="3"/>
      <c r="C754" s="3"/>
      <c r="D754" s="3"/>
      <c r="E754" s="3"/>
      <c r="F754" s="3"/>
      <c r="G754" s="3"/>
      <c r="H754" s="3"/>
      <c r="I754" s="3"/>
      <c r="J754" s="3"/>
      <c r="K754" s="3"/>
      <c r="L754" s="3"/>
      <c r="M754" s="3"/>
      <c r="N754" s="3"/>
      <c r="O754" s="3"/>
      <c r="P754" s="3"/>
      <c r="Q754" s="3"/>
      <c r="R754" s="3"/>
      <c r="S754" s="3"/>
      <c r="T754" s="3"/>
      <c r="U754" s="3"/>
      <c r="V754" s="3"/>
      <c r="W754" s="3"/>
    </row>
    <row r="755" spans="2:23" ht="16.5">
      <c r="B755" s="3"/>
      <c r="C755" s="3"/>
      <c r="D755" s="3"/>
      <c r="E755" s="3"/>
      <c r="F755" s="3"/>
      <c r="G755" s="3"/>
      <c r="H755" s="3"/>
      <c r="I755" s="3"/>
      <c r="J755" s="3"/>
      <c r="K755" s="3"/>
      <c r="L755" s="3"/>
      <c r="M755" s="3"/>
      <c r="N755" s="3"/>
      <c r="O755" s="3"/>
      <c r="P755" s="3"/>
      <c r="Q755" s="3"/>
      <c r="R755" s="3"/>
      <c r="S755" s="3"/>
      <c r="T755" s="3"/>
      <c r="U755" s="3"/>
      <c r="V755" s="3"/>
      <c r="W755" s="3"/>
    </row>
    <row r="756" spans="2:23" ht="16.5">
      <c r="B756" s="3"/>
      <c r="C756" s="3"/>
      <c r="D756" s="3"/>
      <c r="E756" s="3"/>
      <c r="F756" s="3"/>
      <c r="G756" s="3"/>
      <c r="H756" s="3"/>
      <c r="I756" s="3"/>
      <c r="J756" s="3"/>
      <c r="K756" s="3"/>
      <c r="L756" s="3"/>
      <c r="M756" s="3"/>
      <c r="N756" s="3"/>
      <c r="O756" s="3"/>
      <c r="P756" s="3"/>
      <c r="Q756" s="3"/>
      <c r="R756" s="3"/>
      <c r="S756" s="3"/>
      <c r="T756" s="3"/>
      <c r="U756" s="3"/>
      <c r="V756" s="3"/>
      <c r="W756" s="3"/>
    </row>
    <row r="757" spans="2:23" ht="16.5">
      <c r="B757" s="3"/>
      <c r="C757" s="3"/>
      <c r="D757" s="3"/>
      <c r="E757" s="3"/>
      <c r="F757" s="3"/>
      <c r="G757" s="3"/>
      <c r="H757" s="3"/>
      <c r="I757" s="3"/>
      <c r="J757" s="3"/>
      <c r="K757" s="3"/>
      <c r="L757" s="3"/>
      <c r="M757" s="3"/>
      <c r="N757" s="3"/>
      <c r="O757" s="3"/>
      <c r="P757" s="3"/>
      <c r="Q757" s="3"/>
      <c r="R757" s="3"/>
      <c r="S757" s="3"/>
      <c r="T757" s="3"/>
      <c r="U757" s="3"/>
      <c r="V757" s="3"/>
      <c r="W757" s="3"/>
    </row>
    <row r="758" spans="2:23" ht="16.5">
      <c r="B758" s="3"/>
      <c r="C758" s="3"/>
      <c r="D758" s="3"/>
      <c r="E758" s="3"/>
      <c r="F758" s="3"/>
      <c r="G758" s="3"/>
      <c r="H758" s="3"/>
      <c r="I758" s="3"/>
      <c r="J758" s="3"/>
      <c r="K758" s="3"/>
      <c r="L758" s="3"/>
      <c r="M758" s="3"/>
      <c r="N758" s="3"/>
      <c r="O758" s="3"/>
      <c r="P758" s="3"/>
      <c r="Q758" s="3"/>
      <c r="R758" s="3"/>
      <c r="S758" s="3"/>
      <c r="T758" s="3"/>
      <c r="U758" s="3"/>
      <c r="V758" s="3"/>
      <c r="W758" s="3"/>
    </row>
    <row r="759" spans="2:23" ht="16.5">
      <c r="B759" s="3"/>
      <c r="C759" s="3"/>
      <c r="D759" s="3"/>
      <c r="E759" s="3"/>
      <c r="F759" s="3"/>
      <c r="G759" s="3"/>
      <c r="H759" s="3"/>
      <c r="I759" s="3"/>
      <c r="J759" s="3"/>
      <c r="K759" s="3"/>
      <c r="L759" s="3"/>
      <c r="M759" s="3"/>
      <c r="N759" s="3"/>
      <c r="O759" s="3"/>
      <c r="P759" s="3"/>
      <c r="Q759" s="3"/>
      <c r="R759" s="3"/>
      <c r="S759" s="3"/>
      <c r="T759" s="3"/>
      <c r="U759" s="3"/>
      <c r="V759" s="3"/>
      <c r="W759" s="3"/>
    </row>
    <row r="760" spans="2:23" ht="16.5">
      <c r="B760" s="3"/>
      <c r="C760" s="3"/>
      <c r="D760" s="3"/>
      <c r="E760" s="3"/>
      <c r="F760" s="3"/>
      <c r="G760" s="3"/>
      <c r="H760" s="3"/>
      <c r="I760" s="3"/>
      <c r="J760" s="3"/>
      <c r="K760" s="3"/>
      <c r="L760" s="3"/>
      <c r="M760" s="3"/>
      <c r="N760" s="3"/>
      <c r="O760" s="3"/>
      <c r="P760" s="3"/>
      <c r="Q760" s="3"/>
      <c r="R760" s="3"/>
      <c r="S760" s="3"/>
      <c r="T760" s="3"/>
      <c r="U760" s="3"/>
      <c r="V760" s="3"/>
      <c r="W760" s="3"/>
    </row>
    <row r="761" spans="2:23" ht="16.5">
      <c r="B761" s="3"/>
      <c r="C761" s="3"/>
      <c r="D761" s="3"/>
      <c r="E761" s="3"/>
      <c r="F761" s="3"/>
      <c r="G761" s="3"/>
      <c r="H761" s="3"/>
      <c r="I761" s="3"/>
      <c r="J761" s="3"/>
      <c r="K761" s="3"/>
      <c r="L761" s="3"/>
      <c r="M761" s="3"/>
      <c r="N761" s="3"/>
      <c r="O761" s="3"/>
      <c r="P761" s="3"/>
      <c r="Q761" s="3"/>
      <c r="R761" s="3"/>
      <c r="S761" s="3"/>
      <c r="T761" s="3"/>
      <c r="U761" s="3"/>
      <c r="V761" s="3"/>
      <c r="W761" s="3"/>
    </row>
    <row r="762" spans="2:23" ht="16.5">
      <c r="B762" s="3"/>
      <c r="C762" s="3"/>
      <c r="D762" s="3"/>
      <c r="E762" s="3"/>
      <c r="F762" s="3"/>
      <c r="G762" s="3"/>
      <c r="H762" s="3"/>
      <c r="I762" s="3"/>
      <c r="J762" s="3"/>
      <c r="K762" s="3"/>
      <c r="L762" s="3"/>
      <c r="M762" s="3"/>
      <c r="N762" s="3"/>
      <c r="O762" s="3"/>
      <c r="P762" s="3"/>
      <c r="Q762" s="3"/>
      <c r="R762" s="3"/>
      <c r="S762" s="3"/>
      <c r="T762" s="3"/>
      <c r="U762" s="3"/>
      <c r="V762" s="3"/>
      <c r="W762" s="3"/>
    </row>
    <row r="763" spans="2:23" ht="16.5">
      <c r="B763" s="3"/>
      <c r="C763" s="3"/>
      <c r="D763" s="3"/>
      <c r="E763" s="3"/>
      <c r="F763" s="3"/>
      <c r="G763" s="3"/>
      <c r="H763" s="3"/>
      <c r="I763" s="3"/>
      <c r="J763" s="3"/>
      <c r="K763" s="3"/>
      <c r="L763" s="3"/>
      <c r="M763" s="3"/>
      <c r="N763" s="3"/>
      <c r="O763" s="3"/>
      <c r="P763" s="3"/>
      <c r="Q763" s="3"/>
      <c r="R763" s="3"/>
      <c r="S763" s="3"/>
      <c r="T763" s="3"/>
      <c r="U763" s="3"/>
      <c r="V763" s="3"/>
      <c r="W763" s="3"/>
    </row>
    <row r="764" spans="2:23" ht="16.5">
      <c r="B764" s="3"/>
      <c r="C764" s="3"/>
      <c r="D764" s="3"/>
      <c r="E764" s="3"/>
      <c r="F764" s="3"/>
      <c r="G764" s="3"/>
      <c r="H764" s="3"/>
      <c r="I764" s="3"/>
      <c r="J764" s="3"/>
      <c r="K764" s="3"/>
      <c r="L764" s="3"/>
      <c r="M764" s="3"/>
      <c r="N764" s="3"/>
      <c r="O764" s="3"/>
      <c r="P764" s="3"/>
      <c r="Q764" s="3"/>
      <c r="R764" s="3"/>
      <c r="S764" s="3"/>
      <c r="T764" s="3"/>
      <c r="U764" s="3"/>
      <c r="V764" s="3"/>
      <c r="W764" s="3"/>
    </row>
    <row r="765" spans="2:23" ht="16.5">
      <c r="B765" s="3"/>
      <c r="C765" s="3"/>
      <c r="D765" s="3"/>
      <c r="E765" s="3"/>
      <c r="F765" s="3"/>
      <c r="G765" s="3"/>
      <c r="H765" s="3"/>
      <c r="I765" s="3"/>
      <c r="J765" s="3"/>
      <c r="K765" s="3"/>
      <c r="L765" s="3"/>
      <c r="M765" s="3"/>
      <c r="N765" s="3"/>
      <c r="O765" s="3"/>
      <c r="P765" s="3"/>
      <c r="Q765" s="3"/>
      <c r="R765" s="3"/>
      <c r="S765" s="3"/>
      <c r="T765" s="3"/>
      <c r="U765" s="3"/>
      <c r="V765" s="3"/>
      <c r="W765" s="3"/>
    </row>
    <row r="766" spans="2:23" ht="16.5">
      <c r="B766" s="3"/>
      <c r="C766" s="3"/>
      <c r="D766" s="3"/>
      <c r="E766" s="3"/>
      <c r="F766" s="3"/>
      <c r="G766" s="3"/>
      <c r="H766" s="3"/>
      <c r="I766" s="3"/>
      <c r="J766" s="3"/>
      <c r="K766" s="3"/>
      <c r="L766" s="3"/>
      <c r="M766" s="3"/>
      <c r="N766" s="3"/>
      <c r="O766" s="3"/>
      <c r="P766" s="3"/>
      <c r="Q766" s="3"/>
      <c r="R766" s="3"/>
      <c r="S766" s="3"/>
      <c r="T766" s="3"/>
      <c r="U766" s="3"/>
      <c r="V766" s="3"/>
      <c r="W766" s="3"/>
    </row>
    <row r="767" spans="2:23" ht="16.5">
      <c r="B767" s="3"/>
      <c r="C767" s="3"/>
      <c r="D767" s="3"/>
      <c r="E767" s="3"/>
      <c r="F767" s="3"/>
      <c r="G767" s="3"/>
      <c r="H767" s="3"/>
      <c r="I767" s="3"/>
      <c r="J767" s="3"/>
      <c r="K767" s="3"/>
      <c r="L767" s="3"/>
      <c r="M767" s="3"/>
      <c r="N767" s="3"/>
      <c r="O767" s="3"/>
      <c r="P767" s="3"/>
      <c r="Q767" s="3"/>
      <c r="R767" s="3"/>
      <c r="S767" s="3"/>
      <c r="T767" s="3"/>
      <c r="U767" s="3"/>
      <c r="V767" s="3"/>
      <c r="W767" s="3"/>
    </row>
    <row r="768" spans="2:23" ht="16.5">
      <c r="B768" s="3"/>
      <c r="C768" s="3"/>
      <c r="D768" s="3"/>
      <c r="E768" s="3"/>
      <c r="F768" s="3"/>
      <c r="G768" s="3"/>
      <c r="H768" s="3"/>
      <c r="I768" s="3"/>
      <c r="J768" s="3"/>
      <c r="K768" s="3"/>
      <c r="L768" s="3"/>
      <c r="M768" s="3"/>
      <c r="N768" s="3"/>
      <c r="O768" s="3"/>
      <c r="P768" s="3"/>
      <c r="Q768" s="3"/>
      <c r="R768" s="3"/>
      <c r="S768" s="3"/>
      <c r="T768" s="3"/>
      <c r="U768" s="3"/>
      <c r="V768" s="3"/>
      <c r="W768" s="3"/>
    </row>
    <row r="769" spans="2:23" ht="16.5">
      <c r="B769" s="3"/>
      <c r="C769" s="3"/>
      <c r="D769" s="3"/>
      <c r="E769" s="3"/>
      <c r="F769" s="3"/>
      <c r="G769" s="3"/>
      <c r="H769" s="3"/>
      <c r="I769" s="3"/>
      <c r="J769" s="3"/>
      <c r="K769" s="3"/>
      <c r="L769" s="3"/>
      <c r="M769" s="3"/>
      <c r="N769" s="3"/>
      <c r="O769" s="3"/>
      <c r="P769" s="3"/>
      <c r="Q769" s="3"/>
      <c r="R769" s="3"/>
      <c r="S769" s="3"/>
      <c r="T769" s="3"/>
      <c r="U769" s="3"/>
      <c r="V769" s="3"/>
      <c r="W769" s="3"/>
    </row>
    <row r="770" spans="2:23" ht="16.5">
      <c r="B770" s="3"/>
      <c r="C770" s="3"/>
      <c r="D770" s="3"/>
      <c r="E770" s="3"/>
      <c r="F770" s="3"/>
      <c r="G770" s="3"/>
      <c r="H770" s="3"/>
      <c r="I770" s="3"/>
      <c r="J770" s="3"/>
      <c r="K770" s="3"/>
      <c r="L770" s="3"/>
      <c r="M770" s="3"/>
      <c r="N770" s="3"/>
      <c r="O770" s="3"/>
      <c r="P770" s="3"/>
      <c r="Q770" s="3"/>
      <c r="R770" s="3"/>
      <c r="S770" s="3"/>
      <c r="T770" s="3"/>
      <c r="U770" s="3"/>
      <c r="V770" s="3"/>
      <c r="W770" s="3"/>
    </row>
    <row r="771" spans="2:23" ht="16.5">
      <c r="B771" s="3"/>
      <c r="C771" s="3"/>
      <c r="D771" s="3"/>
      <c r="E771" s="3"/>
      <c r="F771" s="3"/>
      <c r="G771" s="3"/>
      <c r="H771" s="3"/>
      <c r="I771" s="3"/>
      <c r="J771" s="3"/>
      <c r="K771" s="3"/>
      <c r="L771" s="3"/>
      <c r="M771" s="3"/>
      <c r="N771" s="3"/>
      <c r="O771" s="3"/>
      <c r="P771" s="3"/>
      <c r="Q771" s="3"/>
      <c r="R771" s="3"/>
      <c r="S771" s="3"/>
      <c r="T771" s="3"/>
      <c r="U771" s="3"/>
      <c r="V771" s="3"/>
      <c r="W771" s="3"/>
    </row>
    <row r="772" spans="2:23" ht="16.5">
      <c r="B772" s="3"/>
      <c r="C772" s="3"/>
      <c r="D772" s="3"/>
      <c r="E772" s="3"/>
      <c r="F772" s="3"/>
      <c r="G772" s="3"/>
      <c r="H772" s="3"/>
      <c r="I772" s="3"/>
      <c r="J772" s="3"/>
      <c r="K772" s="3"/>
      <c r="L772" s="3"/>
      <c r="M772" s="3"/>
      <c r="N772" s="3"/>
      <c r="O772" s="3"/>
      <c r="P772" s="3"/>
      <c r="Q772" s="3"/>
      <c r="R772" s="3"/>
      <c r="S772" s="3"/>
      <c r="T772" s="3"/>
      <c r="U772" s="3"/>
      <c r="V772" s="3"/>
      <c r="W772" s="3"/>
    </row>
    <row r="773" spans="2:23" ht="16.5">
      <c r="B773" s="3"/>
      <c r="C773" s="3"/>
      <c r="D773" s="3"/>
      <c r="E773" s="3"/>
      <c r="F773" s="3"/>
      <c r="G773" s="3"/>
      <c r="H773" s="3"/>
      <c r="I773" s="3"/>
      <c r="J773" s="3"/>
      <c r="K773" s="3"/>
      <c r="L773" s="3"/>
      <c r="M773" s="3"/>
      <c r="N773" s="3"/>
      <c r="O773" s="3"/>
      <c r="P773" s="3"/>
      <c r="Q773" s="3"/>
      <c r="R773" s="3"/>
      <c r="S773" s="3"/>
      <c r="T773" s="3"/>
      <c r="U773" s="3"/>
      <c r="V773" s="3"/>
      <c r="W773" s="3"/>
    </row>
    <row r="774" spans="2:23" ht="16.5">
      <c r="B774" s="3"/>
      <c r="C774" s="3"/>
      <c r="D774" s="3"/>
      <c r="E774" s="3"/>
      <c r="F774" s="3"/>
      <c r="G774" s="3"/>
      <c r="H774" s="3"/>
      <c r="I774" s="3"/>
      <c r="J774" s="3"/>
      <c r="K774" s="3"/>
      <c r="L774" s="3"/>
      <c r="M774" s="3"/>
      <c r="N774" s="3"/>
      <c r="O774" s="3"/>
      <c r="P774" s="3"/>
      <c r="Q774" s="3"/>
      <c r="R774" s="3"/>
      <c r="S774" s="3"/>
      <c r="T774" s="3"/>
      <c r="U774" s="3"/>
      <c r="V774" s="3"/>
      <c r="W774" s="3"/>
    </row>
    <row r="775" spans="2:23" ht="16.5">
      <c r="B775" s="3"/>
      <c r="C775" s="3"/>
      <c r="D775" s="3"/>
      <c r="E775" s="3"/>
      <c r="F775" s="3"/>
      <c r="G775" s="3"/>
      <c r="H775" s="3"/>
      <c r="I775" s="3"/>
      <c r="J775" s="3"/>
      <c r="K775" s="3"/>
      <c r="L775" s="3"/>
      <c r="M775" s="3"/>
      <c r="N775" s="3"/>
      <c r="O775" s="3"/>
      <c r="P775" s="3"/>
      <c r="Q775" s="3"/>
      <c r="R775" s="3"/>
      <c r="S775" s="3"/>
      <c r="T775" s="3"/>
      <c r="U775" s="3"/>
      <c r="V775" s="3"/>
      <c r="W775" s="3"/>
    </row>
    <row r="776" spans="2:23" ht="16.5">
      <c r="B776" s="3"/>
      <c r="C776" s="3"/>
      <c r="D776" s="3"/>
      <c r="E776" s="3"/>
      <c r="F776" s="3"/>
      <c r="G776" s="3"/>
      <c r="H776" s="3"/>
      <c r="I776" s="3"/>
      <c r="J776" s="3"/>
      <c r="K776" s="3"/>
      <c r="L776" s="3"/>
      <c r="M776" s="3"/>
      <c r="N776" s="3"/>
      <c r="O776" s="3"/>
      <c r="P776" s="3"/>
      <c r="Q776" s="3"/>
      <c r="R776" s="3"/>
      <c r="S776" s="3"/>
      <c r="T776" s="3"/>
      <c r="U776" s="3"/>
      <c r="V776" s="3"/>
      <c r="W776" s="3"/>
    </row>
    <row r="777" spans="2:23" ht="16.5">
      <c r="B777" s="3"/>
      <c r="C777" s="3"/>
      <c r="D777" s="3"/>
      <c r="E777" s="3"/>
      <c r="F777" s="3"/>
      <c r="G777" s="3"/>
      <c r="H777" s="3"/>
      <c r="I777" s="3"/>
      <c r="J777" s="3"/>
      <c r="K777" s="3"/>
      <c r="L777" s="3"/>
      <c r="M777" s="3"/>
      <c r="N777" s="3"/>
      <c r="O777" s="3"/>
      <c r="P777" s="3"/>
      <c r="Q777" s="3"/>
      <c r="R777" s="3"/>
      <c r="S777" s="3"/>
      <c r="T777" s="3"/>
      <c r="U777" s="3"/>
      <c r="V777" s="3"/>
      <c r="W777" s="3"/>
    </row>
    <row r="778" spans="2:23" ht="16.5">
      <c r="B778" s="3"/>
      <c r="C778" s="3"/>
      <c r="D778" s="3"/>
      <c r="E778" s="3"/>
      <c r="F778" s="3"/>
      <c r="G778" s="3"/>
      <c r="H778" s="3"/>
      <c r="I778" s="3"/>
      <c r="J778" s="3"/>
      <c r="K778" s="3"/>
      <c r="L778" s="3"/>
      <c r="M778" s="3"/>
      <c r="N778" s="3"/>
      <c r="O778" s="3"/>
      <c r="P778" s="3"/>
      <c r="Q778" s="3"/>
      <c r="R778" s="3"/>
      <c r="S778" s="3"/>
      <c r="T778" s="3"/>
      <c r="U778" s="3"/>
      <c r="V778" s="3"/>
      <c r="W778" s="3"/>
    </row>
    <row r="779" spans="2:23" ht="16.5">
      <c r="B779" s="3"/>
      <c r="C779" s="3"/>
      <c r="D779" s="3"/>
      <c r="E779" s="3"/>
      <c r="F779" s="3"/>
      <c r="G779" s="3"/>
      <c r="H779" s="3"/>
      <c r="I779" s="3"/>
      <c r="J779" s="3"/>
      <c r="K779" s="3"/>
      <c r="L779" s="3"/>
      <c r="M779" s="3"/>
      <c r="N779" s="3"/>
      <c r="O779" s="3"/>
      <c r="P779" s="3"/>
      <c r="Q779" s="3"/>
      <c r="R779" s="3"/>
      <c r="S779" s="3"/>
      <c r="T779" s="3"/>
      <c r="U779" s="3"/>
      <c r="V779" s="3"/>
      <c r="W779" s="3"/>
    </row>
    <row r="780" spans="2:23" ht="16.5">
      <c r="B780" s="3"/>
      <c r="C780" s="3"/>
      <c r="D780" s="3"/>
      <c r="E780" s="3"/>
      <c r="F780" s="3"/>
      <c r="G780" s="3"/>
      <c r="H780" s="3"/>
      <c r="I780" s="3"/>
      <c r="J780" s="3"/>
      <c r="K780" s="3"/>
      <c r="L780" s="3"/>
      <c r="M780" s="3"/>
      <c r="N780" s="3"/>
      <c r="O780" s="3"/>
      <c r="P780" s="3"/>
      <c r="Q780" s="3"/>
      <c r="R780" s="3"/>
      <c r="S780" s="3"/>
      <c r="T780" s="3"/>
      <c r="U780" s="3"/>
      <c r="V780" s="3"/>
      <c r="W780" s="3"/>
    </row>
    <row r="781" spans="2:23" ht="16.5">
      <c r="B781" s="3"/>
      <c r="C781" s="3"/>
      <c r="D781" s="3"/>
      <c r="E781" s="3"/>
      <c r="F781" s="3"/>
      <c r="G781" s="3"/>
      <c r="H781" s="3"/>
      <c r="I781" s="3"/>
      <c r="J781" s="3"/>
      <c r="K781" s="3"/>
      <c r="L781" s="3"/>
      <c r="M781" s="3"/>
      <c r="N781" s="3"/>
      <c r="O781" s="3"/>
      <c r="P781" s="3"/>
      <c r="Q781" s="3"/>
      <c r="R781" s="3"/>
      <c r="S781" s="3"/>
      <c r="T781" s="3"/>
      <c r="U781" s="3"/>
      <c r="V781" s="3"/>
      <c r="W781" s="3"/>
    </row>
    <row r="782" spans="2:23" ht="16.5">
      <c r="B782" s="3"/>
      <c r="C782" s="3"/>
      <c r="D782" s="3"/>
      <c r="E782" s="3"/>
      <c r="F782" s="3"/>
      <c r="G782" s="3"/>
      <c r="H782" s="3"/>
      <c r="I782" s="3"/>
      <c r="J782" s="3"/>
      <c r="K782" s="3"/>
      <c r="L782" s="3"/>
      <c r="M782" s="3"/>
      <c r="N782" s="3"/>
      <c r="O782" s="3"/>
      <c r="P782" s="3"/>
      <c r="Q782" s="3"/>
      <c r="R782" s="3"/>
      <c r="S782" s="3"/>
      <c r="T782" s="3"/>
      <c r="U782" s="3"/>
      <c r="V782" s="3"/>
      <c r="W782" s="3"/>
    </row>
    <row r="783" spans="2:23" ht="16.5">
      <c r="B783" s="3"/>
      <c r="C783" s="3"/>
      <c r="D783" s="3"/>
      <c r="E783" s="3"/>
      <c r="F783" s="3"/>
      <c r="G783" s="3"/>
      <c r="H783" s="3"/>
      <c r="I783" s="3"/>
      <c r="J783" s="3"/>
      <c r="K783" s="3"/>
      <c r="L783" s="3"/>
      <c r="M783" s="3"/>
      <c r="N783" s="3"/>
      <c r="O783" s="3"/>
      <c r="P783" s="3"/>
      <c r="Q783" s="3"/>
      <c r="R783" s="3"/>
      <c r="S783" s="3"/>
      <c r="T783" s="3"/>
      <c r="U783" s="3"/>
      <c r="V783" s="3"/>
      <c r="W783" s="3"/>
    </row>
    <row r="784" spans="2:23" ht="16.5">
      <c r="B784" s="3"/>
      <c r="C784" s="3"/>
      <c r="D784" s="3"/>
      <c r="E784" s="3"/>
      <c r="F784" s="3"/>
      <c r="G784" s="3"/>
      <c r="H784" s="3"/>
      <c r="I784" s="3"/>
      <c r="J784" s="3"/>
      <c r="K784" s="3"/>
      <c r="L784" s="3"/>
      <c r="M784" s="3"/>
      <c r="N784" s="3"/>
      <c r="O784" s="3"/>
      <c r="P784" s="3"/>
      <c r="Q784" s="3"/>
      <c r="R784" s="3"/>
      <c r="S784" s="3"/>
      <c r="T784" s="3"/>
      <c r="U784" s="3"/>
      <c r="V784" s="3"/>
      <c r="W784" s="3"/>
    </row>
    <row r="785" spans="2:23" ht="16.5">
      <c r="B785" s="3"/>
      <c r="C785" s="3"/>
      <c r="D785" s="3"/>
      <c r="E785" s="3"/>
      <c r="F785" s="3"/>
      <c r="G785" s="3"/>
      <c r="H785" s="3"/>
      <c r="I785" s="3"/>
      <c r="J785" s="3"/>
      <c r="K785" s="3"/>
      <c r="L785" s="3"/>
      <c r="M785" s="3"/>
      <c r="N785" s="3"/>
      <c r="O785" s="3"/>
      <c r="P785" s="3"/>
      <c r="Q785" s="3"/>
      <c r="R785" s="3"/>
      <c r="S785" s="3"/>
      <c r="T785" s="3"/>
      <c r="U785" s="3"/>
      <c r="V785" s="3"/>
      <c r="W785" s="3"/>
    </row>
    <row r="786" spans="2:23" ht="16.5">
      <c r="B786" s="3"/>
      <c r="C786" s="3"/>
      <c r="D786" s="3"/>
      <c r="E786" s="3"/>
      <c r="F786" s="3"/>
      <c r="G786" s="3"/>
      <c r="H786" s="3"/>
      <c r="I786" s="3"/>
      <c r="J786" s="3"/>
      <c r="K786" s="3"/>
      <c r="L786" s="3"/>
      <c r="M786" s="3"/>
      <c r="N786" s="3"/>
      <c r="O786" s="3"/>
      <c r="P786" s="3"/>
      <c r="Q786" s="3"/>
      <c r="R786" s="3"/>
      <c r="S786" s="3"/>
      <c r="T786" s="3"/>
      <c r="U786" s="3"/>
      <c r="V786" s="3"/>
      <c r="W786" s="3"/>
    </row>
    <row r="787" spans="2:23" ht="16.5">
      <c r="B787" s="3"/>
      <c r="C787" s="3"/>
      <c r="D787" s="3"/>
      <c r="E787" s="3"/>
      <c r="F787" s="3"/>
      <c r="G787" s="3"/>
      <c r="H787" s="3"/>
      <c r="I787" s="3"/>
      <c r="J787" s="3"/>
      <c r="K787" s="3"/>
      <c r="L787" s="3"/>
      <c r="M787" s="3"/>
      <c r="N787" s="3"/>
      <c r="O787" s="3"/>
      <c r="P787" s="3"/>
      <c r="Q787" s="3"/>
      <c r="R787" s="3"/>
      <c r="S787" s="3"/>
      <c r="T787" s="3"/>
      <c r="U787" s="3"/>
      <c r="V787" s="3"/>
      <c r="W787" s="3"/>
    </row>
    <row r="788" spans="2:23" ht="16.5">
      <c r="B788" s="3"/>
      <c r="C788" s="3"/>
      <c r="D788" s="3"/>
      <c r="E788" s="3"/>
      <c r="F788" s="3"/>
      <c r="G788" s="3"/>
      <c r="H788" s="3"/>
      <c r="I788" s="3"/>
      <c r="J788" s="3"/>
      <c r="K788" s="3"/>
      <c r="L788" s="3"/>
      <c r="M788" s="3"/>
      <c r="N788" s="3"/>
      <c r="O788" s="3"/>
      <c r="P788" s="3"/>
      <c r="Q788" s="3"/>
      <c r="R788" s="3"/>
      <c r="S788" s="3"/>
      <c r="T788" s="3"/>
      <c r="U788" s="3"/>
      <c r="V788" s="3"/>
      <c r="W788" s="3"/>
    </row>
    <row r="789" spans="2:23" ht="16.5">
      <c r="B789" s="3"/>
      <c r="C789" s="3"/>
      <c r="D789" s="3"/>
      <c r="E789" s="3"/>
      <c r="F789" s="3"/>
      <c r="G789" s="3"/>
      <c r="H789" s="3"/>
      <c r="I789" s="3"/>
      <c r="J789" s="3"/>
      <c r="K789" s="3"/>
      <c r="L789" s="3"/>
      <c r="M789" s="3"/>
      <c r="N789" s="3"/>
      <c r="O789" s="3"/>
      <c r="P789" s="3"/>
      <c r="Q789" s="3"/>
      <c r="R789" s="3"/>
      <c r="S789" s="3"/>
      <c r="T789" s="3"/>
      <c r="U789" s="3"/>
      <c r="V789" s="3"/>
      <c r="W789" s="3"/>
    </row>
    <row r="790" spans="2:23" ht="16.5">
      <c r="B790" s="3"/>
      <c r="C790" s="3"/>
      <c r="D790" s="3"/>
      <c r="E790" s="3"/>
      <c r="F790" s="3"/>
      <c r="G790" s="3"/>
      <c r="H790" s="3"/>
      <c r="I790" s="3"/>
      <c r="J790" s="3"/>
      <c r="K790" s="3"/>
      <c r="L790" s="3"/>
      <c r="M790" s="3"/>
      <c r="N790" s="3"/>
      <c r="O790" s="3"/>
      <c r="P790" s="3"/>
      <c r="Q790" s="3"/>
      <c r="R790" s="3"/>
      <c r="S790" s="3"/>
      <c r="T790" s="3"/>
      <c r="U790" s="3"/>
      <c r="V790" s="3"/>
      <c r="W790" s="3"/>
    </row>
    <row r="791" spans="2:23" ht="16.5">
      <c r="B791" s="3"/>
      <c r="C791" s="3"/>
      <c r="D791" s="3"/>
      <c r="E791" s="3"/>
      <c r="F791" s="3"/>
      <c r="G791" s="3"/>
      <c r="H791" s="3"/>
      <c r="I791" s="3"/>
      <c r="J791" s="3"/>
      <c r="K791" s="3"/>
      <c r="L791" s="3"/>
      <c r="M791" s="3"/>
      <c r="N791" s="3"/>
      <c r="O791" s="3"/>
      <c r="P791" s="3"/>
      <c r="Q791" s="3"/>
      <c r="R791" s="3"/>
      <c r="S791" s="3"/>
      <c r="T791" s="3"/>
      <c r="U791" s="3"/>
      <c r="V791" s="3"/>
      <c r="W791" s="3"/>
    </row>
    <row r="792" spans="2:23" ht="16.5">
      <c r="B792" s="3"/>
      <c r="C792" s="3"/>
      <c r="D792" s="3"/>
      <c r="E792" s="3"/>
      <c r="F792" s="3"/>
      <c r="G792" s="3"/>
      <c r="H792" s="3"/>
      <c r="I792" s="3"/>
      <c r="J792" s="3"/>
      <c r="K792" s="3"/>
      <c r="L792" s="3"/>
      <c r="M792" s="3"/>
      <c r="N792" s="3"/>
      <c r="O792" s="3"/>
      <c r="P792" s="3"/>
      <c r="Q792" s="3"/>
      <c r="R792" s="3"/>
      <c r="S792" s="3"/>
      <c r="T792" s="3"/>
      <c r="U792" s="3"/>
      <c r="V792" s="3"/>
      <c r="W792" s="3"/>
    </row>
    <row r="793" spans="2:23" ht="16.5">
      <c r="B793" s="3"/>
      <c r="C793" s="3"/>
      <c r="D793" s="3"/>
      <c r="E793" s="3"/>
      <c r="F793" s="3"/>
      <c r="G793" s="3"/>
      <c r="H793" s="3"/>
      <c r="I793" s="3"/>
      <c r="J793" s="3"/>
      <c r="K793" s="3"/>
      <c r="L793" s="3"/>
      <c r="M793" s="3"/>
      <c r="N793" s="3"/>
      <c r="O793" s="3"/>
      <c r="P793" s="3"/>
      <c r="Q793" s="3"/>
      <c r="R793" s="3"/>
      <c r="S793" s="3"/>
      <c r="T793" s="3"/>
      <c r="U793" s="3"/>
      <c r="V793" s="3"/>
      <c r="W793" s="3"/>
    </row>
    <row r="794" spans="2:23" ht="16.5">
      <c r="B794" s="3"/>
      <c r="C794" s="3"/>
      <c r="D794" s="3"/>
      <c r="E794" s="3"/>
      <c r="F794" s="3"/>
      <c r="G794" s="3"/>
      <c r="H794" s="3"/>
      <c r="I794" s="3"/>
      <c r="J794" s="3"/>
      <c r="K794" s="3"/>
      <c r="L794" s="3"/>
      <c r="M794" s="3"/>
      <c r="N794" s="3"/>
      <c r="O794" s="3"/>
      <c r="P794" s="3"/>
      <c r="Q794" s="3"/>
      <c r="R794" s="3"/>
      <c r="S794" s="3"/>
      <c r="T794" s="3"/>
      <c r="U794" s="3"/>
      <c r="V794" s="3"/>
      <c r="W794" s="3"/>
    </row>
    <row r="795" spans="2:23" ht="16.5">
      <c r="B795" s="3"/>
      <c r="C795" s="3"/>
      <c r="D795" s="3"/>
      <c r="E795" s="3"/>
      <c r="F795" s="3"/>
      <c r="G795" s="3"/>
      <c r="H795" s="3"/>
      <c r="I795" s="3"/>
      <c r="J795" s="3"/>
      <c r="K795" s="3"/>
      <c r="L795" s="3"/>
      <c r="M795" s="3"/>
      <c r="N795" s="3"/>
      <c r="O795" s="3"/>
      <c r="P795" s="3"/>
      <c r="Q795" s="3"/>
      <c r="R795" s="3"/>
      <c r="S795" s="3"/>
      <c r="T795" s="3"/>
      <c r="U795" s="3"/>
      <c r="V795" s="3"/>
      <c r="W795" s="3"/>
    </row>
    <row r="796" spans="2:23" ht="16.5">
      <c r="B796" s="3"/>
      <c r="C796" s="3"/>
      <c r="D796" s="3"/>
      <c r="E796" s="3"/>
      <c r="F796" s="3"/>
      <c r="G796" s="3"/>
      <c r="H796" s="3"/>
      <c r="I796" s="3"/>
      <c r="J796" s="3"/>
      <c r="K796" s="3"/>
      <c r="L796" s="3"/>
      <c r="M796" s="3"/>
      <c r="N796" s="3"/>
      <c r="O796" s="3"/>
      <c r="P796" s="3"/>
      <c r="Q796" s="3"/>
      <c r="R796" s="3"/>
      <c r="S796" s="3"/>
      <c r="T796" s="3"/>
      <c r="U796" s="3"/>
      <c r="V796" s="3"/>
      <c r="W796" s="3"/>
    </row>
    <row r="797" spans="2:23" ht="16.5">
      <c r="B797" s="3"/>
      <c r="C797" s="3"/>
      <c r="D797" s="3"/>
      <c r="E797" s="3"/>
      <c r="F797" s="3"/>
      <c r="G797" s="3"/>
      <c r="H797" s="3"/>
      <c r="I797" s="3"/>
      <c r="J797" s="3"/>
      <c r="K797" s="3"/>
      <c r="L797" s="3"/>
      <c r="M797" s="3"/>
      <c r="N797" s="3"/>
      <c r="O797" s="3"/>
      <c r="P797" s="3"/>
      <c r="Q797" s="3"/>
      <c r="R797" s="3"/>
      <c r="S797" s="3"/>
      <c r="T797" s="3"/>
      <c r="U797" s="3"/>
      <c r="V797" s="3"/>
      <c r="W797" s="3"/>
    </row>
    <row r="798" spans="2:23" ht="16.5">
      <c r="B798" s="3"/>
      <c r="C798" s="3"/>
      <c r="D798" s="3"/>
      <c r="E798" s="3"/>
      <c r="F798" s="3"/>
      <c r="G798" s="3"/>
      <c r="H798" s="3"/>
      <c r="I798" s="3"/>
      <c r="J798" s="3"/>
      <c r="K798" s="3"/>
      <c r="L798" s="3"/>
      <c r="M798" s="3"/>
      <c r="N798" s="3"/>
      <c r="O798" s="3"/>
      <c r="P798" s="3"/>
      <c r="Q798" s="3"/>
      <c r="R798" s="3"/>
      <c r="S798" s="3"/>
      <c r="T798" s="3"/>
      <c r="U798" s="3"/>
      <c r="V798" s="3"/>
      <c r="W798" s="3"/>
    </row>
    <row r="799" spans="2:23" ht="16.5">
      <c r="B799" s="3"/>
      <c r="C799" s="3"/>
      <c r="D799" s="3"/>
      <c r="E799" s="3"/>
      <c r="F799" s="3"/>
      <c r="G799" s="3"/>
      <c r="H799" s="3"/>
      <c r="I799" s="3"/>
      <c r="J799" s="3"/>
      <c r="K799" s="3"/>
      <c r="L799" s="3"/>
      <c r="M799" s="3"/>
      <c r="N799" s="3"/>
      <c r="O799" s="3"/>
      <c r="P799" s="3"/>
      <c r="Q799" s="3"/>
      <c r="R799" s="3"/>
      <c r="S799" s="3"/>
      <c r="T799" s="3"/>
      <c r="U799" s="3"/>
      <c r="V799" s="3"/>
      <c r="W799" s="3"/>
    </row>
    <row r="800" spans="2:23" ht="16.5">
      <c r="B800" s="3"/>
      <c r="C800" s="3"/>
      <c r="D800" s="3"/>
      <c r="E800" s="3"/>
      <c r="F800" s="3"/>
      <c r="G800" s="3"/>
      <c r="H800" s="3"/>
      <c r="I800" s="3"/>
      <c r="J800" s="3"/>
      <c r="K800" s="3"/>
      <c r="L800" s="3"/>
      <c r="M800" s="3"/>
      <c r="N800" s="3"/>
      <c r="O800" s="3"/>
      <c r="P800" s="3"/>
      <c r="Q800" s="3"/>
      <c r="R800" s="3"/>
      <c r="S800" s="3"/>
      <c r="T800" s="3"/>
      <c r="U800" s="3"/>
      <c r="V800" s="3"/>
      <c r="W800" s="3"/>
    </row>
    <row r="801" spans="2:23" ht="16.5">
      <c r="B801" s="3"/>
      <c r="C801" s="3"/>
      <c r="D801" s="3"/>
      <c r="E801" s="3"/>
      <c r="F801" s="3"/>
      <c r="G801" s="3"/>
      <c r="H801" s="3"/>
      <c r="I801" s="3"/>
      <c r="J801" s="3"/>
      <c r="K801" s="3"/>
      <c r="L801" s="3"/>
      <c r="M801" s="3"/>
      <c r="N801" s="3"/>
      <c r="O801" s="3"/>
      <c r="P801" s="3"/>
      <c r="Q801" s="3"/>
      <c r="R801" s="3"/>
      <c r="S801" s="3"/>
      <c r="T801" s="3"/>
      <c r="U801" s="3"/>
      <c r="V801" s="3"/>
      <c r="W801" s="3"/>
    </row>
    <row r="802" spans="2:23" ht="16.5">
      <c r="B802" s="3"/>
      <c r="C802" s="3"/>
      <c r="D802" s="3"/>
      <c r="E802" s="3"/>
      <c r="F802" s="3"/>
      <c r="G802" s="3"/>
      <c r="H802" s="3"/>
      <c r="I802" s="3"/>
      <c r="J802" s="3"/>
      <c r="K802" s="3"/>
      <c r="L802" s="3"/>
      <c r="M802" s="3"/>
      <c r="N802" s="3"/>
      <c r="O802" s="3"/>
      <c r="P802" s="3"/>
      <c r="Q802" s="3"/>
      <c r="R802" s="3"/>
      <c r="S802" s="3"/>
      <c r="T802" s="3"/>
      <c r="U802" s="3"/>
      <c r="V802" s="3"/>
      <c r="W802" s="3"/>
    </row>
    <row r="803" spans="2:23" ht="16.5">
      <c r="B803" s="3"/>
      <c r="C803" s="3"/>
      <c r="D803" s="3"/>
      <c r="E803" s="3"/>
      <c r="F803" s="3"/>
      <c r="G803" s="3"/>
      <c r="H803" s="3"/>
      <c r="I803" s="3"/>
      <c r="J803" s="3"/>
      <c r="K803" s="3"/>
      <c r="L803" s="3"/>
      <c r="M803" s="3"/>
      <c r="N803" s="3"/>
      <c r="O803" s="3"/>
      <c r="P803" s="3"/>
      <c r="Q803" s="3"/>
      <c r="R803" s="3"/>
      <c r="S803" s="3"/>
      <c r="T803" s="3"/>
      <c r="U803" s="3"/>
      <c r="V803" s="3"/>
      <c r="W803" s="3"/>
    </row>
    <row r="804" spans="2:23" ht="16.5">
      <c r="B804" s="3"/>
      <c r="C804" s="3"/>
      <c r="D804" s="3"/>
      <c r="E804" s="3"/>
      <c r="F804" s="3"/>
      <c r="G804" s="3"/>
      <c r="H804" s="3"/>
      <c r="I804" s="3"/>
      <c r="J804" s="3"/>
      <c r="K804" s="3"/>
      <c r="L804" s="3"/>
      <c r="M804" s="3"/>
      <c r="N804" s="3"/>
      <c r="O804" s="3"/>
      <c r="P804" s="3"/>
      <c r="Q804" s="3"/>
      <c r="R804" s="3"/>
      <c r="S804" s="3"/>
      <c r="T804" s="3"/>
      <c r="U804" s="3"/>
      <c r="V804" s="3"/>
      <c r="W804" s="3"/>
    </row>
    <row r="805" spans="2:23" ht="16.5">
      <c r="B805" s="3"/>
      <c r="C805" s="3"/>
      <c r="D805" s="3"/>
      <c r="E805" s="3"/>
      <c r="F805" s="3"/>
      <c r="G805" s="3"/>
      <c r="H805" s="3"/>
      <c r="I805" s="3"/>
      <c r="J805" s="3"/>
      <c r="K805" s="3"/>
      <c r="L805" s="3"/>
      <c r="M805" s="3"/>
      <c r="N805" s="3"/>
      <c r="O805" s="3"/>
      <c r="P805" s="3"/>
      <c r="Q805" s="3"/>
      <c r="R805" s="3"/>
      <c r="S805" s="3"/>
      <c r="T805" s="3"/>
      <c r="U805" s="3"/>
      <c r="V805" s="3"/>
      <c r="W805" s="3"/>
    </row>
    <row r="806" spans="2:23" ht="16.5">
      <c r="B806" s="3"/>
      <c r="C806" s="3"/>
      <c r="D806" s="3"/>
      <c r="E806" s="3"/>
      <c r="F806" s="3"/>
      <c r="G806" s="3"/>
      <c r="H806" s="3"/>
      <c r="I806" s="3"/>
      <c r="J806" s="3"/>
      <c r="K806" s="3"/>
      <c r="L806" s="3"/>
      <c r="M806" s="3"/>
      <c r="N806" s="3"/>
      <c r="O806" s="3"/>
      <c r="P806" s="3"/>
      <c r="Q806" s="3"/>
      <c r="R806" s="3"/>
      <c r="S806" s="3"/>
      <c r="T806" s="3"/>
      <c r="U806" s="3"/>
      <c r="V806" s="3"/>
      <c r="W806" s="3"/>
    </row>
    <row r="807" spans="2:23" ht="16.5">
      <c r="B807" s="3"/>
      <c r="C807" s="3"/>
      <c r="D807" s="3"/>
      <c r="E807" s="3"/>
      <c r="F807" s="3"/>
      <c r="G807" s="3"/>
      <c r="H807" s="3"/>
      <c r="I807" s="3"/>
      <c r="J807" s="3"/>
      <c r="K807" s="3"/>
      <c r="L807" s="3"/>
      <c r="M807" s="3"/>
      <c r="N807" s="3"/>
      <c r="O807" s="3"/>
      <c r="P807" s="3"/>
      <c r="Q807" s="3"/>
      <c r="R807" s="3"/>
      <c r="S807" s="3"/>
      <c r="T807" s="3"/>
      <c r="U807" s="3"/>
      <c r="V807" s="3"/>
      <c r="W807" s="3"/>
    </row>
    <row r="808" spans="2:23" ht="16.5">
      <c r="B808" s="3"/>
      <c r="C808" s="3"/>
      <c r="D808" s="3"/>
      <c r="E808" s="3"/>
      <c r="F808" s="3"/>
      <c r="G808" s="3"/>
      <c r="H808" s="3"/>
      <c r="I808" s="3"/>
      <c r="J808" s="3"/>
      <c r="K808" s="3"/>
      <c r="L808" s="3"/>
      <c r="M808" s="3"/>
      <c r="N808" s="3"/>
      <c r="O808" s="3"/>
      <c r="P808" s="3"/>
      <c r="Q808" s="3"/>
      <c r="R808" s="3"/>
      <c r="S808" s="3"/>
      <c r="T808" s="3"/>
      <c r="U808" s="3"/>
      <c r="V808" s="3"/>
      <c r="W808" s="3"/>
    </row>
    <row r="809" spans="2:23" ht="16.5">
      <c r="B809" s="3"/>
      <c r="C809" s="3"/>
      <c r="D809" s="3"/>
      <c r="E809" s="3"/>
      <c r="F809" s="3"/>
      <c r="G809" s="3"/>
      <c r="H809" s="3"/>
      <c r="I809" s="3"/>
      <c r="J809" s="3"/>
      <c r="K809" s="3"/>
      <c r="L809" s="3"/>
      <c r="M809" s="3"/>
      <c r="N809" s="3"/>
      <c r="O809" s="3"/>
      <c r="P809" s="3"/>
      <c r="Q809" s="3"/>
      <c r="R809" s="3"/>
      <c r="S809" s="3"/>
      <c r="T809" s="3"/>
      <c r="U809" s="3"/>
      <c r="V809" s="3"/>
      <c r="W809" s="3"/>
    </row>
    <row r="810" spans="2:23" ht="16.5">
      <c r="B810" s="3"/>
      <c r="C810" s="3"/>
      <c r="D810" s="3"/>
      <c r="E810" s="3"/>
      <c r="F810" s="3"/>
      <c r="G810" s="3"/>
      <c r="H810" s="3"/>
      <c r="I810" s="3"/>
      <c r="J810" s="3"/>
      <c r="K810" s="3"/>
      <c r="L810" s="3"/>
      <c r="M810" s="3"/>
      <c r="N810" s="3"/>
      <c r="O810" s="3"/>
      <c r="P810" s="3"/>
      <c r="Q810" s="3"/>
      <c r="R810" s="3"/>
      <c r="S810" s="3"/>
      <c r="T810" s="3"/>
      <c r="U810" s="3"/>
      <c r="V810" s="3"/>
      <c r="W810" s="3"/>
    </row>
    <row r="811" spans="2:23" ht="16.5">
      <c r="B811" s="3"/>
      <c r="C811" s="3"/>
      <c r="D811" s="3"/>
      <c r="E811" s="3"/>
      <c r="F811" s="3"/>
      <c r="G811" s="3"/>
      <c r="H811" s="3"/>
      <c r="I811" s="3"/>
      <c r="J811" s="3"/>
      <c r="K811" s="3"/>
      <c r="L811" s="3"/>
      <c r="M811" s="3"/>
      <c r="N811" s="3"/>
      <c r="O811" s="3"/>
      <c r="P811" s="3"/>
      <c r="Q811" s="3"/>
      <c r="R811" s="3"/>
      <c r="S811" s="3"/>
      <c r="T811" s="3"/>
      <c r="U811" s="3"/>
      <c r="V811" s="3"/>
      <c r="W811" s="3"/>
    </row>
    <row r="812" spans="2:23" ht="16.5">
      <c r="B812" s="3"/>
      <c r="C812" s="3"/>
      <c r="D812" s="3"/>
      <c r="E812" s="3"/>
      <c r="F812" s="3"/>
      <c r="G812" s="3"/>
      <c r="H812" s="3"/>
      <c r="I812" s="3"/>
      <c r="J812" s="3"/>
      <c r="K812" s="3"/>
      <c r="L812" s="3"/>
      <c r="M812" s="3"/>
      <c r="N812" s="3"/>
      <c r="O812" s="3"/>
      <c r="P812" s="3"/>
      <c r="Q812" s="3"/>
      <c r="R812" s="3"/>
      <c r="S812" s="3"/>
      <c r="T812" s="3"/>
      <c r="U812" s="3"/>
      <c r="V812" s="3"/>
      <c r="W812" s="3"/>
    </row>
    <row r="813" spans="2:23" ht="16.5">
      <c r="B813" s="3"/>
      <c r="C813" s="3"/>
      <c r="D813" s="3"/>
      <c r="E813" s="3"/>
      <c r="F813" s="3"/>
      <c r="G813" s="3"/>
      <c r="H813" s="3"/>
      <c r="I813" s="3"/>
      <c r="J813" s="3"/>
      <c r="K813" s="3"/>
      <c r="L813" s="3"/>
      <c r="M813" s="3"/>
      <c r="N813" s="3"/>
      <c r="O813" s="3"/>
      <c r="P813" s="3"/>
      <c r="Q813" s="3"/>
      <c r="R813" s="3"/>
      <c r="S813" s="3"/>
      <c r="T813" s="3"/>
      <c r="U813" s="3"/>
      <c r="V813" s="3"/>
      <c r="W813" s="3"/>
    </row>
    <row r="814" spans="2:23" ht="16.5">
      <c r="B814" s="3"/>
      <c r="C814" s="3"/>
      <c r="D814" s="3"/>
      <c r="E814" s="3"/>
      <c r="F814" s="3"/>
      <c r="G814" s="3"/>
      <c r="H814" s="3"/>
      <c r="I814" s="3"/>
      <c r="J814" s="3"/>
      <c r="K814" s="3"/>
      <c r="L814" s="3"/>
      <c r="M814" s="3"/>
      <c r="N814" s="3"/>
      <c r="O814" s="3"/>
      <c r="P814" s="3"/>
      <c r="Q814" s="3"/>
      <c r="R814" s="3"/>
      <c r="S814" s="3"/>
      <c r="T814" s="3"/>
      <c r="U814" s="3"/>
      <c r="V814" s="3"/>
      <c r="W814" s="3"/>
    </row>
    <row r="815" spans="2:23" ht="16.5">
      <c r="B815" s="3"/>
      <c r="C815" s="3"/>
      <c r="D815" s="3"/>
      <c r="E815" s="3"/>
      <c r="F815" s="3"/>
      <c r="G815" s="3"/>
      <c r="H815" s="3"/>
      <c r="I815" s="3"/>
      <c r="J815" s="3"/>
      <c r="K815" s="3"/>
      <c r="L815" s="3"/>
      <c r="M815" s="3"/>
      <c r="N815" s="3"/>
      <c r="O815" s="3"/>
      <c r="P815" s="3"/>
      <c r="Q815" s="3"/>
      <c r="R815" s="3"/>
      <c r="S815" s="3"/>
      <c r="T815" s="3"/>
      <c r="U815" s="3"/>
      <c r="V815" s="3"/>
      <c r="W815" s="3"/>
    </row>
    <row r="816" spans="2:23" ht="16.5">
      <c r="B816" s="3"/>
      <c r="C816" s="3"/>
      <c r="D816" s="3"/>
      <c r="E816" s="3"/>
      <c r="F816" s="3"/>
      <c r="G816" s="3"/>
      <c r="H816" s="3"/>
      <c r="I816" s="3"/>
      <c r="J816" s="3"/>
      <c r="K816" s="3"/>
      <c r="L816" s="3"/>
      <c r="M816" s="3"/>
      <c r="N816" s="3"/>
      <c r="O816" s="3"/>
      <c r="P816" s="3"/>
      <c r="Q816" s="3"/>
      <c r="R816" s="3"/>
      <c r="S816" s="3"/>
      <c r="T816" s="3"/>
      <c r="U816" s="3"/>
      <c r="V816" s="3"/>
      <c r="W816" s="3"/>
    </row>
    <row r="817" spans="2:23" ht="16.5">
      <c r="B817" s="3"/>
      <c r="C817" s="3"/>
      <c r="D817" s="3"/>
      <c r="E817" s="3"/>
      <c r="F817" s="3"/>
      <c r="G817" s="3"/>
      <c r="H817" s="3"/>
      <c r="I817" s="3"/>
      <c r="J817" s="3"/>
      <c r="K817" s="3"/>
      <c r="L817" s="3"/>
      <c r="M817" s="3"/>
      <c r="N817" s="3"/>
      <c r="O817" s="3"/>
      <c r="P817" s="3"/>
      <c r="Q817" s="3"/>
      <c r="R817" s="3"/>
      <c r="S817" s="3"/>
      <c r="T817" s="3"/>
      <c r="U817" s="3"/>
      <c r="V817" s="3"/>
      <c r="W817" s="3"/>
    </row>
    <row r="818" spans="2:23" ht="16.5">
      <c r="B818" s="3"/>
      <c r="C818" s="3"/>
      <c r="D818" s="3"/>
      <c r="E818" s="3"/>
      <c r="F818" s="3"/>
      <c r="G818" s="3"/>
      <c r="H818" s="3"/>
      <c r="I818" s="3"/>
      <c r="J818" s="3"/>
      <c r="K818" s="3"/>
      <c r="L818" s="3"/>
      <c r="M818" s="3"/>
      <c r="N818" s="3"/>
      <c r="O818" s="3"/>
      <c r="P818" s="3"/>
      <c r="Q818" s="3"/>
      <c r="R818" s="3"/>
      <c r="S818" s="3"/>
      <c r="T818" s="3"/>
      <c r="U818" s="3"/>
      <c r="V818" s="3"/>
      <c r="W818" s="3"/>
    </row>
    <row r="819" spans="2:23" ht="16.5">
      <c r="B819" s="3"/>
      <c r="C819" s="3"/>
      <c r="D819" s="3"/>
      <c r="E819" s="3"/>
      <c r="F819" s="3"/>
      <c r="G819" s="3"/>
      <c r="H819" s="3"/>
      <c r="I819" s="3"/>
      <c r="J819" s="3"/>
      <c r="K819" s="3"/>
      <c r="L819" s="3"/>
      <c r="M819" s="3"/>
      <c r="N819" s="3"/>
      <c r="O819" s="3"/>
      <c r="P819" s="3"/>
      <c r="Q819" s="3"/>
      <c r="R819" s="3"/>
      <c r="S819" s="3"/>
      <c r="T819" s="3"/>
      <c r="U819" s="3"/>
      <c r="V819" s="3"/>
      <c r="W819" s="3"/>
    </row>
    <row r="820" spans="2:23" ht="16.5">
      <c r="B820" s="3"/>
      <c r="C820" s="3"/>
      <c r="D820" s="3"/>
      <c r="E820" s="3"/>
      <c r="F820" s="3"/>
      <c r="G820" s="3"/>
      <c r="H820" s="3"/>
      <c r="I820" s="3"/>
      <c r="J820" s="3"/>
      <c r="K820" s="3"/>
      <c r="L820" s="3"/>
      <c r="M820" s="3"/>
      <c r="N820" s="3"/>
      <c r="O820" s="3"/>
      <c r="P820" s="3"/>
      <c r="Q820" s="3"/>
      <c r="R820" s="3"/>
      <c r="S820" s="3"/>
      <c r="T820" s="3"/>
      <c r="U820" s="3"/>
      <c r="V820" s="3"/>
      <c r="W820" s="3"/>
    </row>
    <row r="821" spans="2:23" ht="16.5">
      <c r="B821" s="3"/>
      <c r="C821" s="3"/>
      <c r="D821" s="3"/>
      <c r="E821" s="3"/>
      <c r="F821" s="3"/>
      <c r="G821" s="3"/>
      <c r="H821" s="3"/>
      <c r="I821" s="3"/>
      <c r="J821" s="3"/>
      <c r="K821" s="3"/>
      <c r="L821" s="3"/>
      <c r="M821" s="3"/>
      <c r="N821" s="3"/>
      <c r="O821" s="3"/>
      <c r="P821" s="3"/>
      <c r="Q821" s="3"/>
      <c r="R821" s="3"/>
      <c r="S821" s="3"/>
      <c r="T821" s="3"/>
      <c r="U821" s="3"/>
      <c r="V821" s="3"/>
      <c r="W821" s="3"/>
    </row>
    <row r="822" spans="2:23" ht="16.5">
      <c r="B822" s="3"/>
      <c r="C822" s="3"/>
      <c r="D822" s="3"/>
      <c r="E822" s="3"/>
      <c r="F822" s="3"/>
      <c r="G822" s="3"/>
      <c r="H822" s="3"/>
      <c r="I822" s="3"/>
      <c r="J822" s="3"/>
      <c r="K822" s="3"/>
      <c r="L822" s="3"/>
      <c r="M822" s="3"/>
      <c r="N822" s="3"/>
      <c r="O822" s="3"/>
      <c r="P822" s="3"/>
      <c r="Q822" s="3"/>
      <c r="R822" s="3"/>
      <c r="S822" s="3"/>
      <c r="T822" s="3"/>
      <c r="U822" s="3"/>
      <c r="V822" s="3"/>
      <c r="W822" s="3"/>
    </row>
    <row r="823" spans="2:23" ht="16.5">
      <c r="B823" s="3"/>
      <c r="C823" s="3"/>
      <c r="D823" s="3"/>
      <c r="E823" s="3"/>
      <c r="F823" s="3"/>
      <c r="G823" s="3"/>
      <c r="H823" s="3"/>
      <c r="I823" s="3"/>
      <c r="J823" s="3"/>
      <c r="K823" s="3"/>
      <c r="L823" s="3"/>
      <c r="M823" s="3"/>
      <c r="N823" s="3"/>
      <c r="O823" s="3"/>
      <c r="P823" s="3"/>
      <c r="Q823" s="3"/>
      <c r="R823" s="3"/>
      <c r="S823" s="3"/>
      <c r="T823" s="3"/>
      <c r="U823" s="3"/>
      <c r="V823" s="3"/>
      <c r="W823" s="3"/>
    </row>
    <row r="824" spans="2:23" ht="16.5">
      <c r="B824" s="3"/>
      <c r="C824" s="3"/>
      <c r="D824" s="3"/>
      <c r="E824" s="3"/>
      <c r="F824" s="3"/>
      <c r="G824" s="3"/>
      <c r="H824" s="3"/>
      <c r="I824" s="3"/>
      <c r="J824" s="3"/>
      <c r="K824" s="3"/>
      <c r="L824" s="3"/>
      <c r="M824" s="3"/>
      <c r="N824" s="3"/>
      <c r="O824" s="3"/>
      <c r="P824" s="3"/>
      <c r="Q824" s="3"/>
      <c r="R824" s="3"/>
      <c r="S824" s="3"/>
      <c r="T824" s="3"/>
      <c r="U824" s="3"/>
      <c r="V824" s="3"/>
      <c r="W824" s="3"/>
    </row>
    <row r="825" spans="2:23" ht="16.5">
      <c r="B825" s="3"/>
      <c r="C825" s="3"/>
      <c r="D825" s="3"/>
      <c r="E825" s="3"/>
      <c r="F825" s="3"/>
      <c r="G825" s="3"/>
      <c r="H825" s="3"/>
      <c r="I825" s="3"/>
      <c r="J825" s="3"/>
      <c r="K825" s="3"/>
      <c r="L825" s="3"/>
      <c r="M825" s="3"/>
      <c r="N825" s="3"/>
      <c r="O825" s="3"/>
      <c r="P825" s="3"/>
      <c r="Q825" s="3"/>
      <c r="R825" s="3"/>
      <c r="S825" s="3"/>
      <c r="T825" s="3"/>
      <c r="U825" s="3"/>
      <c r="V825" s="3"/>
      <c r="W825" s="3"/>
    </row>
    <row r="826" spans="2:23" ht="16.5">
      <c r="B826" s="3"/>
      <c r="C826" s="3"/>
      <c r="D826" s="3"/>
      <c r="E826" s="3"/>
      <c r="F826" s="3"/>
      <c r="G826" s="3"/>
      <c r="H826" s="3"/>
      <c r="I826" s="3"/>
      <c r="J826" s="3"/>
      <c r="K826" s="3"/>
      <c r="L826" s="3"/>
      <c r="M826" s="3"/>
      <c r="N826" s="3"/>
      <c r="O826" s="3"/>
      <c r="P826" s="3"/>
      <c r="Q826" s="3"/>
      <c r="R826" s="3"/>
      <c r="S826" s="3"/>
      <c r="T826" s="3"/>
      <c r="U826" s="3"/>
      <c r="V826" s="3"/>
      <c r="W826" s="3"/>
    </row>
    <row r="827" spans="2:23" ht="16.5">
      <c r="B827" s="3"/>
      <c r="C827" s="3"/>
      <c r="D827" s="3"/>
      <c r="E827" s="3"/>
      <c r="F827" s="3"/>
      <c r="G827" s="3"/>
      <c r="H827" s="3"/>
      <c r="I827" s="3"/>
      <c r="J827" s="3"/>
      <c r="K827" s="3"/>
      <c r="L827" s="3"/>
      <c r="M827" s="3"/>
      <c r="N827" s="3"/>
      <c r="O827" s="3"/>
      <c r="P827" s="3"/>
      <c r="Q827" s="3"/>
      <c r="R827" s="3"/>
      <c r="S827" s="3"/>
      <c r="T827" s="3"/>
      <c r="U827" s="3"/>
      <c r="V827" s="3"/>
      <c r="W827" s="3"/>
    </row>
    <row r="828" spans="2:23" ht="16.5">
      <c r="B828" s="3"/>
      <c r="C828" s="3"/>
      <c r="D828" s="3"/>
      <c r="E828" s="3"/>
      <c r="F828" s="3"/>
      <c r="G828" s="3"/>
      <c r="H828" s="3"/>
      <c r="I828" s="3"/>
      <c r="J828" s="3"/>
      <c r="K828" s="3"/>
      <c r="L828" s="3"/>
      <c r="M828" s="3"/>
      <c r="N828" s="3"/>
      <c r="O828" s="3"/>
      <c r="P828" s="3"/>
      <c r="Q828" s="3"/>
      <c r="R828" s="3"/>
      <c r="S828" s="3"/>
      <c r="T828" s="3"/>
      <c r="U828" s="3"/>
      <c r="V828" s="3"/>
      <c r="W828" s="3"/>
    </row>
    <row r="829" spans="2:23" ht="16.5">
      <c r="B829" s="3"/>
      <c r="C829" s="3"/>
      <c r="D829" s="3"/>
      <c r="E829" s="3"/>
      <c r="F829" s="3"/>
      <c r="G829" s="3"/>
      <c r="H829" s="3"/>
      <c r="I829" s="3"/>
      <c r="J829" s="3"/>
      <c r="K829" s="3"/>
      <c r="L829" s="3"/>
      <c r="M829" s="3"/>
      <c r="N829" s="3"/>
      <c r="O829" s="3"/>
      <c r="P829" s="3"/>
      <c r="Q829" s="3"/>
      <c r="R829" s="3"/>
      <c r="S829" s="3"/>
      <c r="T829" s="3"/>
      <c r="U829" s="3"/>
      <c r="V829" s="3"/>
      <c r="W829" s="3"/>
    </row>
    <row r="830" spans="2:23" ht="16.5">
      <c r="B830" s="3"/>
      <c r="C830" s="3"/>
      <c r="D830" s="3"/>
      <c r="E830" s="3"/>
      <c r="F830" s="3"/>
      <c r="G830" s="3"/>
      <c r="H830" s="3"/>
      <c r="I830" s="3"/>
      <c r="J830" s="3"/>
      <c r="K830" s="3"/>
      <c r="L830" s="3"/>
      <c r="M830" s="3"/>
      <c r="N830" s="3"/>
      <c r="O830" s="3"/>
      <c r="P830" s="3"/>
      <c r="Q830" s="3"/>
      <c r="R830" s="3"/>
      <c r="S830" s="3"/>
      <c r="T830" s="3"/>
      <c r="U830" s="3"/>
      <c r="V830" s="3"/>
      <c r="W830" s="3"/>
    </row>
    <row r="831" spans="2:23" ht="16.5">
      <c r="B831" s="3"/>
      <c r="C831" s="3"/>
      <c r="D831" s="3"/>
      <c r="E831" s="3"/>
      <c r="F831" s="3"/>
      <c r="G831" s="3"/>
      <c r="H831" s="3"/>
      <c r="I831" s="3"/>
      <c r="J831" s="3"/>
      <c r="K831" s="3"/>
      <c r="L831" s="3"/>
      <c r="M831" s="3"/>
      <c r="N831" s="3"/>
      <c r="O831" s="3"/>
      <c r="P831" s="3"/>
      <c r="Q831" s="3"/>
      <c r="R831" s="3"/>
      <c r="S831" s="3"/>
      <c r="T831" s="3"/>
      <c r="U831" s="3"/>
      <c r="V831" s="3"/>
      <c r="W831" s="3"/>
    </row>
    <row r="832" spans="2:23" ht="16.5">
      <c r="B832" s="3"/>
      <c r="C832" s="3"/>
      <c r="D832" s="3"/>
      <c r="E832" s="3"/>
      <c r="F832" s="3"/>
      <c r="G832" s="3"/>
      <c r="H832" s="3"/>
      <c r="I832" s="3"/>
      <c r="J832" s="3"/>
      <c r="K832" s="3"/>
      <c r="L832" s="3"/>
      <c r="M832" s="3"/>
      <c r="N832" s="3"/>
      <c r="O832" s="3"/>
      <c r="P832" s="3"/>
      <c r="Q832" s="3"/>
      <c r="R832" s="3"/>
      <c r="S832" s="3"/>
      <c r="T832" s="3"/>
      <c r="U832" s="3"/>
      <c r="V832" s="3"/>
      <c r="W832" s="3"/>
    </row>
    <row r="833" spans="2:23" ht="16.5">
      <c r="B833" s="3"/>
      <c r="C833" s="3"/>
      <c r="D833" s="3"/>
      <c r="E833" s="3"/>
      <c r="F833" s="3"/>
      <c r="G833" s="3"/>
      <c r="H833" s="3"/>
      <c r="I833" s="3"/>
      <c r="J833" s="3"/>
      <c r="K833" s="3"/>
      <c r="L833" s="3"/>
      <c r="M833" s="3"/>
      <c r="N833" s="3"/>
      <c r="O833" s="3"/>
      <c r="P833" s="3"/>
      <c r="Q833" s="3"/>
      <c r="R833" s="3"/>
      <c r="S833" s="3"/>
      <c r="T833" s="3"/>
      <c r="U833" s="3"/>
      <c r="V833" s="3"/>
      <c r="W833" s="3"/>
    </row>
    <row r="834" spans="2:23" ht="16.5">
      <c r="B834" s="3"/>
      <c r="C834" s="3"/>
      <c r="D834" s="3"/>
      <c r="E834" s="3"/>
      <c r="F834" s="3"/>
      <c r="G834" s="3"/>
      <c r="H834" s="3"/>
      <c r="I834" s="3"/>
      <c r="J834" s="3"/>
      <c r="K834" s="3"/>
      <c r="L834" s="3"/>
      <c r="M834" s="3"/>
      <c r="N834" s="3"/>
      <c r="O834" s="3"/>
      <c r="P834" s="3"/>
      <c r="Q834" s="3"/>
      <c r="R834" s="3"/>
      <c r="S834" s="3"/>
      <c r="T834" s="3"/>
      <c r="U834" s="3"/>
      <c r="V834" s="3"/>
      <c r="W834" s="3"/>
    </row>
    <row r="835" spans="2:23" ht="16.5">
      <c r="B835" s="3"/>
      <c r="C835" s="3"/>
      <c r="D835" s="3"/>
      <c r="E835" s="3"/>
      <c r="F835" s="3"/>
      <c r="G835" s="3"/>
      <c r="H835" s="3"/>
      <c r="I835" s="3"/>
      <c r="J835" s="3"/>
      <c r="K835" s="3"/>
      <c r="L835" s="3"/>
      <c r="M835" s="3"/>
      <c r="N835" s="3"/>
      <c r="O835" s="3"/>
      <c r="P835" s="3"/>
      <c r="Q835" s="3"/>
      <c r="R835" s="3"/>
      <c r="S835" s="3"/>
      <c r="T835" s="3"/>
      <c r="U835" s="3"/>
      <c r="V835" s="3"/>
      <c r="W835" s="3"/>
    </row>
    <row r="836" spans="2:23" ht="16.5">
      <c r="B836" s="3"/>
      <c r="C836" s="3"/>
      <c r="D836" s="3"/>
      <c r="E836" s="3"/>
      <c r="F836" s="3"/>
      <c r="G836" s="3"/>
      <c r="H836" s="3"/>
      <c r="I836" s="3"/>
      <c r="J836" s="3"/>
      <c r="K836" s="3"/>
      <c r="L836" s="3"/>
      <c r="M836" s="3"/>
      <c r="N836" s="3"/>
      <c r="O836" s="3"/>
      <c r="P836" s="3"/>
      <c r="Q836" s="3"/>
      <c r="R836" s="3"/>
      <c r="S836" s="3"/>
      <c r="T836" s="3"/>
      <c r="U836" s="3"/>
      <c r="V836" s="3"/>
      <c r="W836" s="3"/>
    </row>
    <row r="837" spans="2:23" ht="16.5">
      <c r="B837" s="3"/>
      <c r="C837" s="3"/>
      <c r="D837" s="3"/>
      <c r="E837" s="3"/>
      <c r="F837" s="3"/>
      <c r="G837" s="3"/>
      <c r="H837" s="3"/>
      <c r="I837" s="3"/>
      <c r="J837" s="3"/>
      <c r="K837" s="3"/>
      <c r="L837" s="3"/>
      <c r="M837" s="3"/>
      <c r="N837" s="3"/>
      <c r="O837" s="3"/>
      <c r="P837" s="3"/>
      <c r="Q837" s="3"/>
      <c r="R837" s="3"/>
      <c r="S837" s="3"/>
      <c r="T837" s="3"/>
      <c r="U837" s="3"/>
      <c r="V837" s="3"/>
      <c r="W837" s="3"/>
    </row>
    <row r="838" spans="2:23" ht="16.5">
      <c r="B838" s="3"/>
      <c r="C838" s="3"/>
      <c r="D838" s="3"/>
      <c r="E838" s="3"/>
      <c r="F838" s="3"/>
      <c r="G838" s="3"/>
      <c r="H838" s="3"/>
      <c r="I838" s="3"/>
      <c r="J838" s="3"/>
      <c r="K838" s="3"/>
      <c r="L838" s="3"/>
      <c r="M838" s="3"/>
      <c r="N838" s="3"/>
      <c r="O838" s="3"/>
      <c r="P838" s="3"/>
      <c r="Q838" s="3"/>
      <c r="R838" s="3"/>
      <c r="S838" s="3"/>
      <c r="T838" s="3"/>
      <c r="U838" s="3"/>
      <c r="V838" s="3"/>
      <c r="W838" s="3"/>
    </row>
    <row r="839" spans="2:23" ht="16.5">
      <c r="B839" s="3"/>
      <c r="C839" s="3"/>
      <c r="D839" s="3"/>
      <c r="E839" s="3"/>
      <c r="F839" s="3"/>
      <c r="G839" s="3"/>
      <c r="H839" s="3"/>
      <c r="I839" s="3"/>
      <c r="J839" s="3"/>
      <c r="K839" s="3"/>
      <c r="L839" s="3"/>
      <c r="M839" s="3"/>
      <c r="N839" s="3"/>
      <c r="O839" s="3"/>
      <c r="P839" s="3"/>
      <c r="Q839" s="3"/>
      <c r="R839" s="3"/>
      <c r="S839" s="3"/>
      <c r="T839" s="3"/>
      <c r="U839" s="3"/>
      <c r="V839" s="3"/>
      <c r="W839" s="3"/>
    </row>
    <row r="840" spans="2:23" ht="16.5">
      <c r="B840" s="3"/>
      <c r="C840" s="3"/>
      <c r="D840" s="3"/>
      <c r="E840" s="3"/>
      <c r="F840" s="3"/>
      <c r="G840" s="3"/>
      <c r="H840" s="3"/>
      <c r="I840" s="3"/>
      <c r="J840" s="3"/>
      <c r="K840" s="3"/>
      <c r="L840" s="3"/>
      <c r="M840" s="3"/>
      <c r="N840" s="3"/>
      <c r="O840" s="3"/>
      <c r="P840" s="3"/>
      <c r="Q840" s="3"/>
      <c r="R840" s="3"/>
      <c r="S840" s="3"/>
      <c r="T840" s="3"/>
      <c r="U840" s="3"/>
      <c r="V840" s="3"/>
      <c r="W840" s="3"/>
    </row>
    <row r="841" spans="2:23" ht="16.5">
      <c r="B841" s="3"/>
      <c r="C841" s="3"/>
      <c r="D841" s="3"/>
      <c r="E841" s="3"/>
      <c r="F841" s="3"/>
      <c r="G841" s="3"/>
      <c r="H841" s="3"/>
      <c r="I841" s="3"/>
      <c r="J841" s="3"/>
      <c r="K841" s="3"/>
      <c r="L841" s="3"/>
      <c r="M841" s="3"/>
      <c r="N841" s="3"/>
      <c r="O841" s="3"/>
      <c r="P841" s="3"/>
      <c r="Q841" s="3"/>
      <c r="R841" s="3"/>
      <c r="S841" s="3"/>
      <c r="T841" s="3"/>
      <c r="U841" s="3"/>
      <c r="V841" s="3"/>
      <c r="W841" s="3"/>
    </row>
    <row r="842" spans="2:23" ht="16.5">
      <c r="B842" s="3"/>
      <c r="C842" s="3"/>
      <c r="D842" s="3"/>
      <c r="E842" s="3"/>
      <c r="F842" s="3"/>
      <c r="G842" s="3"/>
      <c r="H842" s="3"/>
      <c r="I842" s="3"/>
      <c r="J842" s="3"/>
      <c r="K842" s="3"/>
      <c r="L842" s="3"/>
      <c r="M842" s="3"/>
      <c r="N842" s="3"/>
      <c r="O842" s="3"/>
      <c r="P842" s="3"/>
      <c r="Q842" s="3"/>
      <c r="R842" s="3"/>
      <c r="S842" s="3"/>
      <c r="T842" s="3"/>
      <c r="U842" s="3"/>
      <c r="V842" s="3"/>
      <c r="W842" s="3"/>
    </row>
    <row r="843" spans="2:23" ht="16.5">
      <c r="B843" s="3"/>
      <c r="C843" s="3"/>
      <c r="D843" s="3"/>
      <c r="E843" s="3"/>
      <c r="F843" s="3"/>
      <c r="G843" s="3"/>
      <c r="H843" s="3"/>
      <c r="I843" s="3"/>
      <c r="J843" s="3"/>
      <c r="K843" s="3"/>
      <c r="L843" s="3"/>
      <c r="M843" s="3"/>
      <c r="N843" s="3"/>
      <c r="O843" s="3"/>
      <c r="P843" s="3"/>
      <c r="Q843" s="3"/>
      <c r="R843" s="3"/>
      <c r="S843" s="3"/>
      <c r="T843" s="3"/>
      <c r="U843" s="3"/>
      <c r="V843" s="3"/>
      <c r="W843" s="3"/>
    </row>
    <row r="844" spans="2:23" ht="16.5">
      <c r="B844" s="3"/>
      <c r="C844" s="3"/>
      <c r="D844" s="3"/>
      <c r="E844" s="3"/>
      <c r="F844" s="3"/>
      <c r="G844" s="3"/>
      <c r="H844" s="3"/>
      <c r="I844" s="3"/>
      <c r="J844" s="3"/>
      <c r="K844" s="3"/>
      <c r="L844" s="3"/>
      <c r="M844" s="3"/>
      <c r="N844" s="3"/>
      <c r="O844" s="3"/>
      <c r="P844" s="3"/>
      <c r="Q844" s="3"/>
      <c r="R844" s="3"/>
      <c r="S844" s="3"/>
      <c r="T844" s="3"/>
      <c r="U844" s="3"/>
      <c r="V844" s="3"/>
      <c r="W844" s="3"/>
    </row>
    <row r="845" spans="2:23" ht="16.5">
      <c r="B845" s="3"/>
      <c r="C845" s="3"/>
      <c r="D845" s="3"/>
      <c r="E845" s="3"/>
      <c r="F845" s="3"/>
      <c r="G845" s="3"/>
      <c r="H845" s="3"/>
      <c r="I845" s="3"/>
      <c r="J845" s="3"/>
      <c r="K845" s="3"/>
      <c r="L845" s="3"/>
      <c r="M845" s="3"/>
      <c r="N845" s="3"/>
      <c r="O845" s="3"/>
      <c r="P845" s="3"/>
      <c r="Q845" s="3"/>
      <c r="R845" s="3"/>
      <c r="S845" s="3"/>
      <c r="T845" s="3"/>
      <c r="U845" s="3"/>
      <c r="V845" s="3"/>
      <c r="W845" s="3"/>
    </row>
    <row r="846" spans="2:23" ht="16.5">
      <c r="B846" s="3"/>
      <c r="C846" s="3"/>
      <c r="D846" s="3"/>
      <c r="E846" s="3"/>
      <c r="F846" s="3"/>
      <c r="G846" s="3"/>
      <c r="H846" s="3"/>
      <c r="I846" s="3"/>
      <c r="J846" s="3"/>
      <c r="K846" s="3"/>
      <c r="L846" s="3"/>
      <c r="M846" s="3"/>
      <c r="N846" s="3"/>
      <c r="O846" s="3"/>
      <c r="P846" s="3"/>
      <c r="Q846" s="3"/>
      <c r="R846" s="3"/>
      <c r="S846" s="3"/>
      <c r="T846" s="3"/>
      <c r="U846" s="3"/>
      <c r="V846" s="3"/>
      <c r="W846" s="3"/>
    </row>
    <row r="847" spans="2:23" ht="16.5">
      <c r="B847" s="3"/>
      <c r="C847" s="3"/>
      <c r="D847" s="3"/>
      <c r="E847" s="3"/>
      <c r="F847" s="3"/>
      <c r="G847" s="3"/>
      <c r="H847" s="3"/>
      <c r="I847" s="3"/>
      <c r="J847" s="3"/>
      <c r="K847" s="3"/>
      <c r="L847" s="3"/>
      <c r="M847" s="3"/>
      <c r="N847" s="3"/>
      <c r="O847" s="3"/>
      <c r="P847" s="3"/>
      <c r="Q847" s="3"/>
      <c r="R847" s="3"/>
      <c r="S847" s="3"/>
      <c r="T847" s="3"/>
      <c r="U847" s="3"/>
      <c r="V847" s="3"/>
      <c r="W847" s="3"/>
    </row>
    <row r="848" spans="2:23" ht="16.5">
      <c r="B848" s="3"/>
      <c r="C848" s="3"/>
      <c r="D848" s="3"/>
      <c r="E848" s="3"/>
      <c r="F848" s="3"/>
      <c r="G848" s="3"/>
      <c r="H848" s="3"/>
      <c r="I848" s="3"/>
      <c r="J848" s="3"/>
      <c r="K848" s="3"/>
      <c r="L848" s="3"/>
      <c r="M848" s="3"/>
      <c r="N848" s="3"/>
      <c r="O848" s="3"/>
      <c r="P848" s="3"/>
      <c r="Q848" s="3"/>
      <c r="R848" s="3"/>
      <c r="S848" s="3"/>
      <c r="T848" s="3"/>
      <c r="U848" s="3"/>
      <c r="V848" s="3"/>
      <c r="W848" s="3"/>
    </row>
    <row r="849" spans="2:23" ht="16.5">
      <c r="B849" s="3"/>
      <c r="C849" s="3"/>
      <c r="D849" s="3"/>
      <c r="E849" s="3"/>
      <c r="F849" s="3"/>
      <c r="G849" s="3"/>
      <c r="H849" s="3"/>
      <c r="I849" s="3"/>
      <c r="J849" s="3"/>
      <c r="K849" s="3"/>
      <c r="L849" s="3"/>
      <c r="M849" s="3"/>
      <c r="N849" s="3"/>
      <c r="O849" s="3"/>
      <c r="P849" s="3"/>
      <c r="Q849" s="3"/>
      <c r="R849" s="3"/>
      <c r="S849" s="3"/>
      <c r="T849" s="3"/>
      <c r="U849" s="3"/>
      <c r="V849" s="3"/>
      <c r="W849" s="3"/>
    </row>
    <row r="850" spans="2:23" ht="16.5">
      <c r="B850" s="3"/>
      <c r="C850" s="3"/>
      <c r="D850" s="3"/>
      <c r="E850" s="3"/>
      <c r="F850" s="3"/>
      <c r="G850" s="3"/>
      <c r="H850" s="3"/>
      <c r="I850" s="3"/>
      <c r="J850" s="3"/>
      <c r="K850" s="3"/>
      <c r="L850" s="3"/>
      <c r="M850" s="3"/>
      <c r="N850" s="3"/>
      <c r="O850" s="3"/>
      <c r="P850" s="3"/>
      <c r="Q850" s="3"/>
      <c r="R850" s="3"/>
      <c r="S850" s="3"/>
      <c r="T850" s="3"/>
      <c r="U850" s="3"/>
      <c r="V850" s="3"/>
      <c r="W850" s="3"/>
    </row>
    <row r="851" spans="2:23" ht="16.5">
      <c r="B851" s="3"/>
      <c r="C851" s="3"/>
      <c r="D851" s="3"/>
      <c r="E851" s="3"/>
      <c r="F851" s="3"/>
      <c r="G851" s="3"/>
      <c r="H851" s="3"/>
      <c r="I851" s="3"/>
      <c r="J851" s="3"/>
      <c r="K851" s="3"/>
      <c r="L851" s="3"/>
      <c r="M851" s="3"/>
      <c r="N851" s="3"/>
      <c r="O851" s="3"/>
      <c r="P851" s="3"/>
      <c r="Q851" s="3"/>
      <c r="R851" s="3"/>
      <c r="S851" s="3"/>
      <c r="T851" s="3"/>
      <c r="U851" s="3"/>
      <c r="V851" s="3"/>
      <c r="W851" s="3"/>
    </row>
    <row r="852" spans="2:23" ht="16.5">
      <c r="B852" s="3"/>
      <c r="C852" s="3"/>
      <c r="D852" s="3"/>
      <c r="E852" s="3"/>
      <c r="F852" s="3"/>
      <c r="G852" s="3"/>
      <c r="H852" s="3"/>
      <c r="I852" s="3"/>
      <c r="J852" s="3"/>
      <c r="K852" s="3"/>
      <c r="L852" s="3"/>
      <c r="M852" s="3"/>
      <c r="N852" s="3"/>
      <c r="O852" s="3"/>
      <c r="P852" s="3"/>
      <c r="Q852" s="3"/>
      <c r="R852" s="3"/>
      <c r="S852" s="3"/>
      <c r="T852" s="3"/>
      <c r="U852" s="3"/>
      <c r="V852" s="3"/>
      <c r="W852" s="3"/>
    </row>
    <row r="853" spans="2:23" ht="16.5">
      <c r="B853" s="3"/>
      <c r="C853" s="3"/>
      <c r="D853" s="3"/>
      <c r="E853" s="3"/>
      <c r="F853" s="3"/>
      <c r="G853" s="3"/>
      <c r="H853" s="3"/>
      <c r="I853" s="3"/>
      <c r="J853" s="3"/>
      <c r="K853" s="3"/>
      <c r="L853" s="3"/>
      <c r="M853" s="3"/>
      <c r="N853" s="3"/>
      <c r="O853" s="3"/>
      <c r="P853" s="3"/>
      <c r="Q853" s="3"/>
      <c r="R853" s="3"/>
      <c r="S853" s="3"/>
      <c r="T853" s="3"/>
      <c r="U853" s="3"/>
      <c r="V853" s="3"/>
      <c r="W853" s="3"/>
    </row>
    <row r="854" spans="2:23" ht="16.5">
      <c r="B854" s="3"/>
      <c r="C854" s="3"/>
      <c r="D854" s="3"/>
      <c r="E854" s="3"/>
      <c r="F854" s="3"/>
      <c r="G854" s="3"/>
      <c r="H854" s="3"/>
      <c r="I854" s="3"/>
      <c r="J854" s="3"/>
      <c r="K854" s="3"/>
      <c r="L854" s="3"/>
      <c r="M854" s="3"/>
      <c r="N854" s="3"/>
      <c r="O854" s="3"/>
      <c r="P854" s="3"/>
      <c r="Q854" s="3"/>
      <c r="R854" s="3"/>
      <c r="S854" s="3"/>
      <c r="T854" s="3"/>
      <c r="U854" s="3"/>
      <c r="V854" s="3"/>
      <c r="W854" s="3"/>
    </row>
    <row r="855" spans="2:23" ht="16.5">
      <c r="B855" s="3"/>
      <c r="C855" s="3"/>
      <c r="D855" s="3"/>
      <c r="E855" s="3"/>
      <c r="F855" s="3"/>
      <c r="G855" s="3"/>
      <c r="H855" s="3"/>
      <c r="I855" s="3"/>
      <c r="J855" s="3"/>
      <c r="K855" s="3"/>
      <c r="L855" s="3"/>
      <c r="M855" s="3"/>
      <c r="N855" s="3"/>
      <c r="O855" s="3"/>
      <c r="P855" s="3"/>
      <c r="Q855" s="3"/>
      <c r="R855" s="3"/>
      <c r="S855" s="3"/>
      <c r="T855" s="3"/>
      <c r="U855" s="3"/>
      <c r="V855" s="3"/>
      <c r="W855" s="3"/>
    </row>
    <row r="856" spans="2:23" ht="16.5">
      <c r="B856" s="3"/>
      <c r="C856" s="3"/>
      <c r="D856" s="3"/>
      <c r="E856" s="3"/>
      <c r="F856" s="3"/>
      <c r="G856" s="3"/>
      <c r="H856" s="3"/>
      <c r="I856" s="3"/>
      <c r="J856" s="3"/>
      <c r="K856" s="3"/>
      <c r="L856" s="3"/>
      <c r="M856" s="3"/>
      <c r="N856" s="3"/>
      <c r="O856" s="3"/>
      <c r="P856" s="3"/>
      <c r="Q856" s="3"/>
      <c r="R856" s="3"/>
      <c r="S856" s="3"/>
      <c r="T856" s="3"/>
      <c r="U856" s="3"/>
      <c r="V856" s="3"/>
      <c r="W856" s="3"/>
    </row>
    <row r="857" spans="2:23" ht="16.5">
      <c r="B857" s="3"/>
      <c r="C857" s="3"/>
      <c r="D857" s="3"/>
      <c r="E857" s="3"/>
      <c r="F857" s="3"/>
      <c r="G857" s="3"/>
      <c r="H857" s="3"/>
      <c r="I857" s="3"/>
      <c r="J857" s="3"/>
      <c r="K857" s="3"/>
      <c r="L857" s="3"/>
      <c r="M857" s="3"/>
      <c r="N857" s="3"/>
      <c r="O857" s="3"/>
      <c r="P857" s="3"/>
      <c r="Q857" s="3"/>
      <c r="R857" s="3"/>
      <c r="S857" s="3"/>
      <c r="T857" s="3"/>
      <c r="U857" s="3"/>
      <c r="V857" s="3"/>
      <c r="W857" s="3"/>
    </row>
    <row r="858" spans="2:23" ht="16.5">
      <c r="B858" s="3"/>
      <c r="C858" s="3"/>
      <c r="D858" s="3"/>
      <c r="E858" s="3"/>
      <c r="F858" s="3"/>
      <c r="G858" s="3"/>
      <c r="H858" s="3"/>
      <c r="I858" s="3"/>
      <c r="J858" s="3"/>
      <c r="K858" s="3"/>
      <c r="L858" s="3"/>
      <c r="M858" s="3"/>
      <c r="N858" s="3"/>
      <c r="O858" s="3"/>
      <c r="P858" s="3"/>
      <c r="Q858" s="3"/>
      <c r="R858" s="3"/>
      <c r="S858" s="3"/>
      <c r="T858" s="3"/>
      <c r="U858" s="3"/>
      <c r="V858" s="3"/>
      <c r="W858" s="3"/>
    </row>
    <row r="859" spans="2:23" ht="16.5">
      <c r="B859" s="3"/>
      <c r="C859" s="3"/>
      <c r="D859" s="3"/>
      <c r="E859" s="3"/>
      <c r="F859" s="3"/>
      <c r="G859" s="3"/>
      <c r="H859" s="3"/>
      <c r="I859" s="3"/>
      <c r="J859" s="3"/>
      <c r="K859" s="3"/>
      <c r="L859" s="3"/>
      <c r="M859" s="3"/>
      <c r="N859" s="3"/>
      <c r="O859" s="3"/>
      <c r="P859" s="3"/>
      <c r="Q859" s="3"/>
      <c r="R859" s="3"/>
      <c r="S859" s="3"/>
      <c r="T859" s="3"/>
      <c r="U859" s="3"/>
      <c r="V859" s="3"/>
      <c r="W859" s="3"/>
    </row>
    <row r="860" spans="2:23" ht="16.5">
      <c r="B860" s="3"/>
      <c r="C860" s="3"/>
      <c r="D860" s="3"/>
      <c r="E860" s="3"/>
      <c r="F860" s="3"/>
      <c r="G860" s="3"/>
      <c r="H860" s="3"/>
      <c r="I860" s="3"/>
      <c r="J860" s="3"/>
      <c r="K860" s="3"/>
      <c r="L860" s="3"/>
      <c r="M860" s="3"/>
      <c r="N860" s="3"/>
      <c r="O860" s="3"/>
      <c r="P860" s="3"/>
      <c r="Q860" s="3"/>
      <c r="R860" s="3"/>
      <c r="S860" s="3"/>
      <c r="T860" s="3"/>
      <c r="U860" s="3"/>
      <c r="V860" s="3"/>
      <c r="W860" s="3"/>
    </row>
    <row r="861" spans="2:23" ht="16.5">
      <c r="B861" s="3"/>
      <c r="C861" s="3"/>
      <c r="D861" s="3"/>
      <c r="E861" s="3"/>
      <c r="F861" s="3"/>
      <c r="G861" s="3"/>
      <c r="H861" s="3"/>
      <c r="I861" s="3"/>
      <c r="J861" s="3"/>
      <c r="K861" s="3"/>
      <c r="L861" s="3"/>
      <c r="M861" s="3"/>
      <c r="N861" s="3"/>
      <c r="O861" s="3"/>
      <c r="P861" s="3"/>
      <c r="Q861" s="3"/>
      <c r="R861" s="3"/>
      <c r="S861" s="3"/>
      <c r="T861" s="3"/>
      <c r="U861" s="3"/>
      <c r="V861" s="3"/>
      <c r="W861" s="3"/>
    </row>
    <row r="862" spans="2:23" ht="16.5">
      <c r="B862" s="3"/>
      <c r="C862" s="3"/>
      <c r="D862" s="3"/>
      <c r="E862" s="3"/>
      <c r="F862" s="3"/>
      <c r="G862" s="3"/>
      <c r="H862" s="3"/>
      <c r="I862" s="3"/>
      <c r="J862" s="3"/>
      <c r="K862" s="3"/>
      <c r="L862" s="3"/>
      <c r="M862" s="3"/>
      <c r="N862" s="3"/>
      <c r="O862" s="3"/>
      <c r="P862" s="3"/>
      <c r="Q862" s="3"/>
      <c r="R862" s="3"/>
      <c r="S862" s="3"/>
      <c r="T862" s="3"/>
      <c r="U862" s="3"/>
      <c r="V862" s="3"/>
      <c r="W862" s="3"/>
    </row>
    <row r="863" spans="2:23" ht="16.5">
      <c r="B863" s="3"/>
      <c r="C863" s="3"/>
      <c r="D863" s="3"/>
      <c r="E863" s="3"/>
      <c r="F863" s="3"/>
      <c r="G863" s="3"/>
      <c r="H863" s="3"/>
      <c r="I863" s="3"/>
      <c r="J863" s="3"/>
      <c r="K863" s="3"/>
      <c r="L863" s="3"/>
      <c r="M863" s="3"/>
      <c r="N863" s="3"/>
      <c r="O863" s="3"/>
      <c r="P863" s="3"/>
      <c r="Q863" s="3"/>
      <c r="R863" s="3"/>
      <c r="S863" s="3"/>
      <c r="T863" s="3"/>
      <c r="U863" s="3"/>
      <c r="V863" s="3"/>
      <c r="W863" s="3"/>
    </row>
    <row r="864" spans="2:23" ht="16.5">
      <c r="B864" s="3"/>
      <c r="C864" s="3"/>
      <c r="D864" s="3"/>
      <c r="E864" s="3"/>
      <c r="F864" s="3"/>
      <c r="G864" s="3"/>
      <c r="H864" s="3"/>
      <c r="I864" s="3"/>
      <c r="J864" s="3"/>
      <c r="K864" s="3"/>
      <c r="L864" s="3"/>
      <c r="M864" s="3"/>
      <c r="N864" s="3"/>
      <c r="O864" s="3"/>
      <c r="P864" s="3"/>
      <c r="Q864" s="3"/>
      <c r="R864" s="3"/>
      <c r="S864" s="3"/>
      <c r="T864" s="3"/>
      <c r="U864" s="3"/>
      <c r="V864" s="3"/>
      <c r="W864" s="3"/>
    </row>
    <row r="865" spans="2:23" ht="16.5">
      <c r="B865" s="3"/>
      <c r="C865" s="3"/>
      <c r="D865" s="3"/>
      <c r="E865" s="3"/>
      <c r="F865" s="3"/>
      <c r="G865" s="3"/>
      <c r="H865" s="3"/>
      <c r="I865" s="3"/>
      <c r="J865" s="3"/>
      <c r="K865" s="3"/>
      <c r="L865" s="3"/>
      <c r="M865" s="3"/>
      <c r="N865" s="3"/>
      <c r="O865" s="3"/>
      <c r="P865" s="3"/>
      <c r="Q865" s="3"/>
      <c r="R865" s="3"/>
      <c r="S865" s="3"/>
      <c r="T865" s="3"/>
      <c r="U865" s="3"/>
      <c r="V865" s="3"/>
      <c r="W865" s="3"/>
    </row>
    <row r="866" spans="2:23" ht="16.5">
      <c r="B866" s="3"/>
      <c r="C866" s="3"/>
      <c r="D866" s="3"/>
      <c r="E866" s="3"/>
      <c r="F866" s="3"/>
      <c r="G866" s="3"/>
      <c r="H866" s="3"/>
      <c r="I866" s="3"/>
      <c r="J866" s="3"/>
      <c r="K866" s="3"/>
      <c r="L866" s="3"/>
      <c r="M866" s="3"/>
      <c r="N866" s="3"/>
      <c r="O866" s="3"/>
      <c r="P866" s="3"/>
      <c r="Q866" s="3"/>
      <c r="R866" s="3"/>
      <c r="S866" s="3"/>
      <c r="T866" s="3"/>
      <c r="U866" s="3"/>
      <c r="V866" s="3"/>
      <c r="W866" s="3"/>
    </row>
    <row r="867" spans="2:23" ht="16.5">
      <c r="B867" s="3"/>
      <c r="C867" s="3"/>
      <c r="D867" s="3"/>
      <c r="E867" s="3"/>
      <c r="F867" s="3"/>
      <c r="G867" s="3"/>
      <c r="H867" s="3"/>
      <c r="I867" s="3"/>
      <c r="J867" s="3"/>
      <c r="K867" s="3"/>
      <c r="L867" s="3"/>
      <c r="M867" s="3"/>
      <c r="N867" s="3"/>
      <c r="O867" s="3"/>
      <c r="P867" s="3"/>
      <c r="Q867" s="3"/>
      <c r="R867" s="3"/>
      <c r="S867" s="3"/>
      <c r="T867" s="3"/>
      <c r="U867" s="3"/>
      <c r="V867" s="3"/>
      <c r="W867" s="3"/>
    </row>
    <row r="868" spans="2:23" ht="16.5">
      <c r="B868" s="3"/>
      <c r="C868" s="3"/>
      <c r="D868" s="3"/>
      <c r="E868" s="3"/>
      <c r="F868" s="3"/>
      <c r="G868" s="3"/>
      <c r="H868" s="3"/>
      <c r="I868" s="3"/>
      <c r="J868" s="3"/>
      <c r="K868" s="3"/>
      <c r="L868" s="3"/>
      <c r="M868" s="3"/>
      <c r="N868" s="3"/>
      <c r="O868" s="3"/>
      <c r="P868" s="3"/>
      <c r="Q868" s="3"/>
      <c r="R868" s="3"/>
      <c r="S868" s="3"/>
      <c r="T868" s="3"/>
      <c r="U868" s="3"/>
      <c r="V868" s="3"/>
      <c r="W868" s="3"/>
    </row>
    <row r="869" spans="2:23" ht="16.5">
      <c r="B869" s="3"/>
      <c r="C869" s="3"/>
      <c r="D869" s="3"/>
      <c r="E869" s="3"/>
      <c r="F869" s="3"/>
      <c r="G869" s="3"/>
      <c r="H869" s="3"/>
      <c r="I869" s="3"/>
      <c r="J869" s="3"/>
      <c r="K869" s="3"/>
      <c r="L869" s="3"/>
      <c r="M869" s="3"/>
      <c r="N869" s="3"/>
      <c r="O869" s="3"/>
      <c r="P869" s="3"/>
      <c r="Q869" s="3"/>
      <c r="R869" s="3"/>
      <c r="S869" s="3"/>
      <c r="T869" s="3"/>
      <c r="U869" s="3"/>
      <c r="V869" s="3"/>
      <c r="W869" s="3"/>
    </row>
    <row r="870" spans="2:23" ht="16.5">
      <c r="B870" s="3"/>
      <c r="C870" s="3"/>
      <c r="D870" s="3"/>
      <c r="E870" s="3"/>
      <c r="F870" s="3"/>
      <c r="G870" s="3"/>
      <c r="H870" s="3"/>
      <c r="I870" s="3"/>
      <c r="J870" s="3"/>
      <c r="K870" s="3"/>
      <c r="L870" s="3"/>
      <c r="M870" s="3"/>
      <c r="N870" s="3"/>
      <c r="O870" s="3"/>
      <c r="P870" s="3"/>
      <c r="Q870" s="3"/>
      <c r="R870" s="3"/>
      <c r="S870" s="3"/>
      <c r="T870" s="3"/>
      <c r="U870" s="3"/>
      <c r="V870" s="3"/>
      <c r="W870" s="3"/>
    </row>
    <row r="871" spans="2:23" ht="16.5">
      <c r="B871" s="3"/>
      <c r="C871" s="3"/>
      <c r="D871" s="3"/>
      <c r="E871" s="3"/>
      <c r="F871" s="3"/>
      <c r="G871" s="3"/>
      <c r="H871" s="3"/>
      <c r="I871" s="3"/>
      <c r="J871" s="3"/>
      <c r="K871" s="3"/>
      <c r="L871" s="3"/>
      <c r="M871" s="3"/>
      <c r="N871" s="3"/>
      <c r="O871" s="3"/>
      <c r="P871" s="3"/>
      <c r="Q871" s="3"/>
      <c r="R871" s="3"/>
      <c r="S871" s="3"/>
      <c r="T871" s="3"/>
      <c r="U871" s="3"/>
      <c r="V871" s="3"/>
      <c r="W871" s="3"/>
    </row>
    <row r="872" spans="2:23" ht="16.5">
      <c r="B872" s="3"/>
      <c r="C872" s="3"/>
      <c r="D872" s="3"/>
      <c r="E872" s="3"/>
      <c r="F872" s="3"/>
      <c r="G872" s="3"/>
      <c r="H872" s="3"/>
      <c r="I872" s="3"/>
      <c r="J872" s="3"/>
      <c r="K872" s="3"/>
      <c r="L872" s="3"/>
      <c r="M872" s="3"/>
      <c r="N872" s="3"/>
      <c r="O872" s="3"/>
      <c r="P872" s="3"/>
      <c r="Q872" s="3"/>
      <c r="R872" s="3"/>
      <c r="S872" s="3"/>
      <c r="T872" s="3"/>
      <c r="U872" s="3"/>
      <c r="V872" s="3"/>
      <c r="W872" s="3"/>
    </row>
    <row r="873" spans="2:23" ht="16.5">
      <c r="B873" s="3"/>
      <c r="C873" s="3"/>
      <c r="D873" s="3"/>
      <c r="E873" s="3"/>
      <c r="F873" s="3"/>
      <c r="G873" s="3"/>
      <c r="H873" s="3"/>
      <c r="I873" s="3"/>
      <c r="J873" s="3"/>
      <c r="K873" s="3"/>
      <c r="L873" s="3"/>
      <c r="M873" s="3"/>
      <c r="N873" s="3"/>
      <c r="O873" s="3"/>
      <c r="P873" s="3"/>
      <c r="Q873" s="3"/>
      <c r="R873" s="3"/>
      <c r="S873" s="3"/>
      <c r="T873" s="3"/>
      <c r="U873" s="3"/>
      <c r="V873" s="3"/>
      <c r="W873" s="3"/>
    </row>
    <row r="874" spans="2:23" ht="16.5">
      <c r="B874" s="3"/>
      <c r="C874" s="3"/>
      <c r="D874" s="3"/>
      <c r="E874" s="3"/>
      <c r="F874" s="3"/>
      <c r="G874" s="3"/>
      <c r="H874" s="3"/>
      <c r="I874" s="3"/>
      <c r="J874" s="3"/>
      <c r="K874" s="3"/>
      <c r="L874" s="3"/>
      <c r="M874" s="3"/>
      <c r="N874" s="3"/>
      <c r="O874" s="3"/>
      <c r="P874" s="3"/>
      <c r="Q874" s="3"/>
      <c r="R874" s="3"/>
      <c r="S874" s="3"/>
      <c r="T874" s="3"/>
      <c r="U874" s="3"/>
      <c r="V874" s="3"/>
      <c r="W874" s="3"/>
    </row>
    <row r="875" spans="2:23" ht="16.5">
      <c r="B875" s="3"/>
      <c r="C875" s="3"/>
      <c r="D875" s="3"/>
      <c r="E875" s="3"/>
      <c r="F875" s="3"/>
      <c r="G875" s="3"/>
      <c r="H875" s="3"/>
      <c r="I875" s="3"/>
      <c r="J875" s="3"/>
      <c r="K875" s="3"/>
      <c r="L875" s="3"/>
      <c r="M875" s="3"/>
      <c r="N875" s="3"/>
      <c r="O875" s="3"/>
      <c r="P875" s="3"/>
      <c r="Q875" s="3"/>
      <c r="R875" s="3"/>
      <c r="S875" s="3"/>
      <c r="T875" s="3"/>
      <c r="U875" s="3"/>
      <c r="V875" s="3"/>
      <c r="W875" s="3"/>
    </row>
    <row r="876" spans="2:23" ht="16.5">
      <c r="B876" s="3"/>
      <c r="C876" s="3"/>
      <c r="D876" s="3"/>
      <c r="E876" s="3"/>
      <c r="F876" s="3"/>
      <c r="G876" s="3"/>
      <c r="H876" s="3"/>
      <c r="I876" s="3"/>
      <c r="J876" s="3"/>
      <c r="K876" s="3"/>
      <c r="L876" s="3"/>
      <c r="M876" s="3"/>
      <c r="N876" s="3"/>
      <c r="O876" s="3"/>
      <c r="P876" s="3"/>
      <c r="Q876" s="3"/>
      <c r="R876" s="3"/>
      <c r="S876" s="3"/>
      <c r="T876" s="3"/>
      <c r="U876" s="3"/>
      <c r="V876" s="3"/>
      <c r="W876" s="3"/>
    </row>
    <row r="877" spans="2:23" ht="16.5">
      <c r="B877" s="3"/>
      <c r="C877" s="3"/>
      <c r="D877" s="3"/>
      <c r="E877" s="3"/>
      <c r="F877" s="3"/>
      <c r="G877" s="3"/>
      <c r="H877" s="3"/>
      <c r="I877" s="3"/>
      <c r="J877" s="3"/>
      <c r="K877" s="3"/>
      <c r="L877" s="3"/>
      <c r="M877" s="3"/>
      <c r="N877" s="3"/>
      <c r="O877" s="3"/>
      <c r="P877" s="3"/>
      <c r="Q877" s="3"/>
      <c r="R877" s="3"/>
      <c r="S877" s="3"/>
      <c r="T877" s="3"/>
      <c r="U877" s="3"/>
      <c r="V877" s="3"/>
      <c r="W877" s="3"/>
    </row>
    <row r="878" spans="2:23" ht="16.5">
      <c r="B878" s="3"/>
      <c r="C878" s="3"/>
      <c r="D878" s="3"/>
      <c r="E878" s="3"/>
      <c r="F878" s="3"/>
      <c r="G878" s="3"/>
      <c r="H878" s="3"/>
      <c r="I878" s="3"/>
      <c r="J878" s="3"/>
      <c r="K878" s="3"/>
      <c r="L878" s="3"/>
      <c r="M878" s="3"/>
      <c r="N878" s="3"/>
      <c r="O878" s="3"/>
      <c r="P878" s="3"/>
      <c r="Q878" s="3"/>
      <c r="R878" s="3"/>
      <c r="S878" s="3"/>
      <c r="T878" s="3"/>
      <c r="U878" s="3"/>
      <c r="V878" s="3"/>
      <c r="W878" s="3"/>
    </row>
    <row r="879" spans="2:23" ht="16.5">
      <c r="B879" s="3"/>
      <c r="C879" s="3"/>
      <c r="D879" s="3"/>
      <c r="E879" s="3"/>
      <c r="F879" s="3"/>
      <c r="G879" s="3"/>
      <c r="H879" s="3"/>
      <c r="I879" s="3"/>
      <c r="J879" s="3"/>
      <c r="K879" s="3"/>
      <c r="L879" s="3"/>
      <c r="M879" s="3"/>
      <c r="N879" s="3"/>
      <c r="O879" s="3"/>
      <c r="P879" s="3"/>
      <c r="Q879" s="3"/>
      <c r="R879" s="3"/>
      <c r="S879" s="3"/>
      <c r="T879" s="3"/>
      <c r="U879" s="3"/>
      <c r="V879" s="3"/>
      <c r="W879" s="3"/>
    </row>
    <row r="880" spans="2:23" ht="16.5">
      <c r="B880" s="3"/>
      <c r="C880" s="3"/>
      <c r="D880" s="3"/>
      <c r="E880" s="3"/>
      <c r="F880" s="3"/>
      <c r="G880" s="3"/>
      <c r="H880" s="3"/>
      <c r="I880" s="3"/>
      <c r="J880" s="3"/>
      <c r="K880" s="3"/>
      <c r="L880" s="3"/>
      <c r="M880" s="3"/>
      <c r="N880" s="3"/>
      <c r="O880" s="3"/>
      <c r="P880" s="3"/>
      <c r="Q880" s="3"/>
      <c r="R880" s="3"/>
      <c r="S880" s="3"/>
      <c r="T880" s="3"/>
      <c r="U880" s="3"/>
      <c r="V880" s="3"/>
      <c r="W880" s="3"/>
    </row>
    <row r="881" spans="2:23" ht="16.5">
      <c r="B881" s="3"/>
      <c r="C881" s="3"/>
      <c r="D881" s="3"/>
      <c r="E881" s="3"/>
      <c r="F881" s="3"/>
      <c r="G881" s="3"/>
      <c r="H881" s="3"/>
      <c r="I881" s="3"/>
      <c r="J881" s="3"/>
      <c r="K881" s="3"/>
      <c r="L881" s="3"/>
      <c r="M881" s="3"/>
      <c r="N881" s="3"/>
      <c r="O881" s="3"/>
      <c r="P881" s="3"/>
      <c r="Q881" s="3"/>
      <c r="R881" s="3"/>
      <c r="S881" s="3"/>
      <c r="T881" s="3"/>
      <c r="U881" s="3"/>
      <c r="V881" s="3"/>
      <c r="W881" s="3"/>
    </row>
    <row r="882" spans="2:23" ht="16.5">
      <c r="B882" s="3"/>
      <c r="C882" s="3"/>
      <c r="D882" s="3"/>
      <c r="E882" s="3"/>
      <c r="F882" s="3"/>
      <c r="G882" s="3"/>
      <c r="H882" s="3"/>
      <c r="I882" s="3"/>
      <c r="J882" s="3"/>
      <c r="K882" s="3"/>
      <c r="L882" s="3"/>
      <c r="M882" s="3"/>
      <c r="N882" s="3"/>
      <c r="O882" s="3"/>
      <c r="P882" s="3"/>
      <c r="Q882" s="3"/>
      <c r="R882" s="3"/>
      <c r="S882" s="3"/>
      <c r="T882" s="3"/>
      <c r="U882" s="3"/>
      <c r="V882" s="3"/>
      <c r="W882" s="3"/>
    </row>
    <row r="883" spans="2:23" ht="16.5">
      <c r="B883" s="3"/>
      <c r="C883" s="3"/>
      <c r="D883" s="3"/>
      <c r="E883" s="3"/>
      <c r="F883" s="3"/>
      <c r="G883" s="3"/>
      <c r="H883" s="3"/>
      <c r="I883" s="3"/>
      <c r="J883" s="3"/>
      <c r="K883" s="3"/>
      <c r="L883" s="3"/>
      <c r="M883" s="3"/>
      <c r="N883" s="3"/>
      <c r="O883" s="3"/>
      <c r="P883" s="3"/>
      <c r="Q883" s="3"/>
      <c r="R883" s="3"/>
      <c r="S883" s="3"/>
      <c r="T883" s="3"/>
      <c r="U883" s="3"/>
      <c r="V883" s="3"/>
      <c r="W883" s="3"/>
    </row>
    <row r="884" spans="2:23" ht="16.5">
      <c r="B884" s="3"/>
      <c r="C884" s="3"/>
      <c r="D884" s="3"/>
      <c r="E884" s="3"/>
      <c r="F884" s="3"/>
      <c r="G884" s="3"/>
      <c r="H884" s="3"/>
      <c r="I884" s="3"/>
      <c r="J884" s="3"/>
      <c r="K884" s="3"/>
      <c r="L884" s="3"/>
      <c r="M884" s="3"/>
      <c r="N884" s="3"/>
      <c r="O884" s="3"/>
      <c r="P884" s="3"/>
      <c r="Q884" s="3"/>
      <c r="R884" s="3"/>
      <c r="S884" s="3"/>
      <c r="T884" s="3"/>
      <c r="U884" s="3"/>
      <c r="V884" s="3"/>
      <c r="W884" s="3"/>
    </row>
    <row r="885" spans="2:23" ht="16.5">
      <c r="B885" s="3"/>
      <c r="C885" s="3"/>
      <c r="D885" s="3"/>
      <c r="E885" s="3"/>
      <c r="F885" s="3"/>
      <c r="G885" s="3"/>
      <c r="H885" s="3"/>
      <c r="I885" s="3"/>
      <c r="J885" s="3"/>
      <c r="K885" s="3"/>
      <c r="L885" s="3"/>
      <c r="M885" s="3"/>
      <c r="N885" s="3"/>
      <c r="O885" s="3"/>
      <c r="P885" s="3"/>
      <c r="Q885" s="3"/>
      <c r="R885" s="3"/>
      <c r="S885" s="3"/>
      <c r="T885" s="3"/>
      <c r="U885" s="3"/>
      <c r="V885" s="3"/>
      <c r="W885" s="3"/>
    </row>
    <row r="886" spans="2:23" ht="16.5">
      <c r="B886" s="3"/>
      <c r="C886" s="3"/>
      <c r="D886" s="3"/>
      <c r="E886" s="3"/>
      <c r="F886" s="3"/>
      <c r="G886" s="3"/>
      <c r="H886" s="3"/>
      <c r="I886" s="3"/>
      <c r="J886" s="3"/>
      <c r="K886" s="3"/>
      <c r="L886" s="3"/>
      <c r="M886" s="3"/>
      <c r="N886" s="3"/>
      <c r="O886" s="3"/>
      <c r="P886" s="3"/>
      <c r="Q886" s="3"/>
      <c r="R886" s="3"/>
      <c r="S886" s="3"/>
      <c r="T886" s="3"/>
      <c r="U886" s="3"/>
      <c r="V886" s="3"/>
      <c r="W886" s="3"/>
    </row>
    <row r="887" spans="2:23" ht="16.5">
      <c r="B887" s="3"/>
      <c r="C887" s="3"/>
      <c r="D887" s="3"/>
      <c r="E887" s="3"/>
      <c r="F887" s="3"/>
      <c r="G887" s="3"/>
      <c r="H887" s="3"/>
      <c r="I887" s="3"/>
      <c r="J887" s="3"/>
      <c r="K887" s="3"/>
      <c r="L887" s="3"/>
      <c r="M887" s="3"/>
      <c r="N887" s="3"/>
      <c r="O887" s="3"/>
      <c r="P887" s="3"/>
      <c r="Q887" s="3"/>
      <c r="R887" s="3"/>
      <c r="S887" s="3"/>
      <c r="T887" s="3"/>
      <c r="U887" s="3"/>
      <c r="V887" s="3"/>
      <c r="W887" s="3"/>
    </row>
    <row r="888" spans="2:23" ht="16.5">
      <c r="B888" s="3"/>
      <c r="C888" s="3"/>
      <c r="D888" s="3"/>
      <c r="E888" s="3"/>
      <c r="F888" s="3"/>
      <c r="G888" s="3"/>
      <c r="H888" s="3"/>
      <c r="I888" s="3"/>
      <c r="J888" s="3"/>
      <c r="K888" s="3"/>
      <c r="L888" s="3"/>
      <c r="M888" s="3"/>
      <c r="N888" s="3"/>
      <c r="O888" s="3"/>
      <c r="P888" s="3"/>
      <c r="Q888" s="3"/>
      <c r="R888" s="3"/>
      <c r="S888" s="3"/>
      <c r="T888" s="3"/>
      <c r="U888" s="3"/>
      <c r="V888" s="3"/>
      <c r="W888" s="3"/>
    </row>
    <row r="889" spans="2:23" ht="16.5">
      <c r="B889" s="3"/>
      <c r="C889" s="3"/>
      <c r="D889" s="3"/>
      <c r="E889" s="3"/>
      <c r="F889" s="3"/>
      <c r="G889" s="3"/>
      <c r="H889" s="3"/>
      <c r="I889" s="3"/>
      <c r="J889" s="3"/>
      <c r="K889" s="3"/>
      <c r="L889" s="3"/>
      <c r="M889" s="3"/>
      <c r="N889" s="3"/>
      <c r="O889" s="3"/>
      <c r="P889" s="3"/>
      <c r="Q889" s="3"/>
      <c r="R889" s="3"/>
      <c r="S889" s="3"/>
      <c r="T889" s="3"/>
      <c r="U889" s="3"/>
      <c r="V889" s="3"/>
      <c r="W889" s="3"/>
    </row>
    <row r="890" spans="2:23" ht="16.5">
      <c r="B890" s="3"/>
      <c r="C890" s="3"/>
      <c r="D890" s="3"/>
      <c r="E890" s="3"/>
      <c r="F890" s="3"/>
      <c r="G890" s="3"/>
      <c r="H890" s="3"/>
      <c r="I890" s="3"/>
      <c r="J890" s="3"/>
      <c r="K890" s="3"/>
      <c r="L890" s="3"/>
      <c r="M890" s="3"/>
      <c r="N890" s="3"/>
      <c r="O890" s="3"/>
      <c r="P890" s="3"/>
      <c r="Q890" s="3"/>
      <c r="R890" s="3"/>
      <c r="S890" s="3"/>
      <c r="T890" s="3"/>
      <c r="U890" s="3"/>
      <c r="V890" s="3"/>
      <c r="W890" s="3"/>
    </row>
    <row r="891" spans="2:23" ht="16.5">
      <c r="B891" s="3"/>
      <c r="C891" s="3"/>
      <c r="D891" s="3"/>
      <c r="E891" s="3"/>
      <c r="F891" s="3"/>
      <c r="G891" s="3"/>
      <c r="H891" s="3"/>
      <c r="I891" s="3"/>
      <c r="J891" s="3"/>
      <c r="K891" s="3"/>
      <c r="L891" s="3"/>
      <c r="M891" s="3"/>
      <c r="N891" s="3"/>
      <c r="O891" s="3"/>
      <c r="P891" s="3"/>
      <c r="Q891" s="3"/>
      <c r="R891" s="3"/>
      <c r="S891" s="3"/>
      <c r="T891" s="3"/>
      <c r="U891" s="3"/>
      <c r="V891" s="3"/>
      <c r="W891" s="3"/>
    </row>
    <row r="892" spans="2:23" ht="16.5">
      <c r="B892" s="3"/>
      <c r="C892" s="3"/>
      <c r="D892" s="3"/>
      <c r="E892" s="3"/>
      <c r="F892" s="3"/>
      <c r="G892" s="3"/>
      <c r="H892" s="3"/>
      <c r="I892" s="3"/>
      <c r="J892" s="3"/>
      <c r="K892" s="3"/>
      <c r="L892" s="3"/>
      <c r="M892" s="3"/>
      <c r="N892" s="3"/>
      <c r="O892" s="3"/>
      <c r="P892" s="3"/>
      <c r="Q892" s="3"/>
      <c r="R892" s="3"/>
      <c r="S892" s="3"/>
      <c r="T892" s="3"/>
      <c r="U892" s="3"/>
      <c r="V892" s="3"/>
      <c r="W892" s="3"/>
    </row>
    <row r="893" spans="2:23" ht="16.5">
      <c r="B893" s="3"/>
      <c r="C893" s="3"/>
      <c r="D893" s="3"/>
      <c r="E893" s="3"/>
      <c r="F893" s="3"/>
      <c r="G893" s="3"/>
      <c r="H893" s="3"/>
      <c r="I893" s="3"/>
      <c r="J893" s="3"/>
      <c r="K893" s="3"/>
      <c r="L893" s="3"/>
      <c r="M893" s="3"/>
      <c r="N893" s="3"/>
      <c r="O893" s="3"/>
      <c r="P893" s="3"/>
      <c r="Q893" s="3"/>
      <c r="R893" s="3"/>
      <c r="S893" s="3"/>
      <c r="T893" s="3"/>
      <c r="U893" s="3"/>
      <c r="V893" s="3"/>
      <c r="W893" s="3"/>
    </row>
    <row r="894" spans="2:23" ht="16.5">
      <c r="B894" s="3"/>
      <c r="C894" s="3"/>
      <c r="D894" s="3"/>
      <c r="E894" s="3"/>
      <c r="F894" s="3"/>
      <c r="G894" s="3"/>
      <c r="H894" s="3"/>
      <c r="I894" s="3"/>
      <c r="J894" s="3"/>
      <c r="K894" s="3"/>
      <c r="L894" s="3"/>
      <c r="M894" s="3"/>
      <c r="N894" s="3"/>
      <c r="O894" s="3"/>
      <c r="P894" s="3"/>
      <c r="Q894" s="3"/>
      <c r="R894" s="3"/>
      <c r="S894" s="3"/>
      <c r="T894" s="3"/>
      <c r="U894" s="3"/>
      <c r="V894" s="3"/>
      <c r="W894" s="3"/>
    </row>
    <row r="895" spans="2:23" ht="16.5">
      <c r="B895" s="3"/>
      <c r="C895" s="3"/>
      <c r="D895" s="3"/>
      <c r="E895" s="3"/>
      <c r="F895" s="3"/>
      <c r="G895" s="3"/>
      <c r="H895" s="3"/>
      <c r="I895" s="3"/>
      <c r="J895" s="3"/>
      <c r="K895" s="3"/>
      <c r="L895" s="3"/>
      <c r="M895" s="3"/>
      <c r="N895" s="3"/>
      <c r="O895" s="3"/>
      <c r="P895" s="3"/>
      <c r="Q895" s="3"/>
      <c r="R895" s="3"/>
      <c r="S895" s="3"/>
      <c r="T895" s="3"/>
      <c r="U895" s="3"/>
      <c r="V895" s="3"/>
      <c r="W895" s="3"/>
    </row>
    <row r="896" spans="2:23" ht="16.5">
      <c r="B896" s="3"/>
      <c r="C896" s="3"/>
      <c r="D896" s="3"/>
      <c r="E896" s="3"/>
      <c r="F896" s="3"/>
      <c r="G896" s="3"/>
      <c r="H896" s="3"/>
      <c r="I896" s="3"/>
      <c r="J896" s="3"/>
      <c r="K896" s="3"/>
      <c r="L896" s="3"/>
      <c r="M896" s="3"/>
      <c r="N896" s="3"/>
      <c r="O896" s="3"/>
      <c r="P896" s="3"/>
      <c r="Q896" s="3"/>
      <c r="R896" s="3"/>
      <c r="S896" s="3"/>
      <c r="T896" s="3"/>
      <c r="U896" s="3"/>
      <c r="V896" s="3"/>
      <c r="W896" s="3"/>
    </row>
    <row r="897" spans="2:23" ht="16.5">
      <c r="B897" s="3"/>
      <c r="C897" s="3"/>
      <c r="D897" s="3"/>
      <c r="E897" s="3"/>
      <c r="F897" s="3"/>
      <c r="G897" s="3"/>
      <c r="H897" s="3"/>
      <c r="I897" s="3"/>
      <c r="J897" s="3"/>
      <c r="K897" s="3"/>
      <c r="L897" s="3"/>
      <c r="M897" s="3"/>
      <c r="N897" s="3"/>
      <c r="O897" s="3"/>
      <c r="P897" s="3"/>
      <c r="Q897" s="3"/>
      <c r="R897" s="3"/>
      <c r="S897" s="3"/>
      <c r="T897" s="3"/>
      <c r="U897" s="3"/>
      <c r="V897" s="3"/>
      <c r="W897" s="3"/>
    </row>
    <row r="898" spans="2:23" ht="16.5">
      <c r="B898" s="3"/>
      <c r="C898" s="3"/>
      <c r="D898" s="3"/>
      <c r="E898" s="3"/>
      <c r="F898" s="3"/>
      <c r="G898" s="3"/>
      <c r="H898" s="3"/>
      <c r="I898" s="3"/>
      <c r="J898" s="3"/>
      <c r="K898" s="3"/>
      <c r="L898" s="3"/>
      <c r="M898" s="3"/>
      <c r="N898" s="3"/>
      <c r="O898" s="3"/>
      <c r="P898" s="3"/>
      <c r="Q898" s="3"/>
      <c r="R898" s="3"/>
      <c r="S898" s="3"/>
      <c r="T898" s="3"/>
      <c r="U898" s="3"/>
      <c r="V898" s="3"/>
      <c r="W898" s="3"/>
    </row>
    <row r="899" spans="2:23" ht="16.5">
      <c r="B899" s="3"/>
      <c r="C899" s="3"/>
      <c r="D899" s="3"/>
      <c r="E899" s="3"/>
      <c r="F899" s="3"/>
      <c r="G899" s="3"/>
      <c r="H899" s="3"/>
      <c r="I899" s="3"/>
      <c r="J899" s="3"/>
      <c r="K899" s="3"/>
      <c r="L899" s="3"/>
      <c r="M899" s="3"/>
      <c r="N899" s="3"/>
      <c r="O899" s="3"/>
      <c r="P899" s="3"/>
      <c r="Q899" s="3"/>
      <c r="R899" s="3"/>
      <c r="S899" s="3"/>
      <c r="T899" s="3"/>
      <c r="U899" s="3"/>
      <c r="V899" s="3"/>
      <c r="W899" s="3"/>
    </row>
    <row r="900" spans="2:23" ht="16.5">
      <c r="B900" s="3"/>
      <c r="C900" s="3"/>
      <c r="D900" s="3"/>
      <c r="E900" s="3"/>
      <c r="F900" s="3"/>
      <c r="G900" s="3"/>
      <c r="H900" s="3"/>
      <c r="I900" s="3"/>
      <c r="J900" s="3"/>
      <c r="K900" s="3"/>
      <c r="L900" s="3"/>
      <c r="M900" s="3"/>
      <c r="N900" s="3"/>
      <c r="O900" s="3"/>
      <c r="P900" s="3"/>
      <c r="Q900" s="3"/>
      <c r="R900" s="3"/>
      <c r="S900" s="3"/>
      <c r="T900" s="3"/>
      <c r="U900" s="3"/>
      <c r="V900" s="3"/>
      <c r="W900" s="3"/>
    </row>
    <row r="901" spans="2:23" ht="16.5">
      <c r="B901" s="3"/>
      <c r="C901" s="3"/>
      <c r="D901" s="3"/>
      <c r="E901" s="3"/>
      <c r="F901" s="3"/>
      <c r="G901" s="3"/>
      <c r="H901" s="3"/>
      <c r="I901" s="3"/>
      <c r="J901" s="3"/>
      <c r="K901" s="3"/>
      <c r="L901" s="3"/>
      <c r="M901" s="3"/>
      <c r="N901" s="3"/>
      <c r="O901" s="3"/>
      <c r="P901" s="3"/>
      <c r="Q901" s="3"/>
      <c r="R901" s="3"/>
      <c r="S901" s="3"/>
      <c r="T901" s="3"/>
      <c r="U901" s="3"/>
      <c r="V901" s="3"/>
      <c r="W901" s="3"/>
    </row>
    <row r="902" spans="2:23" ht="16.5">
      <c r="B902" s="3"/>
      <c r="C902" s="3"/>
      <c r="D902" s="3"/>
      <c r="E902" s="3"/>
      <c r="F902" s="3"/>
      <c r="G902" s="3"/>
      <c r="H902" s="3"/>
      <c r="I902" s="3"/>
      <c r="J902" s="3"/>
      <c r="K902" s="3"/>
      <c r="L902" s="3"/>
      <c r="M902" s="3"/>
      <c r="N902" s="3"/>
      <c r="O902" s="3"/>
      <c r="P902" s="3"/>
      <c r="Q902" s="3"/>
      <c r="R902" s="3"/>
      <c r="S902" s="3"/>
      <c r="T902" s="3"/>
      <c r="U902" s="3"/>
      <c r="V902" s="3"/>
      <c r="W902" s="3"/>
    </row>
    <row r="903" spans="2:23" ht="16.5">
      <c r="B903" s="3"/>
      <c r="C903" s="3"/>
      <c r="D903" s="3"/>
      <c r="E903" s="3"/>
      <c r="F903" s="3"/>
      <c r="G903" s="3"/>
      <c r="H903" s="3"/>
      <c r="I903" s="3"/>
      <c r="J903" s="3"/>
      <c r="K903" s="3"/>
      <c r="L903" s="3"/>
      <c r="M903" s="3"/>
      <c r="N903" s="3"/>
      <c r="O903" s="3"/>
      <c r="P903" s="3"/>
      <c r="Q903" s="3"/>
      <c r="R903" s="3"/>
      <c r="S903" s="3"/>
      <c r="T903" s="3"/>
      <c r="U903" s="3"/>
      <c r="V903" s="3"/>
      <c r="W903" s="3"/>
    </row>
    <row r="904" spans="2:23" ht="16.5">
      <c r="B904" s="3"/>
      <c r="C904" s="3"/>
      <c r="D904" s="3"/>
      <c r="E904" s="3"/>
      <c r="F904" s="3"/>
      <c r="G904" s="3"/>
      <c r="H904" s="3"/>
      <c r="I904" s="3"/>
      <c r="J904" s="3"/>
      <c r="K904" s="3"/>
      <c r="L904" s="3"/>
      <c r="M904" s="3"/>
      <c r="N904" s="3"/>
      <c r="O904" s="3"/>
      <c r="P904" s="3"/>
      <c r="Q904" s="3"/>
      <c r="R904" s="3"/>
      <c r="S904" s="3"/>
      <c r="T904" s="3"/>
      <c r="U904" s="3"/>
      <c r="V904" s="3"/>
      <c r="W904" s="3"/>
    </row>
    <row r="905" spans="2:23" ht="16.5">
      <c r="B905" s="3"/>
      <c r="C905" s="3"/>
      <c r="D905" s="3"/>
      <c r="E905" s="3"/>
      <c r="F905" s="3"/>
      <c r="G905" s="3"/>
      <c r="H905" s="3"/>
      <c r="I905" s="3"/>
      <c r="J905" s="3"/>
      <c r="K905" s="3"/>
      <c r="L905" s="3"/>
      <c r="M905" s="3"/>
      <c r="N905" s="3"/>
      <c r="O905" s="3"/>
      <c r="P905" s="3"/>
      <c r="Q905" s="3"/>
      <c r="R905" s="3"/>
      <c r="S905" s="3"/>
      <c r="T905" s="3"/>
      <c r="U905" s="3"/>
      <c r="V905" s="3"/>
      <c r="W905" s="3"/>
    </row>
    <row r="906" spans="2:23" ht="16.5">
      <c r="B906" s="3"/>
      <c r="C906" s="3"/>
      <c r="D906" s="3"/>
      <c r="E906" s="3"/>
      <c r="F906" s="3"/>
      <c r="G906" s="3"/>
      <c r="H906" s="3"/>
      <c r="I906" s="3"/>
      <c r="J906" s="3"/>
      <c r="K906" s="3"/>
      <c r="L906" s="3"/>
      <c r="M906" s="3"/>
      <c r="N906" s="3"/>
      <c r="O906" s="3"/>
      <c r="P906" s="3"/>
      <c r="Q906" s="3"/>
      <c r="R906" s="3"/>
      <c r="S906" s="3"/>
      <c r="T906" s="3"/>
      <c r="U906" s="3"/>
      <c r="V906" s="3"/>
      <c r="W906" s="3"/>
    </row>
    <row r="907" spans="2:23" ht="16.5">
      <c r="B907" s="3"/>
      <c r="C907" s="3"/>
      <c r="D907" s="3"/>
      <c r="E907" s="3"/>
      <c r="F907" s="3"/>
      <c r="G907" s="3"/>
      <c r="H907" s="3"/>
      <c r="I907" s="3"/>
      <c r="J907" s="3"/>
      <c r="K907" s="3"/>
      <c r="L907" s="3"/>
      <c r="M907" s="3"/>
      <c r="N907" s="3"/>
      <c r="O907" s="3"/>
      <c r="P907" s="3"/>
      <c r="Q907" s="3"/>
      <c r="R907" s="3"/>
      <c r="S907" s="3"/>
      <c r="T907" s="3"/>
      <c r="U907" s="3"/>
      <c r="V907" s="3"/>
      <c r="W907" s="3"/>
    </row>
    <row r="908" spans="2:23" ht="16.5">
      <c r="B908" s="3"/>
      <c r="C908" s="3"/>
      <c r="D908" s="3"/>
      <c r="E908" s="3"/>
      <c r="F908" s="3"/>
      <c r="G908" s="3"/>
      <c r="H908" s="3"/>
      <c r="I908" s="3"/>
      <c r="J908" s="3"/>
      <c r="K908" s="3"/>
      <c r="L908" s="3"/>
      <c r="M908" s="3"/>
      <c r="N908" s="3"/>
      <c r="O908" s="3"/>
      <c r="P908" s="3"/>
      <c r="Q908" s="3"/>
      <c r="R908" s="3"/>
      <c r="S908" s="3"/>
      <c r="T908" s="3"/>
      <c r="U908" s="3"/>
      <c r="V908" s="3"/>
      <c r="W908" s="3"/>
    </row>
    <row r="909" spans="2:23" ht="16.5">
      <c r="B909" s="3"/>
      <c r="C909" s="3"/>
      <c r="D909" s="3"/>
      <c r="E909" s="3"/>
      <c r="F909" s="3"/>
      <c r="G909" s="3"/>
      <c r="H909" s="3"/>
      <c r="I909" s="3"/>
      <c r="J909" s="3"/>
      <c r="K909" s="3"/>
      <c r="L909" s="3"/>
      <c r="M909" s="3"/>
      <c r="N909" s="3"/>
      <c r="O909" s="3"/>
      <c r="P909" s="3"/>
      <c r="Q909" s="3"/>
      <c r="R909" s="3"/>
      <c r="S909" s="3"/>
      <c r="T909" s="3"/>
      <c r="U909" s="3"/>
      <c r="V909" s="3"/>
      <c r="W909" s="3"/>
    </row>
    <row r="910" spans="2:23" ht="16.5">
      <c r="B910" s="3"/>
      <c r="C910" s="3"/>
      <c r="D910" s="3"/>
      <c r="E910" s="3"/>
      <c r="F910" s="3"/>
      <c r="G910" s="3"/>
      <c r="H910" s="3"/>
      <c r="I910" s="3"/>
      <c r="J910" s="3"/>
      <c r="K910" s="3"/>
      <c r="L910" s="3"/>
      <c r="M910" s="3"/>
      <c r="N910" s="3"/>
      <c r="O910" s="3"/>
      <c r="P910" s="3"/>
      <c r="Q910" s="3"/>
      <c r="R910" s="3"/>
      <c r="S910" s="3"/>
      <c r="T910" s="3"/>
      <c r="U910" s="3"/>
      <c r="V910" s="3"/>
      <c r="W910" s="3"/>
    </row>
    <row r="911" spans="2:23" ht="16.5">
      <c r="B911" s="3"/>
      <c r="C911" s="3"/>
      <c r="D911" s="3"/>
      <c r="E911" s="3"/>
      <c r="F911" s="3"/>
      <c r="G911" s="3"/>
      <c r="H911" s="3"/>
      <c r="I911" s="3"/>
      <c r="J911" s="3"/>
      <c r="K911" s="3"/>
      <c r="L911" s="3"/>
      <c r="M911" s="3"/>
      <c r="N911" s="3"/>
      <c r="O911" s="3"/>
      <c r="P911" s="3"/>
      <c r="Q911" s="3"/>
      <c r="R911" s="3"/>
      <c r="S911" s="3"/>
      <c r="T911" s="3"/>
      <c r="U911" s="3"/>
      <c r="V911" s="3"/>
      <c r="W911" s="3"/>
    </row>
    <row r="912" spans="2:23" ht="16.5">
      <c r="B912" s="3"/>
      <c r="C912" s="3"/>
      <c r="D912" s="3"/>
      <c r="E912" s="3"/>
      <c r="F912" s="3"/>
      <c r="G912" s="3"/>
      <c r="H912" s="3"/>
      <c r="I912" s="3"/>
      <c r="J912" s="3"/>
      <c r="K912" s="3"/>
      <c r="L912" s="3"/>
      <c r="M912" s="3"/>
      <c r="N912" s="3"/>
      <c r="O912" s="3"/>
      <c r="P912" s="3"/>
      <c r="Q912" s="3"/>
      <c r="R912" s="3"/>
      <c r="S912" s="3"/>
      <c r="T912" s="3"/>
      <c r="U912" s="3"/>
      <c r="V912" s="3"/>
      <c r="W912" s="3"/>
    </row>
    <row r="913" spans="2:23" ht="16.5">
      <c r="B913" s="3"/>
      <c r="C913" s="3"/>
      <c r="D913" s="3"/>
      <c r="E913" s="3"/>
      <c r="F913" s="3"/>
      <c r="G913" s="3"/>
      <c r="H913" s="3"/>
      <c r="I913" s="3"/>
      <c r="J913" s="3"/>
      <c r="K913" s="3"/>
      <c r="L913" s="3"/>
      <c r="M913" s="3"/>
      <c r="N913" s="3"/>
      <c r="O913" s="3"/>
      <c r="P913" s="3"/>
      <c r="Q913" s="3"/>
      <c r="R913" s="3"/>
      <c r="S913" s="3"/>
      <c r="T913" s="3"/>
      <c r="U913" s="3"/>
      <c r="V913" s="3"/>
      <c r="W913" s="3"/>
    </row>
    <row r="914" spans="2:23" ht="16.5">
      <c r="B914" s="3"/>
      <c r="C914" s="3"/>
      <c r="D914" s="3"/>
      <c r="E914" s="3"/>
      <c r="F914" s="3"/>
      <c r="G914" s="3"/>
      <c r="H914" s="3"/>
      <c r="I914" s="3"/>
      <c r="J914" s="3"/>
      <c r="K914" s="3"/>
      <c r="L914" s="3"/>
      <c r="M914" s="3"/>
      <c r="N914" s="3"/>
      <c r="O914" s="3"/>
      <c r="P914" s="3"/>
      <c r="Q914" s="3"/>
      <c r="R914" s="3"/>
      <c r="S914" s="3"/>
      <c r="T914" s="3"/>
      <c r="U914" s="3"/>
      <c r="V914" s="3"/>
      <c r="W914" s="3"/>
    </row>
    <row r="915" spans="2:23" ht="16.5">
      <c r="B915" s="3"/>
      <c r="C915" s="3"/>
      <c r="D915" s="3"/>
      <c r="E915" s="3"/>
      <c r="F915" s="3"/>
      <c r="G915" s="3"/>
      <c r="H915" s="3"/>
      <c r="I915" s="3"/>
      <c r="J915" s="3"/>
      <c r="K915" s="3"/>
      <c r="L915" s="3"/>
      <c r="M915" s="3"/>
      <c r="N915" s="3"/>
      <c r="O915" s="3"/>
      <c r="P915" s="3"/>
      <c r="Q915" s="3"/>
      <c r="R915" s="3"/>
      <c r="S915" s="3"/>
      <c r="T915" s="3"/>
      <c r="U915" s="3"/>
      <c r="V915" s="3"/>
      <c r="W915" s="3"/>
    </row>
    <row r="916" spans="2:23" ht="16.5">
      <c r="B916" s="3"/>
      <c r="C916" s="3"/>
      <c r="D916" s="3"/>
      <c r="E916" s="3"/>
      <c r="F916" s="3"/>
      <c r="G916" s="3"/>
      <c r="H916" s="3"/>
      <c r="I916" s="3"/>
      <c r="J916" s="3"/>
      <c r="K916" s="3"/>
      <c r="L916" s="3"/>
      <c r="M916" s="3"/>
      <c r="N916" s="3"/>
      <c r="O916" s="3"/>
      <c r="P916" s="3"/>
      <c r="Q916" s="3"/>
      <c r="R916" s="3"/>
      <c r="S916" s="3"/>
      <c r="T916" s="3"/>
      <c r="U916" s="3"/>
      <c r="V916" s="3"/>
      <c r="W916" s="3"/>
    </row>
    <row r="917" spans="2:23" ht="16.5">
      <c r="B917" s="3"/>
      <c r="C917" s="3"/>
      <c r="D917" s="3"/>
      <c r="E917" s="3"/>
      <c r="F917" s="3"/>
      <c r="G917" s="3"/>
      <c r="H917" s="3"/>
      <c r="I917" s="3"/>
      <c r="J917" s="3"/>
      <c r="K917" s="3"/>
      <c r="L917" s="3"/>
      <c r="M917" s="3"/>
      <c r="N917" s="3"/>
      <c r="O917" s="3"/>
      <c r="P917" s="3"/>
      <c r="Q917" s="3"/>
      <c r="R917" s="3"/>
      <c r="S917" s="3"/>
      <c r="T917" s="3"/>
      <c r="U917" s="3"/>
      <c r="V917" s="3"/>
      <c r="W917" s="3"/>
    </row>
    <row r="918" spans="2:23" ht="16.5">
      <c r="B918" s="3"/>
      <c r="C918" s="3"/>
      <c r="D918" s="3"/>
      <c r="E918" s="3"/>
      <c r="F918" s="3"/>
      <c r="G918" s="3"/>
      <c r="H918" s="3"/>
      <c r="I918" s="3"/>
      <c r="J918" s="3"/>
      <c r="K918" s="3"/>
      <c r="L918" s="3"/>
      <c r="M918" s="3"/>
      <c r="N918" s="3"/>
      <c r="O918" s="3"/>
      <c r="P918" s="3"/>
      <c r="Q918" s="3"/>
      <c r="R918" s="3"/>
      <c r="S918" s="3"/>
      <c r="T918" s="3"/>
      <c r="U918" s="3"/>
      <c r="V918" s="3"/>
      <c r="W918" s="3"/>
    </row>
    <row r="919" spans="2:23" ht="16.5">
      <c r="B919" s="3"/>
      <c r="C919" s="3"/>
      <c r="D919" s="3"/>
      <c r="E919" s="3"/>
      <c r="F919" s="3"/>
      <c r="G919" s="3"/>
      <c r="H919" s="3"/>
      <c r="I919" s="3"/>
      <c r="J919" s="3"/>
      <c r="K919" s="3"/>
      <c r="L919" s="3"/>
      <c r="M919" s="3"/>
      <c r="N919" s="3"/>
      <c r="O919" s="3"/>
      <c r="P919" s="3"/>
      <c r="Q919" s="3"/>
      <c r="R919" s="3"/>
      <c r="S919" s="3"/>
      <c r="T919" s="3"/>
      <c r="U919" s="3"/>
      <c r="V919" s="3"/>
      <c r="W919" s="3"/>
    </row>
    <row r="920" spans="2:23" ht="16.5">
      <c r="B920" s="3"/>
      <c r="C920" s="3"/>
      <c r="D920" s="3"/>
      <c r="E920" s="3"/>
      <c r="F920" s="3"/>
      <c r="G920" s="3"/>
      <c r="H920" s="3"/>
      <c r="I920" s="3"/>
      <c r="J920" s="3"/>
      <c r="K920" s="3"/>
      <c r="L920" s="3"/>
      <c r="M920" s="3"/>
      <c r="N920" s="3"/>
      <c r="O920" s="3"/>
      <c r="P920" s="3"/>
      <c r="Q920" s="3"/>
      <c r="R920" s="3"/>
      <c r="S920" s="3"/>
      <c r="T920" s="3"/>
      <c r="U920" s="3"/>
      <c r="V920" s="3"/>
      <c r="W920" s="3"/>
    </row>
    <row r="921" spans="2:23" ht="16.5">
      <c r="B921" s="3"/>
      <c r="C921" s="3"/>
      <c r="D921" s="3"/>
      <c r="E921" s="3"/>
      <c r="F921" s="3"/>
      <c r="G921" s="3"/>
      <c r="H921" s="3"/>
      <c r="I921" s="3"/>
      <c r="J921" s="3"/>
      <c r="K921" s="3"/>
      <c r="L921" s="3"/>
      <c r="M921" s="3"/>
      <c r="N921" s="3"/>
      <c r="O921" s="3"/>
      <c r="P921" s="3"/>
      <c r="Q921" s="3"/>
      <c r="R921" s="3"/>
      <c r="S921" s="3"/>
      <c r="T921" s="3"/>
      <c r="U921" s="3"/>
      <c r="V921" s="3"/>
      <c r="W921" s="3"/>
    </row>
    <row r="922" spans="2:23" ht="16.5">
      <c r="B922" s="3"/>
      <c r="C922" s="3"/>
      <c r="D922" s="3"/>
      <c r="E922" s="3"/>
      <c r="F922" s="3"/>
      <c r="G922" s="3"/>
      <c r="H922" s="3"/>
      <c r="I922" s="3"/>
      <c r="J922" s="3"/>
      <c r="K922" s="3"/>
      <c r="L922" s="3"/>
      <c r="M922" s="3"/>
      <c r="N922" s="3"/>
      <c r="O922" s="3"/>
      <c r="P922" s="3"/>
      <c r="Q922" s="3"/>
      <c r="R922" s="3"/>
      <c r="S922" s="3"/>
      <c r="T922" s="3"/>
      <c r="U922" s="3"/>
      <c r="V922" s="3"/>
      <c r="W922" s="3"/>
    </row>
    <row r="923" spans="2:23" ht="16.5">
      <c r="B923" s="3"/>
      <c r="C923" s="3"/>
      <c r="D923" s="3"/>
      <c r="E923" s="3"/>
      <c r="F923" s="3"/>
      <c r="G923" s="3"/>
      <c r="H923" s="3"/>
      <c r="I923" s="3"/>
      <c r="J923" s="3"/>
      <c r="K923" s="3"/>
      <c r="L923" s="3"/>
      <c r="M923" s="3"/>
      <c r="N923" s="3"/>
      <c r="O923" s="3"/>
      <c r="P923" s="3"/>
      <c r="Q923" s="3"/>
      <c r="R923" s="3"/>
      <c r="S923" s="3"/>
      <c r="T923" s="3"/>
      <c r="U923" s="3"/>
      <c r="V923" s="3"/>
      <c r="W923" s="3"/>
    </row>
    <row r="924" spans="2:23" ht="16.5">
      <c r="B924" s="3"/>
      <c r="C924" s="3"/>
      <c r="D924" s="3"/>
      <c r="E924" s="3"/>
      <c r="F924" s="3"/>
      <c r="G924" s="3"/>
      <c r="H924" s="3"/>
      <c r="I924" s="3"/>
      <c r="J924" s="3"/>
      <c r="K924" s="3"/>
      <c r="L924" s="3"/>
      <c r="M924" s="3"/>
      <c r="N924" s="3"/>
      <c r="O924" s="3"/>
      <c r="P924" s="3"/>
      <c r="Q924" s="3"/>
      <c r="R924" s="3"/>
      <c r="S924" s="3"/>
      <c r="T924" s="3"/>
      <c r="U924" s="3"/>
      <c r="V924" s="3"/>
      <c r="W924" s="3"/>
    </row>
    <row r="925" spans="2:23" ht="16.5">
      <c r="B925" s="3"/>
      <c r="C925" s="3"/>
      <c r="D925" s="3"/>
      <c r="E925" s="3"/>
      <c r="F925" s="3"/>
      <c r="G925" s="3"/>
      <c r="H925" s="3"/>
      <c r="I925" s="3"/>
      <c r="J925" s="3"/>
      <c r="K925" s="3"/>
      <c r="L925" s="3"/>
      <c r="M925" s="3"/>
      <c r="N925" s="3"/>
      <c r="O925" s="3"/>
      <c r="P925" s="3"/>
      <c r="Q925" s="3"/>
      <c r="R925" s="3"/>
      <c r="S925" s="3"/>
      <c r="T925" s="3"/>
      <c r="U925" s="3"/>
      <c r="V925" s="3"/>
      <c r="W925" s="3"/>
    </row>
    <row r="926" spans="2:23" ht="16.5">
      <c r="B926" s="3"/>
      <c r="C926" s="3"/>
      <c r="D926" s="3"/>
      <c r="E926" s="3"/>
      <c r="F926" s="3"/>
      <c r="G926" s="3"/>
      <c r="H926" s="3"/>
      <c r="I926" s="3"/>
      <c r="J926" s="3"/>
      <c r="K926" s="3"/>
      <c r="L926" s="3"/>
      <c r="M926" s="3"/>
      <c r="N926" s="3"/>
      <c r="O926" s="3"/>
      <c r="P926" s="3"/>
      <c r="Q926" s="3"/>
      <c r="R926" s="3"/>
      <c r="S926" s="3"/>
      <c r="T926" s="3"/>
      <c r="U926" s="3"/>
      <c r="V926" s="3"/>
      <c r="W926" s="3"/>
    </row>
    <row r="927" spans="2:23" ht="16.5">
      <c r="B927" s="3"/>
      <c r="C927" s="3"/>
      <c r="D927" s="3"/>
      <c r="E927" s="3"/>
      <c r="F927" s="3"/>
      <c r="G927" s="3"/>
      <c r="H927" s="3"/>
      <c r="I927" s="3"/>
      <c r="J927" s="3"/>
      <c r="K927" s="3"/>
      <c r="L927" s="3"/>
      <c r="M927" s="3"/>
      <c r="N927" s="3"/>
      <c r="O927" s="3"/>
      <c r="P927" s="3"/>
      <c r="Q927" s="3"/>
      <c r="R927" s="3"/>
      <c r="S927" s="3"/>
      <c r="T927" s="3"/>
      <c r="U927" s="3"/>
      <c r="V927" s="3"/>
      <c r="W927" s="3"/>
    </row>
    <row r="928" spans="2:23" ht="16.5">
      <c r="B928" s="3"/>
      <c r="C928" s="3"/>
      <c r="D928" s="3"/>
      <c r="E928" s="3"/>
      <c r="F928" s="3"/>
      <c r="G928" s="3"/>
      <c r="H928" s="3"/>
      <c r="I928" s="3"/>
      <c r="J928" s="3"/>
      <c r="K928" s="3"/>
      <c r="L928" s="3"/>
      <c r="M928" s="3"/>
      <c r="N928" s="3"/>
      <c r="O928" s="3"/>
      <c r="P928" s="3"/>
      <c r="Q928" s="3"/>
      <c r="R928" s="3"/>
      <c r="S928" s="3"/>
      <c r="T928" s="3"/>
      <c r="U928" s="3"/>
      <c r="V928" s="3"/>
      <c r="W928" s="3"/>
    </row>
    <row r="929" spans="2:23" ht="16.5">
      <c r="B929" s="3"/>
      <c r="C929" s="3"/>
      <c r="D929" s="3"/>
      <c r="E929" s="3"/>
      <c r="F929" s="3"/>
      <c r="G929" s="3"/>
      <c r="H929" s="3"/>
      <c r="I929" s="3"/>
      <c r="J929" s="3"/>
      <c r="K929" s="3"/>
      <c r="L929" s="3"/>
      <c r="M929" s="3"/>
      <c r="N929" s="3"/>
      <c r="O929" s="3"/>
      <c r="P929" s="3"/>
      <c r="Q929" s="3"/>
      <c r="R929" s="3"/>
      <c r="S929" s="3"/>
      <c r="T929" s="3"/>
      <c r="U929" s="3"/>
      <c r="V929" s="3"/>
      <c r="W929" s="3"/>
    </row>
    <row r="930" spans="2:23" ht="16.5">
      <c r="B930" s="3"/>
      <c r="C930" s="3"/>
      <c r="D930" s="3"/>
      <c r="E930" s="3"/>
      <c r="F930" s="3"/>
      <c r="G930" s="3"/>
      <c r="H930" s="3"/>
      <c r="I930" s="3"/>
      <c r="J930" s="3"/>
      <c r="K930" s="3"/>
      <c r="L930" s="3"/>
      <c r="M930" s="3"/>
      <c r="N930" s="3"/>
      <c r="O930" s="3"/>
      <c r="P930" s="3"/>
      <c r="Q930" s="3"/>
      <c r="R930" s="3"/>
      <c r="S930" s="3"/>
      <c r="T930" s="3"/>
      <c r="U930" s="3"/>
      <c r="V930" s="3"/>
      <c r="W930" s="3"/>
    </row>
    <row r="931" spans="2:23" ht="16.5">
      <c r="B931" s="3"/>
      <c r="C931" s="3"/>
      <c r="D931" s="3"/>
      <c r="E931" s="3"/>
      <c r="F931" s="3"/>
      <c r="G931" s="3"/>
      <c r="H931" s="3"/>
      <c r="I931" s="3"/>
      <c r="J931" s="3"/>
      <c r="K931" s="3"/>
      <c r="L931" s="3"/>
      <c r="M931" s="3"/>
      <c r="N931" s="3"/>
      <c r="O931" s="3"/>
      <c r="P931" s="3"/>
      <c r="Q931" s="3"/>
      <c r="R931" s="3"/>
      <c r="S931" s="3"/>
      <c r="T931" s="3"/>
      <c r="U931" s="3"/>
      <c r="V931" s="3"/>
      <c r="W931" s="3"/>
    </row>
    <row r="932" spans="2:23" ht="16.5">
      <c r="B932" s="3"/>
      <c r="C932" s="3"/>
      <c r="D932" s="3"/>
      <c r="E932" s="3"/>
      <c r="F932" s="3"/>
      <c r="G932" s="3"/>
      <c r="H932" s="3"/>
      <c r="I932" s="3"/>
      <c r="J932" s="3"/>
      <c r="K932" s="3"/>
      <c r="L932" s="3"/>
      <c r="M932" s="3"/>
      <c r="N932" s="3"/>
      <c r="O932" s="3"/>
      <c r="P932" s="3"/>
      <c r="Q932" s="3"/>
      <c r="R932" s="3"/>
      <c r="S932" s="3"/>
      <c r="T932" s="3"/>
      <c r="U932" s="3"/>
      <c r="V932" s="3"/>
      <c r="W932" s="3"/>
    </row>
    <row r="933" spans="2:23" ht="16.5">
      <c r="B933" s="3"/>
      <c r="C933" s="3"/>
      <c r="D933" s="3"/>
      <c r="E933" s="3"/>
      <c r="F933" s="3"/>
      <c r="G933" s="3"/>
      <c r="H933" s="3"/>
      <c r="I933" s="3"/>
      <c r="J933" s="3"/>
      <c r="K933" s="3"/>
      <c r="L933" s="3"/>
      <c r="M933" s="3"/>
      <c r="N933" s="3"/>
      <c r="O933" s="3"/>
      <c r="P933" s="3"/>
      <c r="Q933" s="3"/>
      <c r="R933" s="3"/>
      <c r="S933" s="3"/>
      <c r="T933" s="3"/>
      <c r="U933" s="3"/>
      <c r="V933" s="3"/>
      <c r="W933" s="3"/>
    </row>
    <row r="934" spans="2:23" ht="16.5">
      <c r="B934" s="3"/>
      <c r="C934" s="3"/>
      <c r="D934" s="3"/>
      <c r="E934" s="3"/>
      <c r="F934" s="3"/>
      <c r="G934" s="3"/>
      <c r="H934" s="3"/>
      <c r="I934" s="3"/>
      <c r="J934" s="3"/>
      <c r="K934" s="3"/>
      <c r="L934" s="3"/>
      <c r="M934" s="3"/>
      <c r="N934" s="3"/>
      <c r="O934" s="3"/>
      <c r="P934" s="3"/>
      <c r="Q934" s="3"/>
      <c r="R934" s="3"/>
      <c r="S934" s="3"/>
      <c r="T934" s="3"/>
      <c r="U934" s="3"/>
      <c r="V934" s="3"/>
      <c r="W934" s="3"/>
    </row>
    <row r="935" spans="2:23" ht="16.5">
      <c r="B935" s="3"/>
      <c r="C935" s="3"/>
      <c r="D935" s="3"/>
      <c r="E935" s="3"/>
      <c r="F935" s="3"/>
      <c r="G935" s="3"/>
      <c r="H935" s="3"/>
      <c r="I935" s="3"/>
      <c r="J935" s="3"/>
      <c r="K935" s="3"/>
      <c r="L935" s="3"/>
      <c r="M935" s="3"/>
      <c r="N935" s="3"/>
      <c r="O935" s="3"/>
      <c r="P935" s="3"/>
      <c r="Q935" s="3"/>
      <c r="R935" s="3"/>
      <c r="S935" s="3"/>
      <c r="T935" s="3"/>
      <c r="U935" s="3"/>
      <c r="V935" s="3"/>
      <c r="W935" s="3"/>
    </row>
    <row r="936" spans="2:23" ht="16.5">
      <c r="B936" s="3"/>
      <c r="C936" s="3"/>
      <c r="D936" s="3"/>
      <c r="E936" s="3"/>
      <c r="F936" s="3"/>
      <c r="G936" s="3"/>
      <c r="H936" s="3"/>
      <c r="I936" s="3"/>
      <c r="J936" s="3"/>
      <c r="K936" s="3"/>
      <c r="L936" s="3"/>
      <c r="M936" s="3"/>
      <c r="N936" s="3"/>
      <c r="O936" s="3"/>
      <c r="P936" s="3"/>
      <c r="Q936" s="3"/>
      <c r="R936" s="3"/>
      <c r="S936" s="3"/>
      <c r="T936" s="3"/>
      <c r="U936" s="3"/>
      <c r="V936" s="3"/>
      <c r="W936" s="3"/>
    </row>
    <row r="937" spans="2:23" ht="16.5">
      <c r="B937" s="3"/>
      <c r="C937" s="3"/>
      <c r="D937" s="3"/>
      <c r="E937" s="3"/>
      <c r="F937" s="3"/>
      <c r="G937" s="3"/>
      <c r="H937" s="3"/>
      <c r="I937" s="3"/>
      <c r="J937" s="3"/>
      <c r="K937" s="3"/>
      <c r="L937" s="3"/>
      <c r="M937" s="3"/>
      <c r="N937" s="3"/>
      <c r="O937" s="3"/>
      <c r="P937" s="3"/>
      <c r="Q937" s="3"/>
      <c r="R937" s="3"/>
      <c r="S937" s="3"/>
      <c r="T937" s="3"/>
      <c r="U937" s="3"/>
      <c r="V937" s="3"/>
      <c r="W937" s="3"/>
    </row>
    <row r="938" spans="2:23" ht="16.5">
      <c r="B938" s="3"/>
      <c r="C938" s="3"/>
      <c r="D938" s="3"/>
      <c r="E938" s="3"/>
      <c r="F938" s="3"/>
      <c r="G938" s="3"/>
      <c r="H938" s="3"/>
      <c r="I938" s="3"/>
      <c r="J938" s="3"/>
      <c r="K938" s="3"/>
      <c r="L938" s="3"/>
      <c r="M938" s="3"/>
      <c r="N938" s="3"/>
      <c r="O938" s="3"/>
      <c r="P938" s="3"/>
      <c r="Q938" s="3"/>
      <c r="R938" s="3"/>
      <c r="S938" s="3"/>
      <c r="T938" s="3"/>
      <c r="U938" s="3"/>
      <c r="V938" s="3"/>
      <c r="W938" s="3"/>
    </row>
    <row r="939" spans="2:23" ht="16.5">
      <c r="B939" s="3"/>
      <c r="C939" s="3"/>
      <c r="D939" s="3"/>
      <c r="E939" s="3"/>
      <c r="F939" s="3"/>
      <c r="G939" s="3"/>
      <c r="H939" s="3"/>
      <c r="I939" s="3"/>
      <c r="J939" s="3"/>
      <c r="K939" s="3"/>
      <c r="L939" s="3"/>
      <c r="M939" s="3"/>
      <c r="N939" s="3"/>
      <c r="O939" s="3"/>
      <c r="P939" s="3"/>
      <c r="Q939" s="3"/>
      <c r="R939" s="3"/>
      <c r="S939" s="3"/>
      <c r="T939" s="3"/>
      <c r="U939" s="3"/>
      <c r="V939" s="3"/>
      <c r="W939" s="3"/>
    </row>
    <row r="940" spans="2:23" ht="16.5">
      <c r="B940" s="3"/>
      <c r="C940" s="3"/>
      <c r="D940" s="3"/>
      <c r="E940" s="3"/>
      <c r="F940" s="3"/>
      <c r="G940" s="3"/>
      <c r="H940" s="3"/>
      <c r="I940" s="3"/>
      <c r="J940" s="3"/>
      <c r="K940" s="3"/>
      <c r="L940" s="3"/>
      <c r="M940" s="3"/>
      <c r="N940" s="3"/>
      <c r="O940" s="3"/>
      <c r="P940" s="3"/>
      <c r="Q940" s="3"/>
      <c r="R940" s="3"/>
      <c r="S940" s="3"/>
      <c r="T940" s="3"/>
      <c r="U940" s="3"/>
      <c r="V940" s="3"/>
      <c r="W940" s="3"/>
    </row>
    <row r="941" spans="2:23" ht="16.5">
      <c r="B941" s="3"/>
      <c r="C941" s="3"/>
      <c r="D941" s="3"/>
      <c r="E941" s="3"/>
      <c r="F941" s="3"/>
      <c r="G941" s="3"/>
      <c r="H941" s="3"/>
      <c r="I941" s="3"/>
      <c r="J941" s="3"/>
      <c r="K941" s="3"/>
      <c r="L941" s="3"/>
      <c r="M941" s="3"/>
      <c r="N941" s="3"/>
      <c r="O941" s="3"/>
      <c r="P941" s="3"/>
      <c r="Q941" s="3"/>
      <c r="R941" s="3"/>
      <c r="S941" s="3"/>
      <c r="T941" s="3"/>
      <c r="U941" s="3"/>
      <c r="V941" s="3"/>
      <c r="W941" s="3"/>
    </row>
    <row r="942" spans="2:23" ht="16.5">
      <c r="B942" s="3"/>
      <c r="C942" s="3"/>
      <c r="D942" s="3"/>
      <c r="E942" s="3"/>
      <c r="F942" s="3"/>
      <c r="G942" s="3"/>
      <c r="H942" s="3"/>
      <c r="I942" s="3"/>
      <c r="J942" s="3"/>
      <c r="K942" s="3"/>
      <c r="L942" s="3"/>
      <c r="M942" s="3"/>
      <c r="N942" s="3"/>
      <c r="O942" s="3"/>
      <c r="P942" s="3"/>
      <c r="Q942" s="3"/>
      <c r="R942" s="3"/>
      <c r="S942" s="3"/>
      <c r="T942" s="3"/>
      <c r="U942" s="3"/>
      <c r="V942" s="3"/>
      <c r="W942" s="3"/>
    </row>
    <row r="943" spans="2:23" ht="16.5">
      <c r="B943" s="3"/>
      <c r="C943" s="3"/>
      <c r="D943" s="3"/>
      <c r="E943" s="3"/>
      <c r="F943" s="3"/>
      <c r="G943" s="3"/>
      <c r="H943" s="3"/>
      <c r="I943" s="3"/>
      <c r="J943" s="3"/>
      <c r="K943" s="3"/>
      <c r="L943" s="3"/>
      <c r="M943" s="3"/>
      <c r="N943" s="3"/>
      <c r="O943" s="3"/>
      <c r="P943" s="3"/>
      <c r="Q943" s="3"/>
      <c r="R943" s="3"/>
      <c r="S943" s="3"/>
      <c r="T943" s="3"/>
      <c r="U943" s="3"/>
      <c r="V943" s="3"/>
      <c r="W943" s="3"/>
    </row>
    <row r="944" spans="2:23" ht="16.5">
      <c r="B944" s="3"/>
      <c r="C944" s="3"/>
      <c r="D944" s="3"/>
      <c r="E944" s="3"/>
      <c r="F944" s="3"/>
      <c r="G944" s="3"/>
      <c r="H944" s="3"/>
      <c r="I944" s="3"/>
      <c r="J944" s="3"/>
      <c r="K944" s="3"/>
      <c r="L944" s="3"/>
      <c r="M944" s="3"/>
      <c r="N944" s="3"/>
      <c r="O944" s="3"/>
      <c r="P944" s="3"/>
      <c r="Q944" s="3"/>
      <c r="R944" s="3"/>
      <c r="S944" s="3"/>
      <c r="T944" s="3"/>
      <c r="U944" s="3"/>
      <c r="V944" s="3"/>
      <c r="W944" s="3"/>
    </row>
    <row r="945" spans="2:23" ht="16.5">
      <c r="B945" s="3"/>
      <c r="C945" s="3"/>
      <c r="D945" s="3"/>
      <c r="E945" s="3"/>
      <c r="F945" s="3"/>
      <c r="G945" s="3"/>
      <c r="H945" s="3"/>
      <c r="I945" s="3"/>
      <c r="J945" s="3"/>
      <c r="K945" s="3"/>
      <c r="L945" s="3"/>
      <c r="M945" s="3"/>
      <c r="N945" s="3"/>
      <c r="O945" s="3"/>
      <c r="P945" s="3"/>
      <c r="Q945" s="3"/>
      <c r="R945" s="3"/>
      <c r="S945" s="3"/>
      <c r="T945" s="3"/>
      <c r="U945" s="3"/>
      <c r="V945" s="3"/>
      <c r="W945" s="3"/>
    </row>
    <row r="946" spans="2:23" ht="16.5">
      <c r="B946" s="3"/>
      <c r="C946" s="3"/>
      <c r="D946" s="3"/>
      <c r="E946" s="3"/>
      <c r="F946" s="3"/>
      <c r="G946" s="3"/>
      <c r="H946" s="3"/>
      <c r="I946" s="3"/>
      <c r="J946" s="3"/>
      <c r="K946" s="3"/>
      <c r="L946" s="3"/>
      <c r="M946" s="3"/>
      <c r="N946" s="3"/>
      <c r="O946" s="3"/>
      <c r="P946" s="3"/>
      <c r="Q946" s="3"/>
      <c r="R946" s="3"/>
      <c r="S946" s="3"/>
      <c r="T946" s="3"/>
      <c r="U946" s="3"/>
      <c r="V946" s="3"/>
      <c r="W946" s="3"/>
    </row>
    <row r="947" spans="2:23" ht="16.5">
      <c r="B947" s="3"/>
      <c r="C947" s="3"/>
      <c r="D947" s="3"/>
      <c r="E947" s="3"/>
      <c r="F947" s="3"/>
      <c r="G947" s="3"/>
      <c r="H947" s="3"/>
      <c r="I947" s="3"/>
      <c r="J947" s="3"/>
      <c r="K947" s="3"/>
      <c r="L947" s="3"/>
      <c r="M947" s="3"/>
      <c r="N947" s="3"/>
      <c r="O947" s="3"/>
      <c r="P947" s="3"/>
      <c r="Q947" s="3"/>
      <c r="R947" s="3"/>
      <c r="S947" s="3"/>
      <c r="T947" s="3"/>
      <c r="U947" s="3"/>
      <c r="V947" s="3"/>
      <c r="W947" s="3"/>
    </row>
    <row r="948" spans="2:23" ht="16.5">
      <c r="B948" s="3"/>
      <c r="C948" s="3"/>
      <c r="D948" s="3"/>
      <c r="E948" s="3"/>
      <c r="F948" s="3"/>
      <c r="G948" s="3"/>
      <c r="H948" s="3"/>
      <c r="I948" s="3"/>
      <c r="J948" s="3"/>
      <c r="K948" s="3"/>
      <c r="L948" s="3"/>
      <c r="M948" s="3"/>
      <c r="N948" s="3"/>
      <c r="O948" s="3"/>
      <c r="P948" s="3"/>
      <c r="Q948" s="3"/>
      <c r="R948" s="3"/>
      <c r="S948" s="3"/>
      <c r="T948" s="3"/>
      <c r="U948" s="3"/>
      <c r="V948" s="3"/>
      <c r="W948" s="3"/>
    </row>
    <row r="949" spans="2:23" ht="16.5">
      <c r="B949" s="3"/>
      <c r="C949" s="3"/>
      <c r="D949" s="3"/>
      <c r="E949" s="3"/>
      <c r="F949" s="3"/>
      <c r="G949" s="3"/>
      <c r="H949" s="3"/>
      <c r="I949" s="3"/>
      <c r="J949" s="3"/>
      <c r="K949" s="3"/>
      <c r="L949" s="3"/>
      <c r="M949" s="3"/>
      <c r="N949" s="3"/>
      <c r="O949" s="3"/>
      <c r="P949" s="3"/>
      <c r="Q949" s="3"/>
      <c r="R949" s="3"/>
      <c r="S949" s="3"/>
      <c r="T949" s="3"/>
      <c r="U949" s="3"/>
      <c r="V949" s="3"/>
      <c r="W949" s="3"/>
    </row>
    <row r="950" spans="2:23" ht="16.5">
      <c r="B950" s="3"/>
      <c r="C950" s="3"/>
      <c r="D950" s="3"/>
      <c r="E950" s="3"/>
      <c r="F950" s="3"/>
      <c r="G950" s="3"/>
      <c r="H950" s="3"/>
      <c r="I950" s="3"/>
      <c r="J950" s="3"/>
      <c r="K950" s="3"/>
      <c r="L950" s="3"/>
      <c r="M950" s="3"/>
      <c r="N950" s="3"/>
      <c r="O950" s="3"/>
      <c r="P950" s="3"/>
      <c r="Q950" s="3"/>
      <c r="R950" s="3"/>
      <c r="S950" s="3"/>
      <c r="T950" s="3"/>
      <c r="U950" s="3"/>
      <c r="V950" s="3"/>
      <c r="W950" s="3"/>
    </row>
    <row r="951" spans="2:23" ht="16.5">
      <c r="B951" s="3"/>
      <c r="C951" s="3"/>
      <c r="D951" s="3"/>
      <c r="E951" s="3"/>
      <c r="F951" s="3"/>
      <c r="G951" s="3"/>
      <c r="H951" s="3"/>
      <c r="I951" s="3"/>
      <c r="J951" s="3"/>
      <c r="K951" s="3"/>
      <c r="L951" s="3"/>
      <c r="M951" s="3"/>
      <c r="N951" s="3"/>
      <c r="O951" s="3"/>
      <c r="P951" s="3"/>
      <c r="Q951" s="3"/>
      <c r="R951" s="3"/>
      <c r="S951" s="3"/>
      <c r="T951" s="3"/>
      <c r="U951" s="3"/>
      <c r="V951" s="3"/>
      <c r="W951" s="3"/>
    </row>
    <row r="952" spans="2:23" ht="16.5">
      <c r="B952" s="3"/>
      <c r="C952" s="3"/>
      <c r="D952" s="3"/>
      <c r="E952" s="3"/>
      <c r="F952" s="3"/>
      <c r="G952" s="3"/>
      <c r="H952" s="3"/>
      <c r="I952" s="3"/>
      <c r="J952" s="3"/>
      <c r="K952" s="3"/>
      <c r="L952" s="3"/>
      <c r="M952" s="3"/>
      <c r="N952" s="3"/>
      <c r="O952" s="3"/>
      <c r="P952" s="3"/>
      <c r="Q952" s="3"/>
      <c r="R952" s="3"/>
      <c r="S952" s="3"/>
      <c r="T952" s="3"/>
      <c r="U952" s="3"/>
      <c r="V952" s="3"/>
      <c r="W952" s="3"/>
    </row>
    <row r="953" spans="2:23" ht="16.5">
      <c r="B953" s="3"/>
      <c r="C953" s="3"/>
      <c r="D953" s="3"/>
      <c r="E953" s="3"/>
      <c r="F953" s="3"/>
      <c r="G953" s="3"/>
      <c r="H953" s="3"/>
      <c r="I953" s="3"/>
      <c r="J953" s="3"/>
      <c r="K953" s="3"/>
      <c r="L953" s="3"/>
      <c r="M953" s="3"/>
      <c r="N953" s="3"/>
      <c r="O953" s="3"/>
      <c r="P953" s="3"/>
      <c r="Q953" s="3"/>
      <c r="R953" s="3"/>
      <c r="S953" s="3"/>
      <c r="T953" s="3"/>
      <c r="U953" s="3"/>
      <c r="V953" s="3"/>
      <c r="W953" s="3"/>
    </row>
    <row r="954" spans="2:23" ht="16.5">
      <c r="B954" s="3"/>
      <c r="C954" s="3"/>
      <c r="D954" s="3"/>
      <c r="E954" s="3"/>
      <c r="F954" s="3"/>
      <c r="G954" s="3"/>
      <c r="H954" s="3"/>
      <c r="I954" s="3"/>
      <c r="J954" s="3"/>
      <c r="K954" s="3"/>
      <c r="L954" s="3"/>
      <c r="M954" s="3"/>
      <c r="N954" s="3"/>
      <c r="O954" s="3"/>
      <c r="P954" s="3"/>
      <c r="Q954" s="3"/>
      <c r="R954" s="3"/>
      <c r="S954" s="3"/>
      <c r="T954" s="3"/>
      <c r="U954" s="3"/>
      <c r="V954" s="3"/>
      <c r="W954" s="3"/>
    </row>
    <row r="955" spans="2:23" ht="16.5">
      <c r="B955" s="3"/>
      <c r="C955" s="3"/>
      <c r="D955" s="3"/>
      <c r="E955" s="3"/>
      <c r="F955" s="3"/>
      <c r="G955" s="3"/>
      <c r="H955" s="3"/>
      <c r="I955" s="3"/>
      <c r="J955" s="3"/>
      <c r="K955" s="3"/>
      <c r="L955" s="3"/>
      <c r="M955" s="3"/>
      <c r="N955" s="3"/>
      <c r="O955" s="3"/>
      <c r="P955" s="3"/>
      <c r="Q955" s="3"/>
      <c r="R955" s="3"/>
      <c r="S955" s="3"/>
      <c r="T955" s="3"/>
      <c r="U955" s="3"/>
      <c r="V955" s="3"/>
      <c r="W955" s="3"/>
    </row>
    <row r="956" spans="2:23" ht="16.5">
      <c r="B956" s="3"/>
      <c r="C956" s="3"/>
      <c r="D956" s="3"/>
      <c r="E956" s="3"/>
      <c r="F956" s="3"/>
      <c r="G956" s="3"/>
      <c r="H956" s="3"/>
      <c r="I956" s="3"/>
      <c r="J956" s="3"/>
      <c r="K956" s="3"/>
      <c r="L956" s="3"/>
      <c r="M956" s="3"/>
      <c r="N956" s="3"/>
      <c r="O956" s="3"/>
      <c r="P956" s="3"/>
      <c r="Q956" s="3"/>
      <c r="R956" s="3"/>
      <c r="S956" s="3"/>
      <c r="T956" s="3"/>
      <c r="U956" s="3"/>
      <c r="V956" s="3"/>
      <c r="W956" s="3"/>
    </row>
    <row r="957" spans="2:23" ht="16.5">
      <c r="B957" s="3"/>
      <c r="C957" s="3"/>
      <c r="D957" s="3"/>
      <c r="E957" s="3"/>
      <c r="F957" s="3"/>
      <c r="G957" s="3"/>
      <c r="H957" s="3"/>
      <c r="I957" s="3"/>
      <c r="J957" s="3"/>
      <c r="K957" s="3"/>
      <c r="L957" s="3"/>
      <c r="M957" s="3"/>
      <c r="N957" s="3"/>
      <c r="O957" s="3"/>
      <c r="P957" s="3"/>
      <c r="Q957" s="3"/>
      <c r="R957" s="3"/>
      <c r="S957" s="3"/>
      <c r="T957" s="3"/>
      <c r="U957" s="3"/>
      <c r="V957" s="3"/>
      <c r="W957" s="3"/>
    </row>
    <row r="958" spans="2:23" ht="16.5">
      <c r="B958" s="3"/>
      <c r="C958" s="3"/>
      <c r="D958" s="3"/>
      <c r="E958" s="3"/>
      <c r="F958" s="3"/>
      <c r="G958" s="3"/>
      <c r="H958" s="3"/>
      <c r="I958" s="3"/>
      <c r="J958" s="3"/>
      <c r="K958" s="3"/>
      <c r="L958" s="3"/>
      <c r="M958" s="3"/>
      <c r="N958" s="3"/>
      <c r="O958" s="3"/>
      <c r="P958" s="3"/>
      <c r="Q958" s="3"/>
      <c r="R958" s="3"/>
      <c r="S958" s="3"/>
      <c r="T958" s="3"/>
      <c r="U958" s="3"/>
      <c r="V958" s="3"/>
      <c r="W958" s="3"/>
    </row>
    <row r="959" spans="2:23" ht="16.5">
      <c r="B959" s="3"/>
      <c r="C959" s="3"/>
      <c r="D959" s="3"/>
      <c r="E959" s="3"/>
      <c r="F959" s="3"/>
      <c r="G959" s="3"/>
      <c r="H959" s="3"/>
      <c r="I959" s="3"/>
      <c r="J959" s="3"/>
      <c r="K959" s="3"/>
      <c r="L959" s="3"/>
      <c r="M959" s="3"/>
      <c r="N959" s="3"/>
      <c r="O959" s="3"/>
      <c r="P959" s="3"/>
      <c r="Q959" s="3"/>
      <c r="R959" s="3"/>
      <c r="S959" s="3"/>
      <c r="T959" s="3"/>
      <c r="U959" s="3"/>
      <c r="V959" s="3"/>
      <c r="W959" s="3"/>
    </row>
    <row r="960" spans="2:23" ht="16.5">
      <c r="B960" s="3"/>
      <c r="C960" s="3"/>
      <c r="D960" s="3"/>
      <c r="E960" s="3"/>
      <c r="F960" s="3"/>
      <c r="G960" s="3"/>
      <c r="H960" s="3"/>
      <c r="I960" s="3"/>
      <c r="J960" s="3"/>
      <c r="K960" s="3"/>
      <c r="L960" s="3"/>
      <c r="M960" s="3"/>
      <c r="N960" s="3"/>
      <c r="O960" s="3"/>
      <c r="P960" s="3"/>
      <c r="Q960" s="3"/>
      <c r="R960" s="3"/>
      <c r="S960" s="3"/>
      <c r="T960" s="3"/>
      <c r="U960" s="3"/>
      <c r="V960" s="3"/>
      <c r="W960" s="3"/>
    </row>
    <row r="961" spans="2:23" ht="16.5">
      <c r="B961" s="3"/>
      <c r="C961" s="3"/>
      <c r="D961" s="3"/>
      <c r="E961" s="3"/>
      <c r="F961" s="3"/>
      <c r="G961" s="3"/>
      <c r="H961" s="3"/>
      <c r="I961" s="3"/>
      <c r="J961" s="3"/>
      <c r="K961" s="3"/>
      <c r="L961" s="3"/>
      <c r="M961" s="3"/>
      <c r="N961" s="3"/>
      <c r="O961" s="3"/>
      <c r="P961" s="3"/>
      <c r="Q961" s="3"/>
      <c r="R961" s="3"/>
      <c r="S961" s="3"/>
      <c r="T961" s="3"/>
      <c r="U961" s="3"/>
      <c r="V961" s="3"/>
      <c r="W961" s="3"/>
    </row>
    <row r="962" spans="2:23" ht="16.5">
      <c r="B962" s="3"/>
      <c r="C962" s="3"/>
      <c r="D962" s="3"/>
      <c r="E962" s="3"/>
      <c r="F962" s="3"/>
      <c r="G962" s="3"/>
      <c r="H962" s="3"/>
      <c r="I962" s="3"/>
      <c r="J962" s="3"/>
      <c r="K962" s="3"/>
      <c r="L962" s="3"/>
      <c r="M962" s="3"/>
      <c r="N962" s="3"/>
      <c r="O962" s="3"/>
      <c r="P962" s="3"/>
      <c r="Q962" s="3"/>
      <c r="R962" s="3"/>
      <c r="S962" s="3"/>
      <c r="T962" s="3"/>
      <c r="U962" s="3"/>
      <c r="V962" s="3"/>
      <c r="W962" s="3"/>
    </row>
    <row r="963" spans="2:23" ht="16.5">
      <c r="B963" s="3"/>
      <c r="C963" s="3"/>
      <c r="D963" s="3"/>
      <c r="E963" s="3"/>
      <c r="F963" s="3"/>
      <c r="G963" s="3"/>
      <c r="H963" s="3"/>
      <c r="I963" s="3"/>
      <c r="J963" s="3"/>
      <c r="K963" s="3"/>
      <c r="L963" s="3"/>
      <c r="M963" s="3"/>
      <c r="N963" s="3"/>
      <c r="O963" s="3"/>
      <c r="P963" s="3"/>
      <c r="Q963" s="3"/>
      <c r="R963" s="3"/>
      <c r="S963" s="3"/>
      <c r="T963" s="3"/>
      <c r="U963" s="3"/>
      <c r="V963" s="3"/>
      <c r="W963" s="3"/>
    </row>
    <row r="964" spans="2:23" ht="16.5">
      <c r="B964" s="3"/>
      <c r="C964" s="3"/>
      <c r="D964" s="3"/>
      <c r="E964" s="3"/>
      <c r="F964" s="3"/>
      <c r="G964" s="3"/>
      <c r="H964" s="3"/>
      <c r="I964" s="3"/>
      <c r="J964" s="3"/>
      <c r="K964" s="3"/>
      <c r="L964" s="3"/>
      <c r="M964" s="3"/>
      <c r="N964" s="3"/>
      <c r="O964" s="3"/>
      <c r="P964" s="3"/>
      <c r="Q964" s="3"/>
      <c r="R964" s="3"/>
      <c r="S964" s="3"/>
      <c r="T964" s="3"/>
      <c r="U964" s="3"/>
      <c r="V964" s="3"/>
      <c r="W964" s="3"/>
    </row>
    <row r="965" spans="2:23" ht="16.5">
      <c r="B965" s="3"/>
      <c r="C965" s="3"/>
      <c r="D965" s="3"/>
      <c r="E965" s="3"/>
      <c r="F965" s="3"/>
      <c r="G965" s="3"/>
      <c r="H965" s="3"/>
      <c r="I965" s="3"/>
      <c r="J965" s="3"/>
      <c r="K965" s="3"/>
      <c r="L965" s="3"/>
      <c r="M965" s="3"/>
      <c r="N965" s="3"/>
      <c r="O965" s="3"/>
      <c r="P965" s="3"/>
      <c r="Q965" s="3"/>
      <c r="R965" s="3"/>
      <c r="S965" s="3"/>
      <c r="T965" s="3"/>
      <c r="U965" s="3"/>
      <c r="V965" s="3"/>
      <c r="W965" s="3"/>
    </row>
    <row r="966" spans="2:23" ht="16.5">
      <c r="B966" s="3"/>
      <c r="C966" s="3"/>
      <c r="D966" s="3"/>
      <c r="E966" s="3"/>
      <c r="F966" s="3"/>
      <c r="G966" s="3"/>
      <c r="H966" s="3"/>
      <c r="I966" s="3"/>
      <c r="J966" s="3"/>
      <c r="K966" s="3"/>
      <c r="L966" s="3"/>
      <c r="M966" s="3"/>
      <c r="N966" s="3"/>
      <c r="O966" s="3"/>
      <c r="P966" s="3"/>
      <c r="Q966" s="3"/>
      <c r="R966" s="3"/>
      <c r="S966" s="3"/>
      <c r="T966" s="3"/>
      <c r="U966" s="3"/>
      <c r="V966" s="3"/>
      <c r="W966" s="3"/>
    </row>
    <row r="967" spans="2:23" ht="16.5">
      <c r="B967" s="3"/>
      <c r="C967" s="3"/>
      <c r="D967" s="3"/>
      <c r="E967" s="3"/>
      <c r="F967" s="3"/>
      <c r="G967" s="3"/>
      <c r="H967" s="3"/>
      <c r="I967" s="3"/>
      <c r="J967" s="3"/>
      <c r="K967" s="3"/>
      <c r="L967" s="3"/>
      <c r="M967" s="3"/>
      <c r="N967" s="3"/>
      <c r="O967" s="3"/>
      <c r="P967" s="3"/>
      <c r="Q967" s="3"/>
      <c r="R967" s="3"/>
      <c r="S967" s="3"/>
      <c r="T967" s="3"/>
      <c r="U967" s="3"/>
      <c r="V967" s="3"/>
      <c r="W967" s="3"/>
    </row>
    <row r="968" spans="2:23" ht="16.5">
      <c r="B968" s="3"/>
      <c r="C968" s="3"/>
      <c r="D968" s="3"/>
      <c r="E968" s="3"/>
      <c r="F968" s="3"/>
      <c r="G968" s="3"/>
      <c r="H968" s="3"/>
      <c r="I968" s="3"/>
      <c r="J968" s="3"/>
      <c r="K968" s="3"/>
      <c r="L968" s="3"/>
      <c r="M968" s="3"/>
      <c r="N968" s="3"/>
      <c r="O968" s="3"/>
      <c r="P968" s="3"/>
      <c r="Q968" s="3"/>
      <c r="R968" s="3"/>
      <c r="S968" s="3"/>
      <c r="T968" s="3"/>
      <c r="U968" s="3"/>
      <c r="V968" s="3"/>
      <c r="W968" s="3"/>
    </row>
    <row r="969" spans="2:23" ht="16.5">
      <c r="B969" s="3"/>
      <c r="C969" s="3"/>
      <c r="D969" s="3"/>
      <c r="E969" s="3"/>
      <c r="F969" s="3"/>
      <c r="G969" s="3"/>
      <c r="H969" s="3"/>
      <c r="I969" s="3"/>
      <c r="J969" s="3"/>
      <c r="K969" s="3"/>
      <c r="L969" s="3"/>
      <c r="M969" s="3"/>
      <c r="N969" s="3"/>
      <c r="O969" s="3"/>
      <c r="P969" s="3"/>
      <c r="Q969" s="3"/>
      <c r="R969" s="3"/>
      <c r="S969" s="3"/>
      <c r="T969" s="3"/>
      <c r="U969" s="3"/>
      <c r="V969" s="3"/>
      <c r="W969" s="3"/>
    </row>
    <row r="970" spans="2:23" ht="16.5">
      <c r="B970" s="3"/>
      <c r="C970" s="3"/>
      <c r="D970" s="3"/>
      <c r="E970" s="3"/>
      <c r="F970" s="3"/>
      <c r="G970" s="3"/>
      <c r="H970" s="3"/>
      <c r="I970" s="3"/>
      <c r="J970" s="3"/>
      <c r="K970" s="3"/>
      <c r="L970" s="3"/>
      <c r="M970" s="3"/>
      <c r="N970" s="3"/>
      <c r="O970" s="3"/>
      <c r="P970" s="3"/>
      <c r="Q970" s="3"/>
      <c r="R970" s="3"/>
      <c r="S970" s="3"/>
      <c r="T970" s="3"/>
      <c r="U970" s="3"/>
      <c r="V970" s="3"/>
      <c r="W970" s="3"/>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46EEA-A597-46F3-8DF3-C04340E190F8}">
  <sheetPr>
    <pageSetUpPr fitToPage="1"/>
  </sheetPr>
  <dimension ref="B1:J25"/>
  <sheetViews>
    <sheetView showGridLines="0" topLeftCell="A2" workbookViewId="0">
      <selection activeCell="V38" sqref="V37:V38"/>
    </sheetView>
  </sheetViews>
  <sheetFormatPr defaultColWidth="8.7109375" defaultRowHeight="16.5"/>
  <cols>
    <col min="1" max="1" width="2.28515625" style="6" customWidth="1"/>
    <col min="2" max="2" width="19" style="6" customWidth="1"/>
    <col min="3" max="3" width="25.85546875" style="6" customWidth="1"/>
    <col min="4" max="4" width="25" style="6" customWidth="1"/>
    <col min="5" max="5" width="12.140625" style="6" customWidth="1"/>
    <col min="6" max="6" width="11.28515625" style="6" customWidth="1"/>
    <col min="7" max="7" width="12.28515625" style="6" customWidth="1"/>
    <col min="8" max="16384" width="8.7109375" style="6"/>
  </cols>
  <sheetData>
    <row r="1" spans="2:10">
      <c r="B1" s="137" t="s">
        <v>315</v>
      </c>
      <c r="C1" s="137"/>
      <c r="D1" s="138"/>
      <c r="E1" s="138"/>
      <c r="F1" s="138"/>
    </row>
    <row r="2" spans="2:10">
      <c r="B2" s="137"/>
      <c r="C2" s="137"/>
      <c r="D2" s="138"/>
      <c r="E2" s="138"/>
      <c r="F2" s="138"/>
    </row>
    <row r="3" spans="2:10">
      <c r="B3" s="139" t="s">
        <v>273</v>
      </c>
      <c r="C3" s="139"/>
      <c r="D3" s="138"/>
      <c r="E3" s="138"/>
      <c r="F3" s="138"/>
    </row>
    <row r="5" spans="2:10">
      <c r="C5" s="540" t="s">
        <v>157</v>
      </c>
      <c r="D5" s="540"/>
    </row>
    <row r="6" spans="2:10" ht="27">
      <c r="B6" s="321" t="s">
        <v>81</v>
      </c>
      <c r="C6" s="318" t="s">
        <v>237</v>
      </c>
      <c r="D6" s="323" t="s">
        <v>316</v>
      </c>
      <c r="H6" s="234"/>
      <c r="I6" s="533"/>
      <c r="J6" s="533"/>
    </row>
    <row r="7" spans="2:10">
      <c r="B7" s="268">
        <v>2024</v>
      </c>
      <c r="C7" s="313"/>
      <c r="D7" s="313"/>
      <c r="G7" s="322"/>
      <c r="H7" s="4"/>
      <c r="J7" s="4"/>
    </row>
    <row r="8" spans="2:10">
      <c r="B8" s="268" t="s">
        <v>109</v>
      </c>
      <c r="C8" s="313">
        <v>-12.9</v>
      </c>
      <c r="D8" s="313">
        <v>-12.9</v>
      </c>
      <c r="G8" s="322"/>
      <c r="H8" s="4"/>
      <c r="J8" s="4"/>
    </row>
    <row r="9" spans="2:10">
      <c r="B9" s="268" t="s">
        <v>110</v>
      </c>
      <c r="C9" s="313">
        <v>-10.5</v>
      </c>
      <c r="D9" s="313">
        <v>-11.5</v>
      </c>
      <c r="E9" s="322"/>
      <c r="G9" s="322"/>
      <c r="H9" s="4"/>
      <c r="J9" s="4"/>
    </row>
    <row r="10" spans="2:10">
      <c r="B10" s="268" t="s">
        <v>232</v>
      </c>
      <c r="C10" s="313">
        <v>-4.4000000000000004</v>
      </c>
      <c r="D10" s="313">
        <v>-6.5000000000000018</v>
      </c>
      <c r="E10" s="322"/>
      <c r="G10" s="322"/>
      <c r="H10" s="4"/>
      <c r="J10" s="4"/>
    </row>
    <row r="11" spans="2:10">
      <c r="B11" s="268" t="s">
        <v>233</v>
      </c>
      <c r="C11" s="313">
        <v>-0.3</v>
      </c>
      <c r="D11" s="313">
        <v>-3.5</v>
      </c>
      <c r="E11" s="322"/>
      <c r="G11" s="322"/>
      <c r="H11" s="4"/>
      <c r="J11" s="4"/>
    </row>
    <row r="12" spans="2:10">
      <c r="B12" s="268" t="s">
        <v>234</v>
      </c>
      <c r="C12" s="313">
        <v>1.9</v>
      </c>
      <c r="D12" s="313">
        <v>-2.4000000000000008</v>
      </c>
      <c r="E12" s="322"/>
      <c r="H12" s="4"/>
      <c r="J12" s="4"/>
    </row>
    <row r="13" spans="2:10">
      <c r="C13" s="277"/>
      <c r="D13" s="277"/>
    </row>
    <row r="22" spans="3:7">
      <c r="C22" s="299"/>
      <c r="D22" s="299"/>
      <c r="E22" s="299"/>
      <c r="F22" s="299"/>
      <c r="G22" s="299"/>
    </row>
    <row r="23" spans="3:7">
      <c r="C23" s="313"/>
      <c r="D23" s="313"/>
      <c r="E23" s="313"/>
      <c r="F23" s="313"/>
      <c r="G23" s="299"/>
    </row>
    <row r="24" spans="3:7">
      <c r="C24" s="299"/>
      <c r="D24" s="299"/>
      <c r="E24" s="299"/>
      <c r="F24" s="299"/>
      <c r="G24" s="299"/>
    </row>
    <row r="25" spans="3:7">
      <c r="C25" s="299"/>
      <c r="D25" s="299"/>
      <c r="E25" s="299"/>
      <c r="F25" s="299"/>
      <c r="G25" s="299"/>
    </row>
  </sheetData>
  <mergeCells count="2">
    <mergeCell ref="C5:D5"/>
    <mergeCell ref="I6:J6"/>
  </mergeCells>
  <pageMargins left="0.70866141732283472" right="0.70866141732283472" top="0.74803149606299213" bottom="0.74803149606299213" header="0.31496062992125984" footer="0.31496062992125984"/>
  <pageSetup paperSize="9" scale="38"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322CF-EB6C-4384-B739-1FBD69137A66}">
  <dimension ref="B1:V24"/>
  <sheetViews>
    <sheetView showGridLines="0" zoomScaleNormal="100" workbookViewId="0">
      <selection activeCell="B1" sqref="B1"/>
    </sheetView>
  </sheetViews>
  <sheetFormatPr defaultColWidth="11.42578125" defaultRowHeight="15"/>
  <cols>
    <col min="1" max="1" width="11.42578125" style="136"/>
    <col min="2" max="2" width="24.28515625" style="136" customWidth="1"/>
    <col min="3" max="3" width="20.5703125" style="136" customWidth="1"/>
    <col min="4" max="22" width="9.42578125" style="136" customWidth="1"/>
    <col min="23" max="16384" width="11.42578125" style="136"/>
  </cols>
  <sheetData>
    <row r="1" spans="2:22" ht="16.5">
      <c r="B1" s="197" t="s">
        <v>425</v>
      </c>
      <c r="C1" s="197"/>
      <c r="D1" s="87"/>
      <c r="E1" s="87"/>
      <c r="F1" s="87"/>
      <c r="G1" s="87"/>
      <c r="H1" s="87"/>
      <c r="I1" s="87"/>
      <c r="J1" s="87"/>
      <c r="K1" s="87"/>
      <c r="L1" s="87"/>
      <c r="M1" s="87"/>
      <c r="N1" s="87"/>
      <c r="O1" s="87"/>
      <c r="P1" s="87"/>
      <c r="Q1" s="87"/>
      <c r="R1" s="87"/>
      <c r="S1" s="87"/>
      <c r="T1" s="87"/>
      <c r="U1" s="87"/>
      <c r="V1" s="87"/>
    </row>
    <row r="2" spans="2:22" ht="16.5">
      <c r="B2" s="225" t="s">
        <v>222</v>
      </c>
      <c r="C2" s="225"/>
      <c r="D2" s="87"/>
      <c r="E2" s="87"/>
      <c r="F2" s="87"/>
      <c r="G2" s="87"/>
      <c r="H2" s="87"/>
      <c r="I2" s="87"/>
      <c r="J2" s="87"/>
      <c r="K2" s="87"/>
      <c r="L2" s="87"/>
      <c r="M2" s="87"/>
      <c r="N2" s="87"/>
      <c r="O2" s="87"/>
      <c r="P2" s="87"/>
      <c r="Q2" s="87"/>
      <c r="R2" s="87"/>
      <c r="S2" s="87"/>
      <c r="T2" s="87"/>
      <c r="U2" s="87"/>
      <c r="V2" s="87"/>
    </row>
    <row r="3" spans="2:22" ht="16.5">
      <c r="B3" s="6"/>
      <c r="C3" s="6"/>
      <c r="D3" s="542"/>
      <c r="E3" s="542"/>
      <c r="F3" s="542"/>
      <c r="G3" s="542"/>
      <c r="H3" s="542"/>
      <c r="I3" s="542"/>
      <c r="J3" s="542"/>
      <c r="K3" s="542"/>
      <c r="L3" s="542"/>
      <c r="M3" s="542"/>
      <c r="N3" s="542"/>
      <c r="O3" s="542"/>
      <c r="P3" s="542"/>
      <c r="Q3" s="542"/>
      <c r="R3" s="542"/>
      <c r="S3" s="542"/>
      <c r="T3" s="542"/>
      <c r="U3" s="542"/>
      <c r="V3" s="542"/>
    </row>
    <row r="4" spans="2:22" ht="16.5">
      <c r="B4" s="6"/>
      <c r="C4" s="6"/>
      <c r="D4" s="226" t="s">
        <v>223</v>
      </c>
      <c r="E4" s="226" t="s">
        <v>224</v>
      </c>
      <c r="F4" s="226" t="s">
        <v>225</v>
      </c>
      <c r="G4" s="226" t="s">
        <v>226</v>
      </c>
      <c r="H4" s="226" t="s">
        <v>227</v>
      </c>
      <c r="I4" s="226" t="s">
        <v>228</v>
      </c>
      <c r="J4" s="226" t="s">
        <v>229</v>
      </c>
      <c r="K4" s="226" t="s">
        <v>230</v>
      </c>
      <c r="L4" s="226" t="s">
        <v>231</v>
      </c>
      <c r="M4" s="226" t="s">
        <v>104</v>
      </c>
      <c r="N4" s="226" t="s">
        <v>105</v>
      </c>
      <c r="O4" s="226" t="s">
        <v>106</v>
      </c>
      <c r="P4" s="226" t="s">
        <v>107</v>
      </c>
      <c r="Q4" s="226" t="s">
        <v>108</v>
      </c>
      <c r="R4" s="226" t="s">
        <v>109</v>
      </c>
      <c r="S4" s="226" t="s">
        <v>110</v>
      </c>
      <c r="T4" s="226" t="s">
        <v>232</v>
      </c>
      <c r="U4" s="226" t="s">
        <v>233</v>
      </c>
      <c r="V4" s="226" t="s">
        <v>234</v>
      </c>
    </row>
    <row r="5" spans="2:22" ht="16.5">
      <c r="B5" s="227" t="s">
        <v>235</v>
      </c>
      <c r="C5" s="6" t="s">
        <v>236</v>
      </c>
      <c r="D5" s="228">
        <v>-8.7732852605373848E-2</v>
      </c>
      <c r="E5" s="228">
        <v>-4.242204146433174E-2</v>
      </c>
      <c r="F5" s="228">
        <v>-1.9846551178383357E-2</v>
      </c>
      <c r="G5" s="228">
        <v>-1.1632406006672235E-2</v>
      </c>
      <c r="H5" s="228">
        <v>1.6716979120735354E-3</v>
      </c>
      <c r="I5" s="228">
        <v>7.054343487581119E-3</v>
      </c>
      <c r="J5" s="228">
        <v>1.4772737999374093E-2</v>
      </c>
      <c r="K5" s="228">
        <v>1.8839546570855282E-2</v>
      </c>
      <c r="L5" s="228">
        <v>2.4239161466617726E-2</v>
      </c>
      <c r="M5" s="228">
        <v>-7.3222162589594492E-2</v>
      </c>
      <c r="N5" s="228">
        <v>-1.355086835509694E-2</v>
      </c>
      <c r="O5" s="228">
        <v>-2.7297984073030485E-2</v>
      </c>
      <c r="P5" s="228">
        <v>-2.4260461714135432E-2</v>
      </c>
      <c r="Q5" s="228">
        <v>-3.0845599942599444E-2</v>
      </c>
      <c r="R5" s="228">
        <v>-3.9619431984963968E-2</v>
      </c>
      <c r="S5" s="228">
        <v>-3.0940543827829903E-2</v>
      </c>
      <c r="T5" s="228">
        <v>-1.7229046843784578E-2</v>
      </c>
      <c r="U5" s="228">
        <v>-8.7636554198411744E-3</v>
      </c>
      <c r="V5" s="228">
        <v>-4.6382207159434636E-3</v>
      </c>
    </row>
    <row r="6" spans="2:22" ht="16.5">
      <c r="B6" s="227" t="s">
        <v>237</v>
      </c>
      <c r="C6" s="6" t="s">
        <v>236</v>
      </c>
      <c r="D6" s="228">
        <v>-9.4719293978500776E-2</v>
      </c>
      <c r="E6" s="228">
        <v>-4.9422105281039137E-2</v>
      </c>
      <c r="F6" s="228">
        <v>-2.6331670311645711E-2</v>
      </c>
      <c r="G6" s="228">
        <v>-1.5911852765789269E-2</v>
      </c>
      <c r="H6" s="228">
        <v>1.343887642518304E-3</v>
      </c>
      <c r="I6" s="228">
        <v>8.1725474694517262E-3</v>
      </c>
      <c r="J6" s="228">
        <v>1.6928443166165527E-2</v>
      </c>
      <c r="K6" s="228">
        <v>2.0229706975942983E-2</v>
      </c>
      <c r="L6" s="228">
        <v>2.7745816713569068E-2</v>
      </c>
      <c r="M6" s="228">
        <v>-6.6379232813894323E-2</v>
      </c>
      <c r="N6" s="228">
        <v>-7.6032198765087974E-3</v>
      </c>
      <c r="O6" s="228">
        <v>-2.4405152674067253E-2</v>
      </c>
      <c r="P6" s="228">
        <v>-1.8489176279504357E-2</v>
      </c>
      <c r="Q6" s="228">
        <v>-2.1050070226892977E-2</v>
      </c>
      <c r="R6" s="228">
        <v>-2.9440598878703955E-2</v>
      </c>
      <c r="S6" s="228">
        <v>-2.2992051288070438E-2</v>
      </c>
      <c r="T6" s="228">
        <v>-9.3022551501537095E-3</v>
      </c>
      <c r="U6" s="228">
        <v>-6.127302777441851E-4</v>
      </c>
      <c r="V6" s="228">
        <v>3.6298278739099409E-3</v>
      </c>
    </row>
    <row r="7" spans="2:22" ht="16.5">
      <c r="B7" s="227" t="s">
        <v>238</v>
      </c>
      <c r="C7" s="6" t="s">
        <v>236</v>
      </c>
      <c r="D7" s="228">
        <v>-8.0532160474064987E-2</v>
      </c>
      <c r="E7" s="228">
        <v>-3.688940979822445E-2</v>
      </c>
      <c r="F7" s="228">
        <v>-1.3341859425345992E-2</v>
      </c>
      <c r="G7" s="228">
        <v>-5.4643703987484185E-3</v>
      </c>
      <c r="H7" s="228">
        <v>5.3911690415561738E-3</v>
      </c>
      <c r="I7" s="228">
        <v>8.5812314895892527E-3</v>
      </c>
      <c r="J7" s="228">
        <v>1.479231107867765E-2</v>
      </c>
      <c r="K7" s="228">
        <v>1.6437765488871138E-2</v>
      </c>
      <c r="L7" s="228">
        <v>1.8699325117426537E-2</v>
      </c>
      <c r="M7" s="228">
        <v>-7.6446331831215228E-2</v>
      </c>
      <c r="N7" s="228">
        <v>-2.2014476029787136E-2</v>
      </c>
      <c r="O7" s="228">
        <v>-4.1028656790934946E-2</v>
      </c>
      <c r="P7" s="228">
        <v>-3.1849568208062472E-2</v>
      </c>
      <c r="Q7" s="228">
        <v>-2.7122451905745693E-2</v>
      </c>
      <c r="R7" s="228">
        <v>-2.9081578250843464E-2</v>
      </c>
      <c r="S7" s="228">
        <v>-2.5247396785740759E-2</v>
      </c>
      <c r="T7" s="228">
        <v>-1.4793524573182592E-2</v>
      </c>
      <c r="U7" s="228">
        <v>-8.0455961366661891E-3</v>
      </c>
      <c r="V7" s="228">
        <v>-4.7219138993865196E-3</v>
      </c>
    </row>
    <row r="8" spans="2:22" ht="16.5">
      <c r="B8" s="227" t="s">
        <v>239</v>
      </c>
      <c r="C8" s="6" t="s">
        <v>236</v>
      </c>
      <c r="D8" s="228">
        <v>-3.7195107221997564E-2</v>
      </c>
      <c r="E8" s="228">
        <v>-2.8166262743870518E-2</v>
      </c>
      <c r="F8" s="228">
        <v>-1.2145850677396293E-2</v>
      </c>
      <c r="G8" s="228">
        <v>-4.1109926834824841E-3</v>
      </c>
      <c r="H8" s="228">
        <v>5.1690835701454383E-3</v>
      </c>
      <c r="I8" s="228">
        <v>1.0842782350981997E-2</v>
      </c>
      <c r="J8" s="228">
        <v>1.479231107867765E-2</v>
      </c>
      <c r="K8" s="228">
        <v>1.6437765488871138E-2</v>
      </c>
      <c r="L8" s="228">
        <v>1.8699325117426537E-2</v>
      </c>
      <c r="M8" s="228">
        <v>-3.5069950797778263E-2</v>
      </c>
      <c r="N8" s="228">
        <v>-4.8221981228732816E-3</v>
      </c>
      <c r="O8" s="228">
        <v>3.9595054443279888E-3</v>
      </c>
      <c r="P8" s="228">
        <v>-2.2098103103215461E-2</v>
      </c>
      <c r="Q8" s="228">
        <v>-2.4163254054523041E-2</v>
      </c>
      <c r="R8" s="228">
        <v>-2.684847176203755E-2</v>
      </c>
      <c r="S8" s="228">
        <v>-2.3432060253850365E-2</v>
      </c>
      <c r="T8" s="228">
        <v>-1.3949080446548258E-2</v>
      </c>
      <c r="U8" s="228">
        <v>-6.8864898360252412E-3</v>
      </c>
      <c r="V8" s="228">
        <v>-4.2636167387657678E-3</v>
      </c>
    </row>
    <row r="9" spans="2:22" ht="16.5">
      <c r="B9" s="227" t="s">
        <v>240</v>
      </c>
      <c r="C9" s="6" t="s">
        <v>236</v>
      </c>
      <c r="D9" s="228">
        <v>-4.3337053252067423E-2</v>
      </c>
      <c r="E9" s="228">
        <v>-8.7231470543539316E-3</v>
      </c>
      <c r="F9" s="228">
        <v>-1.1960087479496988E-3</v>
      </c>
      <c r="G9" s="228">
        <v>-1.3533777152659344E-3</v>
      </c>
      <c r="H9" s="228">
        <v>2.2208547141073544E-4</v>
      </c>
      <c r="I9" s="228">
        <v>-2.2615508613927447E-3</v>
      </c>
      <c r="J9" s="228">
        <v>0</v>
      </c>
      <c r="K9" s="228">
        <v>0</v>
      </c>
      <c r="L9" s="228">
        <v>0</v>
      </c>
      <c r="M9" s="228">
        <v>-4.1376381033436965E-2</v>
      </c>
      <c r="N9" s="228">
        <v>-1.7192277906913855E-2</v>
      </c>
      <c r="O9" s="228">
        <v>-4.4988162235262932E-2</v>
      </c>
      <c r="P9" s="228">
        <v>-9.7514651048470104E-3</v>
      </c>
      <c r="Q9" s="228">
        <v>-2.9591978512226516E-3</v>
      </c>
      <c r="R9" s="228">
        <v>-2.2331064888059145E-3</v>
      </c>
      <c r="S9" s="228">
        <v>-1.8153365318903936E-3</v>
      </c>
      <c r="T9" s="228">
        <v>-8.4444412663433471E-4</v>
      </c>
      <c r="U9" s="228">
        <v>-1.1591063006409479E-3</v>
      </c>
      <c r="V9" s="228">
        <v>-4.5829716062075181E-4</v>
      </c>
    </row>
    <row r="10" spans="2:22">
      <c r="B10" s="229" t="s">
        <v>241</v>
      </c>
      <c r="C10" s="229"/>
      <c r="D10" s="229"/>
      <c r="E10" s="229"/>
      <c r="F10" s="229"/>
      <c r="G10" s="229"/>
      <c r="H10" s="229"/>
      <c r="I10" s="229"/>
      <c r="J10" s="229"/>
      <c r="K10" s="229"/>
      <c r="L10" s="229"/>
      <c r="M10" s="229"/>
      <c r="N10" s="229"/>
      <c r="O10" s="229"/>
      <c r="P10" s="229"/>
      <c r="Q10" s="229">
        <v>1</v>
      </c>
      <c r="R10" s="229"/>
      <c r="S10" s="229"/>
      <c r="T10" s="229"/>
      <c r="U10" s="229"/>
      <c r="V10" s="229"/>
    </row>
    <row r="24" ht="14.25" customHeight="1"/>
  </sheetData>
  <mergeCells count="1">
    <mergeCell ref="D3:V3"/>
  </mergeCells>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FF449-36AF-4153-B042-75804A8127D1}">
  <dimension ref="B1:V97"/>
  <sheetViews>
    <sheetView showGridLines="0" zoomScaleNormal="100" workbookViewId="0">
      <selection activeCell="B1" sqref="B1"/>
    </sheetView>
  </sheetViews>
  <sheetFormatPr defaultColWidth="11.42578125" defaultRowHeight="15"/>
  <cols>
    <col min="1" max="1" width="11.42578125" style="136"/>
    <col min="2" max="2" width="20.7109375" style="136" customWidth="1"/>
    <col min="3" max="3" width="22.5703125" style="136" customWidth="1"/>
    <col min="4" max="22" width="9" style="136" customWidth="1"/>
    <col min="23" max="16384" width="11.42578125" style="136"/>
  </cols>
  <sheetData>
    <row r="1" spans="2:22" ht="16.5">
      <c r="B1" s="197" t="s">
        <v>426</v>
      </c>
      <c r="C1" s="197"/>
      <c r="D1" s="87"/>
      <c r="E1" s="87"/>
      <c r="F1" s="87"/>
      <c r="G1" s="87"/>
      <c r="H1" s="87"/>
      <c r="I1" s="87"/>
      <c r="J1" s="87"/>
      <c r="K1" s="87"/>
      <c r="L1" s="87"/>
      <c r="M1" s="87"/>
      <c r="N1" s="87"/>
      <c r="O1" s="87"/>
      <c r="P1" s="87"/>
      <c r="Q1" s="87"/>
      <c r="R1" s="87"/>
      <c r="S1" s="87"/>
      <c r="T1" s="87"/>
      <c r="U1" s="87"/>
      <c r="V1" s="87"/>
    </row>
    <row r="2" spans="2:22" ht="16.5">
      <c r="B2" s="225" t="s">
        <v>222</v>
      </c>
      <c r="C2" s="225"/>
      <c r="D2" s="87"/>
      <c r="E2" s="87"/>
      <c r="F2" s="87"/>
      <c r="G2" s="87"/>
      <c r="H2" s="87"/>
      <c r="I2" s="87"/>
      <c r="J2" s="87"/>
      <c r="K2" s="87"/>
      <c r="L2" s="87"/>
      <c r="M2" s="87"/>
      <c r="N2" s="87"/>
      <c r="O2" s="87"/>
      <c r="P2" s="87"/>
      <c r="Q2" s="87"/>
      <c r="R2" s="87"/>
      <c r="S2" s="87"/>
      <c r="T2" s="87"/>
      <c r="U2" s="87"/>
      <c r="V2" s="87"/>
    </row>
    <row r="3" spans="2:22" ht="16.5">
      <c r="B3" s="230"/>
      <c r="C3" s="230"/>
      <c r="D3" s="542"/>
      <c r="E3" s="542"/>
      <c r="F3" s="542"/>
      <c r="G3" s="542"/>
      <c r="H3" s="542"/>
      <c r="I3" s="542"/>
      <c r="J3" s="542"/>
      <c r="K3" s="542"/>
      <c r="L3" s="542"/>
      <c r="M3" s="542"/>
      <c r="N3" s="542"/>
      <c r="O3" s="542"/>
      <c r="P3" s="542"/>
      <c r="Q3" s="542"/>
      <c r="R3" s="542"/>
      <c r="S3" s="542"/>
      <c r="T3" s="542"/>
      <c r="U3" s="542"/>
      <c r="V3" s="542"/>
    </row>
    <row r="4" spans="2:22" ht="16.5">
      <c r="B4" s="231"/>
      <c r="C4" s="231"/>
      <c r="D4" s="226" t="s">
        <v>223</v>
      </c>
      <c r="E4" s="226" t="s">
        <v>224</v>
      </c>
      <c r="F4" s="226" t="s">
        <v>225</v>
      </c>
      <c r="G4" s="226" t="s">
        <v>226</v>
      </c>
      <c r="H4" s="226" t="s">
        <v>227</v>
      </c>
      <c r="I4" s="226" t="s">
        <v>228</v>
      </c>
      <c r="J4" s="226" t="s">
        <v>229</v>
      </c>
      <c r="K4" s="226" t="s">
        <v>230</v>
      </c>
      <c r="L4" s="226" t="s">
        <v>231</v>
      </c>
      <c r="M4" s="226" t="s">
        <v>104</v>
      </c>
      <c r="N4" s="226" t="s">
        <v>105</v>
      </c>
      <c r="O4" s="226" t="s">
        <v>106</v>
      </c>
      <c r="P4" s="226" t="s">
        <v>107</v>
      </c>
      <c r="Q4" s="226" t="s">
        <v>108</v>
      </c>
      <c r="R4" s="226" t="s">
        <v>109</v>
      </c>
      <c r="S4" s="226" t="s">
        <v>110</v>
      </c>
      <c r="T4" s="226" t="s">
        <v>232</v>
      </c>
      <c r="U4" s="226" t="s">
        <v>233</v>
      </c>
      <c r="V4" s="226" t="s">
        <v>234</v>
      </c>
    </row>
    <row r="5" spans="2:22" ht="16.5">
      <c r="B5" s="227" t="s">
        <v>242</v>
      </c>
      <c r="C5" s="6" t="s">
        <v>236</v>
      </c>
      <c r="D5" s="228">
        <v>-3.3531728999151099E-2</v>
      </c>
      <c r="E5" s="228">
        <v>-3.0452965479752431E-2</v>
      </c>
      <c r="F5" s="228">
        <v>-1.4683795070645449E-2</v>
      </c>
      <c r="G5" s="228">
        <v>-8.1938468640660785E-3</v>
      </c>
      <c r="H5" s="228">
        <v>4.1316336930310379E-3</v>
      </c>
      <c r="I5" s="228">
        <v>7.9725601063969156E-3</v>
      </c>
      <c r="J5" s="228">
        <v>1.7708196128518826E-2</v>
      </c>
      <c r="K5" s="228">
        <v>1.5012350898980677E-2</v>
      </c>
      <c r="L5" s="228">
        <v>8.429260573432849E-3</v>
      </c>
      <c r="M5" s="228">
        <v>-5.6851418427328819E-2</v>
      </c>
      <c r="N5" s="228">
        <v>-1.4421571080545054E-2</v>
      </c>
      <c r="O5" s="228">
        <v>-3.479922559469803E-2</v>
      </c>
      <c r="P5" s="228">
        <v>-2.2133883024816763E-2</v>
      </c>
      <c r="Q5" s="228">
        <v>-3.4754693011410279E-2</v>
      </c>
      <c r="R5" s="228">
        <v>-5.6051074909027679E-2</v>
      </c>
      <c r="S5" s="228">
        <v>-3.0036657842077517E-2</v>
      </c>
      <c r="T5" s="228">
        <v>-2.7380976667386647E-2</v>
      </c>
      <c r="U5" s="228">
        <v>-9.3925101785786273E-3</v>
      </c>
      <c r="V5" s="228">
        <v>-3.2067665091487503E-3</v>
      </c>
    </row>
    <row r="6" spans="2:22" ht="16.5">
      <c r="B6" s="227" t="s">
        <v>243</v>
      </c>
      <c r="C6" s="6" t="s">
        <v>236</v>
      </c>
      <c r="D6" s="228">
        <v>7.1097058586618751E-3</v>
      </c>
      <c r="E6" s="228">
        <v>-3.0787635193986682E-3</v>
      </c>
      <c r="F6" s="228">
        <v>-1.5769170409106983E-2</v>
      </c>
      <c r="G6" s="228">
        <v>-6.4899482065793705E-3</v>
      </c>
      <c r="H6" s="228">
        <v>-1.2325480557097116E-2</v>
      </c>
      <c r="I6" s="228">
        <v>-3.8409264133658777E-3</v>
      </c>
      <c r="J6" s="228">
        <v>-9.7356360221219108E-3</v>
      </c>
      <c r="K6" s="228">
        <v>2.6958452295381494E-3</v>
      </c>
      <c r="L6" s="228">
        <v>6.5830903255478281E-3</v>
      </c>
      <c r="M6" s="228">
        <v>6.5280679000761663E-2</v>
      </c>
      <c r="N6" s="228">
        <v>-4.2429847346783761E-2</v>
      </c>
      <c r="O6" s="228">
        <v>2.0377654514152976E-2</v>
      </c>
      <c r="P6" s="228">
        <v>-1.2665342569881267E-2</v>
      </c>
      <c r="Q6" s="228">
        <v>1.2620809986593515E-2</v>
      </c>
      <c r="R6" s="228">
        <v>2.12963818976174E-2</v>
      </c>
      <c r="S6" s="228">
        <v>-2.6014417066950162E-2</v>
      </c>
      <c r="T6" s="228">
        <v>-2.6556811746908694E-3</v>
      </c>
      <c r="U6" s="228">
        <v>-1.798846648880802E-2</v>
      </c>
      <c r="V6" s="228">
        <v>-6.1857436694298766E-3</v>
      </c>
    </row>
    <row r="7" spans="2:22">
      <c r="B7" s="229" t="s">
        <v>241</v>
      </c>
      <c r="C7" s="229"/>
      <c r="Q7" s="229">
        <v>1</v>
      </c>
    </row>
    <row r="43" spans="2:22" ht="16.5">
      <c r="B43" s="197" t="s">
        <v>244</v>
      </c>
      <c r="C43" s="197"/>
      <c r="D43" s="87"/>
      <c r="E43" s="87"/>
      <c r="F43" s="87"/>
      <c r="G43" s="87"/>
      <c r="H43" s="87"/>
      <c r="I43" s="87"/>
      <c r="J43" s="87"/>
      <c r="K43" s="87"/>
      <c r="L43" s="87"/>
      <c r="M43" s="87"/>
      <c r="N43" s="87"/>
      <c r="O43" s="87"/>
      <c r="P43" s="87"/>
      <c r="Q43" s="87"/>
      <c r="R43" s="87"/>
      <c r="S43" s="87"/>
      <c r="T43" s="87"/>
      <c r="U43" s="87"/>
      <c r="V43" s="87"/>
    </row>
    <row r="44" spans="2:22" ht="16.5">
      <c r="B44" s="225" t="s">
        <v>222</v>
      </c>
      <c r="C44" s="225"/>
      <c r="D44" s="87"/>
      <c r="E44" s="87"/>
      <c r="F44" s="87"/>
      <c r="G44" s="87"/>
      <c r="H44" s="87"/>
      <c r="I44" s="87"/>
      <c r="J44" s="87"/>
      <c r="K44" s="87"/>
      <c r="L44" s="87"/>
      <c r="M44" s="87"/>
      <c r="N44" s="87"/>
      <c r="O44" s="87"/>
      <c r="P44" s="87"/>
      <c r="Q44" s="87"/>
      <c r="R44" s="87"/>
      <c r="S44" s="87"/>
      <c r="T44" s="87"/>
      <c r="U44" s="87"/>
      <c r="V44" s="87"/>
    </row>
    <row r="45" spans="2:22" ht="16.5">
      <c r="D45" s="542"/>
      <c r="E45" s="542"/>
      <c r="F45" s="542"/>
      <c r="G45" s="542"/>
      <c r="H45" s="542"/>
      <c r="I45" s="542"/>
      <c r="J45" s="542"/>
      <c r="K45" s="542"/>
      <c r="L45" s="542"/>
      <c r="M45" s="542"/>
      <c r="N45" s="542"/>
      <c r="O45" s="542"/>
      <c r="P45" s="542"/>
      <c r="Q45" s="542"/>
      <c r="R45" s="542"/>
      <c r="S45" s="542"/>
      <c r="T45" s="542"/>
      <c r="U45" s="542"/>
      <c r="V45" s="542"/>
    </row>
    <row r="46" spans="2:22" ht="16.5">
      <c r="B46" s="231"/>
      <c r="C46" s="231"/>
      <c r="D46" s="226" t="s">
        <v>245</v>
      </c>
      <c r="E46" s="226" t="s">
        <v>223</v>
      </c>
      <c r="F46" s="226" t="s">
        <v>224</v>
      </c>
      <c r="G46" s="226" t="s">
        <v>225</v>
      </c>
      <c r="H46" s="226" t="s">
        <v>226</v>
      </c>
      <c r="I46" s="226" t="s">
        <v>227</v>
      </c>
      <c r="J46" s="226" t="s">
        <v>228</v>
      </c>
      <c r="K46" s="226" t="s">
        <v>229</v>
      </c>
      <c r="L46" s="226" t="s">
        <v>230</v>
      </c>
      <c r="M46" s="226" t="s">
        <v>231</v>
      </c>
      <c r="N46" s="226" t="s">
        <v>104</v>
      </c>
      <c r="O46" s="226" t="s">
        <v>105</v>
      </c>
      <c r="P46" s="226" t="s">
        <v>106</v>
      </c>
      <c r="Q46" s="226" t="s">
        <v>107</v>
      </c>
      <c r="R46" s="226" t="s">
        <v>108</v>
      </c>
      <c r="S46" s="226" t="s">
        <v>109</v>
      </c>
      <c r="T46" s="226" t="s">
        <v>110</v>
      </c>
      <c r="U46" s="226" t="s">
        <v>232</v>
      </c>
      <c r="V46" s="226" t="s">
        <v>233</v>
      </c>
    </row>
    <row r="47" spans="2:22" ht="16.5">
      <c r="B47" s="227" t="s">
        <v>246</v>
      </c>
      <c r="C47" s="6" t="s">
        <v>236</v>
      </c>
      <c r="D47" s="228">
        <v>2.24251352868075E-3</v>
      </c>
      <c r="E47" s="228">
        <v>2.2548531887348977E-3</v>
      </c>
      <c r="F47" s="228">
        <v>-1.7760644980814883E-3</v>
      </c>
      <c r="G47" s="228">
        <v>1.0398182402851282E-3</v>
      </c>
      <c r="H47" s="228">
        <v>-1.7117239314450115E-4</v>
      </c>
      <c r="I47" s="228">
        <v>-2.4552384233428974E-3</v>
      </c>
      <c r="J47" s="228">
        <v>-2.3089557766601239E-3</v>
      </c>
      <c r="K47" s="228">
        <v>-1.5451402357382319E-3</v>
      </c>
      <c r="L47" s="228">
        <v>-2.5021182700052376E-3</v>
      </c>
      <c r="M47" s="228">
        <v>-3.049419785386533E-3</v>
      </c>
      <c r="N47" s="228">
        <v>2.1275947421151827E-3</v>
      </c>
      <c r="O47" s="228">
        <v>-5.2458210599576104E-3</v>
      </c>
      <c r="P47" s="228">
        <v>-5.1222850694221927E-3</v>
      </c>
      <c r="Q47" s="228">
        <v>6.1152184566011141E-3</v>
      </c>
      <c r="R47" s="228">
        <v>1.2162529367763578E-2</v>
      </c>
      <c r="S47" s="228">
        <v>3.1787810101136151E-3</v>
      </c>
      <c r="T47" s="228">
        <v>-4.0011078780968524E-3</v>
      </c>
      <c r="U47" s="228">
        <v>-2.4128419551809688E-3</v>
      </c>
      <c r="V47" s="228">
        <v>-1.2346972897849782E-3</v>
      </c>
    </row>
    <row r="48" spans="2:22" ht="16.5">
      <c r="B48" s="227" t="s">
        <v>247</v>
      </c>
      <c r="C48" s="6" t="s">
        <v>236</v>
      </c>
      <c r="D48" s="228">
        <v>1.615723346995206E-2</v>
      </c>
      <c r="E48" s="228">
        <v>2.5367748692464165E-3</v>
      </c>
      <c r="F48" s="228">
        <v>-7.096716286683423E-3</v>
      </c>
      <c r="G48" s="228">
        <v>-1.7355260749975308E-2</v>
      </c>
      <c r="H48" s="228">
        <v>-5.1262663641374415E-3</v>
      </c>
      <c r="I48" s="228">
        <v>-9.6922113819099681E-3</v>
      </c>
      <c r="J48" s="228">
        <v>8.0892064251679441E-5</v>
      </c>
      <c r="K48" s="228">
        <v>-7.3087815581689905E-3</v>
      </c>
      <c r="L48" s="228">
        <v>4.3547078657567521E-3</v>
      </c>
      <c r="M48" s="228">
        <v>1.0005589040806792E-2</v>
      </c>
      <c r="N48" s="228">
        <v>6.3114493327403876E-2</v>
      </c>
      <c r="O48" s="228">
        <v>-3.7463303050875571E-2</v>
      </c>
      <c r="P48" s="228">
        <v>2.5701123559952768E-2</v>
      </c>
      <c r="Q48" s="228">
        <v>-1.8754189235462952E-2</v>
      </c>
      <c r="R48" s="228">
        <v>-5.0993154839375221E-4</v>
      </c>
      <c r="S48" s="228">
        <v>4.1527788230891899E-4</v>
      </c>
      <c r="T48" s="228">
        <v>-1.6293053363600447E-2</v>
      </c>
      <c r="U48" s="228">
        <v>-7.7755191985104301E-3</v>
      </c>
      <c r="V48" s="228">
        <v>-1.8989504465460827E-2</v>
      </c>
    </row>
    <row r="49" spans="2:22" ht="16.5">
      <c r="B49" s="231" t="s">
        <v>248</v>
      </c>
      <c r="C49" s="6" t="s">
        <v>236</v>
      </c>
      <c r="D49" s="228">
        <v>-3.1530483024073534E-3</v>
      </c>
      <c r="E49" s="228">
        <v>2.3134478128136811E-3</v>
      </c>
      <c r="F49" s="228">
        <v>5.7914824731208868E-3</v>
      </c>
      <c r="G49" s="228">
        <v>5.5105379367190697E-4</v>
      </c>
      <c r="H49" s="228">
        <v>-1.1903772536372261E-3</v>
      </c>
      <c r="I49" s="228">
        <v>-1.6985670703785916E-4</v>
      </c>
      <c r="J49" s="228">
        <v>-1.6113662206636526E-3</v>
      </c>
      <c r="K49" s="228">
        <v>-8.778526850203932E-4</v>
      </c>
      <c r="L49" s="228">
        <v>8.3983300213062999E-4</v>
      </c>
      <c r="M49" s="228">
        <v>-3.8077875293553338E-4</v>
      </c>
      <c r="N49" s="228">
        <v>-7.949026393492143E-6</v>
      </c>
      <c r="O49" s="228">
        <v>3.1833066421689407E-4</v>
      </c>
      <c r="P49" s="228">
        <v>-1.8328749921524713E-4</v>
      </c>
      <c r="Q49" s="228">
        <v>-8.1679065928123504E-5</v>
      </c>
      <c r="R49" s="228">
        <v>3.6554609750592522E-3</v>
      </c>
      <c r="S49" s="228">
        <v>-2.7987568600690814E-4</v>
      </c>
      <c r="T49" s="228">
        <v>1.1466932375222994E-3</v>
      </c>
      <c r="U49" s="228">
        <v>1.0177002428305385E-3</v>
      </c>
      <c r="V49" s="228">
        <v>-4.3863230610137732E-4</v>
      </c>
    </row>
    <row r="50" spans="2:22" ht="16.5">
      <c r="B50" s="232" t="s">
        <v>243</v>
      </c>
      <c r="C50" s="81" t="s">
        <v>236</v>
      </c>
      <c r="D50" s="233">
        <v>1.5246698696225448E-2</v>
      </c>
      <c r="E50" s="233">
        <v>7.1050758707950148E-3</v>
      </c>
      <c r="F50" s="233">
        <v>-3.0812983116440366E-3</v>
      </c>
      <c r="G50" s="233">
        <v>-1.5764388716018256E-2</v>
      </c>
      <c r="H50" s="233">
        <v>-6.487816010919167E-3</v>
      </c>
      <c r="I50" s="233">
        <v>-1.2317306512290757E-2</v>
      </c>
      <c r="J50" s="233">
        <v>-3.8394299330721197E-3</v>
      </c>
      <c r="K50" s="233">
        <v>-9.7317744789276375E-3</v>
      </c>
      <c r="L50" s="233">
        <v>2.6924225978822106E-3</v>
      </c>
      <c r="M50" s="233">
        <v>6.5753905024846845E-3</v>
      </c>
      <c r="N50" s="233">
        <v>6.5234139043125583E-2</v>
      </c>
      <c r="O50" s="233">
        <v>-4.2390793446616296E-2</v>
      </c>
      <c r="P50" s="233">
        <v>2.039555099131532E-2</v>
      </c>
      <c r="Q50" s="233">
        <v>-1.272064984478993E-2</v>
      </c>
      <c r="R50" s="233">
        <v>1.530805879442906E-2</v>
      </c>
      <c r="S50" s="233">
        <v>3.3141832064155982E-3</v>
      </c>
      <c r="T50" s="233">
        <v>-1.9147468004174949E-2</v>
      </c>
      <c r="U50" s="233">
        <v>-9.1706609108608613E-3</v>
      </c>
      <c r="V50" s="233">
        <v>-2.0662834061347203E-2</v>
      </c>
    </row>
    <row r="51" spans="2:22">
      <c r="B51" s="229" t="s">
        <v>241</v>
      </c>
      <c r="C51" s="229"/>
      <c r="Q51" s="229">
        <v>1</v>
      </c>
    </row>
    <row r="87" spans="2:22" ht="16.5">
      <c r="B87" s="197" t="s">
        <v>249</v>
      </c>
      <c r="C87" s="197"/>
      <c r="D87" s="87"/>
      <c r="E87" s="87"/>
      <c r="F87" s="87"/>
      <c r="G87" s="87"/>
      <c r="H87" s="87"/>
      <c r="I87" s="87"/>
      <c r="J87" s="87"/>
      <c r="K87" s="87"/>
      <c r="L87" s="87"/>
      <c r="M87" s="87"/>
      <c r="N87" s="87"/>
      <c r="O87" s="87"/>
      <c r="P87" s="87"/>
      <c r="Q87" s="87"/>
      <c r="R87" s="87"/>
      <c r="S87" s="87"/>
      <c r="T87" s="87"/>
      <c r="U87" s="87"/>
      <c r="V87" s="87"/>
    </row>
    <row r="88" spans="2:22" ht="16.5">
      <c r="B88" s="225" t="s">
        <v>222</v>
      </c>
      <c r="C88" s="225"/>
      <c r="D88" s="87"/>
      <c r="E88" s="87"/>
      <c r="F88" s="87"/>
      <c r="G88" s="87"/>
      <c r="H88" s="87"/>
      <c r="I88" s="87"/>
      <c r="J88" s="87"/>
      <c r="K88" s="87"/>
      <c r="L88" s="87"/>
      <c r="M88" s="87"/>
      <c r="N88" s="87"/>
      <c r="O88" s="87"/>
      <c r="P88" s="87"/>
      <c r="Q88" s="87"/>
      <c r="R88" s="87"/>
      <c r="S88" s="87"/>
      <c r="T88" s="87"/>
      <c r="U88" s="87"/>
      <c r="V88" s="87"/>
    </row>
    <row r="89" spans="2:22" ht="16.5">
      <c r="D89" s="542"/>
      <c r="E89" s="542"/>
      <c r="F89" s="542"/>
      <c r="G89" s="542"/>
      <c r="H89" s="542"/>
      <c r="I89" s="542"/>
      <c r="J89" s="542"/>
      <c r="K89" s="542"/>
      <c r="L89" s="542"/>
      <c r="M89" s="542"/>
      <c r="N89" s="542"/>
      <c r="O89" s="542"/>
      <c r="P89" s="542"/>
      <c r="Q89" s="542"/>
      <c r="R89" s="542"/>
      <c r="S89" s="542"/>
      <c r="T89" s="542"/>
      <c r="U89" s="542"/>
      <c r="V89" s="542"/>
    </row>
    <row r="90" spans="2:22" ht="16.5">
      <c r="D90" s="226" t="s">
        <v>245</v>
      </c>
      <c r="E90" s="226" t="s">
        <v>223</v>
      </c>
      <c r="F90" s="226" t="s">
        <v>224</v>
      </c>
      <c r="G90" s="226" t="s">
        <v>225</v>
      </c>
      <c r="H90" s="226" t="s">
        <v>226</v>
      </c>
      <c r="I90" s="226" t="s">
        <v>227</v>
      </c>
      <c r="J90" s="226" t="s">
        <v>228</v>
      </c>
      <c r="K90" s="226" t="s">
        <v>229</v>
      </c>
      <c r="L90" s="226" t="s">
        <v>230</v>
      </c>
      <c r="M90" s="226" t="s">
        <v>231</v>
      </c>
      <c r="N90" s="226" t="s">
        <v>104</v>
      </c>
      <c r="O90" s="226" t="s">
        <v>105</v>
      </c>
      <c r="P90" s="226" t="s">
        <v>106</v>
      </c>
      <c r="Q90" s="226" t="s">
        <v>107</v>
      </c>
      <c r="R90" s="226" t="s">
        <v>108</v>
      </c>
      <c r="S90" s="226" t="s">
        <v>109</v>
      </c>
      <c r="T90" s="226" t="s">
        <v>110</v>
      </c>
      <c r="U90" s="226" t="s">
        <v>232</v>
      </c>
      <c r="V90" s="226" t="s">
        <v>233</v>
      </c>
    </row>
    <row r="91" spans="2:22" ht="16.5">
      <c r="B91" s="227" t="s">
        <v>250</v>
      </c>
      <c r="C91" s="6" t="s">
        <v>236</v>
      </c>
      <c r="D91" s="228">
        <v>1.5279736333405014E-2</v>
      </c>
      <c r="E91" s="228">
        <v>9.2815408594039972E-3</v>
      </c>
      <c r="F91" s="228">
        <v>-3.9954057743036286E-3</v>
      </c>
      <c r="G91" s="228">
        <v>-1.0366034290810372E-2</v>
      </c>
      <c r="H91" s="228">
        <v>4.9401375324187868E-3</v>
      </c>
      <c r="I91" s="228">
        <v>-1.3217172855368553E-2</v>
      </c>
      <c r="J91" s="228">
        <v>-6.6340975551704151E-4</v>
      </c>
      <c r="K91" s="228">
        <v>-2.7266955865266063E-3</v>
      </c>
      <c r="L91" s="228">
        <v>-1.3438920597795279E-3</v>
      </c>
      <c r="M91" s="228">
        <v>-8.5792709010251711E-4</v>
      </c>
      <c r="N91" s="228">
        <v>5.8147055447152485E-3</v>
      </c>
      <c r="O91" s="228">
        <v>-1.9307599267919862E-2</v>
      </c>
      <c r="P91" s="228">
        <v>-1.0519604077899036E-2</v>
      </c>
      <c r="Q91" s="228">
        <v>1.2271506015613332E-2</v>
      </c>
      <c r="R91" s="228">
        <v>-2.3841895875992281E-4</v>
      </c>
      <c r="S91" s="228">
        <v>1.6524089073600701E-3</v>
      </c>
      <c r="T91" s="228">
        <v>-6.2797989853152214E-3</v>
      </c>
      <c r="U91" s="228">
        <v>-5.324949989239991E-3</v>
      </c>
      <c r="V91" s="228">
        <v>-2.9952975427596229E-3</v>
      </c>
    </row>
    <row r="92" spans="2:22" ht="16.5">
      <c r="B92" s="227" t="s">
        <v>251</v>
      </c>
      <c r="C92" s="6" t="s">
        <v>236</v>
      </c>
      <c r="D92" s="228">
        <v>5.6427045723280583E-4</v>
      </c>
      <c r="E92" s="228">
        <v>7.5062478469613975E-4</v>
      </c>
      <c r="F92" s="228">
        <v>-5.5969542771274403E-3</v>
      </c>
      <c r="G92" s="228">
        <v>-5.3697688447335856E-3</v>
      </c>
      <c r="H92" s="228">
        <v>4.1900833889734548E-3</v>
      </c>
      <c r="I92" s="228">
        <v>9.408311091312925E-3</v>
      </c>
      <c r="J92" s="228">
        <v>6.1874160434199216E-4</v>
      </c>
      <c r="K92" s="228">
        <v>3.3575448609269934E-3</v>
      </c>
      <c r="L92" s="228">
        <v>5.5938645716911359E-3</v>
      </c>
      <c r="M92" s="228">
        <v>-1.8706232694083724E-3</v>
      </c>
      <c r="N92" s="228">
        <v>-4.8210964361774383E-4</v>
      </c>
      <c r="O92" s="228">
        <v>-3.4077646441560763E-3</v>
      </c>
      <c r="P92" s="228">
        <v>7.2719611496054049E-4</v>
      </c>
      <c r="Q92" s="228">
        <v>-6.9519151104549537E-5</v>
      </c>
      <c r="R92" s="228">
        <v>2.9206691102399776E-3</v>
      </c>
      <c r="S92" s="228">
        <v>5.1349420440176957E-4</v>
      </c>
      <c r="T92" s="228">
        <v>-5.8049836111816189E-4</v>
      </c>
      <c r="U92" s="228">
        <v>7.0742866738047333E-4</v>
      </c>
      <c r="V92" s="228">
        <v>7.1165093252514855E-5</v>
      </c>
    </row>
    <row r="93" spans="2:22" ht="16.5">
      <c r="B93" s="227" t="s">
        <v>252</v>
      </c>
      <c r="C93" s="6" t="s">
        <v>236</v>
      </c>
      <c r="D93" s="228">
        <v>1.0074420746261081E-3</v>
      </c>
      <c r="E93" s="228">
        <v>2.5979420603142733E-3</v>
      </c>
      <c r="F93" s="228">
        <v>1.0092851018543458E-2</v>
      </c>
      <c r="G93" s="228">
        <v>-9.0624295172876401E-3</v>
      </c>
      <c r="H93" s="228">
        <v>-1.4533225177635389E-2</v>
      </c>
      <c r="I93" s="228">
        <v>-5.8049906337381274E-3</v>
      </c>
      <c r="J93" s="228">
        <v>-6.2506659603049908E-3</v>
      </c>
      <c r="K93" s="228">
        <v>-6.7150624988768781E-3</v>
      </c>
      <c r="L93" s="228">
        <v>-5.375625077933377E-3</v>
      </c>
      <c r="M93" s="228">
        <v>6.899423533094251E-3</v>
      </c>
      <c r="N93" s="228">
        <v>6.1576195992693483E-2</v>
      </c>
      <c r="O93" s="228">
        <v>-2.0833306693517906E-2</v>
      </c>
      <c r="P93" s="228">
        <v>3.1820806778578181E-2</v>
      </c>
      <c r="Q93" s="228">
        <v>-2.9850481105925364E-2</v>
      </c>
      <c r="R93" s="228">
        <v>2.8218651598799216E-3</v>
      </c>
      <c r="S93" s="228">
        <v>1.9616479775091955E-4</v>
      </c>
      <c r="T93" s="228">
        <v>-8.1408662747691762E-3</v>
      </c>
      <c r="U93" s="228">
        <v>-7.9387068522139836E-3</v>
      </c>
      <c r="V93" s="228">
        <v>-8.4712599356460694E-3</v>
      </c>
    </row>
    <row r="94" spans="2:22" ht="16.5">
      <c r="B94" s="227" t="s">
        <v>253</v>
      </c>
      <c r="C94" s="6" t="s">
        <v>236</v>
      </c>
      <c r="D94" s="228">
        <v>1.548298133368816E-3</v>
      </c>
      <c r="E94" s="228">
        <v>-7.83847964643309E-3</v>
      </c>
      <c r="F94" s="228">
        <v>-9.3732717518772626E-3</v>
      </c>
      <c r="G94" s="228">
        <v>8.4827901431414488E-3</v>
      </c>
      <c r="H94" s="228">
        <v>1.0556549896118331E-4</v>
      </c>
      <c r="I94" s="228">
        <v>-2.5335974074591969E-3</v>
      </c>
      <c r="J94" s="228">
        <v>4.0672703990716173E-3</v>
      </c>
      <c r="K94" s="228">
        <v>-2.7697085694307604E-3</v>
      </c>
      <c r="L94" s="228">
        <v>2.9782421617733663E-3</v>
      </c>
      <c r="M94" s="228">
        <v>2.7852960818368876E-3</v>
      </c>
      <c r="N94" s="228">
        <v>-1.6667038242719374E-3</v>
      </c>
      <c r="O94" s="228">
        <v>8.3954649476063875E-4</v>
      </c>
      <c r="P94" s="228">
        <v>-1.4495603251091678E-3</v>
      </c>
      <c r="Q94" s="228">
        <v>5.009523462554847E-3</v>
      </c>
      <c r="R94" s="228">
        <v>6.1484825080097769E-3</v>
      </c>
      <c r="S94" s="228">
        <v>1.2319909829097836E-3</v>
      </c>
      <c r="T94" s="228">
        <v>-5.292997620494698E-3</v>
      </c>
      <c r="U94" s="228">
        <v>2.3678670203821084E-3</v>
      </c>
      <c r="V94" s="228">
        <v>-8.8288093700926058E-3</v>
      </c>
    </row>
    <row r="95" spans="2:22" ht="16.5">
      <c r="B95" s="227" t="s">
        <v>248</v>
      </c>
      <c r="C95" s="6" t="s">
        <v>236</v>
      </c>
      <c r="D95" s="228">
        <v>-3.1530483024073534E-3</v>
      </c>
      <c r="E95" s="228">
        <v>2.3134478128136811E-3</v>
      </c>
      <c r="F95" s="228">
        <v>5.7914824731208868E-3</v>
      </c>
      <c r="G95" s="228">
        <v>5.5105379367190697E-4</v>
      </c>
      <c r="H95" s="228">
        <v>-1.1903772536372261E-3</v>
      </c>
      <c r="I95" s="228">
        <v>-1.6985670703785916E-4</v>
      </c>
      <c r="J95" s="228">
        <v>-1.6113662206636526E-3</v>
      </c>
      <c r="K95" s="228">
        <v>-8.778526850203932E-4</v>
      </c>
      <c r="L95" s="228">
        <v>8.3983300213062999E-4</v>
      </c>
      <c r="M95" s="228">
        <v>-3.8077875293553338E-4</v>
      </c>
      <c r="N95" s="228">
        <v>-7.949026393492143E-6</v>
      </c>
      <c r="O95" s="228">
        <v>3.1833066421689407E-4</v>
      </c>
      <c r="P95" s="228">
        <v>-1.8328749921524713E-4</v>
      </c>
      <c r="Q95" s="228">
        <v>-8.1679065928123504E-5</v>
      </c>
      <c r="R95" s="228">
        <v>3.6554609750592522E-3</v>
      </c>
      <c r="S95" s="228">
        <v>-2.7987568600690814E-4</v>
      </c>
      <c r="T95" s="228">
        <v>1.1466932375222994E-3</v>
      </c>
      <c r="U95" s="228">
        <v>1.0177002428305385E-3</v>
      </c>
      <c r="V95" s="228">
        <v>-4.3863230610137732E-4</v>
      </c>
    </row>
    <row r="96" spans="2:22" ht="16.5">
      <c r="B96" s="232" t="s">
        <v>243</v>
      </c>
      <c r="C96" s="81" t="s">
        <v>236</v>
      </c>
      <c r="D96" s="233">
        <v>1.5246698696225448E-2</v>
      </c>
      <c r="E96" s="233">
        <v>7.1050758707950148E-3</v>
      </c>
      <c r="F96" s="233">
        <v>-3.0812983116440366E-3</v>
      </c>
      <c r="G96" s="233">
        <v>-1.5764388716018256E-2</v>
      </c>
      <c r="H96" s="233">
        <v>-6.487816010919167E-3</v>
      </c>
      <c r="I96" s="233">
        <v>-1.2317306512290757E-2</v>
      </c>
      <c r="J96" s="233">
        <v>-3.8394299330721197E-3</v>
      </c>
      <c r="K96" s="233">
        <v>-9.7317744789276375E-3</v>
      </c>
      <c r="L96" s="233">
        <v>2.6924225978822106E-3</v>
      </c>
      <c r="M96" s="233">
        <v>6.5753905024846845E-3</v>
      </c>
      <c r="N96" s="233">
        <v>6.5234139043125583E-2</v>
      </c>
      <c r="O96" s="233">
        <v>-4.2390793446616296E-2</v>
      </c>
      <c r="P96" s="233">
        <v>2.039555099131532E-2</v>
      </c>
      <c r="Q96" s="233">
        <v>-1.272064984478993E-2</v>
      </c>
      <c r="R96" s="233">
        <v>1.530805879442906E-2</v>
      </c>
      <c r="S96" s="233">
        <v>3.3141832064155982E-3</v>
      </c>
      <c r="T96" s="233">
        <v>-1.9147468004174949E-2</v>
      </c>
      <c r="U96" s="233">
        <v>-9.1706609108608613E-3</v>
      </c>
      <c r="V96" s="233">
        <v>-2.0662834061347203E-2</v>
      </c>
    </row>
    <row r="97" spans="2:17">
      <c r="B97" s="229" t="s">
        <v>241</v>
      </c>
      <c r="C97" s="229"/>
      <c r="Q97" s="229">
        <v>1</v>
      </c>
    </row>
  </sheetData>
  <mergeCells count="3">
    <mergeCell ref="D3:V3"/>
    <mergeCell ref="D45:V45"/>
    <mergeCell ref="D89:V89"/>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88684-5810-4678-8402-1DA056BABA55}">
  <dimension ref="A1:V33"/>
  <sheetViews>
    <sheetView showGridLines="0" workbookViewId="0">
      <selection activeCell="E11" sqref="E11"/>
    </sheetView>
  </sheetViews>
  <sheetFormatPr defaultRowHeight="15"/>
  <cols>
    <col min="1" max="1" width="26.5703125" style="136" customWidth="1"/>
    <col min="2" max="2" width="7" style="136" customWidth="1"/>
    <col min="3" max="16384" width="9.140625" style="136"/>
  </cols>
  <sheetData>
    <row r="1" spans="1:22" ht="16.5">
      <c r="A1" s="460" t="s">
        <v>424</v>
      </c>
      <c r="B1" s="2"/>
      <c r="C1" s="2"/>
      <c r="D1" s="196"/>
      <c r="E1" s="196"/>
      <c r="F1" s="196"/>
    </row>
    <row r="2" spans="1:22" ht="16.5">
      <c r="A2" s="2" t="s">
        <v>183</v>
      </c>
      <c r="B2" s="2"/>
      <c r="C2" s="2"/>
      <c r="D2" s="196"/>
      <c r="E2" s="196"/>
      <c r="F2" s="196"/>
      <c r="M2" s="238"/>
      <c r="N2" s="239"/>
      <c r="O2" s="239"/>
      <c r="P2" s="239"/>
      <c r="Q2" s="239"/>
      <c r="R2" s="239"/>
      <c r="S2" s="6"/>
      <c r="T2" s="6"/>
      <c r="U2" s="6"/>
    </row>
    <row r="3" spans="1:22" ht="16.5">
      <c r="A3" s="112"/>
      <c r="B3" s="112"/>
      <c r="C3" s="112"/>
      <c r="M3" s="239"/>
      <c r="N3" s="239"/>
      <c r="O3" s="239"/>
      <c r="P3" s="239"/>
      <c r="Q3" s="239"/>
      <c r="R3" s="239"/>
      <c r="S3" s="6"/>
      <c r="T3" s="6"/>
      <c r="U3" s="6"/>
    </row>
    <row r="4" spans="1:22" ht="16.5">
      <c r="A4" s="175"/>
      <c r="B4" s="175" t="s">
        <v>157</v>
      </c>
      <c r="M4" s="239"/>
      <c r="N4" s="239"/>
      <c r="O4" s="239"/>
      <c r="P4" s="239"/>
      <c r="Q4" s="239"/>
      <c r="R4" s="239"/>
      <c r="S4" s="6"/>
      <c r="T4" s="6"/>
      <c r="U4" s="6"/>
    </row>
    <row r="5" spans="1:22" ht="16.5">
      <c r="A5" s="175" t="s">
        <v>261</v>
      </c>
      <c r="B5" s="216">
        <v>-2.0059999999999998</v>
      </c>
      <c r="F5" s="80"/>
      <c r="K5" s="175"/>
      <c r="L5" s="175"/>
      <c r="M5" s="175"/>
      <c r="N5" s="175"/>
      <c r="O5" s="175"/>
      <c r="P5" s="175"/>
      <c r="Q5" s="175"/>
      <c r="R5" s="175"/>
      <c r="S5" s="7"/>
      <c r="T5" s="7"/>
      <c r="U5" s="7"/>
    </row>
    <row r="6" spans="1:22" ht="16.5">
      <c r="A6" s="175" t="s">
        <v>255</v>
      </c>
      <c r="B6" s="216">
        <v>-0.93600000000000005</v>
      </c>
      <c r="F6" s="80"/>
      <c r="K6" s="235"/>
      <c r="L6" s="235"/>
      <c r="M6" s="235"/>
      <c r="N6" s="235"/>
      <c r="O6" s="235"/>
      <c r="P6" s="235"/>
      <c r="Q6" s="235"/>
      <c r="R6" s="235"/>
      <c r="U6" s="151"/>
    </row>
    <row r="7" spans="1:22" ht="16.5">
      <c r="A7" s="175" t="s">
        <v>262</v>
      </c>
      <c r="B7" s="216">
        <v>-0.184</v>
      </c>
      <c r="F7" s="80"/>
      <c r="K7" s="216"/>
      <c r="L7" s="216"/>
      <c r="M7" s="216"/>
      <c r="N7" s="216"/>
      <c r="O7" s="216"/>
      <c r="P7" s="216"/>
      <c r="Q7" s="216"/>
      <c r="R7" s="216"/>
      <c r="U7" s="151"/>
    </row>
    <row r="8" spans="1:22" ht="16.5">
      <c r="A8" s="175" t="s">
        <v>256</v>
      </c>
      <c r="B8" s="216">
        <v>0.157</v>
      </c>
      <c r="F8" s="80"/>
      <c r="M8" s="237"/>
      <c r="N8" s="236"/>
      <c r="O8" s="237"/>
      <c r="P8" s="236"/>
      <c r="Q8" s="236"/>
      <c r="R8" s="240"/>
      <c r="U8" s="151"/>
    </row>
    <row r="9" spans="1:22" ht="16.5">
      <c r="A9" s="175" t="s">
        <v>257</v>
      </c>
      <c r="B9" s="216">
        <v>0.32500000000000001</v>
      </c>
      <c r="F9" s="80"/>
      <c r="M9" s="237"/>
      <c r="N9" s="236"/>
      <c r="O9" s="237"/>
      <c r="P9" s="236"/>
      <c r="Q9" s="236"/>
      <c r="R9" s="240"/>
      <c r="U9" s="151"/>
    </row>
    <row r="10" spans="1:22" ht="16.5">
      <c r="A10" s="175" t="s">
        <v>258</v>
      </c>
      <c r="B10" s="216">
        <v>1.238</v>
      </c>
      <c r="F10" s="80"/>
      <c r="L10" s="175"/>
      <c r="M10" s="235"/>
      <c r="N10" s="216"/>
      <c r="O10" s="237"/>
      <c r="P10" s="236"/>
      <c r="Q10" s="236"/>
      <c r="R10" s="240"/>
      <c r="U10" s="151"/>
    </row>
    <row r="11" spans="1:22" ht="16.5">
      <c r="A11" s="175" t="s">
        <v>259</v>
      </c>
      <c r="B11" s="216">
        <v>-2.5999999999999999E-2</v>
      </c>
      <c r="F11" s="80"/>
      <c r="L11" s="175"/>
      <c r="M11" s="235"/>
      <c r="N11" s="216"/>
      <c r="O11" s="237"/>
      <c r="P11" s="236"/>
      <c r="Q11" s="236"/>
      <c r="R11" s="240"/>
      <c r="U11" s="151"/>
    </row>
    <row r="12" spans="1:22" ht="16.5">
      <c r="A12" s="175" t="s">
        <v>260</v>
      </c>
      <c r="B12" s="216">
        <v>-1.4319999999999999</v>
      </c>
      <c r="F12" s="80"/>
      <c r="L12" s="175"/>
      <c r="M12" s="235"/>
      <c r="N12" s="216"/>
      <c r="O12" s="237"/>
      <c r="P12" s="175"/>
      <c r="Q12" s="235"/>
      <c r="R12" s="216"/>
      <c r="U12" s="151"/>
    </row>
    <row r="13" spans="1:22" ht="16.5">
      <c r="A13" s="112"/>
      <c r="B13" s="112"/>
      <c r="C13" s="112"/>
      <c r="L13" s="175"/>
      <c r="M13" s="235"/>
      <c r="N13" s="216"/>
      <c r="O13" s="3"/>
      <c r="P13" s="175"/>
      <c r="Q13" s="235"/>
      <c r="R13" s="216"/>
      <c r="U13" s="151"/>
    </row>
    <row r="14" spans="1:22" ht="16.5">
      <c r="L14" s="175"/>
      <c r="M14" s="235"/>
      <c r="N14" s="216"/>
      <c r="P14" s="175"/>
      <c r="Q14" s="235"/>
      <c r="R14" s="216"/>
      <c r="S14" s="3"/>
      <c r="T14" s="175"/>
      <c r="U14" s="235"/>
      <c r="V14" s="216"/>
    </row>
    <row r="15" spans="1:22" ht="16.5">
      <c r="L15" s="175"/>
      <c r="M15" s="235"/>
      <c r="N15" s="216"/>
      <c r="O15" s="3"/>
      <c r="P15" s="175"/>
      <c r="Q15" s="235"/>
      <c r="R15" s="216"/>
      <c r="S15" s="3"/>
      <c r="T15" s="175"/>
      <c r="U15" s="235"/>
      <c r="V15" s="216"/>
    </row>
    <row r="16" spans="1:22" ht="16.5">
      <c r="L16" s="175"/>
      <c r="M16" s="235"/>
      <c r="N16" s="216"/>
      <c r="O16" s="3"/>
      <c r="P16" s="175"/>
      <c r="Q16" s="235"/>
      <c r="R16" s="216"/>
      <c r="S16" s="3"/>
      <c r="T16" s="175"/>
      <c r="U16" s="235"/>
      <c r="V16" s="216"/>
    </row>
    <row r="17" spans="10:22" ht="16.5">
      <c r="L17" s="175"/>
      <c r="M17" s="235"/>
      <c r="N17" s="216"/>
      <c r="P17" s="175"/>
      <c r="Q17" s="235"/>
      <c r="R17" s="216"/>
      <c r="T17" s="175"/>
      <c r="U17" s="235"/>
      <c r="V17" s="216"/>
    </row>
    <row r="18" spans="10:22" ht="16.5">
      <c r="P18" s="175"/>
      <c r="Q18" s="235"/>
      <c r="R18" s="216"/>
      <c r="T18" s="175"/>
      <c r="U18" s="235"/>
      <c r="V18" s="216"/>
    </row>
    <row r="19" spans="10:22" ht="16.5">
      <c r="P19" s="175"/>
      <c r="Q19" s="235"/>
      <c r="R19" s="216"/>
      <c r="T19" s="175"/>
      <c r="U19" s="235"/>
      <c r="V19" s="216"/>
    </row>
    <row r="20" spans="10:22" ht="16.5">
      <c r="T20" s="175"/>
      <c r="U20" s="235"/>
      <c r="V20" s="216"/>
    </row>
    <row r="21" spans="10:22" ht="16.5">
      <c r="T21" s="175"/>
      <c r="U21" s="235"/>
      <c r="V21" s="216"/>
    </row>
    <row r="26" spans="10:22" ht="16.5">
      <c r="J26" s="175"/>
      <c r="K26" s="235"/>
      <c r="L26" s="216"/>
      <c r="O26" s="175"/>
      <c r="P26" s="175"/>
      <c r="Q26" s="175"/>
      <c r="R26" s="175"/>
      <c r="S26" s="175"/>
      <c r="T26" s="175"/>
      <c r="U26" s="175"/>
      <c r="V26" s="175"/>
    </row>
    <row r="27" spans="10:22" ht="16.5">
      <c r="J27" s="175"/>
      <c r="K27" s="235"/>
      <c r="L27" s="216"/>
      <c r="O27" s="235"/>
      <c r="P27" s="235"/>
      <c r="Q27" s="235"/>
      <c r="R27" s="235"/>
      <c r="S27" s="235"/>
      <c r="T27" s="235"/>
      <c r="U27" s="235"/>
      <c r="V27" s="235"/>
    </row>
    <row r="28" spans="10:22" ht="16.5">
      <c r="J28" s="175"/>
      <c r="K28" s="235"/>
      <c r="L28" s="216"/>
      <c r="O28" s="216"/>
      <c r="P28" s="216"/>
      <c r="Q28" s="216"/>
      <c r="R28" s="216"/>
      <c r="S28" s="216"/>
      <c r="T28" s="216"/>
      <c r="U28" s="216"/>
      <c r="V28" s="216"/>
    </row>
    <row r="29" spans="10:22" ht="16.5">
      <c r="J29" s="175"/>
      <c r="K29" s="235"/>
      <c r="L29" s="216"/>
    </row>
    <row r="30" spans="10:22" ht="16.5">
      <c r="J30" s="175"/>
      <c r="K30" s="235"/>
      <c r="L30" s="216"/>
    </row>
    <row r="31" spans="10:22" ht="16.5">
      <c r="J31" s="175"/>
      <c r="K31" s="235"/>
      <c r="L31" s="216"/>
    </row>
    <row r="32" spans="10:22" ht="16.5">
      <c r="J32" s="175"/>
      <c r="K32" s="235"/>
      <c r="L32" s="216"/>
    </row>
    <row r="33" spans="10:12" ht="16.5">
      <c r="J33" s="175"/>
      <c r="K33" s="235"/>
      <c r="L33" s="216"/>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B42F0-6EEA-454B-A6A6-809D8CAAB17D}">
  <sheetPr>
    <tabColor rgb="FF92D050"/>
    <pageSetUpPr fitToPage="1"/>
  </sheetPr>
  <dimension ref="B1:M62"/>
  <sheetViews>
    <sheetView zoomScale="85" zoomScaleNormal="85" workbookViewId="0">
      <selection activeCell="U42" sqref="U41:U42"/>
    </sheetView>
  </sheetViews>
  <sheetFormatPr defaultColWidth="9.140625" defaultRowHeight="14.25"/>
  <cols>
    <col min="1" max="1" width="4" style="330" customWidth="1"/>
    <col min="2" max="2" width="36" style="330" customWidth="1"/>
    <col min="3" max="3" width="8.85546875" style="343" bestFit="1" customWidth="1"/>
    <col min="4" max="8" width="11" style="343" bestFit="1" customWidth="1"/>
    <col min="9" max="16384" width="9.140625" style="330"/>
  </cols>
  <sheetData>
    <row r="1" spans="2:13" s="327" customFormat="1" ht="15.75" customHeight="1">
      <c r="B1" s="324" t="s">
        <v>317</v>
      </c>
      <c r="C1" s="325"/>
      <c r="D1" s="325"/>
      <c r="E1" s="325"/>
      <c r="F1" s="325"/>
      <c r="G1" s="325"/>
      <c r="H1" s="325"/>
      <c r="I1" s="326"/>
    </row>
    <row r="2" spans="2:13" s="327" customFormat="1" ht="15.75" customHeight="1">
      <c r="B2" s="328" t="s">
        <v>318</v>
      </c>
      <c r="C2" s="325"/>
      <c r="D2" s="325"/>
      <c r="E2" s="325"/>
      <c r="F2" s="325"/>
      <c r="G2" s="325"/>
      <c r="H2" s="325"/>
      <c r="I2" s="326"/>
    </row>
    <row r="3" spans="2:13" s="327" customFormat="1" ht="15.75" customHeight="1">
      <c r="C3" s="329"/>
      <c r="D3" s="329"/>
      <c r="E3" s="329"/>
      <c r="F3" s="329"/>
      <c r="G3" s="329"/>
      <c r="H3" s="329"/>
      <c r="I3" s="326"/>
    </row>
    <row r="4" spans="2:13" ht="12" customHeight="1">
      <c r="C4" s="331"/>
      <c r="D4" s="331"/>
      <c r="E4" s="331"/>
      <c r="F4" s="331"/>
      <c r="G4" s="331"/>
      <c r="H4" s="331"/>
      <c r="J4" s="327"/>
      <c r="K4" s="327"/>
      <c r="L4" s="327"/>
      <c r="M4" s="327"/>
    </row>
    <row r="5" spans="2:13">
      <c r="B5" s="332" t="s">
        <v>81</v>
      </c>
      <c r="C5" s="333">
        <v>2024</v>
      </c>
      <c r="D5" s="333">
        <v>2025</v>
      </c>
      <c r="E5" s="333">
        <v>2026</v>
      </c>
      <c r="F5" s="333">
        <v>2027</v>
      </c>
      <c r="G5" s="333">
        <v>2028</v>
      </c>
      <c r="H5" s="333">
        <v>2029</v>
      </c>
    </row>
    <row r="6" spans="2:13">
      <c r="B6" s="334" t="s">
        <v>157</v>
      </c>
      <c r="C6" s="335" t="s">
        <v>3</v>
      </c>
      <c r="D6" s="335" t="s">
        <v>2</v>
      </c>
      <c r="E6" s="335" t="s">
        <v>2</v>
      </c>
      <c r="F6" s="335" t="s">
        <v>2</v>
      </c>
      <c r="G6" s="335" t="s">
        <v>2</v>
      </c>
      <c r="H6" s="335" t="s">
        <v>2</v>
      </c>
    </row>
    <row r="7" spans="2:13" ht="12.75" hidden="1" customHeight="1">
      <c r="B7" s="336" t="s">
        <v>319</v>
      </c>
      <c r="C7" s="337"/>
      <c r="D7" s="337"/>
      <c r="E7" s="337"/>
      <c r="F7" s="337"/>
      <c r="G7" s="337"/>
      <c r="H7" s="337"/>
      <c r="J7" s="327"/>
      <c r="K7" s="327"/>
      <c r="L7" s="327"/>
      <c r="M7" s="327"/>
    </row>
    <row r="8" spans="2:13" hidden="1">
      <c r="B8" s="338" t="s">
        <v>112</v>
      </c>
      <c r="C8" s="339">
        <v>133.19999999999999</v>
      </c>
      <c r="D8" s="340">
        <v>134</v>
      </c>
      <c r="E8" s="340">
        <v>140.80000000000001</v>
      </c>
      <c r="F8" s="340">
        <v>149.6</v>
      </c>
      <c r="G8" s="340">
        <v>157.6</v>
      </c>
      <c r="H8" s="340">
        <v>165</v>
      </c>
      <c r="I8" s="341"/>
    </row>
    <row r="9" spans="2:13" hidden="1">
      <c r="B9" s="338" t="s">
        <v>111</v>
      </c>
      <c r="C9" s="342"/>
      <c r="D9" s="340">
        <v>136.00399999999999</v>
      </c>
      <c r="E9" s="340">
        <v>144.208</v>
      </c>
      <c r="F9" s="340">
        <v>153.08500000000001</v>
      </c>
      <c r="G9" s="340">
        <v>161.67099999999999</v>
      </c>
    </row>
    <row r="10" spans="2:13">
      <c r="B10" s="332" t="s">
        <v>320</v>
      </c>
      <c r="C10" s="342"/>
      <c r="D10" s="340"/>
      <c r="E10" s="340"/>
      <c r="F10" s="340"/>
      <c r="G10" s="340"/>
      <c r="H10" s="340"/>
    </row>
    <row r="11" spans="2:13">
      <c r="B11" s="338" t="s">
        <v>112</v>
      </c>
      <c r="C11" s="339">
        <v>120.6</v>
      </c>
      <c r="D11" s="340">
        <v>120.6</v>
      </c>
      <c r="E11" s="340">
        <v>128.30000000000001</v>
      </c>
      <c r="F11" s="340">
        <v>136.69999999999999</v>
      </c>
      <c r="G11" s="340">
        <v>144.1</v>
      </c>
      <c r="H11" s="340">
        <v>151.19999999999999</v>
      </c>
    </row>
    <row r="12" spans="2:13">
      <c r="B12" s="338" t="s">
        <v>111</v>
      </c>
      <c r="C12" s="340"/>
      <c r="D12" s="340">
        <v>122.9</v>
      </c>
      <c r="E12" s="340">
        <v>131.4</v>
      </c>
      <c r="F12" s="340">
        <v>140.19999999999999</v>
      </c>
      <c r="G12" s="340">
        <v>148.19999999999999</v>
      </c>
    </row>
    <row r="13" spans="2:13">
      <c r="B13" s="332" t="s">
        <v>321</v>
      </c>
      <c r="C13" s="344"/>
      <c r="D13" s="345"/>
      <c r="E13" s="345"/>
      <c r="F13" s="345"/>
      <c r="G13" s="345"/>
      <c r="H13" s="345"/>
    </row>
    <row r="14" spans="2:13">
      <c r="B14" s="338" t="s">
        <v>112</v>
      </c>
      <c r="C14" s="339">
        <v>139</v>
      </c>
      <c r="D14" s="340">
        <v>144.6</v>
      </c>
      <c r="E14" s="340">
        <v>149.80000000000001</v>
      </c>
      <c r="F14" s="340">
        <v>152.6</v>
      </c>
      <c r="G14" s="340">
        <v>157.69999999999999</v>
      </c>
      <c r="H14" s="340">
        <v>162.9</v>
      </c>
    </row>
    <row r="15" spans="2:13">
      <c r="B15" s="338" t="s">
        <v>111</v>
      </c>
      <c r="C15" s="340"/>
      <c r="D15" s="340">
        <v>143.9</v>
      </c>
      <c r="E15" s="340">
        <v>147.69999999999999</v>
      </c>
      <c r="F15" s="340">
        <v>151.1</v>
      </c>
      <c r="G15" s="340">
        <v>156.4</v>
      </c>
      <c r="H15" s="346"/>
    </row>
    <row r="16" spans="2:13">
      <c r="B16" s="332" t="s">
        <v>237</v>
      </c>
      <c r="C16" s="344"/>
      <c r="D16" s="345"/>
      <c r="E16" s="345"/>
      <c r="F16" s="345"/>
      <c r="G16" s="345"/>
      <c r="H16" s="345"/>
    </row>
    <row r="17" spans="2:9">
      <c r="B17" s="338" t="s">
        <v>112</v>
      </c>
      <c r="C17" s="339">
        <v>-8.8000000000000007</v>
      </c>
      <c r="D17" s="340">
        <v>-12.9</v>
      </c>
      <c r="E17" s="340">
        <v>-10.5</v>
      </c>
      <c r="F17" s="340">
        <v>-4.4000000000000004</v>
      </c>
      <c r="G17" s="340">
        <v>-0.3</v>
      </c>
      <c r="H17" s="340">
        <v>1.9</v>
      </c>
    </row>
    <row r="18" spans="2:9">
      <c r="B18" s="338" t="s">
        <v>111</v>
      </c>
      <c r="C18" s="340"/>
      <c r="D18" s="340">
        <v>-9.6</v>
      </c>
      <c r="E18" s="340">
        <v>-5.0999999999999996</v>
      </c>
      <c r="F18" s="340">
        <v>0.2</v>
      </c>
      <c r="G18" s="340">
        <v>4.7</v>
      </c>
      <c r="H18" s="340"/>
      <c r="I18" s="347"/>
    </row>
    <row r="19" spans="2:9">
      <c r="B19" s="332" t="s">
        <v>235</v>
      </c>
      <c r="C19" s="344"/>
      <c r="D19" s="345"/>
      <c r="E19" s="345"/>
      <c r="F19" s="345"/>
      <c r="G19" s="345"/>
      <c r="H19" s="345"/>
    </row>
    <row r="20" spans="2:9">
      <c r="B20" s="338" t="s">
        <v>112</v>
      </c>
      <c r="C20" s="339">
        <v>-12.9</v>
      </c>
      <c r="D20" s="340">
        <v>-17.3</v>
      </c>
      <c r="E20" s="340">
        <v>-14.1</v>
      </c>
      <c r="F20" s="340">
        <v>-8.1999999999999993</v>
      </c>
      <c r="G20" s="340">
        <v>-4.3</v>
      </c>
      <c r="H20" s="340">
        <v>-2.4</v>
      </c>
    </row>
    <row r="21" spans="2:9">
      <c r="B21" s="338" t="s">
        <v>111</v>
      </c>
      <c r="C21" s="340"/>
      <c r="D21" s="340">
        <v>-13.4</v>
      </c>
      <c r="E21" s="340">
        <v>-8.5</v>
      </c>
      <c r="F21" s="340">
        <v>-3.1</v>
      </c>
      <c r="G21" s="340">
        <v>1.5</v>
      </c>
      <c r="H21" s="340"/>
    </row>
    <row r="22" spans="2:9">
      <c r="B22" s="332" t="s">
        <v>322</v>
      </c>
      <c r="C22" s="344"/>
      <c r="D22" s="345"/>
      <c r="E22" s="345"/>
      <c r="F22" s="345"/>
      <c r="G22" s="345"/>
      <c r="H22" s="345"/>
    </row>
    <row r="23" spans="2:9">
      <c r="B23" s="338" t="s">
        <v>112</v>
      </c>
      <c r="C23" s="339">
        <v>-8.4</v>
      </c>
      <c r="D23" s="340">
        <v>-10.199999999999999</v>
      </c>
      <c r="E23" s="340">
        <v>-7.9</v>
      </c>
      <c r="F23" s="340">
        <v>-1.6</v>
      </c>
      <c r="G23" s="340">
        <v>2.7</v>
      </c>
      <c r="H23" s="340">
        <v>5.3</v>
      </c>
    </row>
    <row r="24" spans="2:9">
      <c r="B24" s="338" t="s">
        <v>111</v>
      </c>
      <c r="C24" s="340"/>
      <c r="D24" s="340">
        <v>-7.1</v>
      </c>
      <c r="E24" s="340">
        <v>-1.9</v>
      </c>
      <c r="F24" s="340">
        <v>4</v>
      </c>
      <c r="G24" s="340">
        <v>9.1</v>
      </c>
      <c r="H24" s="340"/>
    </row>
    <row r="25" spans="2:9">
      <c r="B25" s="332" t="s">
        <v>323</v>
      </c>
      <c r="C25" s="344"/>
      <c r="D25" s="345"/>
      <c r="E25" s="345"/>
      <c r="F25" s="345"/>
      <c r="G25" s="345"/>
      <c r="H25" s="345"/>
    </row>
    <row r="26" spans="2:9">
      <c r="B26" s="338" t="s">
        <v>112</v>
      </c>
      <c r="C26" s="339">
        <v>-19.3</v>
      </c>
      <c r="D26" s="340">
        <v>-16.600000000000001</v>
      </c>
      <c r="E26" s="340">
        <v>-9.8000000000000007</v>
      </c>
      <c r="F26" s="340">
        <v>-16.8</v>
      </c>
      <c r="G26" s="340">
        <v>-8.1</v>
      </c>
      <c r="H26" s="340">
        <v>-5.6</v>
      </c>
    </row>
    <row r="27" spans="2:9">
      <c r="B27" s="338" t="s">
        <v>111</v>
      </c>
      <c r="C27" s="340"/>
      <c r="D27" s="340">
        <v>-8.9</v>
      </c>
      <c r="E27" s="340">
        <v>-7.8</v>
      </c>
      <c r="F27" s="340">
        <v>-11</v>
      </c>
      <c r="G27" s="340">
        <v>-0.9</v>
      </c>
      <c r="H27" s="340"/>
    </row>
    <row r="28" spans="2:9">
      <c r="B28" s="332" t="s">
        <v>324</v>
      </c>
      <c r="C28" s="342"/>
      <c r="D28" s="348"/>
      <c r="E28" s="348"/>
      <c r="F28" s="348"/>
      <c r="G28" s="348"/>
      <c r="H28" s="348"/>
    </row>
    <row r="29" spans="2:9">
      <c r="B29" s="338" t="s">
        <v>112</v>
      </c>
      <c r="C29" s="339">
        <v>175.5</v>
      </c>
      <c r="D29" s="340">
        <v>192.8</v>
      </c>
      <c r="E29" s="340">
        <v>202.9</v>
      </c>
      <c r="F29" s="340">
        <v>220</v>
      </c>
      <c r="G29" s="340">
        <v>228.6</v>
      </c>
      <c r="H29" s="340">
        <v>234.1</v>
      </c>
    </row>
    <row r="30" spans="2:9">
      <c r="B30" s="338" t="s">
        <v>111</v>
      </c>
      <c r="C30" s="340"/>
      <c r="D30" s="340">
        <v>187.3</v>
      </c>
      <c r="E30" s="340">
        <v>195.4</v>
      </c>
      <c r="F30" s="340">
        <v>207.4</v>
      </c>
      <c r="G30" s="340">
        <v>209.9</v>
      </c>
      <c r="H30" s="340"/>
    </row>
    <row r="31" spans="2:9">
      <c r="B31" s="332" t="s">
        <v>325</v>
      </c>
      <c r="C31" s="342"/>
      <c r="D31" s="348"/>
      <c r="E31" s="348"/>
      <c r="F31" s="348"/>
      <c r="G31" s="348"/>
      <c r="H31" s="348"/>
    </row>
    <row r="32" spans="2:9">
      <c r="B32" s="338" t="s">
        <v>112</v>
      </c>
      <c r="C32" s="339">
        <v>191</v>
      </c>
      <c r="D32" s="340">
        <v>177.5</v>
      </c>
      <c r="E32" s="340">
        <v>169.5</v>
      </c>
      <c r="F32" s="340">
        <v>168.1</v>
      </c>
      <c r="G32" s="340">
        <v>171</v>
      </c>
      <c r="H32" s="340">
        <v>176.2</v>
      </c>
    </row>
    <row r="33" spans="2:8">
      <c r="B33" s="338" t="s">
        <v>111</v>
      </c>
      <c r="C33" s="349"/>
      <c r="D33" s="349">
        <v>182</v>
      </c>
      <c r="E33" s="349">
        <v>180.1</v>
      </c>
      <c r="F33" s="349">
        <v>184.2</v>
      </c>
      <c r="G33" s="349">
        <v>193.4</v>
      </c>
      <c r="H33" s="349"/>
    </row>
    <row r="34" spans="2:8">
      <c r="B34" s="350" t="s">
        <v>80</v>
      </c>
      <c r="C34" s="351"/>
      <c r="D34" s="352"/>
      <c r="E34" s="352"/>
      <c r="F34" s="352"/>
      <c r="G34" s="352"/>
      <c r="H34" s="352"/>
    </row>
    <row r="35" spans="2:8" hidden="1">
      <c r="B35" s="353" t="s">
        <v>326</v>
      </c>
      <c r="C35" s="354"/>
      <c r="D35" s="355"/>
      <c r="E35" s="355"/>
      <c r="F35" s="355"/>
      <c r="G35" s="355"/>
      <c r="H35" s="355"/>
    </row>
    <row r="36" spans="2:8" hidden="1">
      <c r="B36" s="338" t="s">
        <v>112</v>
      </c>
      <c r="C36" s="356">
        <v>29.2</v>
      </c>
      <c r="D36" s="356">
        <v>28.2</v>
      </c>
      <c r="E36" s="356">
        <v>28.5</v>
      </c>
      <c r="F36" s="356">
        <v>28.9</v>
      </c>
      <c r="G36" s="356">
        <v>29.1</v>
      </c>
      <c r="H36" s="356">
        <v>29.2</v>
      </c>
    </row>
    <row r="37" spans="2:8" hidden="1">
      <c r="B37" s="338" t="s">
        <v>111</v>
      </c>
      <c r="C37" s="357"/>
      <c r="D37" s="356">
        <v>31.587147781513771</v>
      </c>
      <c r="E37" s="356">
        <v>31.729812581195034</v>
      </c>
      <c r="F37" s="356">
        <v>31.992614895979965</v>
      </c>
      <c r="G37" s="356">
        <v>32.174665494066794</v>
      </c>
      <c r="H37" s="330"/>
    </row>
    <row r="38" spans="2:8">
      <c r="B38" s="353" t="s">
        <v>327</v>
      </c>
      <c r="C38" s="357"/>
      <c r="D38" s="358"/>
      <c r="E38" s="358"/>
      <c r="F38" s="358"/>
      <c r="G38" s="358"/>
      <c r="H38" s="359"/>
    </row>
    <row r="39" spans="2:8">
      <c r="B39" s="360" t="s">
        <v>112</v>
      </c>
      <c r="C39" s="356">
        <v>29.2</v>
      </c>
      <c r="D39" s="356">
        <v>28.2</v>
      </c>
      <c r="E39" s="356">
        <v>28.5</v>
      </c>
      <c r="F39" s="356">
        <v>28.9</v>
      </c>
      <c r="G39" s="356">
        <v>29.1</v>
      </c>
      <c r="H39" s="356">
        <v>29.2</v>
      </c>
    </row>
    <row r="40" spans="2:8">
      <c r="B40" s="360" t="s">
        <v>111</v>
      </c>
      <c r="C40" s="356"/>
      <c r="D40" s="356">
        <v>28.5</v>
      </c>
      <c r="E40" s="356">
        <v>28.9</v>
      </c>
      <c r="F40" s="356">
        <v>29.3</v>
      </c>
      <c r="G40" s="356">
        <v>29.5</v>
      </c>
      <c r="H40" s="356"/>
    </row>
    <row r="41" spans="2:8">
      <c r="B41" s="353" t="s">
        <v>328</v>
      </c>
      <c r="C41" s="356"/>
      <c r="D41" s="356"/>
      <c r="E41" s="356"/>
      <c r="F41" s="356"/>
      <c r="G41" s="356"/>
      <c r="H41" s="356"/>
    </row>
    <row r="42" spans="2:8">
      <c r="B42" s="360" t="s">
        <v>112</v>
      </c>
      <c r="C42" s="356">
        <v>33.6</v>
      </c>
      <c r="D42" s="356">
        <v>33.9</v>
      </c>
      <c r="E42" s="356">
        <v>33.299999999999997</v>
      </c>
      <c r="F42" s="356">
        <v>32.200000000000003</v>
      </c>
      <c r="G42" s="356">
        <v>31.8</v>
      </c>
      <c r="H42" s="356">
        <v>31.5</v>
      </c>
    </row>
    <row r="43" spans="2:8">
      <c r="B43" s="360" t="s">
        <v>111</v>
      </c>
      <c r="C43" s="356"/>
      <c r="D43" s="356">
        <v>33.4</v>
      </c>
      <c r="E43" s="356">
        <v>32.5</v>
      </c>
      <c r="F43" s="356">
        <v>31.6</v>
      </c>
      <c r="G43" s="356">
        <v>31.1</v>
      </c>
      <c r="H43" s="356"/>
    </row>
    <row r="44" spans="2:8">
      <c r="B44" s="353" t="s">
        <v>237</v>
      </c>
      <c r="C44" s="357"/>
      <c r="D44" s="356"/>
      <c r="E44" s="356"/>
      <c r="F44" s="356"/>
      <c r="G44" s="356"/>
      <c r="H44" s="356"/>
    </row>
    <row r="45" spans="2:8">
      <c r="B45" s="360" t="s">
        <v>112</v>
      </c>
      <c r="C45" s="356">
        <v>-2.1</v>
      </c>
      <c r="D45" s="356">
        <v>-3</v>
      </c>
      <c r="E45" s="356">
        <v>-2.2999999999999998</v>
      </c>
      <c r="F45" s="356">
        <v>-0.9</v>
      </c>
      <c r="G45" s="356">
        <v>-0.1</v>
      </c>
      <c r="H45" s="356">
        <v>0.4</v>
      </c>
    </row>
    <row r="46" spans="2:8">
      <c r="B46" s="360" t="s">
        <v>111</v>
      </c>
      <c r="C46" s="356"/>
      <c r="D46" s="356">
        <v>-2.2296154429467676</v>
      </c>
      <c r="E46" s="356">
        <v>-1.1221433218968064</v>
      </c>
      <c r="F46" s="356">
        <v>0</v>
      </c>
      <c r="G46" s="356">
        <v>0.93536211084309462</v>
      </c>
      <c r="H46" s="356"/>
    </row>
    <row r="47" spans="2:8">
      <c r="B47" s="353" t="s">
        <v>235</v>
      </c>
      <c r="C47" s="356"/>
      <c r="D47" s="356"/>
      <c r="E47" s="356"/>
      <c r="F47" s="356"/>
      <c r="G47" s="356"/>
      <c r="H47" s="356"/>
    </row>
    <row r="48" spans="2:8">
      <c r="B48" s="360" t="s">
        <v>112</v>
      </c>
      <c r="C48" s="356">
        <v>-3.1</v>
      </c>
      <c r="D48" s="356">
        <v>-4.0999999999999996</v>
      </c>
      <c r="E48" s="356">
        <v>-3.1</v>
      </c>
      <c r="F48" s="356">
        <v>-1.7</v>
      </c>
      <c r="G48" s="356">
        <v>-0.9</v>
      </c>
      <c r="H48" s="356">
        <v>-0.5</v>
      </c>
    </row>
    <row r="49" spans="2:8">
      <c r="B49" s="360" t="s">
        <v>111</v>
      </c>
      <c r="C49" s="356"/>
      <c r="D49" s="356">
        <v>-3.1</v>
      </c>
      <c r="E49" s="356">
        <v>-1.9</v>
      </c>
      <c r="F49" s="356">
        <v>-0.6</v>
      </c>
      <c r="G49" s="356">
        <v>0.3</v>
      </c>
      <c r="H49" s="356"/>
    </row>
    <row r="50" spans="2:8">
      <c r="B50" s="353" t="s">
        <v>322</v>
      </c>
      <c r="C50" s="357"/>
      <c r="D50" s="356"/>
      <c r="E50" s="356"/>
      <c r="F50" s="356"/>
      <c r="G50" s="356"/>
      <c r="H50" s="356"/>
    </row>
    <row r="51" spans="2:8">
      <c r="B51" s="360" t="s">
        <v>112</v>
      </c>
      <c r="C51" s="356">
        <v>-2</v>
      </c>
      <c r="D51" s="356">
        <v>-2.4</v>
      </c>
      <c r="E51" s="356">
        <v>-1.8</v>
      </c>
      <c r="F51" s="356">
        <v>-0.3</v>
      </c>
      <c r="G51" s="356">
        <v>0.6</v>
      </c>
      <c r="H51" s="356">
        <v>1</v>
      </c>
    </row>
    <row r="52" spans="2:8">
      <c r="B52" s="360" t="s">
        <v>111</v>
      </c>
      <c r="C52" s="356"/>
      <c r="D52" s="356">
        <v>-1.7</v>
      </c>
      <c r="E52" s="356">
        <v>-0.4</v>
      </c>
      <c r="F52" s="356">
        <v>0.8</v>
      </c>
      <c r="G52" s="356">
        <v>1.8</v>
      </c>
      <c r="H52" s="356"/>
    </row>
    <row r="53" spans="2:8">
      <c r="B53" s="353" t="s">
        <v>304</v>
      </c>
      <c r="C53" s="356"/>
      <c r="D53" s="356"/>
      <c r="E53" s="356"/>
      <c r="F53" s="356"/>
      <c r="G53" s="356"/>
      <c r="H53" s="356"/>
    </row>
    <row r="54" spans="2:8">
      <c r="B54" s="360" t="s">
        <v>112</v>
      </c>
      <c r="C54" s="356">
        <v>-4.7</v>
      </c>
      <c r="D54" s="356">
        <v>-3.9</v>
      </c>
      <c r="E54" s="356">
        <v>-2.2000000000000002</v>
      </c>
      <c r="F54" s="356">
        <v>-3.6</v>
      </c>
      <c r="G54" s="356">
        <v>-1.6</v>
      </c>
      <c r="H54" s="356">
        <v>-1.1000000000000001</v>
      </c>
    </row>
    <row r="55" spans="2:8">
      <c r="B55" s="360" t="s">
        <v>111</v>
      </c>
      <c r="C55" s="356"/>
      <c r="D55" s="356">
        <v>-2.1</v>
      </c>
      <c r="E55" s="356">
        <v>-1.7</v>
      </c>
      <c r="F55" s="356">
        <v>-2.2999999999999998</v>
      </c>
      <c r="G55" s="356">
        <v>-0.2</v>
      </c>
      <c r="H55" s="356"/>
    </row>
    <row r="56" spans="2:8">
      <c r="B56" s="353" t="s">
        <v>324</v>
      </c>
      <c r="C56" s="356"/>
      <c r="D56" s="356"/>
      <c r="E56" s="356"/>
      <c r="F56" s="356"/>
      <c r="G56" s="356"/>
      <c r="H56" s="356"/>
    </row>
    <row r="57" spans="2:8">
      <c r="B57" s="360" t="s">
        <v>112</v>
      </c>
      <c r="C57" s="356">
        <v>42.4</v>
      </c>
      <c r="D57" s="356">
        <v>45.1</v>
      </c>
      <c r="E57" s="356">
        <v>45.1</v>
      </c>
      <c r="F57" s="356">
        <v>46.5</v>
      </c>
      <c r="G57" s="356">
        <v>46.1</v>
      </c>
      <c r="H57" s="356">
        <v>45.2</v>
      </c>
    </row>
    <row r="58" spans="2:8">
      <c r="B58" s="360" t="s">
        <v>111</v>
      </c>
      <c r="C58" s="356"/>
      <c r="D58" s="356">
        <v>43.5</v>
      </c>
      <c r="E58" s="356">
        <v>43</v>
      </c>
      <c r="F58" s="356">
        <v>43.3</v>
      </c>
      <c r="G58" s="356">
        <v>41.8</v>
      </c>
      <c r="H58" s="356"/>
    </row>
    <row r="59" spans="2:8">
      <c r="B59" s="353" t="s">
        <v>325</v>
      </c>
      <c r="C59" s="356"/>
      <c r="D59" s="356"/>
      <c r="E59" s="356"/>
      <c r="F59" s="356"/>
      <c r="G59" s="356"/>
      <c r="H59" s="356"/>
    </row>
    <row r="60" spans="2:8">
      <c r="B60" s="360" t="s">
        <v>112</v>
      </c>
      <c r="C60" s="356">
        <v>46.2</v>
      </c>
      <c r="D60" s="356">
        <v>41.5</v>
      </c>
      <c r="E60" s="356">
        <v>37.6</v>
      </c>
      <c r="F60" s="356">
        <v>35.5</v>
      </c>
      <c r="G60" s="356">
        <v>34.5</v>
      </c>
      <c r="H60" s="356">
        <v>34</v>
      </c>
    </row>
    <row r="61" spans="2:8">
      <c r="B61" s="360" t="s">
        <v>111</v>
      </c>
      <c r="C61" s="356"/>
      <c r="D61" s="356">
        <v>42.3</v>
      </c>
      <c r="E61" s="356">
        <v>39.6</v>
      </c>
      <c r="F61" s="356">
        <v>38.5</v>
      </c>
      <c r="G61" s="356">
        <v>38.5</v>
      </c>
      <c r="H61" s="356"/>
    </row>
    <row r="62" spans="2:8">
      <c r="B62" s="361"/>
      <c r="C62" s="356"/>
      <c r="D62" s="356"/>
      <c r="E62" s="356"/>
      <c r="F62" s="356"/>
      <c r="G62" s="356"/>
      <c r="H62" s="356"/>
    </row>
  </sheetData>
  <pageMargins left="0.70866141732283472" right="0.70866141732283472" top="0.74803149606299213" bottom="0.74803149606299213" header="0.31496062992125984" footer="0.31496062992125984"/>
  <pageSetup paperSize="9" scale="5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7C4BB-B1EC-4E23-A323-1FFFF47424CA}">
  <sheetPr>
    <tabColor rgb="FF92D050"/>
    <pageSetUpPr fitToPage="1"/>
  </sheetPr>
  <dimension ref="B1:J43"/>
  <sheetViews>
    <sheetView workbookViewId="0">
      <selection activeCell="M13" sqref="M13"/>
    </sheetView>
  </sheetViews>
  <sheetFormatPr defaultRowHeight="15.75" customHeight="1"/>
  <cols>
    <col min="1" max="1" width="2.85546875" style="364" customWidth="1"/>
    <col min="2" max="2" width="2.42578125" style="364" customWidth="1"/>
    <col min="3" max="3" width="39" style="364" customWidth="1"/>
    <col min="4" max="10" width="9" style="364" customWidth="1"/>
    <col min="11" max="210" width="9.140625" style="364"/>
    <col min="211" max="211" width="1.140625" style="364" customWidth="1"/>
    <col min="212" max="212" width="1.85546875" style="364" customWidth="1"/>
    <col min="213" max="213" width="2.42578125" style="364" customWidth="1"/>
    <col min="214" max="214" width="42.42578125" style="364" customWidth="1"/>
    <col min="215" max="215" width="10.42578125" style="364" bestFit="1" customWidth="1"/>
    <col min="216" max="216" width="10.42578125" style="364" customWidth="1"/>
    <col min="217" max="217" width="9.5703125" style="364" customWidth="1"/>
    <col min="218" max="220" width="9.28515625" style="364" customWidth="1"/>
    <col min="221" max="221" width="11" style="364" customWidth="1"/>
    <col min="222" max="466" width="9.140625" style="364"/>
    <col min="467" max="467" width="1.140625" style="364" customWidth="1"/>
    <col min="468" max="468" width="1.85546875" style="364" customWidth="1"/>
    <col min="469" max="469" width="2.42578125" style="364" customWidth="1"/>
    <col min="470" max="470" width="42.42578125" style="364" customWidth="1"/>
    <col min="471" max="471" width="10.42578125" style="364" bestFit="1" customWidth="1"/>
    <col min="472" max="472" width="10.42578125" style="364" customWidth="1"/>
    <col min="473" max="473" width="9.5703125" style="364" customWidth="1"/>
    <col min="474" max="476" width="9.28515625" style="364" customWidth="1"/>
    <col min="477" max="477" width="11" style="364" customWidth="1"/>
    <col min="478" max="722" width="9.140625" style="364"/>
    <col min="723" max="723" width="1.140625" style="364" customWidth="1"/>
    <col min="724" max="724" width="1.85546875" style="364" customWidth="1"/>
    <col min="725" max="725" width="2.42578125" style="364" customWidth="1"/>
    <col min="726" max="726" width="42.42578125" style="364" customWidth="1"/>
    <col min="727" max="727" width="10.42578125" style="364" bestFit="1" customWidth="1"/>
    <col min="728" max="728" width="10.42578125" style="364" customWidth="1"/>
    <col min="729" max="729" width="9.5703125" style="364" customWidth="1"/>
    <col min="730" max="732" width="9.28515625" style="364" customWidth="1"/>
    <col min="733" max="733" width="11" style="364" customWidth="1"/>
    <col min="734" max="978" width="9.140625" style="364"/>
    <col min="979" max="979" width="1.140625" style="364" customWidth="1"/>
    <col min="980" max="980" width="1.85546875" style="364" customWidth="1"/>
    <col min="981" max="981" width="2.42578125" style="364" customWidth="1"/>
    <col min="982" max="982" width="42.42578125" style="364" customWidth="1"/>
    <col min="983" max="983" width="10.42578125" style="364" bestFit="1" customWidth="1"/>
    <col min="984" max="984" width="10.42578125" style="364" customWidth="1"/>
    <col min="985" max="985" width="9.5703125" style="364" customWidth="1"/>
    <col min="986" max="988" width="9.28515625" style="364" customWidth="1"/>
    <col min="989" max="989" width="11" style="364" customWidth="1"/>
    <col min="990" max="1234" width="9.140625" style="364"/>
    <col min="1235" max="1235" width="1.140625" style="364" customWidth="1"/>
    <col min="1236" max="1236" width="1.85546875" style="364" customWidth="1"/>
    <col min="1237" max="1237" width="2.42578125" style="364" customWidth="1"/>
    <col min="1238" max="1238" width="42.42578125" style="364" customWidth="1"/>
    <col min="1239" max="1239" width="10.42578125" style="364" bestFit="1" customWidth="1"/>
    <col min="1240" max="1240" width="10.42578125" style="364" customWidth="1"/>
    <col min="1241" max="1241" width="9.5703125" style="364" customWidth="1"/>
    <col min="1242" max="1244" width="9.28515625" style="364" customWidth="1"/>
    <col min="1245" max="1245" width="11" style="364" customWidth="1"/>
    <col min="1246" max="1490" width="9.140625" style="364"/>
    <col min="1491" max="1491" width="1.140625" style="364" customWidth="1"/>
    <col min="1492" max="1492" width="1.85546875" style="364" customWidth="1"/>
    <col min="1493" max="1493" width="2.42578125" style="364" customWidth="1"/>
    <col min="1494" max="1494" width="42.42578125" style="364" customWidth="1"/>
    <col min="1495" max="1495" width="10.42578125" style="364" bestFit="1" customWidth="1"/>
    <col min="1496" max="1496" width="10.42578125" style="364" customWidth="1"/>
    <col min="1497" max="1497" width="9.5703125" style="364" customWidth="1"/>
    <col min="1498" max="1500" width="9.28515625" style="364" customWidth="1"/>
    <col min="1501" max="1501" width="11" style="364" customWidth="1"/>
    <col min="1502" max="1746" width="9.140625" style="364"/>
    <col min="1747" max="1747" width="1.140625" style="364" customWidth="1"/>
    <col min="1748" max="1748" width="1.85546875" style="364" customWidth="1"/>
    <col min="1749" max="1749" width="2.42578125" style="364" customWidth="1"/>
    <col min="1750" max="1750" width="42.42578125" style="364" customWidth="1"/>
    <col min="1751" max="1751" width="10.42578125" style="364" bestFit="1" customWidth="1"/>
    <col min="1752" max="1752" width="10.42578125" style="364" customWidth="1"/>
    <col min="1753" max="1753" width="9.5703125" style="364" customWidth="1"/>
    <col min="1754" max="1756" width="9.28515625" style="364" customWidth="1"/>
    <col min="1757" max="1757" width="11" style="364" customWidth="1"/>
    <col min="1758" max="2002" width="9.140625" style="364"/>
    <col min="2003" max="2003" width="1.140625" style="364" customWidth="1"/>
    <col min="2004" max="2004" width="1.85546875" style="364" customWidth="1"/>
    <col min="2005" max="2005" width="2.42578125" style="364" customWidth="1"/>
    <col min="2006" max="2006" width="42.42578125" style="364" customWidth="1"/>
    <col min="2007" max="2007" width="10.42578125" style="364" bestFit="1" customWidth="1"/>
    <col min="2008" max="2008" width="10.42578125" style="364" customWidth="1"/>
    <col min="2009" max="2009" width="9.5703125" style="364" customWidth="1"/>
    <col min="2010" max="2012" width="9.28515625" style="364" customWidth="1"/>
    <col min="2013" max="2013" width="11" style="364" customWidth="1"/>
    <col min="2014" max="2258" width="9.140625" style="364"/>
    <col min="2259" max="2259" width="1.140625" style="364" customWidth="1"/>
    <col min="2260" max="2260" width="1.85546875" style="364" customWidth="1"/>
    <col min="2261" max="2261" width="2.42578125" style="364" customWidth="1"/>
    <col min="2262" max="2262" width="42.42578125" style="364" customWidth="1"/>
    <col min="2263" max="2263" width="10.42578125" style="364" bestFit="1" customWidth="1"/>
    <col min="2264" max="2264" width="10.42578125" style="364" customWidth="1"/>
    <col min="2265" max="2265" width="9.5703125" style="364" customWidth="1"/>
    <col min="2266" max="2268" width="9.28515625" style="364" customWidth="1"/>
    <col min="2269" max="2269" width="11" style="364" customWidth="1"/>
    <col min="2270" max="2514" width="9.140625" style="364"/>
    <col min="2515" max="2515" width="1.140625" style="364" customWidth="1"/>
    <col min="2516" max="2516" width="1.85546875" style="364" customWidth="1"/>
    <col min="2517" max="2517" width="2.42578125" style="364" customWidth="1"/>
    <col min="2518" max="2518" width="42.42578125" style="364" customWidth="1"/>
    <col min="2519" max="2519" width="10.42578125" style="364" bestFit="1" customWidth="1"/>
    <col min="2520" max="2520" width="10.42578125" style="364" customWidth="1"/>
    <col min="2521" max="2521" width="9.5703125" style="364" customWidth="1"/>
    <col min="2522" max="2524" width="9.28515625" style="364" customWidth="1"/>
    <col min="2525" max="2525" width="11" style="364" customWidth="1"/>
    <col min="2526" max="2770" width="9.140625" style="364"/>
    <col min="2771" max="2771" width="1.140625" style="364" customWidth="1"/>
    <col min="2772" max="2772" width="1.85546875" style="364" customWidth="1"/>
    <col min="2773" max="2773" width="2.42578125" style="364" customWidth="1"/>
    <col min="2774" max="2774" width="42.42578125" style="364" customWidth="1"/>
    <col min="2775" max="2775" width="10.42578125" style="364" bestFit="1" customWidth="1"/>
    <col min="2776" max="2776" width="10.42578125" style="364" customWidth="1"/>
    <col min="2777" max="2777" width="9.5703125" style="364" customWidth="1"/>
    <col min="2778" max="2780" width="9.28515625" style="364" customWidth="1"/>
    <col min="2781" max="2781" width="11" style="364" customWidth="1"/>
    <col min="2782" max="3026" width="9.140625" style="364"/>
    <col min="3027" max="3027" width="1.140625" style="364" customWidth="1"/>
    <col min="3028" max="3028" width="1.85546875" style="364" customWidth="1"/>
    <col min="3029" max="3029" width="2.42578125" style="364" customWidth="1"/>
    <col min="3030" max="3030" width="42.42578125" style="364" customWidth="1"/>
    <col min="3031" max="3031" width="10.42578125" style="364" bestFit="1" customWidth="1"/>
    <col min="3032" max="3032" width="10.42578125" style="364" customWidth="1"/>
    <col min="3033" max="3033" width="9.5703125" style="364" customWidth="1"/>
    <col min="3034" max="3036" width="9.28515625" style="364" customWidth="1"/>
    <col min="3037" max="3037" width="11" style="364" customWidth="1"/>
    <col min="3038" max="3282" width="9.140625" style="364"/>
    <col min="3283" max="3283" width="1.140625" style="364" customWidth="1"/>
    <col min="3284" max="3284" width="1.85546875" style="364" customWidth="1"/>
    <col min="3285" max="3285" width="2.42578125" style="364" customWidth="1"/>
    <col min="3286" max="3286" width="42.42578125" style="364" customWidth="1"/>
    <col min="3287" max="3287" width="10.42578125" style="364" bestFit="1" customWidth="1"/>
    <col min="3288" max="3288" width="10.42578125" style="364" customWidth="1"/>
    <col min="3289" max="3289" width="9.5703125" style="364" customWidth="1"/>
    <col min="3290" max="3292" width="9.28515625" style="364" customWidth="1"/>
    <col min="3293" max="3293" width="11" style="364" customWidth="1"/>
    <col min="3294" max="3538" width="9.140625" style="364"/>
    <col min="3539" max="3539" width="1.140625" style="364" customWidth="1"/>
    <col min="3540" max="3540" width="1.85546875" style="364" customWidth="1"/>
    <col min="3541" max="3541" width="2.42578125" style="364" customWidth="1"/>
    <col min="3542" max="3542" width="42.42578125" style="364" customWidth="1"/>
    <col min="3543" max="3543" width="10.42578125" style="364" bestFit="1" customWidth="1"/>
    <col min="3544" max="3544" width="10.42578125" style="364" customWidth="1"/>
    <col min="3545" max="3545" width="9.5703125" style="364" customWidth="1"/>
    <col min="3546" max="3548" width="9.28515625" style="364" customWidth="1"/>
    <col min="3549" max="3549" width="11" style="364" customWidth="1"/>
    <col min="3550" max="3794" width="9.140625" style="364"/>
    <col min="3795" max="3795" width="1.140625" style="364" customWidth="1"/>
    <col min="3796" max="3796" width="1.85546875" style="364" customWidth="1"/>
    <col min="3797" max="3797" width="2.42578125" style="364" customWidth="1"/>
    <col min="3798" max="3798" width="42.42578125" style="364" customWidth="1"/>
    <col min="3799" max="3799" width="10.42578125" style="364" bestFit="1" customWidth="1"/>
    <col min="3800" max="3800" width="10.42578125" style="364" customWidth="1"/>
    <col min="3801" max="3801" width="9.5703125" style="364" customWidth="1"/>
    <col min="3802" max="3804" width="9.28515625" style="364" customWidth="1"/>
    <col min="3805" max="3805" width="11" style="364" customWidth="1"/>
    <col min="3806" max="4050" width="9.140625" style="364"/>
    <col min="4051" max="4051" width="1.140625" style="364" customWidth="1"/>
    <col min="4052" max="4052" width="1.85546875" style="364" customWidth="1"/>
    <col min="4053" max="4053" width="2.42578125" style="364" customWidth="1"/>
    <col min="4054" max="4054" width="42.42578125" style="364" customWidth="1"/>
    <col min="4055" max="4055" width="10.42578125" style="364" bestFit="1" customWidth="1"/>
    <col min="4056" max="4056" width="10.42578125" style="364" customWidth="1"/>
    <col min="4057" max="4057" width="9.5703125" style="364" customWidth="1"/>
    <col min="4058" max="4060" width="9.28515625" style="364" customWidth="1"/>
    <col min="4061" max="4061" width="11" style="364" customWidth="1"/>
    <col min="4062" max="4306" width="9.140625" style="364"/>
    <col min="4307" max="4307" width="1.140625" style="364" customWidth="1"/>
    <col min="4308" max="4308" width="1.85546875" style="364" customWidth="1"/>
    <col min="4309" max="4309" width="2.42578125" style="364" customWidth="1"/>
    <col min="4310" max="4310" width="42.42578125" style="364" customWidth="1"/>
    <col min="4311" max="4311" width="10.42578125" style="364" bestFit="1" customWidth="1"/>
    <col min="4312" max="4312" width="10.42578125" style="364" customWidth="1"/>
    <col min="4313" max="4313" width="9.5703125" style="364" customWidth="1"/>
    <col min="4314" max="4316" width="9.28515625" style="364" customWidth="1"/>
    <col min="4317" max="4317" width="11" style="364" customWidth="1"/>
    <col min="4318" max="4562" width="9.140625" style="364"/>
    <col min="4563" max="4563" width="1.140625" style="364" customWidth="1"/>
    <col min="4564" max="4564" width="1.85546875" style="364" customWidth="1"/>
    <col min="4565" max="4565" width="2.42578125" style="364" customWidth="1"/>
    <col min="4566" max="4566" width="42.42578125" style="364" customWidth="1"/>
    <col min="4567" max="4567" width="10.42578125" style="364" bestFit="1" customWidth="1"/>
    <col min="4568" max="4568" width="10.42578125" style="364" customWidth="1"/>
    <col min="4569" max="4569" width="9.5703125" style="364" customWidth="1"/>
    <col min="4570" max="4572" width="9.28515625" style="364" customWidth="1"/>
    <col min="4573" max="4573" width="11" style="364" customWidth="1"/>
    <col min="4574" max="4818" width="9.140625" style="364"/>
    <col min="4819" max="4819" width="1.140625" style="364" customWidth="1"/>
    <col min="4820" max="4820" width="1.85546875" style="364" customWidth="1"/>
    <col min="4821" max="4821" width="2.42578125" style="364" customWidth="1"/>
    <col min="4822" max="4822" width="42.42578125" style="364" customWidth="1"/>
    <col min="4823" max="4823" width="10.42578125" style="364" bestFit="1" customWidth="1"/>
    <col min="4824" max="4824" width="10.42578125" style="364" customWidth="1"/>
    <col min="4825" max="4825" width="9.5703125" style="364" customWidth="1"/>
    <col min="4826" max="4828" width="9.28515625" style="364" customWidth="1"/>
    <col min="4829" max="4829" width="11" style="364" customWidth="1"/>
    <col min="4830" max="5074" width="9.140625" style="364"/>
    <col min="5075" max="5075" width="1.140625" style="364" customWidth="1"/>
    <col min="5076" max="5076" width="1.85546875" style="364" customWidth="1"/>
    <col min="5077" max="5077" width="2.42578125" style="364" customWidth="1"/>
    <col min="5078" max="5078" width="42.42578125" style="364" customWidth="1"/>
    <col min="5079" max="5079" width="10.42578125" style="364" bestFit="1" customWidth="1"/>
    <col min="5080" max="5080" width="10.42578125" style="364" customWidth="1"/>
    <col min="5081" max="5081" width="9.5703125" style="364" customWidth="1"/>
    <col min="5082" max="5084" width="9.28515625" style="364" customWidth="1"/>
    <col min="5085" max="5085" width="11" style="364" customWidth="1"/>
    <col min="5086" max="5330" width="9.140625" style="364"/>
    <col min="5331" max="5331" width="1.140625" style="364" customWidth="1"/>
    <col min="5332" max="5332" width="1.85546875" style="364" customWidth="1"/>
    <col min="5333" max="5333" width="2.42578125" style="364" customWidth="1"/>
    <col min="5334" max="5334" width="42.42578125" style="364" customWidth="1"/>
    <col min="5335" max="5335" width="10.42578125" style="364" bestFit="1" customWidth="1"/>
    <col min="5336" max="5336" width="10.42578125" style="364" customWidth="1"/>
    <col min="5337" max="5337" width="9.5703125" style="364" customWidth="1"/>
    <col min="5338" max="5340" width="9.28515625" style="364" customWidth="1"/>
    <col min="5341" max="5341" width="11" style="364" customWidth="1"/>
    <col min="5342" max="5586" width="9.140625" style="364"/>
    <col min="5587" max="5587" width="1.140625" style="364" customWidth="1"/>
    <col min="5588" max="5588" width="1.85546875" style="364" customWidth="1"/>
    <col min="5589" max="5589" width="2.42578125" style="364" customWidth="1"/>
    <col min="5590" max="5590" width="42.42578125" style="364" customWidth="1"/>
    <col min="5591" max="5591" width="10.42578125" style="364" bestFit="1" customWidth="1"/>
    <col min="5592" max="5592" width="10.42578125" style="364" customWidth="1"/>
    <col min="5593" max="5593" width="9.5703125" style="364" customWidth="1"/>
    <col min="5594" max="5596" width="9.28515625" style="364" customWidth="1"/>
    <col min="5597" max="5597" width="11" style="364" customWidth="1"/>
    <col min="5598" max="5842" width="9.140625" style="364"/>
    <col min="5843" max="5843" width="1.140625" style="364" customWidth="1"/>
    <col min="5844" max="5844" width="1.85546875" style="364" customWidth="1"/>
    <col min="5845" max="5845" width="2.42578125" style="364" customWidth="1"/>
    <col min="5846" max="5846" width="42.42578125" style="364" customWidth="1"/>
    <col min="5847" max="5847" width="10.42578125" style="364" bestFit="1" customWidth="1"/>
    <col min="5848" max="5848" width="10.42578125" style="364" customWidth="1"/>
    <col min="5849" max="5849" width="9.5703125" style="364" customWidth="1"/>
    <col min="5850" max="5852" width="9.28515625" style="364" customWidth="1"/>
    <col min="5853" max="5853" width="11" style="364" customWidth="1"/>
    <col min="5854" max="6098" width="9.140625" style="364"/>
    <col min="6099" max="6099" width="1.140625" style="364" customWidth="1"/>
    <col min="6100" max="6100" width="1.85546875" style="364" customWidth="1"/>
    <col min="6101" max="6101" width="2.42578125" style="364" customWidth="1"/>
    <col min="6102" max="6102" width="42.42578125" style="364" customWidth="1"/>
    <col min="6103" max="6103" width="10.42578125" style="364" bestFit="1" customWidth="1"/>
    <col min="6104" max="6104" width="10.42578125" style="364" customWidth="1"/>
    <col min="6105" max="6105" width="9.5703125" style="364" customWidth="1"/>
    <col min="6106" max="6108" width="9.28515625" style="364" customWidth="1"/>
    <col min="6109" max="6109" width="11" style="364" customWidth="1"/>
    <col min="6110" max="6354" width="9.140625" style="364"/>
    <col min="6355" max="6355" width="1.140625" style="364" customWidth="1"/>
    <col min="6356" max="6356" width="1.85546875" style="364" customWidth="1"/>
    <col min="6357" max="6357" width="2.42578125" style="364" customWidth="1"/>
    <col min="6358" max="6358" width="42.42578125" style="364" customWidth="1"/>
    <col min="6359" max="6359" width="10.42578125" style="364" bestFit="1" customWidth="1"/>
    <col min="6360" max="6360" width="10.42578125" style="364" customWidth="1"/>
    <col min="6361" max="6361" width="9.5703125" style="364" customWidth="1"/>
    <col min="6362" max="6364" width="9.28515625" style="364" customWidth="1"/>
    <col min="6365" max="6365" width="11" style="364" customWidth="1"/>
    <col min="6366" max="6610" width="9.140625" style="364"/>
    <col min="6611" max="6611" width="1.140625" style="364" customWidth="1"/>
    <col min="6612" max="6612" width="1.85546875" style="364" customWidth="1"/>
    <col min="6613" max="6613" width="2.42578125" style="364" customWidth="1"/>
    <col min="6614" max="6614" width="42.42578125" style="364" customWidth="1"/>
    <col min="6615" max="6615" width="10.42578125" style="364" bestFit="1" customWidth="1"/>
    <col min="6616" max="6616" width="10.42578125" style="364" customWidth="1"/>
    <col min="6617" max="6617" width="9.5703125" style="364" customWidth="1"/>
    <col min="6618" max="6620" width="9.28515625" style="364" customWidth="1"/>
    <col min="6621" max="6621" width="11" style="364" customWidth="1"/>
    <col min="6622" max="6866" width="9.140625" style="364"/>
    <col min="6867" max="6867" width="1.140625" style="364" customWidth="1"/>
    <col min="6868" max="6868" width="1.85546875" style="364" customWidth="1"/>
    <col min="6869" max="6869" width="2.42578125" style="364" customWidth="1"/>
    <col min="6870" max="6870" width="42.42578125" style="364" customWidth="1"/>
    <col min="6871" max="6871" width="10.42578125" style="364" bestFit="1" customWidth="1"/>
    <col min="6872" max="6872" width="10.42578125" style="364" customWidth="1"/>
    <col min="6873" max="6873" width="9.5703125" style="364" customWidth="1"/>
    <col min="6874" max="6876" width="9.28515625" style="364" customWidth="1"/>
    <col min="6877" max="6877" width="11" style="364" customWidth="1"/>
    <col min="6878" max="7122" width="9.140625" style="364"/>
    <col min="7123" max="7123" width="1.140625" style="364" customWidth="1"/>
    <col min="7124" max="7124" width="1.85546875" style="364" customWidth="1"/>
    <col min="7125" max="7125" width="2.42578125" style="364" customWidth="1"/>
    <col min="7126" max="7126" width="42.42578125" style="364" customWidth="1"/>
    <col min="7127" max="7127" width="10.42578125" style="364" bestFit="1" customWidth="1"/>
    <col min="7128" max="7128" width="10.42578125" style="364" customWidth="1"/>
    <col min="7129" max="7129" width="9.5703125" style="364" customWidth="1"/>
    <col min="7130" max="7132" width="9.28515625" style="364" customWidth="1"/>
    <col min="7133" max="7133" width="11" style="364" customWidth="1"/>
    <col min="7134" max="7378" width="9.140625" style="364"/>
    <col min="7379" max="7379" width="1.140625" style="364" customWidth="1"/>
    <col min="7380" max="7380" width="1.85546875" style="364" customWidth="1"/>
    <col min="7381" max="7381" width="2.42578125" style="364" customWidth="1"/>
    <col min="7382" max="7382" width="42.42578125" style="364" customWidth="1"/>
    <col min="7383" max="7383" width="10.42578125" style="364" bestFit="1" customWidth="1"/>
    <col min="7384" max="7384" width="10.42578125" style="364" customWidth="1"/>
    <col min="7385" max="7385" width="9.5703125" style="364" customWidth="1"/>
    <col min="7386" max="7388" width="9.28515625" style="364" customWidth="1"/>
    <col min="7389" max="7389" width="11" style="364" customWidth="1"/>
    <col min="7390" max="7634" width="9.140625" style="364"/>
    <col min="7635" max="7635" width="1.140625" style="364" customWidth="1"/>
    <col min="7636" max="7636" width="1.85546875" style="364" customWidth="1"/>
    <col min="7637" max="7637" width="2.42578125" style="364" customWidth="1"/>
    <col min="7638" max="7638" width="42.42578125" style="364" customWidth="1"/>
    <col min="7639" max="7639" width="10.42578125" style="364" bestFit="1" customWidth="1"/>
    <col min="7640" max="7640" width="10.42578125" style="364" customWidth="1"/>
    <col min="7641" max="7641" width="9.5703125" style="364" customWidth="1"/>
    <col min="7642" max="7644" width="9.28515625" style="364" customWidth="1"/>
    <col min="7645" max="7645" width="11" style="364" customWidth="1"/>
    <col min="7646" max="7890" width="9.140625" style="364"/>
    <col min="7891" max="7891" width="1.140625" style="364" customWidth="1"/>
    <col min="7892" max="7892" width="1.85546875" style="364" customWidth="1"/>
    <col min="7893" max="7893" width="2.42578125" style="364" customWidth="1"/>
    <col min="7894" max="7894" width="42.42578125" style="364" customWidth="1"/>
    <col min="7895" max="7895" width="10.42578125" style="364" bestFit="1" customWidth="1"/>
    <col min="7896" max="7896" width="10.42578125" style="364" customWidth="1"/>
    <col min="7897" max="7897" width="9.5703125" style="364" customWidth="1"/>
    <col min="7898" max="7900" width="9.28515625" style="364" customWidth="1"/>
    <col min="7901" max="7901" width="11" style="364" customWidth="1"/>
    <col min="7902" max="8146" width="9.140625" style="364"/>
    <col min="8147" max="8147" width="1.140625" style="364" customWidth="1"/>
    <col min="8148" max="8148" width="1.85546875" style="364" customWidth="1"/>
    <col min="8149" max="8149" width="2.42578125" style="364" customWidth="1"/>
    <col min="8150" max="8150" width="42.42578125" style="364" customWidth="1"/>
    <col min="8151" max="8151" width="10.42578125" style="364" bestFit="1" customWidth="1"/>
    <col min="8152" max="8152" width="10.42578125" style="364" customWidth="1"/>
    <col min="8153" max="8153" width="9.5703125" style="364" customWidth="1"/>
    <col min="8154" max="8156" width="9.28515625" style="364" customWidth="1"/>
    <col min="8157" max="8157" width="11" style="364" customWidth="1"/>
    <col min="8158" max="8402" width="9.140625" style="364"/>
    <col min="8403" max="8403" width="1.140625" style="364" customWidth="1"/>
    <col min="8404" max="8404" width="1.85546875" style="364" customWidth="1"/>
    <col min="8405" max="8405" width="2.42578125" style="364" customWidth="1"/>
    <col min="8406" max="8406" width="42.42578125" style="364" customWidth="1"/>
    <col min="8407" max="8407" width="10.42578125" style="364" bestFit="1" customWidth="1"/>
    <col min="8408" max="8408" width="10.42578125" style="364" customWidth="1"/>
    <col min="8409" max="8409" width="9.5703125" style="364" customWidth="1"/>
    <col min="8410" max="8412" width="9.28515625" style="364" customWidth="1"/>
    <col min="8413" max="8413" width="11" style="364" customWidth="1"/>
    <col min="8414" max="8658" width="9.140625" style="364"/>
    <col min="8659" max="8659" width="1.140625" style="364" customWidth="1"/>
    <col min="8660" max="8660" width="1.85546875" style="364" customWidth="1"/>
    <col min="8661" max="8661" width="2.42578125" style="364" customWidth="1"/>
    <col min="8662" max="8662" width="42.42578125" style="364" customWidth="1"/>
    <col min="8663" max="8663" width="10.42578125" style="364" bestFit="1" customWidth="1"/>
    <col min="8664" max="8664" width="10.42578125" style="364" customWidth="1"/>
    <col min="8665" max="8665" width="9.5703125" style="364" customWidth="1"/>
    <col min="8666" max="8668" width="9.28515625" style="364" customWidth="1"/>
    <col min="8669" max="8669" width="11" style="364" customWidth="1"/>
    <col min="8670" max="8914" width="9.140625" style="364"/>
    <col min="8915" max="8915" width="1.140625" style="364" customWidth="1"/>
    <col min="8916" max="8916" width="1.85546875" style="364" customWidth="1"/>
    <col min="8917" max="8917" width="2.42578125" style="364" customWidth="1"/>
    <col min="8918" max="8918" width="42.42578125" style="364" customWidth="1"/>
    <col min="8919" max="8919" width="10.42578125" style="364" bestFit="1" customWidth="1"/>
    <col min="8920" max="8920" width="10.42578125" style="364" customWidth="1"/>
    <col min="8921" max="8921" width="9.5703125" style="364" customWidth="1"/>
    <col min="8922" max="8924" width="9.28515625" style="364" customWidth="1"/>
    <col min="8925" max="8925" width="11" style="364" customWidth="1"/>
    <col min="8926" max="9170" width="9.140625" style="364"/>
    <col min="9171" max="9171" width="1.140625" style="364" customWidth="1"/>
    <col min="9172" max="9172" width="1.85546875" style="364" customWidth="1"/>
    <col min="9173" max="9173" width="2.42578125" style="364" customWidth="1"/>
    <col min="9174" max="9174" width="42.42578125" style="364" customWidth="1"/>
    <col min="9175" max="9175" width="10.42578125" style="364" bestFit="1" customWidth="1"/>
    <col min="9176" max="9176" width="10.42578125" style="364" customWidth="1"/>
    <col min="9177" max="9177" width="9.5703125" style="364" customWidth="1"/>
    <col min="9178" max="9180" width="9.28515625" style="364" customWidth="1"/>
    <col min="9181" max="9181" width="11" style="364" customWidth="1"/>
    <col min="9182" max="9426" width="9.140625" style="364"/>
    <col min="9427" max="9427" width="1.140625" style="364" customWidth="1"/>
    <col min="9428" max="9428" width="1.85546875" style="364" customWidth="1"/>
    <col min="9429" max="9429" width="2.42578125" style="364" customWidth="1"/>
    <col min="9430" max="9430" width="42.42578125" style="364" customWidth="1"/>
    <col min="9431" max="9431" width="10.42578125" style="364" bestFit="1" customWidth="1"/>
    <col min="9432" max="9432" width="10.42578125" style="364" customWidth="1"/>
    <col min="9433" max="9433" width="9.5703125" style="364" customWidth="1"/>
    <col min="9434" max="9436" width="9.28515625" style="364" customWidth="1"/>
    <col min="9437" max="9437" width="11" style="364" customWidth="1"/>
    <col min="9438" max="9682" width="9.140625" style="364"/>
    <col min="9683" max="9683" width="1.140625" style="364" customWidth="1"/>
    <col min="9684" max="9684" width="1.85546875" style="364" customWidth="1"/>
    <col min="9685" max="9685" width="2.42578125" style="364" customWidth="1"/>
    <col min="9686" max="9686" width="42.42578125" style="364" customWidth="1"/>
    <col min="9687" max="9687" width="10.42578125" style="364" bestFit="1" customWidth="1"/>
    <col min="9688" max="9688" width="10.42578125" style="364" customWidth="1"/>
    <col min="9689" max="9689" width="9.5703125" style="364" customWidth="1"/>
    <col min="9690" max="9692" width="9.28515625" style="364" customWidth="1"/>
    <col min="9693" max="9693" width="11" style="364" customWidth="1"/>
    <col min="9694" max="9938" width="9.140625" style="364"/>
    <col min="9939" max="9939" width="1.140625" style="364" customWidth="1"/>
    <col min="9940" max="9940" width="1.85546875" style="364" customWidth="1"/>
    <col min="9941" max="9941" width="2.42578125" style="364" customWidth="1"/>
    <col min="9942" max="9942" width="42.42578125" style="364" customWidth="1"/>
    <col min="9943" max="9943" width="10.42578125" style="364" bestFit="1" customWidth="1"/>
    <col min="9944" max="9944" width="10.42578125" style="364" customWidth="1"/>
    <col min="9945" max="9945" width="9.5703125" style="364" customWidth="1"/>
    <col min="9946" max="9948" width="9.28515625" style="364" customWidth="1"/>
    <col min="9949" max="9949" width="11" style="364" customWidth="1"/>
    <col min="9950" max="10194" width="9.140625" style="364"/>
    <col min="10195" max="10195" width="1.140625" style="364" customWidth="1"/>
    <col min="10196" max="10196" width="1.85546875" style="364" customWidth="1"/>
    <col min="10197" max="10197" width="2.42578125" style="364" customWidth="1"/>
    <col min="10198" max="10198" width="42.42578125" style="364" customWidth="1"/>
    <col min="10199" max="10199" width="10.42578125" style="364" bestFit="1" customWidth="1"/>
    <col min="10200" max="10200" width="10.42578125" style="364" customWidth="1"/>
    <col min="10201" max="10201" width="9.5703125" style="364" customWidth="1"/>
    <col min="10202" max="10204" width="9.28515625" style="364" customWidth="1"/>
    <col min="10205" max="10205" width="11" style="364" customWidth="1"/>
    <col min="10206" max="10450" width="9.140625" style="364"/>
    <col min="10451" max="10451" width="1.140625" style="364" customWidth="1"/>
    <col min="10452" max="10452" width="1.85546875" style="364" customWidth="1"/>
    <col min="10453" max="10453" width="2.42578125" style="364" customWidth="1"/>
    <col min="10454" max="10454" width="42.42578125" style="364" customWidth="1"/>
    <col min="10455" max="10455" width="10.42578125" style="364" bestFit="1" customWidth="1"/>
    <col min="10456" max="10456" width="10.42578125" style="364" customWidth="1"/>
    <col min="10457" max="10457" width="9.5703125" style="364" customWidth="1"/>
    <col min="10458" max="10460" width="9.28515625" style="364" customWidth="1"/>
    <col min="10461" max="10461" width="11" style="364" customWidth="1"/>
    <col min="10462" max="10706" width="9.140625" style="364"/>
    <col min="10707" max="10707" width="1.140625" style="364" customWidth="1"/>
    <col min="10708" max="10708" width="1.85546875" style="364" customWidth="1"/>
    <col min="10709" max="10709" width="2.42578125" style="364" customWidth="1"/>
    <col min="10710" max="10710" width="42.42578125" style="364" customWidth="1"/>
    <col min="10711" max="10711" width="10.42578125" style="364" bestFit="1" customWidth="1"/>
    <col min="10712" max="10712" width="10.42578125" style="364" customWidth="1"/>
    <col min="10713" max="10713" width="9.5703125" style="364" customWidth="1"/>
    <col min="10714" max="10716" width="9.28515625" style="364" customWidth="1"/>
    <col min="10717" max="10717" width="11" style="364" customWidth="1"/>
    <col min="10718" max="10962" width="9.140625" style="364"/>
    <col min="10963" max="10963" width="1.140625" style="364" customWidth="1"/>
    <col min="10964" max="10964" width="1.85546875" style="364" customWidth="1"/>
    <col min="10965" max="10965" width="2.42578125" style="364" customWidth="1"/>
    <col min="10966" max="10966" width="42.42578125" style="364" customWidth="1"/>
    <col min="10967" max="10967" width="10.42578125" style="364" bestFit="1" customWidth="1"/>
    <col min="10968" max="10968" width="10.42578125" style="364" customWidth="1"/>
    <col min="10969" max="10969" width="9.5703125" style="364" customWidth="1"/>
    <col min="10970" max="10972" width="9.28515625" style="364" customWidth="1"/>
    <col min="10973" max="10973" width="11" style="364" customWidth="1"/>
    <col min="10974" max="11218" width="9.140625" style="364"/>
    <col min="11219" max="11219" width="1.140625" style="364" customWidth="1"/>
    <col min="11220" max="11220" width="1.85546875" style="364" customWidth="1"/>
    <col min="11221" max="11221" width="2.42578125" style="364" customWidth="1"/>
    <col min="11222" max="11222" width="42.42578125" style="364" customWidth="1"/>
    <col min="11223" max="11223" width="10.42578125" style="364" bestFit="1" customWidth="1"/>
    <col min="11224" max="11224" width="10.42578125" style="364" customWidth="1"/>
    <col min="11225" max="11225" width="9.5703125" style="364" customWidth="1"/>
    <col min="11226" max="11228" width="9.28515625" style="364" customWidth="1"/>
    <col min="11229" max="11229" width="11" style="364" customWidth="1"/>
    <col min="11230" max="11474" width="9.140625" style="364"/>
    <col min="11475" max="11475" width="1.140625" style="364" customWidth="1"/>
    <col min="11476" max="11476" width="1.85546875" style="364" customWidth="1"/>
    <col min="11477" max="11477" width="2.42578125" style="364" customWidth="1"/>
    <col min="11478" max="11478" width="42.42578125" style="364" customWidth="1"/>
    <col min="11479" max="11479" width="10.42578125" style="364" bestFit="1" customWidth="1"/>
    <col min="11480" max="11480" width="10.42578125" style="364" customWidth="1"/>
    <col min="11481" max="11481" width="9.5703125" style="364" customWidth="1"/>
    <col min="11482" max="11484" width="9.28515625" style="364" customWidth="1"/>
    <col min="11485" max="11485" width="11" style="364" customWidth="1"/>
    <col min="11486" max="11730" width="9.140625" style="364"/>
    <col min="11731" max="11731" width="1.140625" style="364" customWidth="1"/>
    <col min="11732" max="11732" width="1.85546875" style="364" customWidth="1"/>
    <col min="11733" max="11733" width="2.42578125" style="364" customWidth="1"/>
    <col min="11734" max="11734" width="42.42578125" style="364" customWidth="1"/>
    <col min="11735" max="11735" width="10.42578125" style="364" bestFit="1" customWidth="1"/>
    <col min="11736" max="11736" width="10.42578125" style="364" customWidth="1"/>
    <col min="11737" max="11737" width="9.5703125" style="364" customWidth="1"/>
    <col min="11738" max="11740" width="9.28515625" style="364" customWidth="1"/>
    <col min="11741" max="11741" width="11" style="364" customWidth="1"/>
    <col min="11742" max="11986" width="9.140625" style="364"/>
    <col min="11987" max="11987" width="1.140625" style="364" customWidth="1"/>
    <col min="11988" max="11988" width="1.85546875" style="364" customWidth="1"/>
    <col min="11989" max="11989" width="2.42578125" style="364" customWidth="1"/>
    <col min="11990" max="11990" width="42.42578125" style="364" customWidth="1"/>
    <col min="11991" max="11991" width="10.42578125" style="364" bestFit="1" customWidth="1"/>
    <col min="11992" max="11992" width="10.42578125" style="364" customWidth="1"/>
    <col min="11993" max="11993" width="9.5703125" style="364" customWidth="1"/>
    <col min="11994" max="11996" width="9.28515625" style="364" customWidth="1"/>
    <col min="11997" max="11997" width="11" style="364" customWidth="1"/>
    <col min="11998" max="12242" width="9.140625" style="364"/>
    <col min="12243" max="12243" width="1.140625" style="364" customWidth="1"/>
    <col min="12244" max="12244" width="1.85546875" style="364" customWidth="1"/>
    <col min="12245" max="12245" width="2.42578125" style="364" customWidth="1"/>
    <col min="12246" max="12246" width="42.42578125" style="364" customWidth="1"/>
    <col min="12247" max="12247" width="10.42578125" style="364" bestFit="1" customWidth="1"/>
    <col min="12248" max="12248" width="10.42578125" style="364" customWidth="1"/>
    <col min="12249" max="12249" width="9.5703125" style="364" customWidth="1"/>
    <col min="12250" max="12252" width="9.28515625" style="364" customWidth="1"/>
    <col min="12253" max="12253" width="11" style="364" customWidth="1"/>
    <col min="12254" max="12498" width="9.140625" style="364"/>
    <col min="12499" max="12499" width="1.140625" style="364" customWidth="1"/>
    <col min="12500" max="12500" width="1.85546875" style="364" customWidth="1"/>
    <col min="12501" max="12501" width="2.42578125" style="364" customWidth="1"/>
    <col min="12502" max="12502" width="42.42578125" style="364" customWidth="1"/>
    <col min="12503" max="12503" width="10.42578125" style="364" bestFit="1" customWidth="1"/>
    <col min="12504" max="12504" width="10.42578125" style="364" customWidth="1"/>
    <col min="12505" max="12505" width="9.5703125" style="364" customWidth="1"/>
    <col min="12506" max="12508" width="9.28515625" style="364" customWidth="1"/>
    <col min="12509" max="12509" width="11" style="364" customWidth="1"/>
    <col min="12510" max="12754" width="9.140625" style="364"/>
    <col min="12755" max="12755" width="1.140625" style="364" customWidth="1"/>
    <col min="12756" max="12756" width="1.85546875" style="364" customWidth="1"/>
    <col min="12757" max="12757" width="2.42578125" style="364" customWidth="1"/>
    <col min="12758" max="12758" width="42.42578125" style="364" customWidth="1"/>
    <col min="12759" max="12759" width="10.42578125" style="364" bestFit="1" customWidth="1"/>
    <col min="12760" max="12760" width="10.42578125" style="364" customWidth="1"/>
    <col min="12761" max="12761" width="9.5703125" style="364" customWidth="1"/>
    <col min="12762" max="12764" width="9.28515625" style="364" customWidth="1"/>
    <col min="12765" max="12765" width="11" style="364" customWidth="1"/>
    <col min="12766" max="13010" width="9.140625" style="364"/>
    <col min="13011" max="13011" width="1.140625" style="364" customWidth="1"/>
    <col min="13012" max="13012" width="1.85546875" style="364" customWidth="1"/>
    <col min="13013" max="13013" width="2.42578125" style="364" customWidth="1"/>
    <col min="13014" max="13014" width="42.42578125" style="364" customWidth="1"/>
    <col min="13015" max="13015" width="10.42578125" style="364" bestFit="1" customWidth="1"/>
    <col min="13016" max="13016" width="10.42578125" style="364" customWidth="1"/>
    <col min="13017" max="13017" width="9.5703125" style="364" customWidth="1"/>
    <col min="13018" max="13020" width="9.28515625" style="364" customWidth="1"/>
    <col min="13021" max="13021" width="11" style="364" customWidth="1"/>
    <col min="13022" max="13266" width="9.140625" style="364"/>
    <col min="13267" max="13267" width="1.140625" style="364" customWidth="1"/>
    <col min="13268" max="13268" width="1.85546875" style="364" customWidth="1"/>
    <col min="13269" max="13269" width="2.42578125" style="364" customWidth="1"/>
    <col min="13270" max="13270" width="42.42578125" style="364" customWidth="1"/>
    <col min="13271" max="13271" width="10.42578125" style="364" bestFit="1" customWidth="1"/>
    <col min="13272" max="13272" width="10.42578125" style="364" customWidth="1"/>
    <col min="13273" max="13273" width="9.5703125" style="364" customWidth="1"/>
    <col min="13274" max="13276" width="9.28515625" style="364" customWidth="1"/>
    <col min="13277" max="13277" width="11" style="364" customWidth="1"/>
    <col min="13278" max="13522" width="9.140625" style="364"/>
    <col min="13523" max="13523" width="1.140625" style="364" customWidth="1"/>
    <col min="13524" max="13524" width="1.85546875" style="364" customWidth="1"/>
    <col min="13525" max="13525" width="2.42578125" style="364" customWidth="1"/>
    <col min="13526" max="13526" width="42.42578125" style="364" customWidth="1"/>
    <col min="13527" max="13527" width="10.42578125" style="364" bestFit="1" customWidth="1"/>
    <col min="13528" max="13528" width="10.42578125" style="364" customWidth="1"/>
    <col min="13529" max="13529" width="9.5703125" style="364" customWidth="1"/>
    <col min="13530" max="13532" width="9.28515625" style="364" customWidth="1"/>
    <col min="13533" max="13533" width="11" style="364" customWidth="1"/>
    <col min="13534" max="13778" width="9.140625" style="364"/>
    <col min="13779" max="13779" width="1.140625" style="364" customWidth="1"/>
    <col min="13780" max="13780" width="1.85546875" style="364" customWidth="1"/>
    <col min="13781" max="13781" width="2.42578125" style="364" customWidth="1"/>
    <col min="13782" max="13782" width="42.42578125" style="364" customWidth="1"/>
    <col min="13783" max="13783" width="10.42578125" style="364" bestFit="1" customWidth="1"/>
    <col min="13784" max="13784" width="10.42578125" style="364" customWidth="1"/>
    <col min="13785" max="13785" width="9.5703125" style="364" customWidth="1"/>
    <col min="13786" max="13788" width="9.28515625" style="364" customWidth="1"/>
    <col min="13789" max="13789" width="11" style="364" customWidth="1"/>
    <col min="13790" max="14034" width="9.140625" style="364"/>
    <col min="14035" max="14035" width="1.140625" style="364" customWidth="1"/>
    <col min="14036" max="14036" width="1.85546875" style="364" customWidth="1"/>
    <col min="14037" max="14037" width="2.42578125" style="364" customWidth="1"/>
    <col min="14038" max="14038" width="42.42578125" style="364" customWidth="1"/>
    <col min="14039" max="14039" width="10.42578125" style="364" bestFit="1" customWidth="1"/>
    <col min="14040" max="14040" width="10.42578125" style="364" customWidth="1"/>
    <col min="14041" max="14041" width="9.5703125" style="364" customWidth="1"/>
    <col min="14042" max="14044" width="9.28515625" style="364" customWidth="1"/>
    <col min="14045" max="14045" width="11" style="364" customWidth="1"/>
    <col min="14046" max="14290" width="9.140625" style="364"/>
    <col min="14291" max="14291" width="1.140625" style="364" customWidth="1"/>
    <col min="14292" max="14292" width="1.85546875" style="364" customWidth="1"/>
    <col min="14293" max="14293" width="2.42578125" style="364" customWidth="1"/>
    <col min="14294" max="14294" width="42.42578125" style="364" customWidth="1"/>
    <col min="14295" max="14295" width="10.42578125" style="364" bestFit="1" customWidth="1"/>
    <col min="14296" max="14296" width="10.42578125" style="364" customWidth="1"/>
    <col min="14297" max="14297" width="9.5703125" style="364" customWidth="1"/>
    <col min="14298" max="14300" width="9.28515625" style="364" customWidth="1"/>
    <col min="14301" max="14301" width="11" style="364" customWidth="1"/>
    <col min="14302" max="14546" width="9.140625" style="364"/>
    <col min="14547" max="14547" width="1.140625" style="364" customWidth="1"/>
    <col min="14548" max="14548" width="1.85546875" style="364" customWidth="1"/>
    <col min="14549" max="14549" width="2.42578125" style="364" customWidth="1"/>
    <col min="14550" max="14550" width="42.42578125" style="364" customWidth="1"/>
    <col min="14551" max="14551" width="10.42578125" style="364" bestFit="1" customWidth="1"/>
    <col min="14552" max="14552" width="10.42578125" style="364" customWidth="1"/>
    <col min="14553" max="14553" width="9.5703125" style="364" customWidth="1"/>
    <col min="14554" max="14556" width="9.28515625" style="364" customWidth="1"/>
    <col min="14557" max="14557" width="11" style="364" customWidth="1"/>
    <col min="14558" max="14802" width="9.140625" style="364"/>
    <col min="14803" max="14803" width="1.140625" style="364" customWidth="1"/>
    <col min="14804" max="14804" width="1.85546875" style="364" customWidth="1"/>
    <col min="14805" max="14805" width="2.42578125" style="364" customWidth="1"/>
    <col min="14806" max="14806" width="42.42578125" style="364" customWidth="1"/>
    <col min="14807" max="14807" width="10.42578125" style="364" bestFit="1" customWidth="1"/>
    <col min="14808" max="14808" width="10.42578125" style="364" customWidth="1"/>
    <col min="14809" max="14809" width="9.5703125" style="364" customWidth="1"/>
    <col min="14810" max="14812" width="9.28515625" style="364" customWidth="1"/>
    <col min="14813" max="14813" width="11" style="364" customWidth="1"/>
    <col min="14814" max="15058" width="9.140625" style="364"/>
    <col min="15059" max="15059" width="1.140625" style="364" customWidth="1"/>
    <col min="15060" max="15060" width="1.85546875" style="364" customWidth="1"/>
    <col min="15061" max="15061" width="2.42578125" style="364" customWidth="1"/>
    <col min="15062" max="15062" width="42.42578125" style="364" customWidth="1"/>
    <col min="15063" max="15063" width="10.42578125" style="364" bestFit="1" customWidth="1"/>
    <col min="15064" max="15064" width="10.42578125" style="364" customWidth="1"/>
    <col min="15065" max="15065" width="9.5703125" style="364" customWidth="1"/>
    <col min="15066" max="15068" width="9.28515625" style="364" customWidth="1"/>
    <col min="15069" max="15069" width="11" style="364" customWidth="1"/>
    <col min="15070" max="15314" width="9.140625" style="364"/>
    <col min="15315" max="15315" width="1.140625" style="364" customWidth="1"/>
    <col min="15316" max="15316" width="1.85546875" style="364" customWidth="1"/>
    <col min="15317" max="15317" width="2.42578125" style="364" customWidth="1"/>
    <col min="15318" max="15318" width="42.42578125" style="364" customWidth="1"/>
    <col min="15319" max="15319" width="10.42578125" style="364" bestFit="1" customWidth="1"/>
    <col min="15320" max="15320" width="10.42578125" style="364" customWidth="1"/>
    <col min="15321" max="15321" width="9.5703125" style="364" customWidth="1"/>
    <col min="15322" max="15324" width="9.28515625" style="364" customWidth="1"/>
    <col min="15325" max="15325" width="11" style="364" customWidth="1"/>
    <col min="15326" max="15570" width="9.140625" style="364"/>
    <col min="15571" max="15571" width="1.140625" style="364" customWidth="1"/>
    <col min="15572" max="15572" width="1.85546875" style="364" customWidth="1"/>
    <col min="15573" max="15573" width="2.42578125" style="364" customWidth="1"/>
    <col min="15574" max="15574" width="42.42578125" style="364" customWidth="1"/>
    <col min="15575" max="15575" width="10.42578125" style="364" bestFit="1" customWidth="1"/>
    <col min="15576" max="15576" width="10.42578125" style="364" customWidth="1"/>
    <col min="15577" max="15577" width="9.5703125" style="364" customWidth="1"/>
    <col min="15578" max="15580" width="9.28515625" style="364" customWidth="1"/>
    <col min="15581" max="15581" width="11" style="364" customWidth="1"/>
    <col min="15582" max="15826" width="9.140625" style="364"/>
    <col min="15827" max="15827" width="1.140625" style="364" customWidth="1"/>
    <col min="15828" max="15828" width="1.85546875" style="364" customWidth="1"/>
    <col min="15829" max="15829" width="2.42578125" style="364" customWidth="1"/>
    <col min="15830" max="15830" width="42.42578125" style="364" customWidth="1"/>
    <col min="15831" max="15831" width="10.42578125" style="364" bestFit="1" customWidth="1"/>
    <col min="15832" max="15832" width="10.42578125" style="364" customWidth="1"/>
    <col min="15833" max="15833" width="9.5703125" style="364" customWidth="1"/>
    <col min="15834" max="15836" width="9.28515625" style="364" customWidth="1"/>
    <col min="15837" max="15837" width="11" style="364" customWidth="1"/>
    <col min="15838" max="16082" width="9.140625" style="364"/>
    <col min="16083" max="16083" width="1.140625" style="364" customWidth="1"/>
    <col min="16084" max="16084" width="1.85546875" style="364" customWidth="1"/>
    <col min="16085" max="16085" width="2.42578125" style="364" customWidth="1"/>
    <col min="16086" max="16086" width="42.42578125" style="364" customWidth="1"/>
    <col min="16087" max="16087" width="10.42578125" style="364" bestFit="1" customWidth="1"/>
    <col min="16088" max="16088" width="10.42578125" style="364" customWidth="1"/>
    <col min="16089" max="16089" width="9.5703125" style="364" customWidth="1"/>
    <col min="16090" max="16092" width="9.28515625" style="364" customWidth="1"/>
    <col min="16093" max="16093" width="11" style="364" customWidth="1"/>
    <col min="16094" max="16338" width="9.140625" style="364"/>
    <col min="16339" max="16346" width="9.140625" style="364" customWidth="1"/>
    <col min="16347" max="16384" width="9.140625" style="364"/>
  </cols>
  <sheetData>
    <row r="1" spans="2:10" s="327" customFormat="1" ht="15.75" customHeight="1">
      <c r="B1" s="324" t="s">
        <v>329</v>
      </c>
      <c r="C1" s="362"/>
      <c r="D1" s="362"/>
      <c r="E1" s="362"/>
      <c r="F1" s="362"/>
      <c r="G1" s="362"/>
      <c r="H1" s="362"/>
      <c r="I1" s="362"/>
      <c r="J1" s="326"/>
    </row>
    <row r="2" spans="2:10" s="327" customFormat="1" ht="15.75" customHeight="1">
      <c r="B2" s="328" t="s">
        <v>318</v>
      </c>
      <c r="C2" s="362"/>
      <c r="D2" s="362"/>
      <c r="E2" s="362"/>
      <c r="F2" s="362"/>
      <c r="G2" s="362"/>
      <c r="H2" s="362"/>
      <c r="I2" s="362"/>
      <c r="J2" s="326"/>
    </row>
    <row r="3" spans="2:10" s="327" customFormat="1" ht="15.75" customHeight="1">
      <c r="B3" s="363"/>
      <c r="C3" s="326"/>
      <c r="D3" s="326"/>
      <c r="E3" s="326"/>
      <c r="F3" s="326"/>
      <c r="G3" s="326"/>
      <c r="H3" s="326"/>
      <c r="I3" s="326"/>
      <c r="J3" s="326"/>
    </row>
    <row r="4" spans="2:10" s="327" customFormat="1" ht="15.75" customHeight="1">
      <c r="B4" s="363"/>
      <c r="C4" s="326"/>
      <c r="D4" s="326"/>
      <c r="E4" s="326"/>
      <c r="F4" s="326"/>
      <c r="G4" s="326"/>
      <c r="H4" s="326"/>
      <c r="I4" s="326"/>
      <c r="J4" s="326"/>
    </row>
    <row r="5" spans="2:10" s="327" customFormat="1" ht="15.75" customHeight="1">
      <c r="B5" s="363"/>
      <c r="C5" s="326"/>
      <c r="D5" s="326"/>
      <c r="E5" s="326"/>
      <c r="F5" s="326"/>
      <c r="G5" s="326"/>
      <c r="H5" s="326"/>
      <c r="I5" s="326"/>
      <c r="J5" s="326"/>
    </row>
    <row r="6" spans="2:10" ht="15.75" customHeight="1">
      <c r="J6" s="326"/>
    </row>
    <row r="7" spans="2:10" ht="15.75" customHeight="1">
      <c r="B7" s="141" t="s">
        <v>81</v>
      </c>
      <c r="C7" s="141"/>
      <c r="D7" s="365">
        <v>2025</v>
      </c>
      <c r="E7" s="365">
        <v>2026</v>
      </c>
      <c r="F7" s="365">
        <v>2027</v>
      </c>
      <c r="G7" s="365">
        <v>2028</v>
      </c>
      <c r="H7" s="365">
        <v>2029</v>
      </c>
      <c r="I7" s="366" t="s">
        <v>330</v>
      </c>
      <c r="J7" s="326"/>
    </row>
    <row r="8" spans="2:10" ht="15.75" customHeight="1">
      <c r="B8" s="367" t="s">
        <v>157</v>
      </c>
      <c r="C8" s="367"/>
      <c r="D8" s="143" t="s">
        <v>2</v>
      </c>
      <c r="E8" s="143" t="s">
        <v>2</v>
      </c>
      <c r="F8" s="143" t="s">
        <v>2</v>
      </c>
      <c r="G8" s="143" t="s">
        <v>2</v>
      </c>
      <c r="H8" s="143" t="s">
        <v>2</v>
      </c>
      <c r="I8" s="368" t="s">
        <v>331</v>
      </c>
      <c r="J8" s="326"/>
    </row>
    <row r="9" spans="2:10" ht="3" customHeight="1">
      <c r="B9" s="141"/>
      <c r="C9" s="141"/>
      <c r="D9" s="369"/>
      <c r="E9" s="369"/>
      <c r="F9" s="369"/>
      <c r="G9" s="369"/>
      <c r="H9" s="369"/>
      <c r="I9" s="370" t="s">
        <v>332</v>
      </c>
      <c r="J9" s="326"/>
    </row>
    <row r="10" spans="2:10" ht="12.75">
      <c r="B10" s="543" t="s">
        <v>333</v>
      </c>
      <c r="C10" s="543"/>
      <c r="D10" s="371"/>
      <c r="E10" s="371"/>
      <c r="F10" s="371"/>
      <c r="G10" s="371"/>
      <c r="H10" s="371"/>
      <c r="I10" s="372"/>
      <c r="J10" s="326"/>
    </row>
    <row r="11" spans="2:10" ht="12.75">
      <c r="B11" s="364" t="s">
        <v>334</v>
      </c>
      <c r="D11" s="371">
        <v>1</v>
      </c>
      <c r="E11" s="371">
        <v>1.8</v>
      </c>
      <c r="F11" s="371">
        <v>2.9</v>
      </c>
      <c r="G11" s="371">
        <v>3.2</v>
      </c>
      <c r="H11" s="371">
        <v>3.3</v>
      </c>
      <c r="I11" s="373">
        <v>12.2</v>
      </c>
      <c r="J11" s="326"/>
    </row>
    <row r="12" spans="2:10" ht="12.75" customHeight="1">
      <c r="B12" s="364" t="s">
        <v>335</v>
      </c>
      <c r="D12" s="371">
        <v>0.2</v>
      </c>
      <c r="E12" s="371">
        <v>3</v>
      </c>
      <c r="F12" s="371">
        <v>3.1</v>
      </c>
      <c r="G12" s="371">
        <v>1.6</v>
      </c>
      <c r="H12" s="371">
        <v>1.3</v>
      </c>
      <c r="I12" s="373">
        <v>9.1999999999999993</v>
      </c>
      <c r="J12" s="326"/>
    </row>
    <row r="13" spans="2:10" ht="12.75" customHeight="1">
      <c r="B13" s="364" t="s">
        <v>336</v>
      </c>
      <c r="D13" s="371">
        <v>-0.5</v>
      </c>
      <c r="E13" s="371">
        <v>1.9</v>
      </c>
      <c r="F13" s="371">
        <v>1.7</v>
      </c>
      <c r="G13" s="371">
        <v>1.6</v>
      </c>
      <c r="H13" s="371">
        <v>1.5</v>
      </c>
      <c r="I13" s="373">
        <v>6.2</v>
      </c>
      <c r="J13" s="326"/>
    </row>
    <row r="14" spans="2:10" ht="12.75" customHeight="1">
      <c r="B14" s="364" t="s">
        <v>337</v>
      </c>
      <c r="D14" s="371">
        <v>0.4</v>
      </c>
      <c r="E14" s="371">
        <v>1.2</v>
      </c>
      <c r="F14" s="371">
        <v>0.3</v>
      </c>
      <c r="G14" s="371">
        <v>0.7</v>
      </c>
      <c r="H14" s="371">
        <v>0.6</v>
      </c>
      <c r="I14" s="373">
        <v>3.2</v>
      </c>
      <c r="J14" s="326"/>
    </row>
    <row r="15" spans="2:10" ht="12.75" customHeight="1">
      <c r="B15" s="544" t="s">
        <v>338</v>
      </c>
      <c r="C15" s="544"/>
      <c r="D15" s="371">
        <v>0.3</v>
      </c>
      <c r="E15" s="371">
        <v>0.3</v>
      </c>
      <c r="F15" s="371">
        <v>0.3</v>
      </c>
      <c r="G15" s="371">
        <v>0.4</v>
      </c>
      <c r="H15" s="371">
        <v>0.3</v>
      </c>
      <c r="I15" s="373">
        <v>1.6</v>
      </c>
      <c r="J15" s="326"/>
    </row>
    <row r="16" spans="2:10" ht="12.75" customHeight="1">
      <c r="B16" s="374" t="s">
        <v>339</v>
      </c>
      <c r="C16" s="375"/>
      <c r="D16" s="371">
        <v>-0.1</v>
      </c>
      <c r="E16" s="371">
        <v>0</v>
      </c>
      <c r="F16" s="371">
        <v>0.2</v>
      </c>
      <c r="G16" s="371">
        <v>0.2</v>
      </c>
      <c r="H16" s="371">
        <v>0.2</v>
      </c>
      <c r="I16" s="373">
        <v>0.5</v>
      </c>
      <c r="J16" s="326"/>
    </row>
    <row r="17" spans="2:10" ht="12.75" customHeight="1">
      <c r="B17" s="374" t="s">
        <v>340</v>
      </c>
      <c r="C17" s="375"/>
      <c r="D17" s="371">
        <v>0.3</v>
      </c>
      <c r="E17" s="371">
        <v>-0.7</v>
      </c>
      <c r="F17" s="371">
        <v>-0.4</v>
      </c>
      <c r="G17" s="371">
        <v>-0.4</v>
      </c>
      <c r="H17" s="371">
        <v>-0.2</v>
      </c>
      <c r="I17" s="373">
        <v>-1.4</v>
      </c>
      <c r="J17" s="326"/>
    </row>
    <row r="18" spans="2:10" ht="12.75" customHeight="1">
      <c r="B18" s="374" t="s">
        <v>341</v>
      </c>
      <c r="C18" s="375"/>
      <c r="D18" s="371">
        <v>-1.6</v>
      </c>
      <c r="E18" s="371">
        <v>0.2</v>
      </c>
      <c r="F18" s="371">
        <v>0</v>
      </c>
      <c r="G18" s="371">
        <v>0.1</v>
      </c>
      <c r="H18" s="371">
        <v>0.1</v>
      </c>
      <c r="I18" s="373">
        <v>-1.2</v>
      </c>
      <c r="J18" s="326"/>
    </row>
    <row r="19" spans="2:10" ht="12.75" customHeight="1">
      <c r="B19" s="364" t="s">
        <v>342</v>
      </c>
      <c r="D19" s="371">
        <v>0</v>
      </c>
      <c r="E19" s="371">
        <v>0</v>
      </c>
      <c r="F19" s="371">
        <v>0.3</v>
      </c>
      <c r="G19" s="371">
        <v>0</v>
      </c>
      <c r="H19" s="371">
        <v>0</v>
      </c>
      <c r="I19" s="373">
        <v>0.3</v>
      </c>
      <c r="J19" s="326"/>
    </row>
    <row r="20" spans="2:10" ht="12.75" customHeight="1">
      <c r="B20" s="376" t="s">
        <v>343</v>
      </c>
      <c r="D20" s="377">
        <v>0</v>
      </c>
      <c r="E20" s="377">
        <v>7.6999999999999993</v>
      </c>
      <c r="F20" s="377">
        <v>8.4</v>
      </c>
      <c r="G20" s="377">
        <v>7.4</v>
      </c>
      <c r="H20" s="377">
        <v>7.0999999999999988</v>
      </c>
      <c r="I20" s="378">
        <v>30.599999999999998</v>
      </c>
      <c r="J20" s="326"/>
    </row>
    <row r="21" spans="2:10" ht="12.75" customHeight="1">
      <c r="B21" s="364" t="s">
        <v>344</v>
      </c>
      <c r="D21" s="371">
        <v>120.6</v>
      </c>
      <c r="E21" s="371">
        <v>120.6</v>
      </c>
      <c r="F21" s="371">
        <v>128.30000000000001</v>
      </c>
      <c r="G21" s="371">
        <v>136.69999999999999</v>
      </c>
      <c r="H21" s="371">
        <v>144.1</v>
      </c>
      <c r="I21" s="372"/>
      <c r="J21" s="326"/>
    </row>
    <row r="22" spans="2:10" ht="12.75" customHeight="1">
      <c r="B22" s="376" t="s">
        <v>320</v>
      </c>
      <c r="C22" s="376"/>
      <c r="D22" s="377">
        <v>120.6</v>
      </c>
      <c r="E22" s="377">
        <v>128.30000000000001</v>
      </c>
      <c r="F22" s="377">
        <v>136.69999999999999</v>
      </c>
      <c r="G22" s="377">
        <v>144.1</v>
      </c>
      <c r="H22" s="377">
        <v>151.19999999999999</v>
      </c>
      <c r="I22" s="378"/>
      <c r="J22" s="326"/>
    </row>
    <row r="23" spans="2:10" ht="12.75" customHeight="1">
      <c r="B23" s="364" t="s">
        <v>345</v>
      </c>
      <c r="D23" s="371">
        <v>28.2</v>
      </c>
      <c r="E23" s="371">
        <v>28.5</v>
      </c>
      <c r="F23" s="371">
        <v>28.9</v>
      </c>
      <c r="G23" s="371">
        <v>29.1</v>
      </c>
      <c r="H23" s="371">
        <v>29.2</v>
      </c>
      <c r="I23" s="379"/>
      <c r="J23" s="326"/>
    </row>
    <row r="24" spans="2:10" ht="3" customHeight="1">
      <c r="B24" s="380"/>
      <c r="C24" s="381"/>
      <c r="D24" s="382"/>
      <c r="E24" s="382"/>
      <c r="F24" s="382"/>
      <c r="G24" s="382"/>
      <c r="H24" s="382"/>
      <c r="I24" s="383"/>
      <c r="J24" s="326"/>
    </row>
    <row r="25" spans="2:10" ht="15.75" customHeight="1">
      <c r="B25" s="141"/>
      <c r="C25" s="141"/>
      <c r="D25" s="369"/>
      <c r="E25" s="369"/>
      <c r="F25" s="369"/>
      <c r="G25" s="369"/>
      <c r="H25" s="369"/>
      <c r="I25" s="369"/>
      <c r="J25" s="326"/>
    </row>
    <row r="26" spans="2:10" ht="15.75" customHeight="1">
      <c r="B26" s="384"/>
      <c r="D26" s="385"/>
      <c r="E26" s="385"/>
      <c r="F26" s="385"/>
      <c r="G26" s="385"/>
      <c r="H26" s="385"/>
      <c r="I26" s="385"/>
      <c r="J26" s="326"/>
    </row>
    <row r="27" spans="2:10" ht="15.75" customHeight="1">
      <c r="D27" s="385"/>
      <c r="E27" s="385"/>
      <c r="F27" s="385"/>
      <c r="G27" s="385"/>
      <c r="H27" s="385"/>
      <c r="I27" s="385"/>
      <c r="J27" s="326"/>
    </row>
    <row r="28" spans="2:10" ht="15.75" customHeight="1">
      <c r="D28" s="385"/>
      <c r="E28" s="385"/>
      <c r="F28" s="385"/>
      <c r="G28" s="385"/>
      <c r="H28" s="385" t="s">
        <v>332</v>
      </c>
      <c r="I28" s="385"/>
      <c r="J28" s="326"/>
    </row>
    <row r="29" spans="2:10" ht="15.75" customHeight="1">
      <c r="D29" s="385"/>
      <c r="E29" s="385"/>
      <c r="F29" s="385"/>
      <c r="G29" s="385"/>
      <c r="H29" s="385"/>
      <c r="I29" s="385"/>
      <c r="J29" s="385"/>
    </row>
    <row r="33" ht="15.6" customHeight="1"/>
    <row r="43" ht="33.75" customHeight="1"/>
  </sheetData>
  <mergeCells count="2">
    <mergeCell ref="B10:C10"/>
    <mergeCell ref="B15:C15"/>
  </mergeCells>
  <pageMargins left="0.70866141732283472" right="0.70866141732283472" top="0.74803149606299213" bottom="0.74803149606299213" header="0.31496062992125984" footer="0.31496062992125984"/>
  <pageSetup paperSize="9" scale="3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84386-4A5D-4F50-A284-43F42FE76C26}">
  <sheetPr>
    <tabColor rgb="FF92D050"/>
    <pageSetUpPr fitToPage="1"/>
  </sheetPr>
  <dimension ref="A1:K20"/>
  <sheetViews>
    <sheetView topLeftCell="A6" workbookViewId="0">
      <selection activeCell="D44" sqref="D44"/>
    </sheetView>
  </sheetViews>
  <sheetFormatPr defaultRowHeight="15.75" customHeight="1"/>
  <cols>
    <col min="1" max="1" width="3.5703125" style="364" customWidth="1"/>
    <col min="2" max="2" width="2.42578125" style="364" customWidth="1"/>
    <col min="3" max="3" width="48.42578125" style="364" customWidth="1"/>
    <col min="4" max="7" width="9" style="364" customWidth="1"/>
    <col min="8" max="8" width="7.28515625" style="364" customWidth="1"/>
    <col min="9" max="9" width="7" style="364" bestFit="1" customWidth="1"/>
    <col min="10" max="237" width="9.140625" style="364"/>
    <col min="238" max="238" width="1.140625" style="364" customWidth="1"/>
    <col min="239" max="239" width="1.85546875" style="364" customWidth="1"/>
    <col min="240" max="240" width="2.42578125" style="364" customWidth="1"/>
    <col min="241" max="241" width="42.42578125" style="364" customWidth="1"/>
    <col min="242" max="242" width="10.42578125" style="364" bestFit="1" customWidth="1"/>
    <col min="243" max="243" width="10.42578125" style="364" customWidth="1"/>
    <col min="244" max="244" width="9.5703125" style="364" customWidth="1"/>
    <col min="245" max="247" width="9.28515625" style="364" customWidth="1"/>
    <col min="248" max="248" width="11" style="364" customWidth="1"/>
    <col min="249" max="493" width="9.140625" style="364"/>
    <col min="494" max="494" width="1.140625" style="364" customWidth="1"/>
    <col min="495" max="495" width="1.85546875" style="364" customWidth="1"/>
    <col min="496" max="496" width="2.42578125" style="364" customWidth="1"/>
    <col min="497" max="497" width="42.42578125" style="364" customWidth="1"/>
    <col min="498" max="498" width="10.42578125" style="364" bestFit="1" customWidth="1"/>
    <col min="499" max="499" width="10.42578125" style="364" customWidth="1"/>
    <col min="500" max="500" width="9.5703125" style="364" customWidth="1"/>
    <col min="501" max="503" width="9.28515625" style="364" customWidth="1"/>
    <col min="504" max="504" width="11" style="364" customWidth="1"/>
    <col min="505" max="749" width="9.140625" style="364"/>
    <col min="750" max="750" width="1.140625" style="364" customWidth="1"/>
    <col min="751" max="751" width="1.85546875" style="364" customWidth="1"/>
    <col min="752" max="752" width="2.42578125" style="364" customWidth="1"/>
    <col min="753" max="753" width="42.42578125" style="364" customWidth="1"/>
    <col min="754" max="754" width="10.42578125" style="364" bestFit="1" customWidth="1"/>
    <col min="755" max="755" width="10.42578125" style="364" customWidth="1"/>
    <col min="756" max="756" width="9.5703125" style="364" customWidth="1"/>
    <col min="757" max="759" width="9.28515625" style="364" customWidth="1"/>
    <col min="760" max="760" width="11" style="364" customWidth="1"/>
    <col min="761" max="1005" width="9.140625" style="364"/>
    <col min="1006" max="1006" width="1.140625" style="364" customWidth="1"/>
    <col min="1007" max="1007" width="1.85546875" style="364" customWidth="1"/>
    <col min="1008" max="1008" width="2.42578125" style="364" customWidth="1"/>
    <col min="1009" max="1009" width="42.42578125" style="364" customWidth="1"/>
    <col min="1010" max="1010" width="10.42578125" style="364" bestFit="1" customWidth="1"/>
    <col min="1011" max="1011" width="10.42578125" style="364" customWidth="1"/>
    <col min="1012" max="1012" width="9.5703125" style="364" customWidth="1"/>
    <col min="1013" max="1015" width="9.28515625" style="364" customWidth="1"/>
    <col min="1016" max="1016" width="11" style="364" customWidth="1"/>
    <col min="1017" max="1261" width="9.140625" style="364"/>
    <col min="1262" max="1262" width="1.140625" style="364" customWidth="1"/>
    <col min="1263" max="1263" width="1.85546875" style="364" customWidth="1"/>
    <col min="1264" max="1264" width="2.42578125" style="364" customWidth="1"/>
    <col min="1265" max="1265" width="42.42578125" style="364" customWidth="1"/>
    <col min="1266" max="1266" width="10.42578125" style="364" bestFit="1" customWidth="1"/>
    <col min="1267" max="1267" width="10.42578125" style="364" customWidth="1"/>
    <col min="1268" max="1268" width="9.5703125" style="364" customWidth="1"/>
    <col min="1269" max="1271" width="9.28515625" style="364" customWidth="1"/>
    <col min="1272" max="1272" width="11" style="364" customWidth="1"/>
    <col min="1273" max="1517" width="9.140625" style="364"/>
    <col min="1518" max="1518" width="1.140625" style="364" customWidth="1"/>
    <col min="1519" max="1519" width="1.85546875" style="364" customWidth="1"/>
    <col min="1520" max="1520" width="2.42578125" style="364" customWidth="1"/>
    <col min="1521" max="1521" width="42.42578125" style="364" customWidth="1"/>
    <col min="1522" max="1522" width="10.42578125" style="364" bestFit="1" customWidth="1"/>
    <col min="1523" max="1523" width="10.42578125" style="364" customWidth="1"/>
    <col min="1524" max="1524" width="9.5703125" style="364" customWidth="1"/>
    <col min="1525" max="1527" width="9.28515625" style="364" customWidth="1"/>
    <col min="1528" max="1528" width="11" style="364" customWidth="1"/>
    <col min="1529" max="1773" width="9.140625" style="364"/>
    <col min="1774" max="1774" width="1.140625" style="364" customWidth="1"/>
    <col min="1775" max="1775" width="1.85546875" style="364" customWidth="1"/>
    <col min="1776" max="1776" width="2.42578125" style="364" customWidth="1"/>
    <col min="1777" max="1777" width="42.42578125" style="364" customWidth="1"/>
    <col min="1778" max="1778" width="10.42578125" style="364" bestFit="1" customWidth="1"/>
    <col min="1779" max="1779" width="10.42578125" style="364" customWidth="1"/>
    <col min="1780" max="1780" width="9.5703125" style="364" customWidth="1"/>
    <col min="1781" max="1783" width="9.28515625" style="364" customWidth="1"/>
    <col min="1784" max="1784" width="11" style="364" customWidth="1"/>
    <col min="1785" max="2029" width="9.140625" style="364"/>
    <col min="2030" max="2030" width="1.140625" style="364" customWidth="1"/>
    <col min="2031" max="2031" width="1.85546875" style="364" customWidth="1"/>
    <col min="2032" max="2032" width="2.42578125" style="364" customWidth="1"/>
    <col min="2033" max="2033" width="42.42578125" style="364" customWidth="1"/>
    <col min="2034" max="2034" width="10.42578125" style="364" bestFit="1" customWidth="1"/>
    <col min="2035" max="2035" width="10.42578125" style="364" customWidth="1"/>
    <col min="2036" max="2036" width="9.5703125" style="364" customWidth="1"/>
    <col min="2037" max="2039" width="9.28515625" style="364" customWidth="1"/>
    <col min="2040" max="2040" width="11" style="364" customWidth="1"/>
    <col min="2041" max="2285" width="9.140625" style="364"/>
    <col min="2286" max="2286" width="1.140625" style="364" customWidth="1"/>
    <col min="2287" max="2287" width="1.85546875" style="364" customWidth="1"/>
    <col min="2288" max="2288" width="2.42578125" style="364" customWidth="1"/>
    <col min="2289" max="2289" width="42.42578125" style="364" customWidth="1"/>
    <col min="2290" max="2290" width="10.42578125" style="364" bestFit="1" customWidth="1"/>
    <col min="2291" max="2291" width="10.42578125" style="364" customWidth="1"/>
    <col min="2292" max="2292" width="9.5703125" style="364" customWidth="1"/>
    <col min="2293" max="2295" width="9.28515625" style="364" customWidth="1"/>
    <col min="2296" max="2296" width="11" style="364" customWidth="1"/>
    <col min="2297" max="2541" width="9.140625" style="364"/>
    <col min="2542" max="2542" width="1.140625" style="364" customWidth="1"/>
    <col min="2543" max="2543" width="1.85546875" style="364" customWidth="1"/>
    <col min="2544" max="2544" width="2.42578125" style="364" customWidth="1"/>
    <col min="2545" max="2545" width="42.42578125" style="364" customWidth="1"/>
    <col min="2546" max="2546" width="10.42578125" style="364" bestFit="1" customWidth="1"/>
    <col min="2547" max="2547" width="10.42578125" style="364" customWidth="1"/>
    <col min="2548" max="2548" width="9.5703125" style="364" customWidth="1"/>
    <col min="2549" max="2551" width="9.28515625" style="364" customWidth="1"/>
    <col min="2552" max="2552" width="11" style="364" customWidth="1"/>
    <col min="2553" max="2797" width="9.140625" style="364"/>
    <col min="2798" max="2798" width="1.140625" style="364" customWidth="1"/>
    <col min="2799" max="2799" width="1.85546875" style="364" customWidth="1"/>
    <col min="2800" max="2800" width="2.42578125" style="364" customWidth="1"/>
    <col min="2801" max="2801" width="42.42578125" style="364" customWidth="1"/>
    <col min="2802" max="2802" width="10.42578125" style="364" bestFit="1" customWidth="1"/>
    <col min="2803" max="2803" width="10.42578125" style="364" customWidth="1"/>
    <col min="2804" max="2804" width="9.5703125" style="364" customWidth="1"/>
    <col min="2805" max="2807" width="9.28515625" style="364" customWidth="1"/>
    <col min="2808" max="2808" width="11" style="364" customWidth="1"/>
    <col min="2809" max="3053" width="9.140625" style="364"/>
    <col min="3054" max="3054" width="1.140625" style="364" customWidth="1"/>
    <col min="3055" max="3055" width="1.85546875" style="364" customWidth="1"/>
    <col min="3056" max="3056" width="2.42578125" style="364" customWidth="1"/>
    <col min="3057" max="3057" width="42.42578125" style="364" customWidth="1"/>
    <col min="3058" max="3058" width="10.42578125" style="364" bestFit="1" customWidth="1"/>
    <col min="3059" max="3059" width="10.42578125" style="364" customWidth="1"/>
    <col min="3060" max="3060" width="9.5703125" style="364" customWidth="1"/>
    <col min="3061" max="3063" width="9.28515625" style="364" customWidth="1"/>
    <col min="3064" max="3064" width="11" style="364" customWidth="1"/>
    <col min="3065" max="3309" width="9.140625" style="364"/>
    <col min="3310" max="3310" width="1.140625" style="364" customWidth="1"/>
    <col min="3311" max="3311" width="1.85546875" style="364" customWidth="1"/>
    <col min="3312" max="3312" width="2.42578125" style="364" customWidth="1"/>
    <col min="3313" max="3313" width="42.42578125" style="364" customWidth="1"/>
    <col min="3314" max="3314" width="10.42578125" style="364" bestFit="1" customWidth="1"/>
    <col min="3315" max="3315" width="10.42578125" style="364" customWidth="1"/>
    <col min="3316" max="3316" width="9.5703125" style="364" customWidth="1"/>
    <col min="3317" max="3319" width="9.28515625" style="364" customWidth="1"/>
    <col min="3320" max="3320" width="11" style="364" customWidth="1"/>
    <col min="3321" max="3565" width="9.140625" style="364"/>
    <col min="3566" max="3566" width="1.140625" style="364" customWidth="1"/>
    <col min="3567" max="3567" width="1.85546875" style="364" customWidth="1"/>
    <col min="3568" max="3568" width="2.42578125" style="364" customWidth="1"/>
    <col min="3569" max="3569" width="42.42578125" style="364" customWidth="1"/>
    <col min="3570" max="3570" width="10.42578125" style="364" bestFit="1" customWidth="1"/>
    <col min="3571" max="3571" width="10.42578125" style="364" customWidth="1"/>
    <col min="3572" max="3572" width="9.5703125" style="364" customWidth="1"/>
    <col min="3573" max="3575" width="9.28515625" style="364" customWidth="1"/>
    <col min="3576" max="3576" width="11" style="364" customWidth="1"/>
    <col min="3577" max="3821" width="9.140625" style="364"/>
    <col min="3822" max="3822" width="1.140625" style="364" customWidth="1"/>
    <col min="3823" max="3823" width="1.85546875" style="364" customWidth="1"/>
    <col min="3824" max="3824" width="2.42578125" style="364" customWidth="1"/>
    <col min="3825" max="3825" width="42.42578125" style="364" customWidth="1"/>
    <col min="3826" max="3826" width="10.42578125" style="364" bestFit="1" customWidth="1"/>
    <col min="3827" max="3827" width="10.42578125" style="364" customWidth="1"/>
    <col min="3828" max="3828" width="9.5703125" style="364" customWidth="1"/>
    <col min="3829" max="3831" width="9.28515625" style="364" customWidth="1"/>
    <col min="3832" max="3832" width="11" style="364" customWidth="1"/>
    <col min="3833" max="4077" width="9.140625" style="364"/>
    <col min="4078" max="4078" width="1.140625" style="364" customWidth="1"/>
    <col min="4079" max="4079" width="1.85546875" style="364" customWidth="1"/>
    <col min="4080" max="4080" width="2.42578125" style="364" customWidth="1"/>
    <col min="4081" max="4081" width="42.42578125" style="364" customWidth="1"/>
    <col min="4082" max="4082" width="10.42578125" style="364" bestFit="1" customWidth="1"/>
    <col min="4083" max="4083" width="10.42578125" style="364" customWidth="1"/>
    <col min="4084" max="4084" width="9.5703125" style="364" customWidth="1"/>
    <col min="4085" max="4087" width="9.28515625" style="364" customWidth="1"/>
    <col min="4088" max="4088" width="11" style="364" customWidth="1"/>
    <col min="4089" max="4333" width="9.140625" style="364"/>
    <col min="4334" max="4334" width="1.140625" style="364" customWidth="1"/>
    <col min="4335" max="4335" width="1.85546875" style="364" customWidth="1"/>
    <col min="4336" max="4336" width="2.42578125" style="364" customWidth="1"/>
    <col min="4337" max="4337" width="42.42578125" style="364" customWidth="1"/>
    <col min="4338" max="4338" width="10.42578125" style="364" bestFit="1" customWidth="1"/>
    <col min="4339" max="4339" width="10.42578125" style="364" customWidth="1"/>
    <col min="4340" max="4340" width="9.5703125" style="364" customWidth="1"/>
    <col min="4341" max="4343" width="9.28515625" style="364" customWidth="1"/>
    <col min="4344" max="4344" width="11" style="364" customWidth="1"/>
    <col min="4345" max="4589" width="9.140625" style="364"/>
    <col min="4590" max="4590" width="1.140625" style="364" customWidth="1"/>
    <col min="4591" max="4591" width="1.85546875" style="364" customWidth="1"/>
    <col min="4592" max="4592" width="2.42578125" style="364" customWidth="1"/>
    <col min="4593" max="4593" width="42.42578125" style="364" customWidth="1"/>
    <col min="4594" max="4594" width="10.42578125" style="364" bestFit="1" customWidth="1"/>
    <col min="4595" max="4595" width="10.42578125" style="364" customWidth="1"/>
    <col min="4596" max="4596" width="9.5703125" style="364" customWidth="1"/>
    <col min="4597" max="4599" width="9.28515625" style="364" customWidth="1"/>
    <col min="4600" max="4600" width="11" style="364" customWidth="1"/>
    <col min="4601" max="4845" width="9.140625" style="364"/>
    <col min="4846" max="4846" width="1.140625" style="364" customWidth="1"/>
    <col min="4847" max="4847" width="1.85546875" style="364" customWidth="1"/>
    <col min="4848" max="4848" width="2.42578125" style="364" customWidth="1"/>
    <col min="4849" max="4849" width="42.42578125" style="364" customWidth="1"/>
    <col min="4850" max="4850" width="10.42578125" style="364" bestFit="1" customWidth="1"/>
    <col min="4851" max="4851" width="10.42578125" style="364" customWidth="1"/>
    <col min="4852" max="4852" width="9.5703125" style="364" customWidth="1"/>
    <col min="4853" max="4855" width="9.28515625" style="364" customWidth="1"/>
    <col min="4856" max="4856" width="11" style="364" customWidth="1"/>
    <col min="4857" max="5101" width="9.140625" style="364"/>
    <col min="5102" max="5102" width="1.140625" style="364" customWidth="1"/>
    <col min="5103" max="5103" width="1.85546875" style="364" customWidth="1"/>
    <col min="5104" max="5104" width="2.42578125" style="364" customWidth="1"/>
    <col min="5105" max="5105" width="42.42578125" style="364" customWidth="1"/>
    <col min="5106" max="5106" width="10.42578125" style="364" bestFit="1" customWidth="1"/>
    <col min="5107" max="5107" width="10.42578125" style="364" customWidth="1"/>
    <col min="5108" max="5108" width="9.5703125" style="364" customWidth="1"/>
    <col min="5109" max="5111" width="9.28515625" style="364" customWidth="1"/>
    <col min="5112" max="5112" width="11" style="364" customWidth="1"/>
    <col min="5113" max="5357" width="9.140625" style="364"/>
    <col min="5358" max="5358" width="1.140625" style="364" customWidth="1"/>
    <col min="5359" max="5359" width="1.85546875" style="364" customWidth="1"/>
    <col min="5360" max="5360" width="2.42578125" style="364" customWidth="1"/>
    <col min="5361" max="5361" width="42.42578125" style="364" customWidth="1"/>
    <col min="5362" max="5362" width="10.42578125" style="364" bestFit="1" customWidth="1"/>
    <col min="5363" max="5363" width="10.42578125" style="364" customWidth="1"/>
    <col min="5364" max="5364" width="9.5703125" style="364" customWidth="1"/>
    <col min="5365" max="5367" width="9.28515625" style="364" customWidth="1"/>
    <col min="5368" max="5368" width="11" style="364" customWidth="1"/>
    <col min="5369" max="5613" width="9.140625" style="364"/>
    <col min="5614" max="5614" width="1.140625" style="364" customWidth="1"/>
    <col min="5615" max="5615" width="1.85546875" style="364" customWidth="1"/>
    <col min="5616" max="5616" width="2.42578125" style="364" customWidth="1"/>
    <col min="5617" max="5617" width="42.42578125" style="364" customWidth="1"/>
    <col min="5618" max="5618" width="10.42578125" style="364" bestFit="1" customWidth="1"/>
    <col min="5619" max="5619" width="10.42578125" style="364" customWidth="1"/>
    <col min="5620" max="5620" width="9.5703125" style="364" customWidth="1"/>
    <col min="5621" max="5623" width="9.28515625" style="364" customWidth="1"/>
    <col min="5624" max="5624" width="11" style="364" customWidth="1"/>
    <col min="5625" max="5869" width="9.140625" style="364"/>
    <col min="5870" max="5870" width="1.140625" style="364" customWidth="1"/>
    <col min="5871" max="5871" width="1.85546875" style="364" customWidth="1"/>
    <col min="5872" max="5872" width="2.42578125" style="364" customWidth="1"/>
    <col min="5873" max="5873" width="42.42578125" style="364" customWidth="1"/>
    <col min="5874" max="5874" width="10.42578125" style="364" bestFit="1" customWidth="1"/>
    <col min="5875" max="5875" width="10.42578125" style="364" customWidth="1"/>
    <col min="5876" max="5876" width="9.5703125" style="364" customWidth="1"/>
    <col min="5877" max="5879" width="9.28515625" style="364" customWidth="1"/>
    <col min="5880" max="5880" width="11" style="364" customWidth="1"/>
    <col min="5881" max="6125" width="9.140625" style="364"/>
    <col min="6126" max="6126" width="1.140625" style="364" customWidth="1"/>
    <col min="6127" max="6127" width="1.85546875" style="364" customWidth="1"/>
    <col min="6128" max="6128" width="2.42578125" style="364" customWidth="1"/>
    <col min="6129" max="6129" width="42.42578125" style="364" customWidth="1"/>
    <col min="6130" max="6130" width="10.42578125" style="364" bestFit="1" customWidth="1"/>
    <col min="6131" max="6131" width="10.42578125" style="364" customWidth="1"/>
    <col min="6132" max="6132" width="9.5703125" style="364" customWidth="1"/>
    <col min="6133" max="6135" width="9.28515625" style="364" customWidth="1"/>
    <col min="6136" max="6136" width="11" style="364" customWidth="1"/>
    <col min="6137" max="6381" width="9.140625" style="364"/>
    <col min="6382" max="6382" width="1.140625" style="364" customWidth="1"/>
    <col min="6383" max="6383" width="1.85546875" style="364" customWidth="1"/>
    <col min="6384" max="6384" width="2.42578125" style="364" customWidth="1"/>
    <col min="6385" max="6385" width="42.42578125" style="364" customWidth="1"/>
    <col min="6386" max="6386" width="10.42578125" style="364" bestFit="1" customWidth="1"/>
    <col min="6387" max="6387" width="10.42578125" style="364" customWidth="1"/>
    <col min="6388" max="6388" width="9.5703125" style="364" customWidth="1"/>
    <col min="6389" max="6391" width="9.28515625" style="364" customWidth="1"/>
    <col min="6392" max="6392" width="11" style="364" customWidth="1"/>
    <col min="6393" max="6637" width="9.140625" style="364"/>
    <col min="6638" max="6638" width="1.140625" style="364" customWidth="1"/>
    <col min="6639" max="6639" width="1.85546875" style="364" customWidth="1"/>
    <col min="6640" max="6640" width="2.42578125" style="364" customWidth="1"/>
    <col min="6641" max="6641" width="42.42578125" style="364" customWidth="1"/>
    <col min="6642" max="6642" width="10.42578125" style="364" bestFit="1" customWidth="1"/>
    <col min="6643" max="6643" width="10.42578125" style="364" customWidth="1"/>
    <col min="6644" max="6644" width="9.5703125" style="364" customWidth="1"/>
    <col min="6645" max="6647" width="9.28515625" style="364" customWidth="1"/>
    <col min="6648" max="6648" width="11" style="364" customWidth="1"/>
    <col min="6649" max="6893" width="9.140625" style="364"/>
    <col min="6894" max="6894" width="1.140625" style="364" customWidth="1"/>
    <col min="6895" max="6895" width="1.85546875" style="364" customWidth="1"/>
    <col min="6896" max="6896" width="2.42578125" style="364" customWidth="1"/>
    <col min="6897" max="6897" width="42.42578125" style="364" customWidth="1"/>
    <col min="6898" max="6898" width="10.42578125" style="364" bestFit="1" customWidth="1"/>
    <col min="6899" max="6899" width="10.42578125" style="364" customWidth="1"/>
    <col min="6900" max="6900" width="9.5703125" style="364" customWidth="1"/>
    <col min="6901" max="6903" width="9.28515625" style="364" customWidth="1"/>
    <col min="6904" max="6904" width="11" style="364" customWidth="1"/>
    <col min="6905" max="7149" width="9.140625" style="364"/>
    <col min="7150" max="7150" width="1.140625" style="364" customWidth="1"/>
    <col min="7151" max="7151" width="1.85546875" style="364" customWidth="1"/>
    <col min="7152" max="7152" width="2.42578125" style="364" customWidth="1"/>
    <col min="7153" max="7153" width="42.42578125" style="364" customWidth="1"/>
    <col min="7154" max="7154" width="10.42578125" style="364" bestFit="1" customWidth="1"/>
    <col min="7155" max="7155" width="10.42578125" style="364" customWidth="1"/>
    <col min="7156" max="7156" width="9.5703125" style="364" customWidth="1"/>
    <col min="7157" max="7159" width="9.28515625" style="364" customWidth="1"/>
    <col min="7160" max="7160" width="11" style="364" customWidth="1"/>
    <col min="7161" max="7405" width="9.140625" style="364"/>
    <col min="7406" max="7406" width="1.140625" style="364" customWidth="1"/>
    <col min="7407" max="7407" width="1.85546875" style="364" customWidth="1"/>
    <col min="7408" max="7408" width="2.42578125" style="364" customWidth="1"/>
    <col min="7409" max="7409" width="42.42578125" style="364" customWidth="1"/>
    <col min="7410" max="7410" width="10.42578125" style="364" bestFit="1" customWidth="1"/>
    <col min="7411" max="7411" width="10.42578125" style="364" customWidth="1"/>
    <col min="7412" max="7412" width="9.5703125" style="364" customWidth="1"/>
    <col min="7413" max="7415" width="9.28515625" style="364" customWidth="1"/>
    <col min="7416" max="7416" width="11" style="364" customWidth="1"/>
    <col min="7417" max="7661" width="9.140625" style="364"/>
    <col min="7662" max="7662" width="1.140625" style="364" customWidth="1"/>
    <col min="7663" max="7663" width="1.85546875" style="364" customWidth="1"/>
    <col min="7664" max="7664" width="2.42578125" style="364" customWidth="1"/>
    <col min="7665" max="7665" width="42.42578125" style="364" customWidth="1"/>
    <col min="7666" max="7666" width="10.42578125" style="364" bestFit="1" customWidth="1"/>
    <col min="7667" max="7667" width="10.42578125" style="364" customWidth="1"/>
    <col min="7668" max="7668" width="9.5703125" style="364" customWidth="1"/>
    <col min="7669" max="7671" width="9.28515625" style="364" customWidth="1"/>
    <col min="7672" max="7672" width="11" style="364" customWidth="1"/>
    <col min="7673" max="7917" width="9.140625" style="364"/>
    <col min="7918" max="7918" width="1.140625" style="364" customWidth="1"/>
    <col min="7919" max="7919" width="1.85546875" style="364" customWidth="1"/>
    <col min="7920" max="7920" width="2.42578125" style="364" customWidth="1"/>
    <col min="7921" max="7921" width="42.42578125" style="364" customWidth="1"/>
    <col min="7922" max="7922" width="10.42578125" style="364" bestFit="1" customWidth="1"/>
    <col min="7923" max="7923" width="10.42578125" style="364" customWidth="1"/>
    <col min="7924" max="7924" width="9.5703125" style="364" customWidth="1"/>
    <col min="7925" max="7927" width="9.28515625" style="364" customWidth="1"/>
    <col min="7928" max="7928" width="11" style="364" customWidth="1"/>
    <col min="7929" max="8173" width="9.140625" style="364"/>
    <col min="8174" max="8174" width="1.140625" style="364" customWidth="1"/>
    <col min="8175" max="8175" width="1.85546875" style="364" customWidth="1"/>
    <col min="8176" max="8176" width="2.42578125" style="364" customWidth="1"/>
    <col min="8177" max="8177" width="42.42578125" style="364" customWidth="1"/>
    <col min="8178" max="8178" width="10.42578125" style="364" bestFit="1" customWidth="1"/>
    <col min="8179" max="8179" width="10.42578125" style="364" customWidth="1"/>
    <col min="8180" max="8180" width="9.5703125" style="364" customWidth="1"/>
    <col min="8181" max="8183" width="9.28515625" style="364" customWidth="1"/>
    <col min="8184" max="8184" width="11" style="364" customWidth="1"/>
    <col min="8185" max="8429" width="9.140625" style="364"/>
    <col min="8430" max="8430" width="1.140625" style="364" customWidth="1"/>
    <col min="8431" max="8431" width="1.85546875" style="364" customWidth="1"/>
    <col min="8432" max="8432" width="2.42578125" style="364" customWidth="1"/>
    <col min="8433" max="8433" width="42.42578125" style="364" customWidth="1"/>
    <col min="8434" max="8434" width="10.42578125" style="364" bestFit="1" customWidth="1"/>
    <col min="8435" max="8435" width="10.42578125" style="364" customWidth="1"/>
    <col min="8436" max="8436" width="9.5703125" style="364" customWidth="1"/>
    <col min="8437" max="8439" width="9.28515625" style="364" customWidth="1"/>
    <col min="8440" max="8440" width="11" style="364" customWidth="1"/>
    <col min="8441" max="8685" width="9.140625" style="364"/>
    <col min="8686" max="8686" width="1.140625" style="364" customWidth="1"/>
    <col min="8687" max="8687" width="1.85546875" style="364" customWidth="1"/>
    <col min="8688" max="8688" width="2.42578125" style="364" customWidth="1"/>
    <col min="8689" max="8689" width="42.42578125" style="364" customWidth="1"/>
    <col min="8690" max="8690" width="10.42578125" style="364" bestFit="1" customWidth="1"/>
    <col min="8691" max="8691" width="10.42578125" style="364" customWidth="1"/>
    <col min="8692" max="8692" width="9.5703125" style="364" customWidth="1"/>
    <col min="8693" max="8695" width="9.28515625" style="364" customWidth="1"/>
    <col min="8696" max="8696" width="11" style="364" customWidth="1"/>
    <col min="8697" max="8941" width="9.140625" style="364"/>
    <col min="8942" max="8942" width="1.140625" style="364" customWidth="1"/>
    <col min="8943" max="8943" width="1.85546875" style="364" customWidth="1"/>
    <col min="8944" max="8944" width="2.42578125" style="364" customWidth="1"/>
    <col min="8945" max="8945" width="42.42578125" style="364" customWidth="1"/>
    <col min="8946" max="8946" width="10.42578125" style="364" bestFit="1" customWidth="1"/>
    <col min="8947" max="8947" width="10.42578125" style="364" customWidth="1"/>
    <col min="8948" max="8948" width="9.5703125" style="364" customWidth="1"/>
    <col min="8949" max="8951" width="9.28515625" style="364" customWidth="1"/>
    <col min="8952" max="8952" width="11" style="364" customWidth="1"/>
    <col min="8953" max="9197" width="9.140625" style="364"/>
    <col min="9198" max="9198" width="1.140625" style="364" customWidth="1"/>
    <col min="9199" max="9199" width="1.85546875" style="364" customWidth="1"/>
    <col min="9200" max="9200" width="2.42578125" style="364" customWidth="1"/>
    <col min="9201" max="9201" width="42.42578125" style="364" customWidth="1"/>
    <col min="9202" max="9202" width="10.42578125" style="364" bestFit="1" customWidth="1"/>
    <col min="9203" max="9203" width="10.42578125" style="364" customWidth="1"/>
    <col min="9204" max="9204" width="9.5703125" style="364" customWidth="1"/>
    <col min="9205" max="9207" width="9.28515625" style="364" customWidth="1"/>
    <col min="9208" max="9208" width="11" style="364" customWidth="1"/>
    <col min="9209" max="9453" width="9.140625" style="364"/>
    <col min="9454" max="9454" width="1.140625" style="364" customWidth="1"/>
    <col min="9455" max="9455" width="1.85546875" style="364" customWidth="1"/>
    <col min="9456" max="9456" width="2.42578125" style="364" customWidth="1"/>
    <col min="9457" max="9457" width="42.42578125" style="364" customWidth="1"/>
    <col min="9458" max="9458" width="10.42578125" style="364" bestFit="1" customWidth="1"/>
    <col min="9459" max="9459" width="10.42578125" style="364" customWidth="1"/>
    <col min="9460" max="9460" width="9.5703125" style="364" customWidth="1"/>
    <col min="9461" max="9463" width="9.28515625" style="364" customWidth="1"/>
    <col min="9464" max="9464" width="11" style="364" customWidth="1"/>
    <col min="9465" max="9709" width="9.140625" style="364"/>
    <col min="9710" max="9710" width="1.140625" style="364" customWidth="1"/>
    <col min="9711" max="9711" width="1.85546875" style="364" customWidth="1"/>
    <col min="9712" max="9712" width="2.42578125" style="364" customWidth="1"/>
    <col min="9713" max="9713" width="42.42578125" style="364" customWidth="1"/>
    <col min="9714" max="9714" width="10.42578125" style="364" bestFit="1" customWidth="1"/>
    <col min="9715" max="9715" width="10.42578125" style="364" customWidth="1"/>
    <col min="9716" max="9716" width="9.5703125" style="364" customWidth="1"/>
    <col min="9717" max="9719" width="9.28515625" style="364" customWidth="1"/>
    <col min="9720" max="9720" width="11" style="364" customWidth="1"/>
    <col min="9721" max="9965" width="9.140625" style="364"/>
    <col min="9966" max="9966" width="1.140625" style="364" customWidth="1"/>
    <col min="9967" max="9967" width="1.85546875" style="364" customWidth="1"/>
    <col min="9968" max="9968" width="2.42578125" style="364" customWidth="1"/>
    <col min="9969" max="9969" width="42.42578125" style="364" customWidth="1"/>
    <col min="9970" max="9970" width="10.42578125" style="364" bestFit="1" customWidth="1"/>
    <col min="9971" max="9971" width="10.42578125" style="364" customWidth="1"/>
    <col min="9972" max="9972" width="9.5703125" style="364" customWidth="1"/>
    <col min="9973" max="9975" width="9.28515625" style="364" customWidth="1"/>
    <col min="9976" max="9976" width="11" style="364" customWidth="1"/>
    <col min="9977" max="10221" width="9.140625" style="364"/>
    <col min="10222" max="10222" width="1.140625" style="364" customWidth="1"/>
    <col min="10223" max="10223" width="1.85546875" style="364" customWidth="1"/>
    <col min="10224" max="10224" width="2.42578125" style="364" customWidth="1"/>
    <col min="10225" max="10225" width="42.42578125" style="364" customWidth="1"/>
    <col min="10226" max="10226" width="10.42578125" style="364" bestFit="1" customWidth="1"/>
    <col min="10227" max="10227" width="10.42578125" style="364" customWidth="1"/>
    <col min="10228" max="10228" width="9.5703125" style="364" customWidth="1"/>
    <col min="10229" max="10231" width="9.28515625" style="364" customWidth="1"/>
    <col min="10232" max="10232" width="11" style="364" customWidth="1"/>
    <col min="10233" max="10477" width="9.140625" style="364"/>
    <col min="10478" max="10478" width="1.140625" style="364" customWidth="1"/>
    <col min="10479" max="10479" width="1.85546875" style="364" customWidth="1"/>
    <col min="10480" max="10480" width="2.42578125" style="364" customWidth="1"/>
    <col min="10481" max="10481" width="42.42578125" style="364" customWidth="1"/>
    <col min="10482" max="10482" width="10.42578125" style="364" bestFit="1" customWidth="1"/>
    <col min="10483" max="10483" width="10.42578125" style="364" customWidth="1"/>
    <col min="10484" max="10484" width="9.5703125" style="364" customWidth="1"/>
    <col min="10485" max="10487" width="9.28515625" style="364" customWidth="1"/>
    <col min="10488" max="10488" width="11" style="364" customWidth="1"/>
    <col min="10489" max="10733" width="9.140625" style="364"/>
    <col min="10734" max="10734" width="1.140625" style="364" customWidth="1"/>
    <col min="10735" max="10735" width="1.85546875" style="364" customWidth="1"/>
    <col min="10736" max="10736" width="2.42578125" style="364" customWidth="1"/>
    <col min="10737" max="10737" width="42.42578125" style="364" customWidth="1"/>
    <col min="10738" max="10738" width="10.42578125" style="364" bestFit="1" customWidth="1"/>
    <col min="10739" max="10739" width="10.42578125" style="364" customWidth="1"/>
    <col min="10740" max="10740" width="9.5703125" style="364" customWidth="1"/>
    <col min="10741" max="10743" width="9.28515625" style="364" customWidth="1"/>
    <col min="10744" max="10744" width="11" style="364" customWidth="1"/>
    <col min="10745" max="10989" width="9.140625" style="364"/>
    <col min="10990" max="10990" width="1.140625" style="364" customWidth="1"/>
    <col min="10991" max="10991" width="1.85546875" style="364" customWidth="1"/>
    <col min="10992" max="10992" width="2.42578125" style="364" customWidth="1"/>
    <col min="10993" max="10993" width="42.42578125" style="364" customWidth="1"/>
    <col min="10994" max="10994" width="10.42578125" style="364" bestFit="1" customWidth="1"/>
    <col min="10995" max="10995" width="10.42578125" style="364" customWidth="1"/>
    <col min="10996" max="10996" width="9.5703125" style="364" customWidth="1"/>
    <col min="10997" max="10999" width="9.28515625" style="364" customWidth="1"/>
    <col min="11000" max="11000" width="11" style="364" customWidth="1"/>
    <col min="11001" max="11245" width="9.140625" style="364"/>
    <col min="11246" max="11246" width="1.140625" style="364" customWidth="1"/>
    <col min="11247" max="11247" width="1.85546875" style="364" customWidth="1"/>
    <col min="11248" max="11248" width="2.42578125" style="364" customWidth="1"/>
    <col min="11249" max="11249" width="42.42578125" style="364" customWidth="1"/>
    <col min="11250" max="11250" width="10.42578125" style="364" bestFit="1" customWidth="1"/>
    <col min="11251" max="11251" width="10.42578125" style="364" customWidth="1"/>
    <col min="11252" max="11252" width="9.5703125" style="364" customWidth="1"/>
    <col min="11253" max="11255" width="9.28515625" style="364" customWidth="1"/>
    <col min="11256" max="11256" width="11" style="364" customWidth="1"/>
    <col min="11257" max="11501" width="9.140625" style="364"/>
    <col min="11502" max="11502" width="1.140625" style="364" customWidth="1"/>
    <col min="11503" max="11503" width="1.85546875" style="364" customWidth="1"/>
    <col min="11504" max="11504" width="2.42578125" style="364" customWidth="1"/>
    <col min="11505" max="11505" width="42.42578125" style="364" customWidth="1"/>
    <col min="11506" max="11506" width="10.42578125" style="364" bestFit="1" customWidth="1"/>
    <col min="11507" max="11507" width="10.42578125" style="364" customWidth="1"/>
    <col min="11508" max="11508" width="9.5703125" style="364" customWidth="1"/>
    <col min="11509" max="11511" width="9.28515625" style="364" customWidth="1"/>
    <col min="11512" max="11512" width="11" style="364" customWidth="1"/>
    <col min="11513" max="11757" width="9.140625" style="364"/>
    <col min="11758" max="11758" width="1.140625" style="364" customWidth="1"/>
    <col min="11759" max="11759" width="1.85546875" style="364" customWidth="1"/>
    <col min="11760" max="11760" width="2.42578125" style="364" customWidth="1"/>
    <col min="11761" max="11761" width="42.42578125" style="364" customWidth="1"/>
    <col min="11762" max="11762" width="10.42578125" style="364" bestFit="1" customWidth="1"/>
    <col min="11763" max="11763" width="10.42578125" style="364" customWidth="1"/>
    <col min="11764" max="11764" width="9.5703125" style="364" customWidth="1"/>
    <col min="11765" max="11767" width="9.28515625" style="364" customWidth="1"/>
    <col min="11768" max="11768" width="11" style="364" customWidth="1"/>
    <col min="11769" max="12013" width="9.140625" style="364"/>
    <col min="12014" max="12014" width="1.140625" style="364" customWidth="1"/>
    <col min="12015" max="12015" width="1.85546875" style="364" customWidth="1"/>
    <col min="12016" max="12016" width="2.42578125" style="364" customWidth="1"/>
    <col min="12017" max="12017" width="42.42578125" style="364" customWidth="1"/>
    <col min="12018" max="12018" width="10.42578125" style="364" bestFit="1" customWidth="1"/>
    <col min="12019" max="12019" width="10.42578125" style="364" customWidth="1"/>
    <col min="12020" max="12020" width="9.5703125" style="364" customWidth="1"/>
    <col min="12021" max="12023" width="9.28515625" style="364" customWidth="1"/>
    <col min="12024" max="12024" width="11" style="364" customWidth="1"/>
    <col min="12025" max="12269" width="9.140625" style="364"/>
    <col min="12270" max="12270" width="1.140625" style="364" customWidth="1"/>
    <col min="12271" max="12271" width="1.85546875" style="364" customWidth="1"/>
    <col min="12272" max="12272" width="2.42578125" style="364" customWidth="1"/>
    <col min="12273" max="12273" width="42.42578125" style="364" customWidth="1"/>
    <col min="12274" max="12274" width="10.42578125" style="364" bestFit="1" customWidth="1"/>
    <col min="12275" max="12275" width="10.42578125" style="364" customWidth="1"/>
    <col min="12276" max="12276" width="9.5703125" style="364" customWidth="1"/>
    <col min="12277" max="12279" width="9.28515625" style="364" customWidth="1"/>
    <col min="12280" max="12280" width="11" style="364" customWidth="1"/>
    <col min="12281" max="12525" width="9.140625" style="364"/>
    <col min="12526" max="12526" width="1.140625" style="364" customWidth="1"/>
    <col min="12527" max="12527" width="1.85546875" style="364" customWidth="1"/>
    <col min="12528" max="12528" width="2.42578125" style="364" customWidth="1"/>
    <col min="12529" max="12529" width="42.42578125" style="364" customWidth="1"/>
    <col min="12530" max="12530" width="10.42578125" style="364" bestFit="1" customWidth="1"/>
    <col min="12531" max="12531" width="10.42578125" style="364" customWidth="1"/>
    <col min="12532" max="12532" width="9.5703125" style="364" customWidth="1"/>
    <col min="12533" max="12535" width="9.28515625" style="364" customWidth="1"/>
    <col min="12536" max="12536" width="11" style="364" customWidth="1"/>
    <col min="12537" max="12781" width="9.140625" style="364"/>
    <col min="12782" max="12782" width="1.140625" style="364" customWidth="1"/>
    <col min="12783" max="12783" width="1.85546875" style="364" customWidth="1"/>
    <col min="12784" max="12784" width="2.42578125" style="364" customWidth="1"/>
    <col min="12785" max="12785" width="42.42578125" style="364" customWidth="1"/>
    <col min="12786" max="12786" width="10.42578125" style="364" bestFit="1" customWidth="1"/>
    <col min="12787" max="12787" width="10.42578125" style="364" customWidth="1"/>
    <col min="12788" max="12788" width="9.5703125" style="364" customWidth="1"/>
    <col min="12789" max="12791" width="9.28515625" style="364" customWidth="1"/>
    <col min="12792" max="12792" width="11" style="364" customWidth="1"/>
    <col min="12793" max="13037" width="9.140625" style="364"/>
    <col min="13038" max="13038" width="1.140625" style="364" customWidth="1"/>
    <col min="13039" max="13039" width="1.85546875" style="364" customWidth="1"/>
    <col min="13040" max="13040" width="2.42578125" style="364" customWidth="1"/>
    <col min="13041" max="13041" width="42.42578125" style="364" customWidth="1"/>
    <col min="13042" max="13042" width="10.42578125" style="364" bestFit="1" customWidth="1"/>
    <col min="13043" max="13043" width="10.42578125" style="364" customWidth="1"/>
    <col min="13044" max="13044" width="9.5703125" style="364" customWidth="1"/>
    <col min="13045" max="13047" width="9.28515625" style="364" customWidth="1"/>
    <col min="13048" max="13048" width="11" style="364" customWidth="1"/>
    <col min="13049" max="13293" width="9.140625" style="364"/>
    <col min="13294" max="13294" width="1.140625" style="364" customWidth="1"/>
    <col min="13295" max="13295" width="1.85546875" style="364" customWidth="1"/>
    <col min="13296" max="13296" width="2.42578125" style="364" customWidth="1"/>
    <col min="13297" max="13297" width="42.42578125" style="364" customWidth="1"/>
    <col min="13298" max="13298" width="10.42578125" style="364" bestFit="1" customWidth="1"/>
    <col min="13299" max="13299" width="10.42578125" style="364" customWidth="1"/>
    <col min="13300" max="13300" width="9.5703125" style="364" customWidth="1"/>
    <col min="13301" max="13303" width="9.28515625" style="364" customWidth="1"/>
    <col min="13304" max="13304" width="11" style="364" customWidth="1"/>
    <col min="13305" max="13549" width="9.140625" style="364"/>
    <col min="13550" max="13550" width="1.140625" style="364" customWidth="1"/>
    <col min="13551" max="13551" width="1.85546875" style="364" customWidth="1"/>
    <col min="13552" max="13552" width="2.42578125" style="364" customWidth="1"/>
    <col min="13553" max="13553" width="42.42578125" style="364" customWidth="1"/>
    <col min="13554" max="13554" width="10.42578125" style="364" bestFit="1" customWidth="1"/>
    <col min="13555" max="13555" width="10.42578125" style="364" customWidth="1"/>
    <col min="13556" max="13556" width="9.5703125" style="364" customWidth="1"/>
    <col min="13557" max="13559" width="9.28515625" style="364" customWidth="1"/>
    <col min="13560" max="13560" width="11" style="364" customWidth="1"/>
    <col min="13561" max="13805" width="9.140625" style="364"/>
    <col min="13806" max="13806" width="1.140625" style="364" customWidth="1"/>
    <col min="13807" max="13807" width="1.85546875" style="364" customWidth="1"/>
    <col min="13808" max="13808" width="2.42578125" style="364" customWidth="1"/>
    <col min="13809" max="13809" width="42.42578125" style="364" customWidth="1"/>
    <col min="13810" max="13810" width="10.42578125" style="364" bestFit="1" customWidth="1"/>
    <col min="13811" max="13811" width="10.42578125" style="364" customWidth="1"/>
    <col min="13812" max="13812" width="9.5703125" style="364" customWidth="1"/>
    <col min="13813" max="13815" width="9.28515625" style="364" customWidth="1"/>
    <col min="13816" max="13816" width="11" style="364" customWidth="1"/>
    <col min="13817" max="14061" width="9.140625" style="364"/>
    <col min="14062" max="14062" width="1.140625" style="364" customWidth="1"/>
    <col min="14063" max="14063" width="1.85546875" style="364" customWidth="1"/>
    <col min="14064" max="14064" width="2.42578125" style="364" customWidth="1"/>
    <col min="14065" max="14065" width="42.42578125" style="364" customWidth="1"/>
    <col min="14066" max="14066" width="10.42578125" style="364" bestFit="1" customWidth="1"/>
    <col min="14067" max="14067" width="10.42578125" style="364" customWidth="1"/>
    <col min="14068" max="14068" width="9.5703125" style="364" customWidth="1"/>
    <col min="14069" max="14071" width="9.28515625" style="364" customWidth="1"/>
    <col min="14072" max="14072" width="11" style="364" customWidth="1"/>
    <col min="14073" max="14317" width="9.140625" style="364"/>
    <col min="14318" max="14318" width="1.140625" style="364" customWidth="1"/>
    <col min="14319" max="14319" width="1.85546875" style="364" customWidth="1"/>
    <col min="14320" max="14320" width="2.42578125" style="364" customWidth="1"/>
    <col min="14321" max="14321" width="42.42578125" style="364" customWidth="1"/>
    <col min="14322" max="14322" width="10.42578125" style="364" bestFit="1" customWidth="1"/>
    <col min="14323" max="14323" width="10.42578125" style="364" customWidth="1"/>
    <col min="14324" max="14324" width="9.5703125" style="364" customWidth="1"/>
    <col min="14325" max="14327" width="9.28515625" style="364" customWidth="1"/>
    <col min="14328" max="14328" width="11" style="364" customWidth="1"/>
    <col min="14329" max="14573" width="9.140625" style="364"/>
    <col min="14574" max="14574" width="1.140625" style="364" customWidth="1"/>
    <col min="14575" max="14575" width="1.85546875" style="364" customWidth="1"/>
    <col min="14576" max="14576" width="2.42578125" style="364" customWidth="1"/>
    <col min="14577" max="14577" width="42.42578125" style="364" customWidth="1"/>
    <col min="14578" max="14578" width="10.42578125" style="364" bestFit="1" customWidth="1"/>
    <col min="14579" max="14579" width="10.42578125" style="364" customWidth="1"/>
    <col min="14580" max="14580" width="9.5703125" style="364" customWidth="1"/>
    <col min="14581" max="14583" width="9.28515625" style="364" customWidth="1"/>
    <col min="14584" max="14584" width="11" style="364" customWidth="1"/>
    <col min="14585" max="14829" width="9.140625" style="364"/>
    <col min="14830" max="14830" width="1.140625" style="364" customWidth="1"/>
    <col min="14831" max="14831" width="1.85546875" style="364" customWidth="1"/>
    <col min="14832" max="14832" width="2.42578125" style="364" customWidth="1"/>
    <col min="14833" max="14833" width="42.42578125" style="364" customWidth="1"/>
    <col min="14834" max="14834" width="10.42578125" style="364" bestFit="1" customWidth="1"/>
    <col min="14835" max="14835" width="10.42578125" style="364" customWidth="1"/>
    <col min="14836" max="14836" width="9.5703125" style="364" customWidth="1"/>
    <col min="14837" max="14839" width="9.28515625" style="364" customWidth="1"/>
    <col min="14840" max="14840" width="11" style="364" customWidth="1"/>
    <col min="14841" max="15085" width="9.140625" style="364"/>
    <col min="15086" max="15086" width="1.140625" style="364" customWidth="1"/>
    <col min="15087" max="15087" width="1.85546875" style="364" customWidth="1"/>
    <col min="15088" max="15088" width="2.42578125" style="364" customWidth="1"/>
    <col min="15089" max="15089" width="42.42578125" style="364" customWidth="1"/>
    <col min="15090" max="15090" width="10.42578125" style="364" bestFit="1" customWidth="1"/>
    <col min="15091" max="15091" width="10.42578125" style="364" customWidth="1"/>
    <col min="15092" max="15092" width="9.5703125" style="364" customWidth="1"/>
    <col min="15093" max="15095" width="9.28515625" style="364" customWidth="1"/>
    <col min="15096" max="15096" width="11" style="364" customWidth="1"/>
    <col min="15097" max="15341" width="9.140625" style="364"/>
    <col min="15342" max="15342" width="1.140625" style="364" customWidth="1"/>
    <col min="15343" max="15343" width="1.85546875" style="364" customWidth="1"/>
    <col min="15344" max="15344" width="2.42578125" style="364" customWidth="1"/>
    <col min="15345" max="15345" width="42.42578125" style="364" customWidth="1"/>
    <col min="15346" max="15346" width="10.42578125" style="364" bestFit="1" customWidth="1"/>
    <col min="15347" max="15347" width="10.42578125" style="364" customWidth="1"/>
    <col min="15348" max="15348" width="9.5703125" style="364" customWidth="1"/>
    <col min="15349" max="15351" width="9.28515625" style="364" customWidth="1"/>
    <col min="15352" max="15352" width="11" style="364" customWidth="1"/>
    <col min="15353" max="15597" width="9.140625" style="364"/>
    <col min="15598" max="15598" width="1.140625" style="364" customWidth="1"/>
    <col min="15599" max="15599" width="1.85546875" style="364" customWidth="1"/>
    <col min="15600" max="15600" width="2.42578125" style="364" customWidth="1"/>
    <col min="15601" max="15601" width="42.42578125" style="364" customWidth="1"/>
    <col min="15602" max="15602" width="10.42578125" style="364" bestFit="1" customWidth="1"/>
    <col min="15603" max="15603" width="10.42578125" style="364" customWidth="1"/>
    <col min="15604" max="15604" width="9.5703125" style="364" customWidth="1"/>
    <col min="15605" max="15607" width="9.28515625" style="364" customWidth="1"/>
    <col min="15608" max="15608" width="11" style="364" customWidth="1"/>
    <col min="15609" max="15853" width="9.140625" style="364"/>
    <col min="15854" max="15854" width="1.140625" style="364" customWidth="1"/>
    <col min="15855" max="15855" width="1.85546875" style="364" customWidth="1"/>
    <col min="15856" max="15856" width="2.42578125" style="364" customWidth="1"/>
    <col min="15857" max="15857" width="42.42578125" style="364" customWidth="1"/>
    <col min="15858" max="15858" width="10.42578125" style="364" bestFit="1" customWidth="1"/>
    <col min="15859" max="15859" width="10.42578125" style="364" customWidth="1"/>
    <col min="15860" max="15860" width="9.5703125" style="364" customWidth="1"/>
    <col min="15861" max="15863" width="9.28515625" style="364" customWidth="1"/>
    <col min="15864" max="15864" width="11" style="364" customWidth="1"/>
    <col min="15865" max="16109" width="9.140625" style="364"/>
    <col min="16110" max="16110" width="1.140625" style="364" customWidth="1"/>
    <col min="16111" max="16111" width="1.85546875" style="364" customWidth="1"/>
    <col min="16112" max="16112" width="2.42578125" style="364" customWidth="1"/>
    <col min="16113" max="16113" width="42.42578125" style="364" customWidth="1"/>
    <col min="16114" max="16114" width="10.42578125" style="364" bestFit="1" customWidth="1"/>
    <col min="16115" max="16115" width="10.42578125" style="364" customWidth="1"/>
    <col min="16116" max="16116" width="9.5703125" style="364" customWidth="1"/>
    <col min="16117" max="16119" width="9.28515625" style="364" customWidth="1"/>
    <col min="16120" max="16120" width="11" style="364" customWidth="1"/>
    <col min="16121" max="16365" width="9.140625" style="364"/>
    <col min="16366" max="16370" width="9.140625" style="364" customWidth="1"/>
    <col min="16371" max="16384" width="9.140625" style="364"/>
  </cols>
  <sheetData>
    <row r="1" spans="1:11" s="327" customFormat="1" ht="15.75" customHeight="1">
      <c r="B1" s="324" t="s">
        <v>346</v>
      </c>
      <c r="C1" s="362"/>
      <c r="D1" s="362"/>
      <c r="E1" s="362"/>
      <c r="F1" s="362"/>
      <c r="G1" s="326"/>
    </row>
    <row r="2" spans="1:11" s="327" customFormat="1" ht="15.75" customHeight="1">
      <c r="B2" s="328" t="s">
        <v>318</v>
      </c>
      <c r="C2" s="362"/>
      <c r="D2" s="362"/>
      <c r="E2" s="362"/>
      <c r="F2" s="362"/>
      <c r="G2" s="326"/>
    </row>
    <row r="3" spans="1:11" s="327" customFormat="1" ht="15.75" customHeight="1">
      <c r="A3" s="29"/>
      <c r="B3" s="386"/>
      <c r="C3" s="29"/>
      <c r="D3" s="29"/>
      <c r="E3" s="29"/>
      <c r="F3" s="29"/>
      <c r="G3" s="326"/>
    </row>
    <row r="4" spans="1:11" ht="3" customHeight="1">
      <c r="B4" s="386"/>
      <c r="C4" s="29"/>
      <c r="D4" s="29"/>
      <c r="E4" s="29"/>
      <c r="F4" s="29"/>
      <c r="G4" s="326"/>
      <c r="H4" s="327"/>
      <c r="I4" s="327"/>
      <c r="J4" s="327"/>
      <c r="K4" s="327"/>
    </row>
    <row r="5" spans="1:11" ht="19.5" customHeight="1">
      <c r="I5" s="387"/>
    </row>
    <row r="6" spans="1:11" ht="15.75" customHeight="1">
      <c r="C6" s="141" t="s">
        <v>81</v>
      </c>
      <c r="D6" s="365"/>
      <c r="E6" s="365"/>
      <c r="F6" s="365"/>
      <c r="I6" s="387"/>
    </row>
    <row r="7" spans="1:11" ht="15.75" customHeight="1">
      <c r="C7" s="367" t="s">
        <v>157</v>
      </c>
      <c r="D7" s="143" t="s">
        <v>2</v>
      </c>
      <c r="E7" s="388"/>
      <c r="F7" s="388"/>
    </row>
    <row r="8" spans="1:11" ht="15.75" customHeight="1">
      <c r="C8" s="376" t="s">
        <v>347</v>
      </c>
      <c r="D8" s="389">
        <v>139</v>
      </c>
      <c r="E8" s="390"/>
      <c r="F8" s="390"/>
    </row>
    <row r="9" spans="1:11" ht="17.25" customHeight="1">
      <c r="C9" s="391" t="s">
        <v>348</v>
      </c>
      <c r="D9" s="39"/>
      <c r="E9" s="39"/>
      <c r="F9" s="39"/>
    </row>
    <row r="10" spans="1:11" ht="17.25" customHeight="1">
      <c r="C10" s="88" t="s">
        <v>349</v>
      </c>
      <c r="D10" s="392">
        <v>7.2</v>
      </c>
      <c r="E10" s="39"/>
      <c r="F10" s="39"/>
    </row>
    <row r="11" spans="1:11" s="393" customFormat="1" ht="15.75" customHeight="1">
      <c r="C11" s="88" t="s">
        <v>350</v>
      </c>
      <c r="D11" s="394">
        <v>3.3090909999999978</v>
      </c>
      <c r="E11" s="392"/>
      <c r="F11" s="392"/>
    </row>
    <row r="12" spans="1:11" s="393" customFormat="1" ht="15.75" customHeight="1">
      <c r="C12" s="88" t="s">
        <v>351</v>
      </c>
      <c r="D12" s="392">
        <v>3.2</v>
      </c>
      <c r="E12" s="392"/>
      <c r="F12" s="392"/>
    </row>
    <row r="13" spans="1:11" s="393" customFormat="1" ht="15.75" customHeight="1">
      <c r="C13" s="393" t="s">
        <v>352</v>
      </c>
      <c r="D13" s="392">
        <v>1.7</v>
      </c>
      <c r="E13" s="392"/>
      <c r="F13" s="392"/>
    </row>
    <row r="14" spans="1:11" s="393" customFormat="1" ht="15.75" customHeight="1">
      <c r="C14" s="88" t="s">
        <v>353</v>
      </c>
      <c r="D14" s="392">
        <v>9.6</v>
      </c>
      <c r="E14" s="392"/>
      <c r="F14" s="392"/>
    </row>
    <row r="15" spans="1:11" ht="15.75" customHeight="1">
      <c r="C15" s="88" t="s">
        <v>354</v>
      </c>
      <c r="D15" s="392">
        <v>-1.1090909999999923</v>
      </c>
      <c r="E15" s="392"/>
      <c r="F15" s="392"/>
    </row>
    <row r="16" spans="1:11" ht="15.75" customHeight="1">
      <c r="C16" s="391" t="s">
        <v>355</v>
      </c>
      <c r="D16" s="395">
        <v>23.900000000000006</v>
      </c>
      <c r="E16" s="392"/>
      <c r="F16" s="392"/>
    </row>
    <row r="17" spans="3:6" ht="15.75" customHeight="1">
      <c r="C17" s="396" t="s">
        <v>356</v>
      </c>
      <c r="D17" s="397">
        <v>162.9</v>
      </c>
      <c r="E17" s="392"/>
      <c r="F17" s="392"/>
    </row>
    <row r="18" spans="3:6" ht="15.75" customHeight="1">
      <c r="E18" s="392"/>
      <c r="F18" s="392"/>
    </row>
    <row r="19" spans="3:6" ht="15.75" customHeight="1">
      <c r="E19" s="392"/>
      <c r="F19" s="392"/>
    </row>
    <row r="20" spans="3:6" ht="15.75" customHeight="1">
      <c r="E20" s="392"/>
      <c r="F20" s="392"/>
    </row>
  </sheetData>
  <pageMargins left="0.70866141732283472" right="0.70866141732283472" top="0.74803149606299213" bottom="0.74803149606299213" header="0.31496062992125984" footer="0.31496062992125984"/>
  <pageSetup paperSize="9" scale="47"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E798-84C9-4CB3-8038-B11780C58663}">
  <sheetPr>
    <tabColor rgb="FF92D050"/>
  </sheetPr>
  <dimension ref="B1:G10"/>
  <sheetViews>
    <sheetView workbookViewId="0"/>
  </sheetViews>
  <sheetFormatPr defaultColWidth="8.85546875" defaultRowHeight="12"/>
  <cols>
    <col min="1" max="1" width="4.5703125" style="29" customWidth="1"/>
    <col min="2" max="2" width="47.5703125" style="29" customWidth="1"/>
    <col min="3" max="6" width="14.28515625" style="29" customWidth="1"/>
    <col min="7" max="7" width="5.140625" style="29" customWidth="1"/>
    <col min="8" max="8" width="4.140625" style="29" customWidth="1"/>
    <col min="9" max="16384" width="8.85546875" style="29"/>
  </cols>
  <sheetData>
    <row r="1" spans="2:7" ht="16.5">
      <c r="B1" s="197" t="s">
        <v>357</v>
      </c>
      <c r="C1" s="197"/>
      <c r="D1" s="197"/>
      <c r="E1" s="197"/>
      <c r="F1" s="197"/>
    </row>
    <row r="2" spans="2:7" ht="16.5">
      <c r="B2" s="398" t="s">
        <v>358</v>
      </c>
      <c r="C2" s="398"/>
      <c r="D2" s="398"/>
      <c r="E2" s="398"/>
      <c r="F2" s="398"/>
    </row>
    <row r="4" spans="2:7">
      <c r="B4" s="141" t="s">
        <v>81</v>
      </c>
      <c r="C4" s="399"/>
      <c r="D4" s="399"/>
      <c r="E4" s="399"/>
      <c r="F4" s="399"/>
      <c r="G4" s="399"/>
    </row>
    <row r="5" spans="2:7">
      <c r="B5" s="400" t="s">
        <v>359</v>
      </c>
      <c r="C5" s="401" t="s">
        <v>283</v>
      </c>
      <c r="D5" s="401" t="s">
        <v>284</v>
      </c>
      <c r="E5" s="401" t="s">
        <v>285</v>
      </c>
      <c r="F5" s="401" t="s">
        <v>286</v>
      </c>
      <c r="G5" s="402"/>
    </row>
    <row r="6" spans="2:7" s="405" customFormat="1" ht="16.5" customHeight="1">
      <c r="B6" s="403" t="s">
        <v>360</v>
      </c>
      <c r="C6" s="404">
        <v>2400</v>
      </c>
      <c r="D6" s="404">
        <v>2400</v>
      </c>
      <c r="E6" s="404">
        <v>2400</v>
      </c>
      <c r="F6" s="404">
        <v>2400</v>
      </c>
      <c r="G6" s="404"/>
    </row>
    <row r="7" spans="2:7" ht="16.5" customHeight="1">
      <c r="B7" s="406" t="s">
        <v>361</v>
      </c>
      <c r="C7" s="407">
        <v>1595</v>
      </c>
      <c r="D7" s="407">
        <v>1370</v>
      </c>
      <c r="E7" s="407">
        <v>0</v>
      </c>
      <c r="F7" s="407">
        <v>0</v>
      </c>
      <c r="G7" s="407"/>
    </row>
    <row r="8" spans="2:7" ht="16.5" customHeight="1">
      <c r="B8" s="406" t="s">
        <v>362</v>
      </c>
      <c r="C8" s="408">
        <v>98</v>
      </c>
      <c r="D8" s="407">
        <v>0</v>
      </c>
      <c r="E8" s="407">
        <v>0</v>
      </c>
      <c r="F8" s="407">
        <v>0</v>
      </c>
      <c r="G8" s="407"/>
    </row>
    <row r="9" spans="2:7" ht="3.75" customHeight="1">
      <c r="B9" s="409"/>
      <c r="C9" s="410"/>
      <c r="D9" s="410"/>
      <c r="E9" s="410"/>
      <c r="F9" s="410"/>
      <c r="G9" s="411"/>
    </row>
    <row r="10" spans="2:7" ht="19.899999999999999" customHeight="1">
      <c r="B10" s="412" t="s">
        <v>363</v>
      </c>
      <c r="C10" s="413">
        <v>707</v>
      </c>
      <c r="D10" s="413">
        <v>1030</v>
      </c>
      <c r="E10" s="413">
        <v>2400</v>
      </c>
      <c r="F10" s="413">
        <v>2400</v>
      </c>
      <c r="G10" s="414"/>
    </row>
  </sheetData>
  <pageMargins left="0.7" right="0.7" top="0.75" bottom="0.75" header="0.3" footer="0.3"/>
  <pageSetup paperSize="9" scale="71"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42173-EE32-4F48-8BCB-BC8D7758AAEB}">
  <sheetPr>
    <tabColor rgb="FF92D050"/>
  </sheetPr>
  <dimension ref="B1:H13"/>
  <sheetViews>
    <sheetView topLeftCell="A3" zoomScale="90" zoomScaleNormal="90" workbookViewId="0">
      <selection activeCell="M13" sqref="M13"/>
    </sheetView>
  </sheetViews>
  <sheetFormatPr defaultColWidth="8.85546875" defaultRowHeight="12"/>
  <cols>
    <col min="1" max="1" width="4.5703125" style="29" customWidth="1"/>
    <col min="2" max="2" width="39" style="29" customWidth="1"/>
    <col min="3" max="8" width="9" style="29" customWidth="1"/>
    <col min="9" max="16384" width="8.85546875" style="29"/>
  </cols>
  <sheetData>
    <row r="1" spans="2:8" ht="16.5">
      <c r="B1" s="197" t="s">
        <v>364</v>
      </c>
      <c r="C1" s="197"/>
      <c r="D1" s="197"/>
      <c r="E1" s="197"/>
      <c r="F1" s="197"/>
    </row>
    <row r="2" spans="2:8" ht="16.5">
      <c r="B2" s="398" t="s">
        <v>358</v>
      </c>
      <c r="C2" s="398"/>
      <c r="D2" s="398"/>
      <c r="E2" s="398"/>
      <c r="F2" s="398"/>
    </row>
    <row r="4" spans="2:8">
      <c r="B4" s="141" t="s">
        <v>81</v>
      </c>
      <c r="C4" s="365">
        <v>2024</v>
      </c>
      <c r="D4" s="365">
        <v>2025</v>
      </c>
      <c r="E4" s="365">
        <v>2026</v>
      </c>
      <c r="F4" s="365">
        <v>2027</v>
      </c>
      <c r="G4" s="365">
        <v>2028</v>
      </c>
      <c r="H4" s="365">
        <v>2029</v>
      </c>
    </row>
    <row r="5" spans="2:8">
      <c r="B5" s="367" t="s">
        <v>157</v>
      </c>
      <c r="C5" s="143" t="s">
        <v>3</v>
      </c>
      <c r="D5" s="143" t="s">
        <v>2</v>
      </c>
      <c r="E5" s="143" t="s">
        <v>2</v>
      </c>
      <c r="F5" s="143" t="s">
        <v>2</v>
      </c>
      <c r="G5" s="143" t="s">
        <v>2</v>
      </c>
      <c r="H5" s="143" t="s">
        <v>2</v>
      </c>
    </row>
    <row r="6" spans="2:8" s="405" customFormat="1" ht="4.5" customHeight="1">
      <c r="B6" s="141"/>
      <c r="C6" s="141"/>
      <c r="D6" s="369"/>
      <c r="E6" s="369"/>
      <c r="F6" s="369"/>
      <c r="G6" s="369"/>
      <c r="H6" s="369"/>
    </row>
    <row r="7" spans="2:8" ht="16.5" customHeight="1">
      <c r="B7" s="376" t="s">
        <v>235</v>
      </c>
      <c r="C7" s="415">
        <v>-12.9</v>
      </c>
      <c r="D7" s="415">
        <v>-17.3</v>
      </c>
      <c r="E7" s="416">
        <v>-14.1</v>
      </c>
      <c r="F7" s="415">
        <v>-8.1999999999999993</v>
      </c>
      <c r="G7" s="415">
        <v>-4.3</v>
      </c>
      <c r="H7" s="415">
        <v>-2.4</v>
      </c>
    </row>
    <row r="8" spans="2:8" ht="16.5" customHeight="1">
      <c r="B8" s="364" t="s">
        <v>365</v>
      </c>
      <c r="C8" s="417">
        <v>-7.9</v>
      </c>
      <c r="D8" s="417">
        <v>-8.6</v>
      </c>
      <c r="E8" s="417">
        <v>-9</v>
      </c>
      <c r="F8" s="417">
        <v>-9.6999999999999993</v>
      </c>
      <c r="G8" s="417">
        <v>-10.4</v>
      </c>
      <c r="H8" s="417">
        <v>-11.1</v>
      </c>
    </row>
    <row r="9" spans="2:8" ht="16.5" customHeight="1">
      <c r="B9" s="364" t="s">
        <v>366</v>
      </c>
      <c r="C9" s="385">
        <v>12</v>
      </c>
      <c r="D9" s="385">
        <v>13</v>
      </c>
      <c r="E9" s="385">
        <v>12.6</v>
      </c>
      <c r="F9" s="385">
        <v>13.5</v>
      </c>
      <c r="G9" s="385">
        <v>14.4</v>
      </c>
      <c r="H9" s="385">
        <v>15.4</v>
      </c>
    </row>
    <row r="10" spans="2:8" ht="16.5" customHeight="1">
      <c r="B10" s="376" t="s">
        <v>237</v>
      </c>
      <c r="C10" s="418">
        <v>-8.8000000000000007</v>
      </c>
      <c r="D10" s="418">
        <v>-12.9</v>
      </c>
      <c r="E10" s="419">
        <v>-10.5</v>
      </c>
      <c r="F10" s="418">
        <v>-4.4000000000000004</v>
      </c>
      <c r="G10" s="418">
        <v>-0.3</v>
      </c>
      <c r="H10" s="418">
        <v>1.9</v>
      </c>
    </row>
    <row r="11" spans="2:8" ht="6" customHeight="1">
      <c r="B11" s="380"/>
      <c r="C11" s="381"/>
      <c r="D11" s="382"/>
      <c r="E11" s="382"/>
      <c r="F11" s="382"/>
      <c r="G11" s="382"/>
      <c r="H11" s="382"/>
    </row>
    <row r="13" spans="2:8">
      <c r="C13" s="420"/>
      <c r="D13" s="420"/>
      <c r="E13" s="420"/>
      <c r="F13" s="420"/>
      <c r="G13" s="420"/>
      <c r="H13" s="420"/>
    </row>
  </sheetData>
  <pageMargins left="0.7" right="0.7" top="0.75" bottom="0.75" header="0.3" footer="0.3"/>
  <pageSetup paperSize="9" scale="71"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28399-FF23-4413-8CEF-462A5CC3F4BA}">
  <sheetPr>
    <tabColor rgb="FF92D050"/>
    <pageSetUpPr fitToPage="1"/>
  </sheetPr>
  <dimension ref="B1:J30"/>
  <sheetViews>
    <sheetView topLeftCell="D1" workbookViewId="0">
      <selection activeCell="M13" sqref="M13"/>
    </sheetView>
  </sheetViews>
  <sheetFormatPr defaultRowHeight="15.75" customHeight="1" outlineLevelCol="1"/>
  <cols>
    <col min="1" max="1" width="3" style="364" customWidth="1"/>
    <col min="2" max="2" width="2.42578125" style="364" customWidth="1"/>
    <col min="3" max="3" width="48.42578125" style="364" customWidth="1"/>
    <col min="4" max="4" width="9" style="364" customWidth="1" outlineLevel="1"/>
    <col min="5" max="10" width="9" style="364" customWidth="1"/>
    <col min="11" max="236" width="9.140625" style="364"/>
    <col min="237" max="237" width="1.140625" style="364" customWidth="1"/>
    <col min="238" max="238" width="1.85546875" style="364" customWidth="1"/>
    <col min="239" max="239" width="2.42578125" style="364" customWidth="1"/>
    <col min="240" max="240" width="42.42578125" style="364" customWidth="1"/>
    <col min="241" max="241" width="10.42578125" style="364" bestFit="1" customWidth="1"/>
    <col min="242" max="242" width="10.42578125" style="364" customWidth="1"/>
    <col min="243" max="243" width="9.5703125" style="364" customWidth="1"/>
    <col min="244" max="246" width="9.28515625" style="364" customWidth="1"/>
    <col min="247" max="247" width="11" style="364" customWidth="1"/>
    <col min="248" max="492" width="9.140625" style="364"/>
    <col min="493" max="493" width="1.140625" style="364" customWidth="1"/>
    <col min="494" max="494" width="1.85546875" style="364" customWidth="1"/>
    <col min="495" max="495" width="2.42578125" style="364" customWidth="1"/>
    <col min="496" max="496" width="42.42578125" style="364" customWidth="1"/>
    <col min="497" max="497" width="10.42578125" style="364" bestFit="1" customWidth="1"/>
    <col min="498" max="498" width="10.42578125" style="364" customWidth="1"/>
    <col min="499" max="499" width="9.5703125" style="364" customWidth="1"/>
    <col min="500" max="502" width="9.28515625" style="364" customWidth="1"/>
    <col min="503" max="503" width="11" style="364" customWidth="1"/>
    <col min="504" max="748" width="9.140625" style="364"/>
    <col min="749" max="749" width="1.140625" style="364" customWidth="1"/>
    <col min="750" max="750" width="1.85546875" style="364" customWidth="1"/>
    <col min="751" max="751" width="2.42578125" style="364" customWidth="1"/>
    <col min="752" max="752" width="42.42578125" style="364" customWidth="1"/>
    <col min="753" max="753" width="10.42578125" style="364" bestFit="1" customWidth="1"/>
    <col min="754" max="754" width="10.42578125" style="364" customWidth="1"/>
    <col min="755" max="755" width="9.5703125" style="364" customWidth="1"/>
    <col min="756" max="758" width="9.28515625" style="364" customWidth="1"/>
    <col min="759" max="759" width="11" style="364" customWidth="1"/>
    <col min="760" max="1004" width="9.140625" style="364"/>
    <col min="1005" max="1005" width="1.140625" style="364" customWidth="1"/>
    <col min="1006" max="1006" width="1.85546875" style="364" customWidth="1"/>
    <col min="1007" max="1007" width="2.42578125" style="364" customWidth="1"/>
    <col min="1008" max="1008" width="42.42578125" style="364" customWidth="1"/>
    <col min="1009" max="1009" width="10.42578125" style="364" bestFit="1" customWidth="1"/>
    <col min="1010" max="1010" width="10.42578125" style="364" customWidth="1"/>
    <col min="1011" max="1011" width="9.5703125" style="364" customWidth="1"/>
    <col min="1012" max="1014" width="9.28515625" style="364" customWidth="1"/>
    <col min="1015" max="1015" width="11" style="364" customWidth="1"/>
    <col min="1016" max="1260" width="9.140625" style="364"/>
    <col min="1261" max="1261" width="1.140625" style="364" customWidth="1"/>
    <col min="1262" max="1262" width="1.85546875" style="364" customWidth="1"/>
    <col min="1263" max="1263" width="2.42578125" style="364" customWidth="1"/>
    <col min="1264" max="1264" width="42.42578125" style="364" customWidth="1"/>
    <col min="1265" max="1265" width="10.42578125" style="364" bestFit="1" customWidth="1"/>
    <col min="1266" max="1266" width="10.42578125" style="364" customWidth="1"/>
    <col min="1267" max="1267" width="9.5703125" style="364" customWidth="1"/>
    <col min="1268" max="1270" width="9.28515625" style="364" customWidth="1"/>
    <col min="1271" max="1271" width="11" style="364" customWidth="1"/>
    <col min="1272" max="1516" width="9.140625" style="364"/>
    <col min="1517" max="1517" width="1.140625" style="364" customWidth="1"/>
    <col min="1518" max="1518" width="1.85546875" style="364" customWidth="1"/>
    <col min="1519" max="1519" width="2.42578125" style="364" customWidth="1"/>
    <col min="1520" max="1520" width="42.42578125" style="364" customWidth="1"/>
    <col min="1521" max="1521" width="10.42578125" style="364" bestFit="1" customWidth="1"/>
    <col min="1522" max="1522" width="10.42578125" style="364" customWidth="1"/>
    <col min="1523" max="1523" width="9.5703125" style="364" customWidth="1"/>
    <col min="1524" max="1526" width="9.28515625" style="364" customWidth="1"/>
    <col min="1527" max="1527" width="11" style="364" customWidth="1"/>
    <col min="1528" max="1772" width="9.140625" style="364"/>
    <col min="1773" max="1773" width="1.140625" style="364" customWidth="1"/>
    <col min="1774" max="1774" width="1.85546875" style="364" customWidth="1"/>
    <col min="1775" max="1775" width="2.42578125" style="364" customWidth="1"/>
    <col min="1776" max="1776" width="42.42578125" style="364" customWidth="1"/>
    <col min="1777" max="1777" width="10.42578125" style="364" bestFit="1" customWidth="1"/>
    <col min="1778" max="1778" width="10.42578125" style="364" customWidth="1"/>
    <col min="1779" max="1779" width="9.5703125" style="364" customWidth="1"/>
    <col min="1780" max="1782" width="9.28515625" style="364" customWidth="1"/>
    <col min="1783" max="1783" width="11" style="364" customWidth="1"/>
    <col min="1784" max="2028" width="9.140625" style="364"/>
    <col min="2029" max="2029" width="1.140625" style="364" customWidth="1"/>
    <col min="2030" max="2030" width="1.85546875" style="364" customWidth="1"/>
    <col min="2031" max="2031" width="2.42578125" style="364" customWidth="1"/>
    <col min="2032" max="2032" width="42.42578125" style="364" customWidth="1"/>
    <col min="2033" max="2033" width="10.42578125" style="364" bestFit="1" customWidth="1"/>
    <col min="2034" max="2034" width="10.42578125" style="364" customWidth="1"/>
    <col min="2035" max="2035" width="9.5703125" style="364" customWidth="1"/>
    <col min="2036" max="2038" width="9.28515625" style="364" customWidth="1"/>
    <col min="2039" max="2039" width="11" style="364" customWidth="1"/>
    <col min="2040" max="2284" width="9.140625" style="364"/>
    <col min="2285" max="2285" width="1.140625" style="364" customWidth="1"/>
    <col min="2286" max="2286" width="1.85546875" style="364" customWidth="1"/>
    <col min="2287" max="2287" width="2.42578125" style="364" customWidth="1"/>
    <col min="2288" max="2288" width="42.42578125" style="364" customWidth="1"/>
    <col min="2289" max="2289" width="10.42578125" style="364" bestFit="1" customWidth="1"/>
    <col min="2290" max="2290" width="10.42578125" style="364" customWidth="1"/>
    <col min="2291" max="2291" width="9.5703125" style="364" customWidth="1"/>
    <col min="2292" max="2294" width="9.28515625" style="364" customWidth="1"/>
    <col min="2295" max="2295" width="11" style="364" customWidth="1"/>
    <col min="2296" max="2540" width="9.140625" style="364"/>
    <col min="2541" max="2541" width="1.140625" style="364" customWidth="1"/>
    <col min="2542" max="2542" width="1.85546875" style="364" customWidth="1"/>
    <col min="2543" max="2543" width="2.42578125" style="364" customWidth="1"/>
    <col min="2544" max="2544" width="42.42578125" style="364" customWidth="1"/>
    <col min="2545" max="2545" width="10.42578125" style="364" bestFit="1" customWidth="1"/>
    <col min="2546" max="2546" width="10.42578125" style="364" customWidth="1"/>
    <col min="2547" max="2547" width="9.5703125" style="364" customWidth="1"/>
    <col min="2548" max="2550" width="9.28515625" style="364" customWidth="1"/>
    <col min="2551" max="2551" width="11" style="364" customWidth="1"/>
    <col min="2552" max="2796" width="9.140625" style="364"/>
    <col min="2797" max="2797" width="1.140625" style="364" customWidth="1"/>
    <col min="2798" max="2798" width="1.85546875" style="364" customWidth="1"/>
    <col min="2799" max="2799" width="2.42578125" style="364" customWidth="1"/>
    <col min="2800" max="2800" width="42.42578125" style="364" customWidth="1"/>
    <col min="2801" max="2801" width="10.42578125" style="364" bestFit="1" customWidth="1"/>
    <col min="2802" max="2802" width="10.42578125" style="364" customWidth="1"/>
    <col min="2803" max="2803" width="9.5703125" style="364" customWidth="1"/>
    <col min="2804" max="2806" width="9.28515625" style="364" customWidth="1"/>
    <col min="2807" max="2807" width="11" style="364" customWidth="1"/>
    <col min="2808" max="3052" width="9.140625" style="364"/>
    <col min="3053" max="3053" width="1.140625" style="364" customWidth="1"/>
    <col min="3054" max="3054" width="1.85546875" style="364" customWidth="1"/>
    <col min="3055" max="3055" width="2.42578125" style="364" customWidth="1"/>
    <col min="3056" max="3056" width="42.42578125" style="364" customWidth="1"/>
    <col min="3057" max="3057" width="10.42578125" style="364" bestFit="1" customWidth="1"/>
    <col min="3058" max="3058" width="10.42578125" style="364" customWidth="1"/>
    <col min="3059" max="3059" width="9.5703125" style="364" customWidth="1"/>
    <col min="3060" max="3062" width="9.28515625" style="364" customWidth="1"/>
    <col min="3063" max="3063" width="11" style="364" customWidth="1"/>
    <col min="3064" max="3308" width="9.140625" style="364"/>
    <col min="3309" max="3309" width="1.140625" style="364" customWidth="1"/>
    <col min="3310" max="3310" width="1.85546875" style="364" customWidth="1"/>
    <col min="3311" max="3311" width="2.42578125" style="364" customWidth="1"/>
    <col min="3312" max="3312" width="42.42578125" style="364" customWidth="1"/>
    <col min="3313" max="3313" width="10.42578125" style="364" bestFit="1" customWidth="1"/>
    <col min="3314" max="3314" width="10.42578125" style="364" customWidth="1"/>
    <col min="3315" max="3315" width="9.5703125" style="364" customWidth="1"/>
    <col min="3316" max="3318" width="9.28515625" style="364" customWidth="1"/>
    <col min="3319" max="3319" width="11" style="364" customWidth="1"/>
    <col min="3320" max="3564" width="9.140625" style="364"/>
    <col min="3565" max="3565" width="1.140625" style="364" customWidth="1"/>
    <col min="3566" max="3566" width="1.85546875" style="364" customWidth="1"/>
    <col min="3567" max="3567" width="2.42578125" style="364" customWidth="1"/>
    <col min="3568" max="3568" width="42.42578125" style="364" customWidth="1"/>
    <col min="3569" max="3569" width="10.42578125" style="364" bestFit="1" customWidth="1"/>
    <col min="3570" max="3570" width="10.42578125" style="364" customWidth="1"/>
    <col min="3571" max="3571" width="9.5703125" style="364" customWidth="1"/>
    <col min="3572" max="3574" width="9.28515625" style="364" customWidth="1"/>
    <col min="3575" max="3575" width="11" style="364" customWidth="1"/>
    <col min="3576" max="3820" width="9.140625" style="364"/>
    <col min="3821" max="3821" width="1.140625" style="364" customWidth="1"/>
    <col min="3822" max="3822" width="1.85546875" style="364" customWidth="1"/>
    <col min="3823" max="3823" width="2.42578125" style="364" customWidth="1"/>
    <col min="3824" max="3824" width="42.42578125" style="364" customWidth="1"/>
    <col min="3825" max="3825" width="10.42578125" style="364" bestFit="1" customWidth="1"/>
    <col min="3826" max="3826" width="10.42578125" style="364" customWidth="1"/>
    <col min="3827" max="3827" width="9.5703125" style="364" customWidth="1"/>
    <col min="3828" max="3830" width="9.28515625" style="364" customWidth="1"/>
    <col min="3831" max="3831" width="11" style="364" customWidth="1"/>
    <col min="3832" max="4076" width="9.140625" style="364"/>
    <col min="4077" max="4077" width="1.140625" style="364" customWidth="1"/>
    <col min="4078" max="4078" width="1.85546875" style="364" customWidth="1"/>
    <col min="4079" max="4079" width="2.42578125" style="364" customWidth="1"/>
    <col min="4080" max="4080" width="42.42578125" style="364" customWidth="1"/>
    <col min="4081" max="4081" width="10.42578125" style="364" bestFit="1" customWidth="1"/>
    <col min="4082" max="4082" width="10.42578125" style="364" customWidth="1"/>
    <col min="4083" max="4083" width="9.5703125" style="364" customWidth="1"/>
    <col min="4084" max="4086" width="9.28515625" style="364" customWidth="1"/>
    <col min="4087" max="4087" width="11" style="364" customWidth="1"/>
    <col min="4088" max="4332" width="9.140625" style="364"/>
    <col min="4333" max="4333" width="1.140625" style="364" customWidth="1"/>
    <col min="4334" max="4334" width="1.85546875" style="364" customWidth="1"/>
    <col min="4335" max="4335" width="2.42578125" style="364" customWidth="1"/>
    <col min="4336" max="4336" width="42.42578125" style="364" customWidth="1"/>
    <col min="4337" max="4337" width="10.42578125" style="364" bestFit="1" customWidth="1"/>
    <col min="4338" max="4338" width="10.42578125" style="364" customWidth="1"/>
    <col min="4339" max="4339" width="9.5703125" style="364" customWidth="1"/>
    <col min="4340" max="4342" width="9.28515625" style="364" customWidth="1"/>
    <col min="4343" max="4343" width="11" style="364" customWidth="1"/>
    <col min="4344" max="4588" width="9.140625" style="364"/>
    <col min="4589" max="4589" width="1.140625" style="364" customWidth="1"/>
    <col min="4590" max="4590" width="1.85546875" style="364" customWidth="1"/>
    <col min="4591" max="4591" width="2.42578125" style="364" customWidth="1"/>
    <col min="4592" max="4592" width="42.42578125" style="364" customWidth="1"/>
    <col min="4593" max="4593" width="10.42578125" style="364" bestFit="1" customWidth="1"/>
    <col min="4594" max="4594" width="10.42578125" style="364" customWidth="1"/>
    <col min="4595" max="4595" width="9.5703125" style="364" customWidth="1"/>
    <col min="4596" max="4598" width="9.28515625" style="364" customWidth="1"/>
    <col min="4599" max="4599" width="11" style="364" customWidth="1"/>
    <col min="4600" max="4844" width="9.140625" style="364"/>
    <col min="4845" max="4845" width="1.140625" style="364" customWidth="1"/>
    <col min="4846" max="4846" width="1.85546875" style="364" customWidth="1"/>
    <col min="4847" max="4847" width="2.42578125" style="364" customWidth="1"/>
    <col min="4848" max="4848" width="42.42578125" style="364" customWidth="1"/>
    <col min="4849" max="4849" width="10.42578125" style="364" bestFit="1" customWidth="1"/>
    <col min="4850" max="4850" width="10.42578125" style="364" customWidth="1"/>
    <col min="4851" max="4851" width="9.5703125" style="364" customWidth="1"/>
    <col min="4852" max="4854" width="9.28515625" style="364" customWidth="1"/>
    <col min="4855" max="4855" width="11" style="364" customWidth="1"/>
    <col min="4856" max="5100" width="9.140625" style="364"/>
    <col min="5101" max="5101" width="1.140625" style="364" customWidth="1"/>
    <col min="5102" max="5102" width="1.85546875" style="364" customWidth="1"/>
    <col min="5103" max="5103" width="2.42578125" style="364" customWidth="1"/>
    <col min="5104" max="5104" width="42.42578125" style="364" customWidth="1"/>
    <col min="5105" max="5105" width="10.42578125" style="364" bestFit="1" customWidth="1"/>
    <col min="5106" max="5106" width="10.42578125" style="364" customWidth="1"/>
    <col min="5107" max="5107" width="9.5703125" style="364" customWidth="1"/>
    <col min="5108" max="5110" width="9.28515625" style="364" customWidth="1"/>
    <col min="5111" max="5111" width="11" style="364" customWidth="1"/>
    <col min="5112" max="5356" width="9.140625" style="364"/>
    <col min="5357" max="5357" width="1.140625" style="364" customWidth="1"/>
    <col min="5358" max="5358" width="1.85546875" style="364" customWidth="1"/>
    <col min="5359" max="5359" width="2.42578125" style="364" customWidth="1"/>
    <col min="5360" max="5360" width="42.42578125" style="364" customWidth="1"/>
    <col min="5361" max="5361" width="10.42578125" style="364" bestFit="1" customWidth="1"/>
    <col min="5362" max="5362" width="10.42578125" style="364" customWidth="1"/>
    <col min="5363" max="5363" width="9.5703125" style="364" customWidth="1"/>
    <col min="5364" max="5366" width="9.28515625" style="364" customWidth="1"/>
    <col min="5367" max="5367" width="11" style="364" customWidth="1"/>
    <col min="5368" max="5612" width="9.140625" style="364"/>
    <col min="5613" max="5613" width="1.140625" style="364" customWidth="1"/>
    <col min="5614" max="5614" width="1.85546875" style="364" customWidth="1"/>
    <col min="5615" max="5615" width="2.42578125" style="364" customWidth="1"/>
    <col min="5616" max="5616" width="42.42578125" style="364" customWidth="1"/>
    <col min="5617" max="5617" width="10.42578125" style="364" bestFit="1" customWidth="1"/>
    <col min="5618" max="5618" width="10.42578125" style="364" customWidth="1"/>
    <col min="5619" max="5619" width="9.5703125" style="364" customWidth="1"/>
    <col min="5620" max="5622" width="9.28515625" style="364" customWidth="1"/>
    <col min="5623" max="5623" width="11" style="364" customWidth="1"/>
    <col min="5624" max="5868" width="9.140625" style="364"/>
    <col min="5869" max="5869" width="1.140625" style="364" customWidth="1"/>
    <col min="5870" max="5870" width="1.85546875" style="364" customWidth="1"/>
    <col min="5871" max="5871" width="2.42578125" style="364" customWidth="1"/>
    <col min="5872" max="5872" width="42.42578125" style="364" customWidth="1"/>
    <col min="5873" max="5873" width="10.42578125" style="364" bestFit="1" customWidth="1"/>
    <col min="5874" max="5874" width="10.42578125" style="364" customWidth="1"/>
    <col min="5875" max="5875" width="9.5703125" style="364" customWidth="1"/>
    <col min="5876" max="5878" width="9.28515625" style="364" customWidth="1"/>
    <col min="5879" max="5879" width="11" style="364" customWidth="1"/>
    <col min="5880" max="6124" width="9.140625" style="364"/>
    <col min="6125" max="6125" width="1.140625" style="364" customWidth="1"/>
    <col min="6126" max="6126" width="1.85546875" style="364" customWidth="1"/>
    <col min="6127" max="6127" width="2.42578125" style="364" customWidth="1"/>
    <col min="6128" max="6128" width="42.42578125" style="364" customWidth="1"/>
    <col min="6129" max="6129" width="10.42578125" style="364" bestFit="1" customWidth="1"/>
    <col min="6130" max="6130" width="10.42578125" style="364" customWidth="1"/>
    <col min="6131" max="6131" width="9.5703125" style="364" customWidth="1"/>
    <col min="6132" max="6134" width="9.28515625" style="364" customWidth="1"/>
    <col min="6135" max="6135" width="11" style="364" customWidth="1"/>
    <col min="6136" max="6380" width="9.140625" style="364"/>
    <col min="6381" max="6381" width="1.140625" style="364" customWidth="1"/>
    <col min="6382" max="6382" width="1.85546875" style="364" customWidth="1"/>
    <col min="6383" max="6383" width="2.42578125" style="364" customWidth="1"/>
    <col min="6384" max="6384" width="42.42578125" style="364" customWidth="1"/>
    <col min="6385" max="6385" width="10.42578125" style="364" bestFit="1" customWidth="1"/>
    <col min="6386" max="6386" width="10.42578125" style="364" customWidth="1"/>
    <col min="6387" max="6387" width="9.5703125" style="364" customWidth="1"/>
    <col min="6388" max="6390" width="9.28515625" style="364" customWidth="1"/>
    <col min="6391" max="6391" width="11" style="364" customWidth="1"/>
    <col min="6392" max="6636" width="9.140625" style="364"/>
    <col min="6637" max="6637" width="1.140625" style="364" customWidth="1"/>
    <col min="6638" max="6638" width="1.85546875" style="364" customWidth="1"/>
    <col min="6639" max="6639" width="2.42578125" style="364" customWidth="1"/>
    <col min="6640" max="6640" width="42.42578125" style="364" customWidth="1"/>
    <col min="6641" max="6641" width="10.42578125" style="364" bestFit="1" customWidth="1"/>
    <col min="6642" max="6642" width="10.42578125" style="364" customWidth="1"/>
    <col min="6643" max="6643" width="9.5703125" style="364" customWidth="1"/>
    <col min="6644" max="6646" width="9.28515625" style="364" customWidth="1"/>
    <col min="6647" max="6647" width="11" style="364" customWidth="1"/>
    <col min="6648" max="6892" width="9.140625" style="364"/>
    <col min="6893" max="6893" width="1.140625" style="364" customWidth="1"/>
    <col min="6894" max="6894" width="1.85546875" style="364" customWidth="1"/>
    <col min="6895" max="6895" width="2.42578125" style="364" customWidth="1"/>
    <col min="6896" max="6896" width="42.42578125" style="364" customWidth="1"/>
    <col min="6897" max="6897" width="10.42578125" style="364" bestFit="1" customWidth="1"/>
    <col min="6898" max="6898" width="10.42578125" style="364" customWidth="1"/>
    <col min="6899" max="6899" width="9.5703125" style="364" customWidth="1"/>
    <col min="6900" max="6902" width="9.28515625" style="364" customWidth="1"/>
    <col min="6903" max="6903" width="11" style="364" customWidth="1"/>
    <col min="6904" max="7148" width="9.140625" style="364"/>
    <col min="7149" max="7149" width="1.140625" style="364" customWidth="1"/>
    <col min="7150" max="7150" width="1.85546875" style="364" customWidth="1"/>
    <col min="7151" max="7151" width="2.42578125" style="364" customWidth="1"/>
    <col min="7152" max="7152" width="42.42578125" style="364" customWidth="1"/>
    <col min="7153" max="7153" width="10.42578125" style="364" bestFit="1" customWidth="1"/>
    <col min="7154" max="7154" width="10.42578125" style="364" customWidth="1"/>
    <col min="7155" max="7155" width="9.5703125" style="364" customWidth="1"/>
    <col min="7156" max="7158" width="9.28515625" style="364" customWidth="1"/>
    <col min="7159" max="7159" width="11" style="364" customWidth="1"/>
    <col min="7160" max="7404" width="9.140625" style="364"/>
    <col min="7405" max="7405" width="1.140625" style="364" customWidth="1"/>
    <col min="7406" max="7406" width="1.85546875" style="364" customWidth="1"/>
    <col min="7407" max="7407" width="2.42578125" style="364" customWidth="1"/>
    <col min="7408" max="7408" width="42.42578125" style="364" customWidth="1"/>
    <col min="7409" max="7409" width="10.42578125" style="364" bestFit="1" customWidth="1"/>
    <col min="7410" max="7410" width="10.42578125" style="364" customWidth="1"/>
    <col min="7411" max="7411" width="9.5703125" style="364" customWidth="1"/>
    <col min="7412" max="7414" width="9.28515625" style="364" customWidth="1"/>
    <col min="7415" max="7415" width="11" style="364" customWidth="1"/>
    <col min="7416" max="7660" width="9.140625" style="364"/>
    <col min="7661" max="7661" width="1.140625" style="364" customWidth="1"/>
    <col min="7662" max="7662" width="1.85546875" style="364" customWidth="1"/>
    <col min="7663" max="7663" width="2.42578125" style="364" customWidth="1"/>
    <col min="7664" max="7664" width="42.42578125" style="364" customWidth="1"/>
    <col min="7665" max="7665" width="10.42578125" style="364" bestFit="1" customWidth="1"/>
    <col min="7666" max="7666" width="10.42578125" style="364" customWidth="1"/>
    <col min="7667" max="7667" width="9.5703125" style="364" customWidth="1"/>
    <col min="7668" max="7670" width="9.28515625" style="364" customWidth="1"/>
    <col min="7671" max="7671" width="11" style="364" customWidth="1"/>
    <col min="7672" max="7916" width="9.140625" style="364"/>
    <col min="7917" max="7917" width="1.140625" style="364" customWidth="1"/>
    <col min="7918" max="7918" width="1.85546875" style="364" customWidth="1"/>
    <col min="7919" max="7919" width="2.42578125" style="364" customWidth="1"/>
    <col min="7920" max="7920" width="42.42578125" style="364" customWidth="1"/>
    <col min="7921" max="7921" width="10.42578125" style="364" bestFit="1" customWidth="1"/>
    <col min="7922" max="7922" width="10.42578125" style="364" customWidth="1"/>
    <col min="7923" max="7923" width="9.5703125" style="364" customWidth="1"/>
    <col min="7924" max="7926" width="9.28515625" style="364" customWidth="1"/>
    <col min="7927" max="7927" width="11" style="364" customWidth="1"/>
    <col min="7928" max="8172" width="9.140625" style="364"/>
    <col min="8173" max="8173" width="1.140625" style="364" customWidth="1"/>
    <col min="8174" max="8174" width="1.85546875" style="364" customWidth="1"/>
    <col min="8175" max="8175" width="2.42578125" style="364" customWidth="1"/>
    <col min="8176" max="8176" width="42.42578125" style="364" customWidth="1"/>
    <col min="8177" max="8177" width="10.42578125" style="364" bestFit="1" customWidth="1"/>
    <col min="8178" max="8178" width="10.42578125" style="364" customWidth="1"/>
    <col min="8179" max="8179" width="9.5703125" style="364" customWidth="1"/>
    <col min="8180" max="8182" width="9.28515625" style="364" customWidth="1"/>
    <col min="8183" max="8183" width="11" style="364" customWidth="1"/>
    <col min="8184" max="8428" width="9.140625" style="364"/>
    <col min="8429" max="8429" width="1.140625" style="364" customWidth="1"/>
    <col min="8430" max="8430" width="1.85546875" style="364" customWidth="1"/>
    <col min="8431" max="8431" width="2.42578125" style="364" customWidth="1"/>
    <col min="8432" max="8432" width="42.42578125" style="364" customWidth="1"/>
    <col min="8433" max="8433" width="10.42578125" style="364" bestFit="1" customWidth="1"/>
    <col min="8434" max="8434" width="10.42578125" style="364" customWidth="1"/>
    <col min="8435" max="8435" width="9.5703125" style="364" customWidth="1"/>
    <col min="8436" max="8438" width="9.28515625" style="364" customWidth="1"/>
    <col min="8439" max="8439" width="11" style="364" customWidth="1"/>
    <col min="8440" max="8684" width="9.140625" style="364"/>
    <col min="8685" max="8685" width="1.140625" style="364" customWidth="1"/>
    <col min="8686" max="8686" width="1.85546875" style="364" customWidth="1"/>
    <col min="8687" max="8687" width="2.42578125" style="364" customWidth="1"/>
    <col min="8688" max="8688" width="42.42578125" style="364" customWidth="1"/>
    <col min="8689" max="8689" width="10.42578125" style="364" bestFit="1" customWidth="1"/>
    <col min="8690" max="8690" width="10.42578125" style="364" customWidth="1"/>
    <col min="8691" max="8691" width="9.5703125" style="364" customWidth="1"/>
    <col min="8692" max="8694" width="9.28515625" style="364" customWidth="1"/>
    <col min="8695" max="8695" width="11" style="364" customWidth="1"/>
    <col min="8696" max="8940" width="9.140625" style="364"/>
    <col min="8941" max="8941" width="1.140625" style="364" customWidth="1"/>
    <col min="8942" max="8942" width="1.85546875" style="364" customWidth="1"/>
    <col min="8943" max="8943" width="2.42578125" style="364" customWidth="1"/>
    <col min="8944" max="8944" width="42.42578125" style="364" customWidth="1"/>
    <col min="8945" max="8945" width="10.42578125" style="364" bestFit="1" customWidth="1"/>
    <col min="8946" max="8946" width="10.42578125" style="364" customWidth="1"/>
    <col min="8947" max="8947" width="9.5703125" style="364" customWidth="1"/>
    <col min="8948" max="8950" width="9.28515625" style="364" customWidth="1"/>
    <col min="8951" max="8951" width="11" style="364" customWidth="1"/>
    <col min="8952" max="9196" width="9.140625" style="364"/>
    <col min="9197" max="9197" width="1.140625" style="364" customWidth="1"/>
    <col min="9198" max="9198" width="1.85546875" style="364" customWidth="1"/>
    <col min="9199" max="9199" width="2.42578125" style="364" customWidth="1"/>
    <col min="9200" max="9200" width="42.42578125" style="364" customWidth="1"/>
    <col min="9201" max="9201" width="10.42578125" style="364" bestFit="1" customWidth="1"/>
    <col min="9202" max="9202" width="10.42578125" style="364" customWidth="1"/>
    <col min="9203" max="9203" width="9.5703125" style="364" customWidth="1"/>
    <col min="9204" max="9206" width="9.28515625" style="364" customWidth="1"/>
    <col min="9207" max="9207" width="11" style="364" customWidth="1"/>
    <col min="9208" max="9452" width="9.140625" style="364"/>
    <col min="9453" max="9453" width="1.140625" style="364" customWidth="1"/>
    <col min="9454" max="9454" width="1.85546875" style="364" customWidth="1"/>
    <col min="9455" max="9455" width="2.42578125" style="364" customWidth="1"/>
    <col min="9456" max="9456" width="42.42578125" style="364" customWidth="1"/>
    <col min="9457" max="9457" width="10.42578125" style="364" bestFit="1" customWidth="1"/>
    <col min="9458" max="9458" width="10.42578125" style="364" customWidth="1"/>
    <col min="9459" max="9459" width="9.5703125" style="364" customWidth="1"/>
    <col min="9460" max="9462" width="9.28515625" style="364" customWidth="1"/>
    <col min="9463" max="9463" width="11" style="364" customWidth="1"/>
    <col min="9464" max="9708" width="9.140625" style="364"/>
    <col min="9709" max="9709" width="1.140625" style="364" customWidth="1"/>
    <col min="9710" max="9710" width="1.85546875" style="364" customWidth="1"/>
    <col min="9711" max="9711" width="2.42578125" style="364" customWidth="1"/>
    <col min="9712" max="9712" width="42.42578125" style="364" customWidth="1"/>
    <col min="9713" max="9713" width="10.42578125" style="364" bestFit="1" customWidth="1"/>
    <col min="9714" max="9714" width="10.42578125" style="364" customWidth="1"/>
    <col min="9715" max="9715" width="9.5703125" style="364" customWidth="1"/>
    <col min="9716" max="9718" width="9.28515625" style="364" customWidth="1"/>
    <col min="9719" max="9719" width="11" style="364" customWidth="1"/>
    <col min="9720" max="9964" width="9.140625" style="364"/>
    <col min="9965" max="9965" width="1.140625" style="364" customWidth="1"/>
    <col min="9966" max="9966" width="1.85546875" style="364" customWidth="1"/>
    <col min="9967" max="9967" width="2.42578125" style="364" customWidth="1"/>
    <col min="9968" max="9968" width="42.42578125" style="364" customWidth="1"/>
    <col min="9969" max="9969" width="10.42578125" style="364" bestFit="1" customWidth="1"/>
    <col min="9970" max="9970" width="10.42578125" style="364" customWidth="1"/>
    <col min="9971" max="9971" width="9.5703125" style="364" customWidth="1"/>
    <col min="9972" max="9974" width="9.28515625" style="364" customWidth="1"/>
    <col min="9975" max="9975" width="11" style="364" customWidth="1"/>
    <col min="9976" max="10220" width="9.140625" style="364"/>
    <col min="10221" max="10221" width="1.140625" style="364" customWidth="1"/>
    <col min="10222" max="10222" width="1.85546875" style="364" customWidth="1"/>
    <col min="10223" max="10223" width="2.42578125" style="364" customWidth="1"/>
    <col min="10224" max="10224" width="42.42578125" style="364" customWidth="1"/>
    <col min="10225" max="10225" width="10.42578125" style="364" bestFit="1" customWidth="1"/>
    <col min="10226" max="10226" width="10.42578125" style="364" customWidth="1"/>
    <col min="10227" max="10227" width="9.5703125" style="364" customWidth="1"/>
    <col min="10228" max="10230" width="9.28515625" style="364" customWidth="1"/>
    <col min="10231" max="10231" width="11" style="364" customWidth="1"/>
    <col min="10232" max="10476" width="9.140625" style="364"/>
    <col min="10477" max="10477" width="1.140625" style="364" customWidth="1"/>
    <col min="10478" max="10478" width="1.85546875" style="364" customWidth="1"/>
    <col min="10479" max="10479" width="2.42578125" style="364" customWidth="1"/>
    <col min="10480" max="10480" width="42.42578125" style="364" customWidth="1"/>
    <col min="10481" max="10481" width="10.42578125" style="364" bestFit="1" customWidth="1"/>
    <col min="10482" max="10482" width="10.42578125" style="364" customWidth="1"/>
    <col min="10483" max="10483" width="9.5703125" style="364" customWidth="1"/>
    <col min="10484" max="10486" width="9.28515625" style="364" customWidth="1"/>
    <col min="10487" max="10487" width="11" style="364" customWidth="1"/>
    <col min="10488" max="10732" width="9.140625" style="364"/>
    <col min="10733" max="10733" width="1.140625" style="364" customWidth="1"/>
    <col min="10734" max="10734" width="1.85546875" style="364" customWidth="1"/>
    <col min="10735" max="10735" width="2.42578125" style="364" customWidth="1"/>
    <col min="10736" max="10736" width="42.42578125" style="364" customWidth="1"/>
    <col min="10737" max="10737" width="10.42578125" style="364" bestFit="1" customWidth="1"/>
    <col min="10738" max="10738" width="10.42578125" style="364" customWidth="1"/>
    <col min="10739" max="10739" width="9.5703125" style="364" customWidth="1"/>
    <col min="10740" max="10742" width="9.28515625" style="364" customWidth="1"/>
    <col min="10743" max="10743" width="11" style="364" customWidth="1"/>
    <col min="10744" max="10988" width="9.140625" style="364"/>
    <col min="10989" max="10989" width="1.140625" style="364" customWidth="1"/>
    <col min="10990" max="10990" width="1.85546875" style="364" customWidth="1"/>
    <col min="10991" max="10991" width="2.42578125" style="364" customWidth="1"/>
    <col min="10992" max="10992" width="42.42578125" style="364" customWidth="1"/>
    <col min="10993" max="10993" width="10.42578125" style="364" bestFit="1" customWidth="1"/>
    <col min="10994" max="10994" width="10.42578125" style="364" customWidth="1"/>
    <col min="10995" max="10995" width="9.5703125" style="364" customWidth="1"/>
    <col min="10996" max="10998" width="9.28515625" style="364" customWidth="1"/>
    <col min="10999" max="10999" width="11" style="364" customWidth="1"/>
    <col min="11000" max="11244" width="9.140625" style="364"/>
    <col min="11245" max="11245" width="1.140625" style="364" customWidth="1"/>
    <col min="11246" max="11246" width="1.85546875" style="364" customWidth="1"/>
    <col min="11247" max="11247" width="2.42578125" style="364" customWidth="1"/>
    <col min="11248" max="11248" width="42.42578125" style="364" customWidth="1"/>
    <col min="11249" max="11249" width="10.42578125" style="364" bestFit="1" customWidth="1"/>
    <col min="11250" max="11250" width="10.42578125" style="364" customWidth="1"/>
    <col min="11251" max="11251" width="9.5703125" style="364" customWidth="1"/>
    <col min="11252" max="11254" width="9.28515625" style="364" customWidth="1"/>
    <col min="11255" max="11255" width="11" style="364" customWidth="1"/>
    <col min="11256" max="11500" width="9.140625" style="364"/>
    <col min="11501" max="11501" width="1.140625" style="364" customWidth="1"/>
    <col min="11502" max="11502" width="1.85546875" style="364" customWidth="1"/>
    <col min="11503" max="11503" width="2.42578125" style="364" customWidth="1"/>
    <col min="11504" max="11504" width="42.42578125" style="364" customWidth="1"/>
    <col min="11505" max="11505" width="10.42578125" style="364" bestFit="1" customWidth="1"/>
    <col min="11506" max="11506" width="10.42578125" style="364" customWidth="1"/>
    <col min="11507" max="11507" width="9.5703125" style="364" customWidth="1"/>
    <col min="11508" max="11510" width="9.28515625" style="364" customWidth="1"/>
    <col min="11511" max="11511" width="11" style="364" customWidth="1"/>
    <col min="11512" max="11756" width="9.140625" style="364"/>
    <col min="11757" max="11757" width="1.140625" style="364" customWidth="1"/>
    <col min="11758" max="11758" width="1.85546875" style="364" customWidth="1"/>
    <col min="11759" max="11759" width="2.42578125" style="364" customWidth="1"/>
    <col min="11760" max="11760" width="42.42578125" style="364" customWidth="1"/>
    <col min="11761" max="11761" width="10.42578125" style="364" bestFit="1" customWidth="1"/>
    <col min="11762" max="11762" width="10.42578125" style="364" customWidth="1"/>
    <col min="11763" max="11763" width="9.5703125" style="364" customWidth="1"/>
    <col min="11764" max="11766" width="9.28515625" style="364" customWidth="1"/>
    <col min="11767" max="11767" width="11" style="364" customWidth="1"/>
    <col min="11768" max="12012" width="9.140625" style="364"/>
    <col min="12013" max="12013" width="1.140625" style="364" customWidth="1"/>
    <col min="12014" max="12014" width="1.85546875" style="364" customWidth="1"/>
    <col min="12015" max="12015" width="2.42578125" style="364" customWidth="1"/>
    <col min="12016" max="12016" width="42.42578125" style="364" customWidth="1"/>
    <col min="12017" max="12017" width="10.42578125" style="364" bestFit="1" customWidth="1"/>
    <col min="12018" max="12018" width="10.42578125" style="364" customWidth="1"/>
    <col min="12019" max="12019" width="9.5703125" style="364" customWidth="1"/>
    <col min="12020" max="12022" width="9.28515625" style="364" customWidth="1"/>
    <col min="12023" max="12023" width="11" style="364" customWidth="1"/>
    <col min="12024" max="12268" width="9.140625" style="364"/>
    <col min="12269" max="12269" width="1.140625" style="364" customWidth="1"/>
    <col min="12270" max="12270" width="1.85546875" style="364" customWidth="1"/>
    <col min="12271" max="12271" width="2.42578125" style="364" customWidth="1"/>
    <col min="12272" max="12272" width="42.42578125" style="364" customWidth="1"/>
    <col min="12273" max="12273" width="10.42578125" style="364" bestFit="1" customWidth="1"/>
    <col min="12274" max="12274" width="10.42578125" style="364" customWidth="1"/>
    <col min="12275" max="12275" width="9.5703125" style="364" customWidth="1"/>
    <col min="12276" max="12278" width="9.28515625" style="364" customWidth="1"/>
    <col min="12279" max="12279" width="11" style="364" customWidth="1"/>
    <col min="12280" max="12524" width="9.140625" style="364"/>
    <col min="12525" max="12525" width="1.140625" style="364" customWidth="1"/>
    <col min="12526" max="12526" width="1.85546875" style="364" customWidth="1"/>
    <col min="12527" max="12527" width="2.42578125" style="364" customWidth="1"/>
    <col min="12528" max="12528" width="42.42578125" style="364" customWidth="1"/>
    <col min="12529" max="12529" width="10.42578125" style="364" bestFit="1" customWidth="1"/>
    <col min="12530" max="12530" width="10.42578125" style="364" customWidth="1"/>
    <col min="12531" max="12531" width="9.5703125" style="364" customWidth="1"/>
    <col min="12532" max="12534" width="9.28515625" style="364" customWidth="1"/>
    <col min="12535" max="12535" width="11" style="364" customWidth="1"/>
    <col min="12536" max="12780" width="9.140625" style="364"/>
    <col min="12781" max="12781" width="1.140625" style="364" customWidth="1"/>
    <col min="12782" max="12782" width="1.85546875" style="364" customWidth="1"/>
    <col min="12783" max="12783" width="2.42578125" style="364" customWidth="1"/>
    <col min="12784" max="12784" width="42.42578125" style="364" customWidth="1"/>
    <col min="12785" max="12785" width="10.42578125" style="364" bestFit="1" customWidth="1"/>
    <col min="12786" max="12786" width="10.42578125" style="364" customWidth="1"/>
    <col min="12787" max="12787" width="9.5703125" style="364" customWidth="1"/>
    <col min="12788" max="12790" width="9.28515625" style="364" customWidth="1"/>
    <col min="12791" max="12791" width="11" style="364" customWidth="1"/>
    <col min="12792" max="13036" width="9.140625" style="364"/>
    <col min="13037" max="13037" width="1.140625" style="364" customWidth="1"/>
    <col min="13038" max="13038" width="1.85546875" style="364" customWidth="1"/>
    <col min="13039" max="13039" width="2.42578125" style="364" customWidth="1"/>
    <col min="13040" max="13040" width="42.42578125" style="364" customWidth="1"/>
    <col min="13041" max="13041" width="10.42578125" style="364" bestFit="1" customWidth="1"/>
    <col min="13042" max="13042" width="10.42578125" style="364" customWidth="1"/>
    <col min="13043" max="13043" width="9.5703125" style="364" customWidth="1"/>
    <col min="13044" max="13046" width="9.28515625" style="364" customWidth="1"/>
    <col min="13047" max="13047" width="11" style="364" customWidth="1"/>
    <col min="13048" max="13292" width="9.140625" style="364"/>
    <col min="13293" max="13293" width="1.140625" style="364" customWidth="1"/>
    <col min="13294" max="13294" width="1.85546875" style="364" customWidth="1"/>
    <col min="13295" max="13295" width="2.42578125" style="364" customWidth="1"/>
    <col min="13296" max="13296" width="42.42578125" style="364" customWidth="1"/>
    <col min="13297" max="13297" width="10.42578125" style="364" bestFit="1" customWidth="1"/>
    <col min="13298" max="13298" width="10.42578125" style="364" customWidth="1"/>
    <col min="13299" max="13299" width="9.5703125" style="364" customWidth="1"/>
    <col min="13300" max="13302" width="9.28515625" style="364" customWidth="1"/>
    <col min="13303" max="13303" width="11" style="364" customWidth="1"/>
    <col min="13304" max="13548" width="9.140625" style="364"/>
    <col min="13549" max="13549" width="1.140625" style="364" customWidth="1"/>
    <col min="13550" max="13550" width="1.85546875" style="364" customWidth="1"/>
    <col min="13551" max="13551" width="2.42578125" style="364" customWidth="1"/>
    <col min="13552" max="13552" width="42.42578125" style="364" customWidth="1"/>
    <col min="13553" max="13553" width="10.42578125" style="364" bestFit="1" customWidth="1"/>
    <col min="13554" max="13554" width="10.42578125" style="364" customWidth="1"/>
    <col min="13555" max="13555" width="9.5703125" style="364" customWidth="1"/>
    <col min="13556" max="13558" width="9.28515625" style="364" customWidth="1"/>
    <col min="13559" max="13559" width="11" style="364" customWidth="1"/>
    <col min="13560" max="13804" width="9.140625" style="364"/>
    <col min="13805" max="13805" width="1.140625" style="364" customWidth="1"/>
    <col min="13806" max="13806" width="1.85546875" style="364" customWidth="1"/>
    <col min="13807" max="13807" width="2.42578125" style="364" customWidth="1"/>
    <col min="13808" max="13808" width="42.42578125" style="364" customWidth="1"/>
    <col min="13809" max="13809" width="10.42578125" style="364" bestFit="1" customWidth="1"/>
    <col min="13810" max="13810" width="10.42578125" style="364" customWidth="1"/>
    <col min="13811" max="13811" width="9.5703125" style="364" customWidth="1"/>
    <col min="13812" max="13814" width="9.28515625" style="364" customWidth="1"/>
    <col min="13815" max="13815" width="11" style="364" customWidth="1"/>
    <col min="13816" max="14060" width="9.140625" style="364"/>
    <col min="14061" max="14061" width="1.140625" style="364" customWidth="1"/>
    <col min="14062" max="14062" width="1.85546875" style="364" customWidth="1"/>
    <col min="14063" max="14063" width="2.42578125" style="364" customWidth="1"/>
    <col min="14064" max="14064" width="42.42578125" style="364" customWidth="1"/>
    <col min="14065" max="14065" width="10.42578125" style="364" bestFit="1" customWidth="1"/>
    <col min="14066" max="14066" width="10.42578125" style="364" customWidth="1"/>
    <col min="14067" max="14067" width="9.5703125" style="364" customWidth="1"/>
    <col min="14068" max="14070" width="9.28515625" style="364" customWidth="1"/>
    <col min="14071" max="14071" width="11" style="364" customWidth="1"/>
    <col min="14072" max="14316" width="9.140625" style="364"/>
    <col min="14317" max="14317" width="1.140625" style="364" customWidth="1"/>
    <col min="14318" max="14318" width="1.85546875" style="364" customWidth="1"/>
    <col min="14319" max="14319" width="2.42578125" style="364" customWidth="1"/>
    <col min="14320" max="14320" width="42.42578125" style="364" customWidth="1"/>
    <col min="14321" max="14321" width="10.42578125" style="364" bestFit="1" customWidth="1"/>
    <col min="14322" max="14322" width="10.42578125" style="364" customWidth="1"/>
    <col min="14323" max="14323" width="9.5703125" style="364" customWidth="1"/>
    <col min="14324" max="14326" width="9.28515625" style="364" customWidth="1"/>
    <col min="14327" max="14327" width="11" style="364" customWidth="1"/>
    <col min="14328" max="14572" width="9.140625" style="364"/>
    <col min="14573" max="14573" width="1.140625" style="364" customWidth="1"/>
    <col min="14574" max="14574" width="1.85546875" style="364" customWidth="1"/>
    <col min="14575" max="14575" width="2.42578125" style="364" customWidth="1"/>
    <col min="14576" max="14576" width="42.42578125" style="364" customWidth="1"/>
    <col min="14577" max="14577" width="10.42578125" style="364" bestFit="1" customWidth="1"/>
    <col min="14578" max="14578" width="10.42578125" style="364" customWidth="1"/>
    <col min="14579" max="14579" width="9.5703125" style="364" customWidth="1"/>
    <col min="14580" max="14582" width="9.28515625" style="364" customWidth="1"/>
    <col min="14583" max="14583" width="11" style="364" customWidth="1"/>
    <col min="14584" max="14828" width="9.140625" style="364"/>
    <col min="14829" max="14829" width="1.140625" style="364" customWidth="1"/>
    <col min="14830" max="14830" width="1.85546875" style="364" customWidth="1"/>
    <col min="14831" max="14831" width="2.42578125" style="364" customWidth="1"/>
    <col min="14832" max="14832" width="42.42578125" style="364" customWidth="1"/>
    <col min="14833" max="14833" width="10.42578125" style="364" bestFit="1" customWidth="1"/>
    <col min="14834" max="14834" width="10.42578125" style="364" customWidth="1"/>
    <col min="14835" max="14835" width="9.5703125" style="364" customWidth="1"/>
    <col min="14836" max="14838" width="9.28515625" style="364" customWidth="1"/>
    <col min="14839" max="14839" width="11" style="364" customWidth="1"/>
    <col min="14840" max="15084" width="9.140625" style="364"/>
    <col min="15085" max="15085" width="1.140625" style="364" customWidth="1"/>
    <col min="15086" max="15086" width="1.85546875" style="364" customWidth="1"/>
    <col min="15087" max="15087" width="2.42578125" style="364" customWidth="1"/>
    <col min="15088" max="15088" width="42.42578125" style="364" customWidth="1"/>
    <col min="15089" max="15089" width="10.42578125" style="364" bestFit="1" customWidth="1"/>
    <col min="15090" max="15090" width="10.42578125" style="364" customWidth="1"/>
    <col min="15091" max="15091" width="9.5703125" style="364" customWidth="1"/>
    <col min="15092" max="15094" width="9.28515625" style="364" customWidth="1"/>
    <col min="15095" max="15095" width="11" style="364" customWidth="1"/>
    <col min="15096" max="15340" width="9.140625" style="364"/>
    <col min="15341" max="15341" width="1.140625" style="364" customWidth="1"/>
    <col min="15342" max="15342" width="1.85546875" style="364" customWidth="1"/>
    <col min="15343" max="15343" width="2.42578125" style="364" customWidth="1"/>
    <col min="15344" max="15344" width="42.42578125" style="364" customWidth="1"/>
    <col min="15345" max="15345" width="10.42578125" style="364" bestFit="1" customWidth="1"/>
    <col min="15346" max="15346" width="10.42578125" style="364" customWidth="1"/>
    <col min="15347" max="15347" width="9.5703125" style="364" customWidth="1"/>
    <col min="15348" max="15350" width="9.28515625" style="364" customWidth="1"/>
    <col min="15351" max="15351" width="11" style="364" customWidth="1"/>
    <col min="15352" max="15596" width="9.140625" style="364"/>
    <col min="15597" max="15597" width="1.140625" style="364" customWidth="1"/>
    <col min="15598" max="15598" width="1.85546875" style="364" customWidth="1"/>
    <col min="15599" max="15599" width="2.42578125" style="364" customWidth="1"/>
    <col min="15600" max="15600" width="42.42578125" style="364" customWidth="1"/>
    <col min="15601" max="15601" width="10.42578125" style="364" bestFit="1" customWidth="1"/>
    <col min="15602" max="15602" width="10.42578125" style="364" customWidth="1"/>
    <col min="15603" max="15603" width="9.5703125" style="364" customWidth="1"/>
    <col min="15604" max="15606" width="9.28515625" style="364" customWidth="1"/>
    <col min="15607" max="15607" width="11" style="364" customWidth="1"/>
    <col min="15608" max="15852" width="9.140625" style="364"/>
    <col min="15853" max="15853" width="1.140625" style="364" customWidth="1"/>
    <col min="15854" max="15854" width="1.85546875" style="364" customWidth="1"/>
    <col min="15855" max="15855" width="2.42578125" style="364" customWidth="1"/>
    <col min="15856" max="15856" width="42.42578125" style="364" customWidth="1"/>
    <col min="15857" max="15857" width="10.42578125" style="364" bestFit="1" customWidth="1"/>
    <col min="15858" max="15858" width="10.42578125" style="364" customWidth="1"/>
    <col min="15859" max="15859" width="9.5703125" style="364" customWidth="1"/>
    <col min="15860" max="15862" width="9.28515625" style="364" customWidth="1"/>
    <col min="15863" max="15863" width="11" style="364" customWidth="1"/>
    <col min="15864" max="16108" width="9.140625" style="364"/>
    <col min="16109" max="16109" width="1.140625" style="364" customWidth="1"/>
    <col min="16110" max="16110" width="1.85546875" style="364" customWidth="1"/>
    <col min="16111" max="16111" width="2.42578125" style="364" customWidth="1"/>
    <col min="16112" max="16112" width="42.42578125" style="364" customWidth="1"/>
    <col min="16113" max="16113" width="10.42578125" style="364" bestFit="1" customWidth="1"/>
    <col min="16114" max="16114" width="10.42578125" style="364" customWidth="1"/>
    <col min="16115" max="16115" width="9.5703125" style="364" customWidth="1"/>
    <col min="16116" max="16118" width="9.28515625" style="364" customWidth="1"/>
    <col min="16119" max="16119" width="11" style="364" customWidth="1"/>
    <col min="16120" max="16364" width="9.140625" style="364"/>
    <col min="16365" max="16370" width="9.140625" style="364" customWidth="1"/>
    <col min="16371" max="16384" width="9.140625" style="364"/>
  </cols>
  <sheetData>
    <row r="1" spans="2:10" s="327" customFormat="1" ht="15.75" customHeight="1">
      <c r="B1" s="324" t="s">
        <v>367</v>
      </c>
      <c r="C1" s="362"/>
      <c r="D1" s="362"/>
      <c r="E1" s="362"/>
      <c r="F1" s="362"/>
      <c r="G1" s="362"/>
      <c r="H1" s="362"/>
      <c r="I1" s="362"/>
      <c r="J1" s="326"/>
    </row>
    <row r="2" spans="2:10" s="327" customFormat="1" ht="15.75" customHeight="1">
      <c r="B2" s="328" t="s">
        <v>318</v>
      </c>
      <c r="C2" s="362"/>
      <c r="D2" s="362"/>
      <c r="E2" s="362"/>
      <c r="F2" s="362"/>
      <c r="G2" s="362"/>
      <c r="H2" s="362"/>
      <c r="I2" s="362"/>
      <c r="J2" s="326"/>
    </row>
    <row r="3" spans="2:10" s="327" customFormat="1" ht="15.75" customHeight="1">
      <c r="B3" s="363"/>
      <c r="C3" s="326"/>
      <c r="D3" s="326"/>
      <c r="E3" s="326"/>
      <c r="F3" s="326"/>
      <c r="G3" s="326"/>
      <c r="H3" s="326"/>
      <c r="I3" s="326"/>
      <c r="J3" s="326"/>
    </row>
    <row r="4" spans="2:10" ht="15.75" customHeight="1">
      <c r="B4" s="141" t="s">
        <v>81</v>
      </c>
      <c r="C4" s="141"/>
      <c r="D4" s="365">
        <v>2024</v>
      </c>
      <c r="E4" s="365">
        <v>2025</v>
      </c>
      <c r="F4" s="365">
        <v>2026</v>
      </c>
      <c r="G4" s="365">
        <v>2027</v>
      </c>
      <c r="H4" s="365">
        <v>2028</v>
      </c>
      <c r="I4" s="365">
        <v>2029</v>
      </c>
      <c r="J4" s="365"/>
    </row>
    <row r="5" spans="2:10" ht="11.25" customHeight="1">
      <c r="B5" s="421" t="s">
        <v>157</v>
      </c>
      <c r="C5" s="421"/>
      <c r="D5" s="388" t="s">
        <v>3</v>
      </c>
      <c r="E5" s="388" t="s">
        <v>2</v>
      </c>
      <c r="F5" s="388" t="s">
        <v>2</v>
      </c>
      <c r="G5" s="388" t="s">
        <v>2</v>
      </c>
      <c r="H5" s="388" t="s">
        <v>2</v>
      </c>
      <c r="I5" s="388" t="s">
        <v>2</v>
      </c>
      <c r="J5" s="388"/>
    </row>
    <row r="6" spans="2:10" ht="5.45" customHeight="1">
      <c r="B6" s="367"/>
      <c r="C6" s="367"/>
      <c r="D6" s="143"/>
      <c r="E6" s="143"/>
      <c r="F6" s="143"/>
      <c r="G6" s="143"/>
      <c r="H6" s="143"/>
      <c r="I6" s="143"/>
      <c r="J6" s="388"/>
    </row>
    <row r="7" spans="2:10" ht="3" customHeight="1">
      <c r="B7" s="141"/>
      <c r="C7" s="141"/>
      <c r="D7" s="369"/>
      <c r="E7" s="369"/>
      <c r="F7" s="369"/>
      <c r="G7" s="369"/>
      <c r="H7" s="369"/>
      <c r="I7" s="369" t="s">
        <v>332</v>
      </c>
      <c r="J7" s="369"/>
    </row>
    <row r="8" spans="2:10" ht="15.75" customHeight="1">
      <c r="B8" s="545" t="s">
        <v>368</v>
      </c>
      <c r="C8" s="545"/>
      <c r="D8" s="385">
        <v>0.3</v>
      </c>
      <c r="E8" s="385">
        <v>-9.9</v>
      </c>
      <c r="F8" s="385">
        <v>-17.899999999999999</v>
      </c>
      <c r="G8" s="385">
        <v>-19.5</v>
      </c>
      <c r="H8" s="385">
        <v>-16.8</v>
      </c>
      <c r="I8" s="385">
        <v>-11.6</v>
      </c>
      <c r="J8" s="385"/>
    </row>
    <row r="9" spans="2:10" ht="15.75" customHeight="1">
      <c r="B9" s="545" t="s">
        <v>369</v>
      </c>
      <c r="C9" s="545"/>
      <c r="D9" s="385">
        <v>181.2</v>
      </c>
      <c r="E9" s="385">
        <v>181</v>
      </c>
      <c r="F9" s="385">
        <v>181</v>
      </c>
      <c r="G9" s="385">
        <v>181</v>
      </c>
      <c r="H9" s="385">
        <v>181</v>
      </c>
      <c r="I9" s="385">
        <v>181</v>
      </c>
      <c r="J9" s="385"/>
    </row>
    <row r="10" spans="2:10" ht="15.75" customHeight="1">
      <c r="B10" s="545" t="s">
        <v>370</v>
      </c>
      <c r="C10" s="545"/>
      <c r="D10" s="422">
        <v>0.3</v>
      </c>
      <c r="E10" s="422">
        <v>-2.9</v>
      </c>
      <c r="F10" s="422">
        <v>-2.8</v>
      </c>
      <c r="G10" s="422">
        <v>-2.7</v>
      </c>
      <c r="H10" s="422">
        <v>-2.6</v>
      </c>
      <c r="I10" s="422">
        <v>-2.5</v>
      </c>
      <c r="J10" s="385"/>
    </row>
    <row r="11" spans="2:10" ht="15.75" customHeight="1">
      <c r="B11" s="543" t="s">
        <v>371</v>
      </c>
      <c r="C11" s="543"/>
      <c r="D11" s="423">
        <v>181.8</v>
      </c>
      <c r="E11" s="423">
        <v>168.2</v>
      </c>
      <c r="F11" s="423">
        <v>160.29999999999998</v>
      </c>
      <c r="G11" s="423">
        <v>158.80000000000001</v>
      </c>
      <c r="H11" s="423">
        <v>161.6</v>
      </c>
      <c r="I11" s="423">
        <v>166.9</v>
      </c>
      <c r="J11" s="424"/>
    </row>
    <row r="12" spans="2:10" ht="15.75" customHeight="1">
      <c r="B12" s="545" t="s">
        <v>372</v>
      </c>
      <c r="C12" s="545"/>
      <c r="D12" s="422">
        <v>9.1999999999999993</v>
      </c>
      <c r="E12" s="422">
        <v>9.3000000000000007</v>
      </c>
      <c r="F12" s="422">
        <v>9.1999999999999993</v>
      </c>
      <c r="G12" s="422">
        <v>9.3000000000000007</v>
      </c>
      <c r="H12" s="422">
        <v>9.4</v>
      </c>
      <c r="I12" s="422">
        <v>9.3000000000000007</v>
      </c>
      <c r="J12" s="385"/>
    </row>
    <row r="13" spans="2:10" ht="15.75" customHeight="1">
      <c r="B13" s="543" t="s">
        <v>373</v>
      </c>
      <c r="C13" s="543"/>
      <c r="D13" s="425">
        <v>191</v>
      </c>
      <c r="E13" s="425">
        <v>177.5</v>
      </c>
      <c r="F13" s="425">
        <v>169.49999999999997</v>
      </c>
      <c r="G13" s="425">
        <v>168.10000000000002</v>
      </c>
      <c r="H13" s="425">
        <v>171</v>
      </c>
      <c r="I13" s="425">
        <v>176.20000000000002</v>
      </c>
      <c r="J13" s="424"/>
    </row>
    <row r="14" spans="2:10" ht="15.75" customHeight="1">
      <c r="B14" s="364" t="s">
        <v>374</v>
      </c>
      <c r="C14" s="376"/>
      <c r="D14" s="385">
        <v>46.2</v>
      </c>
      <c r="E14" s="385">
        <v>41.5</v>
      </c>
      <c r="F14" s="385">
        <v>37.6</v>
      </c>
      <c r="G14" s="385">
        <v>35.5</v>
      </c>
      <c r="H14" s="385">
        <v>34.5</v>
      </c>
      <c r="I14" s="385">
        <v>34</v>
      </c>
      <c r="J14" s="385"/>
    </row>
    <row r="15" spans="2:10" ht="6" customHeight="1">
      <c r="B15" s="380"/>
      <c r="C15" s="381"/>
      <c r="D15" s="382"/>
      <c r="E15" s="382"/>
      <c r="F15" s="382"/>
      <c r="G15" s="382"/>
      <c r="H15" s="382"/>
      <c r="I15" s="382"/>
      <c r="J15" s="426"/>
    </row>
    <row r="16" spans="2:10" ht="15.75" customHeight="1">
      <c r="B16" s="141"/>
      <c r="C16" s="141"/>
      <c r="D16" s="369"/>
      <c r="E16" s="369"/>
      <c r="F16" s="369"/>
      <c r="G16" s="369"/>
      <c r="H16" s="369"/>
      <c r="I16" s="369"/>
      <c r="J16" s="369"/>
    </row>
    <row r="17" spans="2:10" ht="15.75" customHeight="1">
      <c r="B17" s="384"/>
      <c r="D17" s="385"/>
      <c r="J17" s="385"/>
    </row>
    <row r="18" spans="2:10" ht="15.75" customHeight="1">
      <c r="D18" s="385"/>
      <c r="E18" s="385"/>
      <c r="F18" s="385"/>
      <c r="G18" s="385"/>
      <c r="H18" s="385"/>
      <c r="I18" s="385"/>
      <c r="J18" s="385"/>
    </row>
    <row r="19" spans="2:10" ht="15.75" customHeight="1">
      <c r="D19" s="385"/>
      <c r="E19" s="385"/>
      <c r="F19" s="385"/>
      <c r="G19" s="385"/>
      <c r="H19" s="385"/>
      <c r="I19" s="385"/>
      <c r="J19" s="385"/>
    </row>
    <row r="20" spans="2:10" ht="15.75" customHeight="1">
      <c r="D20" s="385"/>
      <c r="E20" s="385"/>
      <c r="F20" s="385"/>
      <c r="G20" s="385"/>
      <c r="H20" s="385"/>
      <c r="I20" s="385"/>
      <c r="J20" s="385"/>
    </row>
    <row r="21" spans="2:10" ht="15.75" customHeight="1">
      <c r="C21" s="427"/>
      <c r="D21" s="427"/>
      <c r="E21" s="427"/>
      <c r="F21" s="427"/>
      <c r="G21" s="427"/>
      <c r="H21" s="427"/>
      <c r="I21" s="385"/>
      <c r="J21" s="385"/>
    </row>
    <row r="22" spans="2:10" ht="15.75" customHeight="1">
      <c r="C22" s="427"/>
      <c r="E22" s="428"/>
      <c r="F22" s="428"/>
      <c r="G22" s="428"/>
      <c r="H22" s="428"/>
      <c r="I22" s="428"/>
      <c r="J22" s="428"/>
    </row>
    <row r="24" spans="2:10" ht="15.75" customHeight="1">
      <c r="E24" s="428"/>
      <c r="F24" s="428"/>
      <c r="G24" s="428"/>
      <c r="H24" s="428"/>
      <c r="I24" s="428"/>
      <c r="J24" s="428"/>
    </row>
    <row r="25" spans="2:10" ht="15.75" customHeight="1">
      <c r="E25" s="428"/>
      <c r="F25" s="428"/>
      <c r="G25" s="428"/>
      <c r="H25" s="428"/>
      <c r="I25" s="428"/>
      <c r="J25" s="428"/>
    </row>
    <row r="26" spans="2:10" ht="15.75" customHeight="1">
      <c r="E26" s="428"/>
      <c r="F26" s="428"/>
      <c r="G26" s="428"/>
      <c r="H26" s="428"/>
      <c r="I26" s="428"/>
      <c r="J26" s="428"/>
    </row>
    <row r="27" spans="2:10" ht="15.75" customHeight="1">
      <c r="E27" s="428"/>
      <c r="F27" s="428"/>
      <c r="G27" s="428"/>
      <c r="H27" s="428"/>
      <c r="I27" s="428"/>
      <c r="J27" s="428"/>
    </row>
    <row r="28" spans="2:10" ht="15.75" customHeight="1">
      <c r="E28" s="428"/>
      <c r="F28" s="428"/>
      <c r="G28" s="428"/>
      <c r="H28" s="428"/>
      <c r="I28" s="428"/>
      <c r="J28" s="428"/>
    </row>
    <row r="30" spans="2:10" ht="15.75" customHeight="1">
      <c r="E30" s="428"/>
      <c r="F30" s="428"/>
      <c r="G30" s="428"/>
      <c r="H30" s="428"/>
      <c r="I30" s="428"/>
      <c r="J30" s="428"/>
    </row>
  </sheetData>
  <mergeCells count="6">
    <mergeCell ref="B13:C13"/>
    <mergeCell ref="B8:C8"/>
    <mergeCell ref="B9:C9"/>
    <mergeCell ref="B10:C10"/>
    <mergeCell ref="B11:C11"/>
    <mergeCell ref="B12:C12"/>
  </mergeCells>
  <pageMargins left="0.70866141732283472" right="0.70866141732283472" top="0.74803149606299213" bottom="0.74803149606299213" header="0.31496062992125984" footer="0.31496062992125984"/>
  <pageSetup paperSize="9" scale="4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37A6B-F10D-483E-8518-EC5A466014CE}">
  <dimension ref="A1:W989"/>
  <sheetViews>
    <sheetView showGridLines="0" workbookViewId="0">
      <selection activeCell="B1" sqref="B1"/>
    </sheetView>
  </sheetViews>
  <sheetFormatPr defaultRowHeight="15"/>
  <cols>
    <col min="1" max="2" width="9.140625" style="111"/>
    <col min="3" max="3" width="12.28515625" style="111" customWidth="1"/>
    <col min="4" max="4" width="9.140625" style="111"/>
    <col min="5" max="5" width="12.7109375" style="111" customWidth="1"/>
    <col min="6" max="16384" width="9.140625" style="111"/>
  </cols>
  <sheetData>
    <row r="1" spans="2:23" ht="16.5">
      <c r="B1" s="197" t="s">
        <v>173</v>
      </c>
      <c r="C1" s="2"/>
      <c r="D1" s="2"/>
      <c r="E1" s="2"/>
      <c r="F1" s="2"/>
      <c r="G1" s="2"/>
      <c r="H1" s="6"/>
      <c r="I1" s="6"/>
      <c r="J1" s="6"/>
      <c r="K1" s="6"/>
      <c r="L1" s="6"/>
      <c r="M1" s="6"/>
      <c r="N1" s="6"/>
      <c r="O1" s="6"/>
      <c r="P1" s="6"/>
      <c r="Q1" s="6"/>
      <c r="R1" s="6"/>
      <c r="S1" s="6"/>
      <c r="T1" s="6"/>
      <c r="U1" s="6"/>
      <c r="V1" s="6"/>
      <c r="W1" s="6"/>
    </row>
    <row r="2" spans="2:23" ht="16.5">
      <c r="B2" s="2" t="s">
        <v>0</v>
      </c>
      <c r="C2" s="2"/>
      <c r="D2" s="2"/>
      <c r="E2" s="2"/>
      <c r="F2" s="2"/>
      <c r="G2" s="2"/>
      <c r="H2" s="6"/>
      <c r="I2" s="6"/>
      <c r="J2" s="6"/>
      <c r="K2" s="6"/>
      <c r="L2" s="6"/>
      <c r="M2" s="6"/>
      <c r="N2" s="6"/>
      <c r="O2" s="6"/>
      <c r="P2" s="6"/>
      <c r="Q2" s="6"/>
      <c r="R2" s="6"/>
      <c r="S2" s="6"/>
      <c r="T2" s="6"/>
      <c r="U2" s="6"/>
      <c r="V2" s="6"/>
      <c r="W2" s="6"/>
    </row>
    <row r="3" spans="2:23" ht="16.5">
      <c r="B3" s="6"/>
      <c r="C3" s="6"/>
      <c r="D3" s="6"/>
      <c r="E3" s="6"/>
      <c r="F3" s="6"/>
      <c r="G3" s="6"/>
      <c r="H3" s="6"/>
      <c r="I3" s="6"/>
      <c r="J3" s="6"/>
      <c r="K3" s="6"/>
      <c r="L3" s="6"/>
      <c r="M3" s="6"/>
      <c r="N3" s="6"/>
      <c r="O3" s="6"/>
      <c r="P3" s="6"/>
      <c r="Q3" s="6"/>
      <c r="R3" s="6"/>
      <c r="S3" s="6"/>
      <c r="T3" s="6"/>
      <c r="U3" s="6"/>
      <c r="V3" s="6"/>
      <c r="W3" s="6"/>
    </row>
    <row r="4" spans="2:23" ht="16.5">
      <c r="B4" s="7"/>
      <c r="C4" s="532" t="s">
        <v>134</v>
      </c>
      <c r="D4" s="532"/>
      <c r="E4" s="532"/>
      <c r="F4" s="533" t="s">
        <v>135</v>
      </c>
      <c r="G4" s="533"/>
      <c r="H4" s="7"/>
      <c r="I4" s="7"/>
      <c r="J4" s="7"/>
      <c r="K4" s="7"/>
      <c r="L4" s="7"/>
      <c r="M4" s="7"/>
      <c r="N4" s="7"/>
      <c r="O4" s="7"/>
      <c r="P4" s="7"/>
      <c r="Q4" s="7"/>
      <c r="R4" s="7"/>
      <c r="S4" s="7"/>
      <c r="T4" s="7"/>
      <c r="U4" s="7"/>
      <c r="V4" s="7"/>
      <c r="W4" s="7"/>
    </row>
    <row r="5" spans="2:23" ht="16.5">
      <c r="B5" s="7"/>
      <c r="C5" s="58" t="s">
        <v>119</v>
      </c>
      <c r="D5" s="58" t="s">
        <v>120</v>
      </c>
      <c r="E5" s="7" t="s">
        <v>121</v>
      </c>
      <c r="F5" s="58" t="s">
        <v>120</v>
      </c>
      <c r="G5" s="7" t="s">
        <v>121</v>
      </c>
      <c r="H5" s="7"/>
      <c r="I5" s="7"/>
      <c r="J5" s="7"/>
      <c r="K5" s="7"/>
      <c r="L5" s="7"/>
      <c r="M5" s="7"/>
      <c r="N5" s="7"/>
      <c r="O5" s="7"/>
      <c r="P5" s="7"/>
      <c r="Q5" s="7"/>
      <c r="R5" s="7"/>
      <c r="S5" s="7"/>
      <c r="T5" s="7"/>
      <c r="U5" s="7"/>
      <c r="V5" s="7"/>
      <c r="W5" s="7"/>
    </row>
    <row r="6" spans="2:23" ht="16.5">
      <c r="B6" s="8">
        <v>40695</v>
      </c>
      <c r="C6" s="116">
        <v>5.2843899667013501</v>
      </c>
      <c r="D6" s="116">
        <v>5.5371195496696002</v>
      </c>
      <c r="E6" s="117">
        <v>5.1600325235080504</v>
      </c>
      <c r="F6" s="9">
        <v>5.5372079610420899</v>
      </c>
      <c r="G6" s="9">
        <v>5.1600340193487897</v>
      </c>
      <c r="H6" s="3"/>
      <c r="I6" s="3"/>
      <c r="J6" s="3"/>
      <c r="K6" s="3"/>
      <c r="L6" s="3"/>
      <c r="M6" s="3"/>
      <c r="N6" s="3"/>
      <c r="O6" s="3"/>
      <c r="P6" s="3"/>
      <c r="Q6" s="3"/>
      <c r="R6" s="3"/>
      <c r="S6" s="3"/>
      <c r="T6" s="3"/>
      <c r="U6" s="3"/>
      <c r="V6" s="3"/>
      <c r="W6" s="3"/>
    </row>
    <row r="7" spans="2:23" ht="16.5">
      <c r="B7" s="8">
        <v>40787</v>
      </c>
      <c r="C7" s="116">
        <v>4.6279697695364499</v>
      </c>
      <c r="D7" s="116">
        <v>4.6112129186383504</v>
      </c>
      <c r="E7" s="117">
        <v>4.5503933231716998</v>
      </c>
      <c r="F7" s="9">
        <v>4.6112972728150599</v>
      </c>
      <c r="G7" s="9">
        <v>4.5503946302970899</v>
      </c>
      <c r="H7" s="3"/>
      <c r="I7" s="3"/>
      <c r="J7" s="3"/>
      <c r="K7" s="3"/>
      <c r="L7" s="3"/>
      <c r="M7" s="3"/>
      <c r="N7" s="3"/>
      <c r="O7" s="3"/>
      <c r="P7" s="3"/>
      <c r="Q7" s="3"/>
      <c r="R7" s="3"/>
      <c r="S7" s="3"/>
      <c r="T7" s="3"/>
      <c r="U7" s="3"/>
      <c r="V7" s="3"/>
      <c r="W7" s="3"/>
    </row>
    <row r="8" spans="2:23" ht="16.5">
      <c r="B8" s="8">
        <v>40878</v>
      </c>
      <c r="C8" s="116">
        <v>1.8505360765263601</v>
      </c>
      <c r="D8" s="116">
        <v>1.0837217400808601</v>
      </c>
      <c r="E8" s="117">
        <v>2.5033267037515201</v>
      </c>
      <c r="F8" s="9">
        <v>1.0836277904045799</v>
      </c>
      <c r="G8" s="9">
        <v>2.5033235987600402</v>
      </c>
      <c r="H8" s="3"/>
      <c r="I8" s="3"/>
      <c r="J8" s="3"/>
      <c r="K8" s="3"/>
      <c r="L8" s="3"/>
      <c r="M8" s="3"/>
      <c r="N8" s="3"/>
      <c r="O8" s="3"/>
      <c r="P8" s="3"/>
      <c r="Q8" s="3"/>
      <c r="R8" s="3"/>
      <c r="S8" s="3"/>
      <c r="T8" s="3"/>
      <c r="U8" s="3"/>
      <c r="V8" s="3"/>
      <c r="W8" s="3"/>
    </row>
    <row r="9" spans="2:23" ht="16.5">
      <c r="B9" s="8">
        <v>40969</v>
      </c>
      <c r="C9" s="116">
        <v>1.54282343400828</v>
      </c>
      <c r="D9" s="116">
        <v>0.27139398604523102</v>
      </c>
      <c r="E9" s="117">
        <v>2.4831126479457599</v>
      </c>
      <c r="F9" s="9">
        <v>0.27126475278245099</v>
      </c>
      <c r="G9" s="9">
        <v>2.48311001957366</v>
      </c>
      <c r="H9" s="3"/>
      <c r="I9" s="3"/>
      <c r="J9" s="3"/>
      <c r="K9" s="3"/>
      <c r="L9" s="3"/>
      <c r="M9" s="3"/>
      <c r="N9" s="3"/>
      <c r="O9" s="3"/>
      <c r="P9" s="3"/>
      <c r="Q9" s="3"/>
      <c r="R9" s="3"/>
      <c r="S9" s="3"/>
      <c r="T9" s="3"/>
      <c r="U9" s="3"/>
      <c r="V9" s="3"/>
      <c r="W9" s="3"/>
    </row>
    <row r="10" spans="2:23" ht="16.5">
      <c r="B10" s="8">
        <v>41061</v>
      </c>
      <c r="C10" s="116">
        <v>0.93032711097824605</v>
      </c>
      <c r="D10" s="116">
        <v>-1.06178407777096</v>
      </c>
      <c r="E10" s="117">
        <v>2.38924998788778</v>
      </c>
      <c r="F10" s="9">
        <v>-1.06165034126749</v>
      </c>
      <c r="G10" s="9">
        <v>2.3892577752425699</v>
      </c>
      <c r="H10" s="3"/>
      <c r="I10" s="3"/>
      <c r="J10" s="3"/>
      <c r="K10" s="3"/>
      <c r="L10" s="3"/>
      <c r="M10" s="3"/>
      <c r="N10" s="3"/>
      <c r="O10" s="3"/>
      <c r="P10" s="3"/>
      <c r="Q10" s="3"/>
      <c r="R10" s="3"/>
      <c r="S10" s="3"/>
      <c r="T10" s="3"/>
      <c r="U10" s="3"/>
      <c r="V10" s="3"/>
      <c r="W10" s="3"/>
    </row>
    <row r="11" spans="2:23" ht="16.5">
      <c r="B11" s="8">
        <v>41153</v>
      </c>
      <c r="C11" s="116">
        <v>0.81899435498034001</v>
      </c>
      <c r="D11" s="116">
        <v>-1.1804900026979399</v>
      </c>
      <c r="E11" s="117">
        <v>2.3683342664951401</v>
      </c>
      <c r="F11" s="9">
        <v>-1.18035511872458</v>
      </c>
      <c r="G11" s="9">
        <v>2.3683316873865401</v>
      </c>
      <c r="H11" s="3"/>
      <c r="I11" s="3"/>
      <c r="J11" s="3"/>
      <c r="K11" s="3"/>
      <c r="L11" s="3"/>
      <c r="M11" s="3"/>
      <c r="N11" s="3"/>
      <c r="O11" s="3"/>
      <c r="P11" s="3"/>
      <c r="Q11" s="3"/>
      <c r="R11" s="3"/>
      <c r="S11" s="3"/>
      <c r="T11" s="3"/>
      <c r="U11" s="3"/>
      <c r="V11" s="3"/>
      <c r="W11" s="3"/>
    </row>
    <row r="12" spans="2:23" ht="16.5">
      <c r="B12" s="8">
        <v>41244</v>
      </c>
      <c r="C12" s="116">
        <v>0.93834030606307905</v>
      </c>
      <c r="D12" s="116">
        <v>-1.0219704672841501</v>
      </c>
      <c r="E12" s="117">
        <v>2.5215584339471602</v>
      </c>
      <c r="F12" s="9">
        <v>-1.0221128341885299</v>
      </c>
      <c r="G12" s="9">
        <v>2.5215552390567901</v>
      </c>
      <c r="H12" s="3"/>
      <c r="I12" s="3"/>
      <c r="J12" s="3"/>
      <c r="K12" s="3"/>
      <c r="L12" s="3"/>
      <c r="M12" s="3"/>
      <c r="N12" s="3"/>
      <c r="O12" s="3"/>
      <c r="P12" s="3"/>
      <c r="Q12" s="3"/>
      <c r="R12" s="3"/>
      <c r="S12" s="3"/>
      <c r="T12" s="3"/>
      <c r="U12" s="3"/>
      <c r="V12" s="3"/>
      <c r="W12" s="3"/>
    </row>
    <row r="13" spans="2:23" ht="16.5">
      <c r="B13" s="8">
        <v>41334</v>
      </c>
      <c r="C13" s="116">
        <v>0.86135778887139702</v>
      </c>
      <c r="D13" s="116">
        <v>-1.03711856032608</v>
      </c>
      <c r="E13" s="117">
        <v>2.33857788625075</v>
      </c>
      <c r="F13" s="9">
        <v>-1.03729060191574</v>
      </c>
      <c r="G13" s="9">
        <v>2.3385756919234999</v>
      </c>
      <c r="H13" s="3"/>
      <c r="I13" s="3"/>
      <c r="J13" s="3"/>
      <c r="K13" s="3"/>
      <c r="L13" s="3"/>
      <c r="M13" s="3"/>
      <c r="N13" s="3"/>
      <c r="O13" s="3"/>
      <c r="P13" s="3"/>
      <c r="Q13" s="3"/>
      <c r="R13" s="3"/>
      <c r="S13" s="3"/>
      <c r="T13" s="3"/>
      <c r="U13" s="3"/>
      <c r="V13" s="3"/>
      <c r="W13" s="3"/>
    </row>
    <row r="14" spans="2:23" ht="16.5">
      <c r="B14" s="8">
        <v>41426</v>
      </c>
      <c r="C14" s="116">
        <v>0.65445991660160097</v>
      </c>
      <c r="D14" s="116">
        <v>-1.65208433791933</v>
      </c>
      <c r="E14" s="117">
        <v>2.5049850312473398</v>
      </c>
      <c r="F14" s="9">
        <v>-1.65189033885968</v>
      </c>
      <c r="G14" s="9">
        <v>2.5049939881701402</v>
      </c>
      <c r="H14" s="3"/>
      <c r="I14" s="3"/>
      <c r="J14" s="3"/>
      <c r="K14" s="3"/>
      <c r="L14" s="3"/>
      <c r="M14" s="3"/>
      <c r="N14" s="3"/>
      <c r="O14" s="3"/>
      <c r="P14" s="3"/>
      <c r="Q14" s="3"/>
      <c r="R14" s="3"/>
      <c r="S14" s="3"/>
      <c r="T14" s="3"/>
      <c r="U14" s="3"/>
      <c r="V14" s="3"/>
      <c r="W14" s="3"/>
    </row>
    <row r="15" spans="2:23" ht="16.5">
      <c r="B15" s="8">
        <v>41518</v>
      </c>
      <c r="C15" s="116">
        <v>1.40091679815936</v>
      </c>
      <c r="D15" s="116">
        <v>-0.47522129427165499</v>
      </c>
      <c r="E15" s="117">
        <v>2.8072785509749498</v>
      </c>
      <c r="F15" s="9">
        <v>-0.47509151621752899</v>
      </c>
      <c r="G15" s="9">
        <v>2.80727774739495</v>
      </c>
      <c r="H15" s="3"/>
      <c r="I15" s="3"/>
      <c r="J15" s="3"/>
      <c r="K15" s="3"/>
      <c r="L15" s="3"/>
      <c r="M15" s="3"/>
      <c r="N15" s="3"/>
      <c r="O15" s="3"/>
      <c r="P15" s="3"/>
      <c r="Q15" s="3"/>
      <c r="R15" s="3"/>
      <c r="S15" s="3"/>
      <c r="T15" s="3"/>
      <c r="U15" s="3"/>
      <c r="V15" s="3"/>
      <c r="W15" s="3"/>
    </row>
    <row r="16" spans="2:23" ht="16.5">
      <c r="B16" s="8">
        <v>41609</v>
      </c>
      <c r="C16" s="116">
        <v>1.6148858892931901</v>
      </c>
      <c r="D16" s="116">
        <v>-0.27846888541775899</v>
      </c>
      <c r="E16" s="117">
        <v>2.9193014554943901</v>
      </c>
      <c r="F16" s="9">
        <v>-0.27860929662756301</v>
      </c>
      <c r="G16" s="9">
        <v>2.9192905856840299</v>
      </c>
      <c r="H16" s="3"/>
      <c r="I16" s="3"/>
      <c r="J16" s="3"/>
      <c r="K16" s="3"/>
      <c r="L16" s="3"/>
      <c r="M16" s="3"/>
      <c r="N16" s="3"/>
      <c r="O16" s="3"/>
      <c r="P16" s="3"/>
      <c r="Q16" s="3"/>
      <c r="R16" s="3"/>
      <c r="S16" s="3"/>
      <c r="T16" s="3"/>
      <c r="U16" s="3"/>
      <c r="V16" s="3"/>
      <c r="W16" s="3"/>
    </row>
    <row r="17" spans="2:23" ht="16.5">
      <c r="B17" s="8">
        <v>41699</v>
      </c>
      <c r="C17" s="116">
        <v>1.53407455061944</v>
      </c>
      <c r="D17" s="116">
        <v>-0.52363354302448195</v>
      </c>
      <c r="E17" s="117">
        <v>2.9341301362422798</v>
      </c>
      <c r="F17" s="9">
        <v>-0.52383944727842902</v>
      </c>
      <c r="G17" s="9">
        <v>2.9341190159710702</v>
      </c>
      <c r="H17" s="3"/>
      <c r="I17" s="3"/>
      <c r="J17" s="3"/>
      <c r="K17" s="3"/>
      <c r="L17" s="3"/>
      <c r="M17" s="3"/>
      <c r="N17" s="3"/>
      <c r="O17" s="3"/>
      <c r="P17" s="3"/>
      <c r="Q17" s="3"/>
      <c r="R17" s="3"/>
      <c r="S17" s="3"/>
      <c r="T17" s="3"/>
      <c r="U17" s="3"/>
      <c r="V17" s="3"/>
      <c r="W17" s="3"/>
    </row>
    <row r="18" spans="2:23" ht="16.5">
      <c r="B18" s="8">
        <v>41791</v>
      </c>
      <c r="C18" s="116">
        <v>1.6064651396751199</v>
      </c>
      <c r="D18" s="116">
        <v>9.8388868584176004E-2</v>
      </c>
      <c r="E18" s="117">
        <v>2.7076641221351201</v>
      </c>
      <c r="F18" s="9">
        <v>9.8578462515241896E-2</v>
      </c>
      <c r="G18" s="9">
        <v>2.7077069504987699</v>
      </c>
      <c r="H18" s="3"/>
      <c r="I18" s="3"/>
      <c r="J18" s="3"/>
      <c r="K18" s="3"/>
      <c r="L18" s="3"/>
      <c r="M18" s="3"/>
      <c r="N18" s="3"/>
      <c r="O18" s="3"/>
      <c r="P18" s="3"/>
      <c r="Q18" s="3"/>
      <c r="R18" s="3"/>
      <c r="S18" s="3"/>
      <c r="T18" s="3"/>
      <c r="U18" s="3"/>
      <c r="V18" s="3"/>
      <c r="W18" s="3"/>
    </row>
    <row r="19" spans="2:23" ht="16.5">
      <c r="B19" s="8">
        <v>41883</v>
      </c>
      <c r="C19" s="116">
        <v>1.0249583898411101</v>
      </c>
      <c r="D19" s="116">
        <v>-1.0349875397522299</v>
      </c>
      <c r="E19" s="117">
        <v>2.5576512279358701</v>
      </c>
      <c r="F19" s="9">
        <v>-1.03481596551804</v>
      </c>
      <c r="G19" s="9">
        <v>2.5576512704814198</v>
      </c>
      <c r="H19" s="3"/>
      <c r="I19" s="3"/>
      <c r="J19" s="3"/>
      <c r="K19" s="3"/>
      <c r="L19" s="3"/>
      <c r="M19" s="3"/>
      <c r="N19" s="3"/>
      <c r="O19" s="3"/>
      <c r="P19" s="3"/>
      <c r="Q19" s="3"/>
      <c r="R19" s="3"/>
      <c r="S19" s="3"/>
      <c r="T19" s="3"/>
      <c r="U19" s="3"/>
      <c r="V19" s="3"/>
      <c r="W19" s="3"/>
    </row>
    <row r="20" spans="2:23" ht="16.5">
      <c r="B20" s="8">
        <v>41974</v>
      </c>
      <c r="C20" s="116">
        <v>0.75022891998697205</v>
      </c>
      <c r="D20" s="116">
        <v>-1.2675104264902799</v>
      </c>
      <c r="E20" s="117">
        <v>2.3447947115205099</v>
      </c>
      <c r="F20" s="9">
        <v>-1.267628204247</v>
      </c>
      <c r="G20" s="9">
        <v>2.3447344992935899</v>
      </c>
      <c r="H20" s="3"/>
      <c r="I20" s="3"/>
      <c r="J20" s="3"/>
      <c r="K20" s="3"/>
      <c r="L20" s="3"/>
      <c r="M20" s="3"/>
      <c r="N20" s="3"/>
      <c r="O20" s="3"/>
      <c r="P20" s="3"/>
      <c r="Q20" s="3"/>
      <c r="R20" s="3"/>
      <c r="S20" s="3"/>
      <c r="T20" s="3"/>
      <c r="U20" s="3"/>
      <c r="V20" s="3"/>
      <c r="W20" s="3"/>
    </row>
    <row r="21" spans="2:23" ht="16.5">
      <c r="B21" s="8">
        <v>42064</v>
      </c>
      <c r="C21" s="116">
        <v>0.24404501509669399</v>
      </c>
      <c r="D21" s="116">
        <v>-2.41448335629683</v>
      </c>
      <c r="E21" s="117">
        <v>2.3943014785480599</v>
      </c>
      <c r="F21" s="9">
        <v>-2.4147091951219699</v>
      </c>
      <c r="G21" s="9">
        <v>2.3942782446822801</v>
      </c>
      <c r="H21" s="3"/>
      <c r="I21" s="3"/>
      <c r="J21" s="3"/>
      <c r="K21" s="3"/>
      <c r="L21" s="3"/>
      <c r="M21" s="3"/>
      <c r="N21" s="3"/>
      <c r="O21" s="3"/>
      <c r="P21" s="3"/>
      <c r="Q21" s="3"/>
      <c r="R21" s="3"/>
      <c r="S21" s="3"/>
      <c r="T21" s="3"/>
      <c r="U21" s="3"/>
      <c r="V21" s="3"/>
      <c r="W21" s="3"/>
    </row>
    <row r="22" spans="2:23" ht="16.5">
      <c r="B22" s="8">
        <v>42156</v>
      </c>
      <c r="C22" s="116">
        <v>0.42660075872396003</v>
      </c>
      <c r="D22" s="116">
        <v>-1.7508869514262599</v>
      </c>
      <c r="E22" s="117">
        <v>2.11574652034236</v>
      </c>
      <c r="F22" s="9">
        <v>-1.75084376518306</v>
      </c>
      <c r="G22" s="9">
        <v>2.1158816483676399</v>
      </c>
      <c r="H22" s="3"/>
      <c r="I22" s="3"/>
      <c r="J22" s="3"/>
      <c r="K22" s="3"/>
      <c r="L22" s="3"/>
      <c r="M22" s="3"/>
      <c r="N22" s="3"/>
      <c r="O22" s="3"/>
      <c r="P22" s="3"/>
      <c r="Q22" s="3"/>
      <c r="R22" s="3"/>
      <c r="S22" s="3"/>
      <c r="T22" s="3"/>
      <c r="U22" s="3"/>
      <c r="V22" s="3"/>
      <c r="W22" s="3"/>
    </row>
    <row r="23" spans="2:23" ht="16.5">
      <c r="B23" s="8">
        <v>42248</v>
      </c>
      <c r="C23" s="116">
        <v>0.43203829157263401</v>
      </c>
      <c r="D23" s="116">
        <v>-1.16845631704245</v>
      </c>
      <c r="E23" s="117">
        <v>1.5575997009890099</v>
      </c>
      <c r="F23" s="9">
        <v>-1.16817250169714</v>
      </c>
      <c r="G23" s="9">
        <v>1.55759137771787</v>
      </c>
      <c r="H23" s="3"/>
      <c r="I23" s="3"/>
      <c r="J23" s="3"/>
      <c r="K23" s="3"/>
      <c r="L23" s="3"/>
      <c r="M23" s="3"/>
      <c r="N23" s="3"/>
      <c r="O23" s="3"/>
      <c r="P23" s="3"/>
      <c r="Q23" s="3"/>
      <c r="R23" s="3"/>
      <c r="S23" s="3"/>
      <c r="T23" s="3"/>
      <c r="U23" s="3"/>
      <c r="V23" s="3"/>
      <c r="W23" s="3"/>
    </row>
    <row r="24" spans="2:23" ht="16.5">
      <c r="B24" s="8">
        <v>42339</v>
      </c>
      <c r="C24" s="116">
        <v>6.1121419590515202E-2</v>
      </c>
      <c r="D24" s="116">
        <v>-2.1484485784168501</v>
      </c>
      <c r="E24" s="117">
        <v>1.7352521580829601</v>
      </c>
      <c r="F24" s="9">
        <v>-2.1481516271868299</v>
      </c>
      <c r="G24" s="9">
        <v>1.73510622002366</v>
      </c>
      <c r="H24" s="3"/>
      <c r="I24" s="3"/>
      <c r="J24" s="3"/>
      <c r="K24" s="3"/>
      <c r="L24" s="3"/>
      <c r="M24" s="3"/>
      <c r="N24" s="3"/>
      <c r="O24" s="3"/>
      <c r="P24" s="3"/>
      <c r="Q24" s="3"/>
      <c r="R24" s="3"/>
      <c r="S24" s="3"/>
      <c r="T24" s="3"/>
      <c r="U24" s="3"/>
      <c r="V24" s="3"/>
      <c r="W24" s="3"/>
    </row>
    <row r="25" spans="2:23" ht="16.5">
      <c r="B25" s="8">
        <v>42430</v>
      </c>
      <c r="C25" s="116">
        <v>0.41591429485623399</v>
      </c>
      <c r="D25" s="116">
        <v>-1.27612238078213</v>
      </c>
      <c r="E25" s="117">
        <v>1.58499643787875</v>
      </c>
      <c r="F25" s="9">
        <v>-1.2771702986223501</v>
      </c>
      <c r="G25" s="9">
        <v>1.5849309436755501</v>
      </c>
      <c r="H25" s="3"/>
      <c r="I25" s="3"/>
      <c r="J25" s="3"/>
      <c r="K25" s="3"/>
      <c r="L25" s="3"/>
      <c r="M25" s="3"/>
      <c r="N25" s="3"/>
      <c r="O25" s="3"/>
      <c r="P25" s="3"/>
      <c r="Q25" s="3"/>
      <c r="R25" s="3"/>
      <c r="S25" s="3"/>
      <c r="T25" s="3"/>
      <c r="U25" s="3"/>
      <c r="V25" s="3"/>
      <c r="W25" s="3"/>
    </row>
    <row r="26" spans="2:23" ht="16.5">
      <c r="B26" s="8">
        <v>42522</v>
      </c>
      <c r="C26" s="116">
        <v>0.42928490735041303</v>
      </c>
      <c r="D26" s="116">
        <v>-1.4830374144618701</v>
      </c>
      <c r="E26" s="117">
        <v>1.86519962010403</v>
      </c>
      <c r="F26" s="9">
        <v>-1.4825198867008</v>
      </c>
      <c r="G26" s="9">
        <v>1.8653871742094299</v>
      </c>
      <c r="H26" s="3"/>
      <c r="I26" s="3"/>
      <c r="J26" s="3"/>
      <c r="K26" s="3"/>
      <c r="L26" s="3"/>
      <c r="M26" s="3"/>
      <c r="N26" s="3"/>
      <c r="O26" s="3"/>
      <c r="P26" s="3"/>
      <c r="Q26" s="3"/>
      <c r="R26" s="3"/>
      <c r="S26" s="3"/>
      <c r="T26" s="3"/>
      <c r="U26" s="3"/>
      <c r="V26" s="3"/>
      <c r="W26" s="3"/>
    </row>
    <row r="27" spans="2:23" ht="16.5">
      <c r="B27" s="8">
        <v>42614</v>
      </c>
      <c r="C27" s="116">
        <v>0.42675055219014701</v>
      </c>
      <c r="D27" s="116">
        <v>-2.0957481571676499</v>
      </c>
      <c r="E27" s="117">
        <v>2.3482093345113801</v>
      </c>
      <c r="F27" s="9">
        <v>-2.0955947942115301</v>
      </c>
      <c r="G27" s="9">
        <v>2.3486336937469301</v>
      </c>
      <c r="H27" s="3"/>
      <c r="I27" s="3"/>
      <c r="J27" s="3"/>
      <c r="K27" s="3"/>
      <c r="L27" s="3"/>
      <c r="M27" s="3"/>
      <c r="N27" s="3"/>
      <c r="O27" s="3"/>
      <c r="P27" s="3"/>
      <c r="Q27" s="3"/>
      <c r="R27" s="3"/>
      <c r="S27" s="3"/>
      <c r="T27" s="3"/>
      <c r="U27" s="3"/>
      <c r="V27" s="3"/>
      <c r="W27" s="3"/>
    </row>
    <row r="28" spans="2:23" ht="16.5">
      <c r="B28" s="8">
        <v>42705</v>
      </c>
      <c r="C28" s="116">
        <v>1.31522232534684</v>
      </c>
      <c r="D28" s="116">
        <v>-0.106629430331484</v>
      </c>
      <c r="E28" s="117">
        <v>2.3847259600733302</v>
      </c>
      <c r="F28" s="9">
        <v>-0.105819754167468</v>
      </c>
      <c r="G28" s="9">
        <v>2.3837505859185502</v>
      </c>
      <c r="H28" s="3"/>
      <c r="I28" s="3"/>
      <c r="J28" s="3"/>
      <c r="K28" s="3"/>
      <c r="L28" s="3"/>
      <c r="M28" s="3"/>
      <c r="N28" s="3"/>
      <c r="O28" s="3"/>
      <c r="P28" s="3"/>
      <c r="Q28" s="3"/>
      <c r="R28" s="3"/>
      <c r="S28" s="3"/>
      <c r="T28" s="3"/>
      <c r="U28" s="3"/>
      <c r="V28" s="3"/>
      <c r="W28" s="3"/>
    </row>
    <row r="29" spans="2:23" ht="16.5">
      <c r="B29" s="8">
        <v>42795</v>
      </c>
      <c r="C29" s="116">
        <v>2.1601710652087802</v>
      </c>
      <c r="D29" s="116">
        <v>1.54890783583769</v>
      </c>
      <c r="E29" s="117">
        <v>2.4659696416002999</v>
      </c>
      <c r="F29" s="9">
        <v>1.5469855499871299</v>
      </c>
      <c r="G29" s="9">
        <v>2.46641152743869</v>
      </c>
      <c r="H29" s="3"/>
      <c r="I29" s="3"/>
      <c r="J29" s="3"/>
      <c r="K29" s="3"/>
      <c r="L29" s="3"/>
      <c r="M29" s="3"/>
      <c r="N29" s="3"/>
      <c r="O29" s="3"/>
      <c r="P29" s="3"/>
      <c r="Q29" s="3"/>
      <c r="R29" s="3"/>
      <c r="S29" s="3"/>
      <c r="T29" s="3"/>
      <c r="U29" s="3"/>
      <c r="V29" s="3"/>
      <c r="W29" s="3"/>
    </row>
    <row r="30" spans="2:23" ht="16.5">
      <c r="B30" s="8">
        <v>42887</v>
      </c>
      <c r="C30" s="116">
        <v>1.75608511560847</v>
      </c>
      <c r="D30" s="116">
        <v>0.890475453017192</v>
      </c>
      <c r="E30" s="117">
        <v>2.4322861859243901</v>
      </c>
      <c r="F30" s="9">
        <v>0.89145900550311397</v>
      </c>
      <c r="G30" s="9">
        <v>2.4324678404921301</v>
      </c>
      <c r="H30" s="3"/>
      <c r="I30" s="3"/>
      <c r="J30" s="3"/>
      <c r="K30" s="3"/>
      <c r="L30" s="3"/>
      <c r="M30" s="3"/>
      <c r="N30" s="3"/>
      <c r="O30" s="3"/>
      <c r="P30" s="3"/>
      <c r="Q30" s="3"/>
      <c r="R30" s="3"/>
      <c r="S30" s="3"/>
      <c r="T30" s="3"/>
      <c r="U30" s="3"/>
      <c r="V30" s="3"/>
      <c r="W30" s="3"/>
    </row>
    <row r="31" spans="2:23" ht="16.5">
      <c r="B31" s="8">
        <v>42979</v>
      </c>
      <c r="C31" s="116">
        <v>1.9221482583199101</v>
      </c>
      <c r="D31" s="116">
        <v>1.13701428032479</v>
      </c>
      <c r="E31" s="117">
        <v>2.55398002752103</v>
      </c>
      <c r="F31" s="9">
        <v>1.13731310970055</v>
      </c>
      <c r="G31" s="9">
        <v>2.5543883910901202</v>
      </c>
      <c r="H31" s="3"/>
      <c r="I31" s="3"/>
      <c r="J31" s="3"/>
      <c r="K31" s="3"/>
      <c r="L31" s="3"/>
      <c r="M31" s="3"/>
      <c r="N31" s="3"/>
      <c r="O31" s="3"/>
      <c r="P31" s="3"/>
      <c r="Q31" s="3"/>
      <c r="R31" s="3"/>
      <c r="S31" s="3"/>
      <c r="T31" s="3"/>
      <c r="U31" s="3"/>
      <c r="V31" s="3"/>
      <c r="W31" s="3"/>
    </row>
    <row r="32" spans="2:23" ht="16.5">
      <c r="B32" s="8">
        <v>43070</v>
      </c>
      <c r="C32" s="116">
        <v>1.56340943688755</v>
      </c>
      <c r="D32" s="116">
        <v>0.44119792239307698</v>
      </c>
      <c r="E32" s="117">
        <v>2.4266400983729199</v>
      </c>
      <c r="F32" s="9">
        <v>0.44228073104288701</v>
      </c>
      <c r="G32" s="9">
        <v>2.4255970270323299</v>
      </c>
      <c r="H32" s="3"/>
      <c r="I32" s="3"/>
      <c r="J32" s="3"/>
      <c r="K32" s="3"/>
      <c r="L32" s="3"/>
      <c r="M32" s="3"/>
      <c r="N32" s="3"/>
      <c r="O32" s="3"/>
      <c r="P32" s="3"/>
      <c r="Q32" s="3"/>
      <c r="R32" s="3"/>
      <c r="S32" s="3"/>
      <c r="T32" s="3"/>
      <c r="U32" s="3"/>
      <c r="V32" s="3"/>
      <c r="W32" s="3"/>
    </row>
    <row r="33" spans="2:23" ht="16.5">
      <c r="B33" s="8">
        <v>43160</v>
      </c>
      <c r="C33" s="116">
        <v>1.0922635167435799</v>
      </c>
      <c r="D33" s="116">
        <v>-0.38629353617106699</v>
      </c>
      <c r="E33" s="117">
        <v>2.3428002172737501</v>
      </c>
      <c r="F33" s="9">
        <v>-0.38901790200853698</v>
      </c>
      <c r="G33" s="9">
        <v>2.3431546440331399</v>
      </c>
      <c r="H33" s="3"/>
      <c r="I33" s="3"/>
      <c r="J33" s="3"/>
      <c r="K33" s="3"/>
      <c r="L33" s="3"/>
      <c r="M33" s="3"/>
      <c r="N33" s="3"/>
      <c r="O33" s="3"/>
      <c r="P33" s="3"/>
      <c r="Q33" s="3"/>
      <c r="R33" s="3"/>
      <c r="S33" s="3"/>
      <c r="T33" s="3"/>
      <c r="U33" s="3"/>
      <c r="V33" s="3"/>
      <c r="W33" s="3"/>
    </row>
    <row r="34" spans="2:23" ht="16.5">
      <c r="B34" s="8">
        <v>43252</v>
      </c>
      <c r="C34" s="116">
        <v>1.53314107317936</v>
      </c>
      <c r="D34" s="116">
        <v>0.37604670700217502</v>
      </c>
      <c r="E34" s="117">
        <v>2.4432960697866601</v>
      </c>
      <c r="F34" s="9">
        <v>0.37633420301874598</v>
      </c>
      <c r="G34" s="9">
        <v>2.4436431040864401</v>
      </c>
      <c r="H34" s="3"/>
      <c r="I34" s="3"/>
      <c r="J34" s="3"/>
      <c r="K34" s="3"/>
      <c r="L34" s="3"/>
      <c r="M34" s="3"/>
      <c r="N34" s="3"/>
      <c r="O34" s="3"/>
      <c r="P34" s="3"/>
      <c r="Q34" s="3"/>
      <c r="R34" s="3"/>
      <c r="S34" s="3"/>
      <c r="T34" s="3"/>
      <c r="U34" s="3"/>
      <c r="V34" s="3"/>
      <c r="W34" s="3"/>
    </row>
    <row r="35" spans="2:23" ht="16.5">
      <c r="B35" s="8">
        <v>43344</v>
      </c>
      <c r="C35" s="116">
        <v>1.90022509436735</v>
      </c>
      <c r="D35" s="116">
        <v>1.0312573619398</v>
      </c>
      <c r="E35" s="117">
        <v>2.4544636811171401</v>
      </c>
      <c r="F35" s="9">
        <v>1.03302706339085</v>
      </c>
      <c r="G35" s="9">
        <v>2.4547885154083899</v>
      </c>
      <c r="H35" s="3"/>
      <c r="I35" s="3"/>
      <c r="J35" s="3"/>
      <c r="K35" s="3"/>
      <c r="L35" s="3"/>
      <c r="M35" s="3"/>
      <c r="N35" s="3"/>
      <c r="O35" s="3"/>
      <c r="P35" s="3"/>
      <c r="Q35" s="3"/>
      <c r="R35" s="3"/>
      <c r="S35" s="3"/>
      <c r="T35" s="3"/>
      <c r="U35" s="3"/>
      <c r="V35" s="3"/>
      <c r="W35" s="3"/>
    </row>
    <row r="36" spans="2:23" ht="16.5">
      <c r="B36" s="8">
        <v>43435</v>
      </c>
      <c r="C36" s="116">
        <v>1.8593583021067199</v>
      </c>
      <c r="D36" s="116">
        <v>0.87965403179408597</v>
      </c>
      <c r="E36" s="117">
        <v>2.6254320179397599</v>
      </c>
      <c r="F36" s="9">
        <v>0.88212495381803002</v>
      </c>
      <c r="G36" s="9">
        <v>2.6243745877607201</v>
      </c>
      <c r="H36" s="3"/>
      <c r="I36" s="3"/>
      <c r="J36" s="3"/>
      <c r="K36" s="3"/>
      <c r="L36" s="3"/>
      <c r="M36" s="3"/>
      <c r="N36" s="3"/>
      <c r="O36" s="3"/>
      <c r="P36" s="3"/>
      <c r="Q36" s="3"/>
      <c r="R36" s="3"/>
      <c r="S36" s="3"/>
      <c r="T36" s="3"/>
      <c r="U36" s="3"/>
      <c r="V36" s="3"/>
      <c r="W36" s="3"/>
    </row>
    <row r="37" spans="2:23" ht="16.5">
      <c r="B37" s="8">
        <v>43525</v>
      </c>
      <c r="C37" s="116">
        <v>1.4826825730499</v>
      </c>
      <c r="D37" s="116">
        <v>-0.470913435644082</v>
      </c>
      <c r="E37" s="117">
        <v>2.88089416044423</v>
      </c>
      <c r="F37" s="9">
        <v>-0.47533932401819801</v>
      </c>
      <c r="G37" s="9">
        <v>2.8811407399259799</v>
      </c>
      <c r="H37" s="3"/>
      <c r="I37" s="3"/>
      <c r="J37" s="3"/>
      <c r="K37" s="3"/>
      <c r="L37" s="3"/>
      <c r="M37" s="3"/>
      <c r="N37" s="3"/>
      <c r="O37" s="3"/>
      <c r="P37" s="3"/>
      <c r="Q37" s="3"/>
      <c r="R37" s="3"/>
      <c r="S37" s="3"/>
      <c r="T37" s="3"/>
      <c r="U37" s="3"/>
      <c r="V37" s="3"/>
      <c r="W37" s="3"/>
    </row>
    <row r="38" spans="2:23" ht="16.5">
      <c r="B38" s="8">
        <v>43617</v>
      </c>
      <c r="C38" s="116">
        <v>1.7138849164911101</v>
      </c>
      <c r="D38" s="116">
        <v>0.169892546801375</v>
      </c>
      <c r="E38" s="117">
        <v>2.8602737921837198</v>
      </c>
      <c r="F38" s="9">
        <v>0.16686704828274801</v>
      </c>
      <c r="G38" s="9">
        <v>2.8613125117051799</v>
      </c>
      <c r="H38" s="3"/>
      <c r="I38" s="3"/>
      <c r="J38" s="3"/>
      <c r="K38" s="3"/>
      <c r="L38" s="3"/>
      <c r="M38" s="3"/>
      <c r="N38" s="3"/>
      <c r="O38" s="3"/>
      <c r="P38" s="3"/>
      <c r="Q38" s="3"/>
      <c r="R38" s="3"/>
      <c r="S38" s="3"/>
      <c r="T38" s="3"/>
      <c r="U38" s="3"/>
      <c r="V38" s="3"/>
      <c r="W38" s="3"/>
    </row>
    <row r="39" spans="2:23" ht="16.5">
      <c r="B39" s="8">
        <v>43709</v>
      </c>
      <c r="C39" s="116">
        <v>1.45301876785766</v>
      </c>
      <c r="D39" s="116">
        <v>-0.68298919611520204</v>
      </c>
      <c r="E39" s="117">
        <v>3.1655350969896898</v>
      </c>
      <c r="F39" s="9">
        <v>-0.67766738080517996</v>
      </c>
      <c r="G39" s="9">
        <v>3.1647812835436202</v>
      </c>
      <c r="H39" s="3"/>
      <c r="I39" s="3"/>
      <c r="J39" s="3"/>
      <c r="K39" s="3"/>
      <c r="L39" s="3"/>
      <c r="M39" s="3"/>
      <c r="N39" s="3"/>
      <c r="O39" s="3"/>
      <c r="P39" s="3"/>
      <c r="Q39" s="3"/>
      <c r="R39" s="3"/>
      <c r="S39" s="3"/>
      <c r="T39" s="3"/>
      <c r="U39" s="3"/>
      <c r="V39" s="3"/>
      <c r="W39" s="3"/>
    </row>
    <row r="40" spans="2:23" ht="16.5">
      <c r="B40" s="8">
        <v>43800</v>
      </c>
      <c r="C40" s="116">
        <v>1.8177016442917799</v>
      </c>
      <c r="D40" s="116">
        <v>6.4479342745760101E-2</v>
      </c>
      <c r="E40" s="117">
        <v>3.0426190343125099</v>
      </c>
      <c r="F40" s="9">
        <v>7.1023684558291195E-2</v>
      </c>
      <c r="G40" s="9">
        <v>3.0423488525845599</v>
      </c>
      <c r="H40" s="3"/>
      <c r="I40" s="3"/>
      <c r="J40" s="3"/>
      <c r="K40" s="3"/>
      <c r="L40" s="3"/>
      <c r="M40" s="3"/>
      <c r="N40" s="3"/>
      <c r="O40" s="3"/>
      <c r="P40" s="3"/>
      <c r="Q40" s="3"/>
      <c r="R40" s="3"/>
      <c r="S40" s="3"/>
      <c r="T40" s="3"/>
      <c r="U40" s="3"/>
      <c r="V40" s="3"/>
      <c r="W40" s="3"/>
    </row>
    <row r="41" spans="2:23" ht="16.5">
      <c r="B41" s="8">
        <v>43891</v>
      </c>
      <c r="C41" s="116">
        <v>2.5510539537200301</v>
      </c>
      <c r="D41" s="116">
        <v>1.4928204936239799</v>
      </c>
      <c r="E41" s="117">
        <v>3.4777579054586498</v>
      </c>
      <c r="F41" s="9">
        <v>1.48528459618755</v>
      </c>
      <c r="G41" s="9">
        <v>3.4772952421110199</v>
      </c>
      <c r="H41" s="3"/>
      <c r="I41" s="3"/>
      <c r="J41" s="3"/>
      <c r="K41" s="3"/>
      <c r="L41" s="3"/>
      <c r="M41" s="3"/>
      <c r="N41" s="3"/>
      <c r="O41" s="3"/>
      <c r="P41" s="3"/>
      <c r="Q41" s="3"/>
      <c r="R41" s="3"/>
      <c r="S41" s="3"/>
      <c r="T41" s="3"/>
      <c r="U41" s="3"/>
      <c r="V41" s="3"/>
      <c r="W41" s="3"/>
    </row>
    <row r="42" spans="2:23" ht="16.5">
      <c r="B42" s="8">
        <v>43983</v>
      </c>
      <c r="C42" s="116">
        <v>1.49058625422651</v>
      </c>
      <c r="D42" s="116">
        <v>-0.53899580583094397</v>
      </c>
      <c r="E42" s="117">
        <v>3.1517468254696102</v>
      </c>
      <c r="F42" s="9">
        <v>-0.54835081620975201</v>
      </c>
      <c r="G42" s="9">
        <v>3.1542563677006998</v>
      </c>
      <c r="H42" s="3"/>
      <c r="I42" s="3"/>
      <c r="J42" s="3"/>
      <c r="K42" s="3"/>
      <c r="L42" s="3"/>
      <c r="M42" s="3"/>
      <c r="N42" s="3"/>
      <c r="O42" s="3"/>
      <c r="P42" s="3"/>
      <c r="Q42" s="3"/>
      <c r="R42" s="3"/>
      <c r="S42" s="3"/>
      <c r="T42" s="3"/>
      <c r="U42" s="3"/>
      <c r="V42" s="3"/>
      <c r="W42" s="3"/>
    </row>
    <row r="43" spans="2:23" ht="16.5">
      <c r="B43" s="8">
        <v>44075</v>
      </c>
      <c r="C43" s="116">
        <v>1.4149445437205499</v>
      </c>
      <c r="D43" s="116">
        <v>-0.138368550662371</v>
      </c>
      <c r="E43" s="117">
        <v>2.58965465161784</v>
      </c>
      <c r="F43" s="9">
        <v>-0.13653978945669101</v>
      </c>
      <c r="G43" s="9">
        <v>2.5890627304731901</v>
      </c>
      <c r="H43" s="3"/>
      <c r="I43" s="3"/>
      <c r="J43" s="3"/>
      <c r="K43" s="3"/>
      <c r="L43" s="3"/>
      <c r="M43" s="3"/>
      <c r="N43" s="3"/>
      <c r="O43" s="3"/>
      <c r="P43" s="3"/>
      <c r="Q43" s="3"/>
      <c r="R43" s="3"/>
      <c r="S43" s="3"/>
      <c r="T43" s="3"/>
      <c r="U43" s="3"/>
      <c r="V43" s="3"/>
      <c r="W43" s="3"/>
    </row>
    <row r="44" spans="2:23" ht="16.5">
      <c r="B44" s="8">
        <v>44166</v>
      </c>
      <c r="C44" s="116">
        <v>1.41852940275992</v>
      </c>
      <c r="D44" s="116">
        <v>-0.30939264403010402</v>
      </c>
      <c r="E44" s="117">
        <v>2.7863990593538501</v>
      </c>
      <c r="F44" s="9">
        <v>-0.28189213075566699</v>
      </c>
      <c r="G44" s="9">
        <v>2.78105268083725</v>
      </c>
      <c r="H44" s="3"/>
      <c r="I44" s="3"/>
      <c r="J44" s="3"/>
      <c r="K44" s="3"/>
      <c r="L44" s="3"/>
      <c r="M44" s="3"/>
      <c r="N44" s="3"/>
      <c r="O44" s="3"/>
      <c r="P44" s="3"/>
      <c r="Q44" s="3"/>
      <c r="R44" s="3"/>
      <c r="S44" s="3"/>
      <c r="T44" s="3"/>
      <c r="U44" s="3"/>
      <c r="V44" s="3"/>
      <c r="W44" s="3"/>
    </row>
    <row r="45" spans="2:23" ht="16.5">
      <c r="B45" s="8">
        <v>44256</v>
      </c>
      <c r="C45" s="116">
        <v>1.5341696264721401</v>
      </c>
      <c r="D45" s="116">
        <v>0.51338641900149296</v>
      </c>
      <c r="E45" s="117">
        <v>2.1578654966033901</v>
      </c>
      <c r="F45" s="9">
        <v>0.48797132333422399</v>
      </c>
      <c r="G45" s="9">
        <v>2.1613227911663802</v>
      </c>
      <c r="H45" s="3"/>
      <c r="I45" s="3"/>
      <c r="J45" s="3"/>
      <c r="K45" s="3"/>
      <c r="L45" s="3"/>
      <c r="M45" s="3"/>
      <c r="N45" s="3"/>
      <c r="O45" s="3"/>
      <c r="P45" s="3"/>
      <c r="Q45" s="3"/>
      <c r="R45" s="3"/>
      <c r="S45" s="3"/>
      <c r="T45" s="3"/>
      <c r="U45" s="3"/>
      <c r="V45" s="3"/>
      <c r="W45" s="3"/>
    </row>
    <row r="46" spans="2:23" ht="16.5">
      <c r="B46" s="8">
        <v>44348</v>
      </c>
      <c r="C46" s="116">
        <v>3.36794552158623</v>
      </c>
      <c r="D46" s="116">
        <v>3.42997652312404</v>
      </c>
      <c r="E46" s="117">
        <v>3.31626169299637</v>
      </c>
      <c r="F46" s="9">
        <v>3.4280192444912299</v>
      </c>
      <c r="G46" s="9">
        <v>3.3207280316377799</v>
      </c>
      <c r="H46" s="3"/>
      <c r="I46" s="3"/>
      <c r="J46" s="3"/>
      <c r="K46" s="3"/>
      <c r="L46" s="3"/>
      <c r="M46" s="3"/>
      <c r="N46" s="3"/>
      <c r="O46" s="3"/>
      <c r="P46" s="3"/>
      <c r="Q46" s="3"/>
      <c r="R46" s="3"/>
      <c r="S46" s="3"/>
      <c r="T46" s="3"/>
      <c r="U46" s="3"/>
      <c r="V46" s="3"/>
      <c r="W46" s="3"/>
    </row>
    <row r="47" spans="2:23" ht="16.5">
      <c r="B47" s="8">
        <v>44440</v>
      </c>
      <c r="C47" s="116">
        <v>4.91297245649573</v>
      </c>
      <c r="D47" s="116">
        <v>5.6411149296921002</v>
      </c>
      <c r="E47" s="117">
        <v>4.4559906164202499</v>
      </c>
      <c r="F47" s="9">
        <v>5.6386295012081202</v>
      </c>
      <c r="G47" s="9">
        <v>4.4539710566274797</v>
      </c>
      <c r="H47" s="3"/>
      <c r="I47" s="3"/>
      <c r="J47" s="3"/>
      <c r="K47" s="3"/>
      <c r="L47" s="3"/>
      <c r="M47" s="3"/>
      <c r="N47" s="3"/>
      <c r="O47" s="3"/>
      <c r="P47" s="3"/>
      <c r="Q47" s="3"/>
      <c r="R47" s="3"/>
      <c r="S47" s="3"/>
      <c r="T47" s="3"/>
      <c r="U47" s="3"/>
      <c r="V47" s="3"/>
      <c r="W47" s="3"/>
    </row>
    <row r="48" spans="2:23" ht="16.5">
      <c r="B48" s="8">
        <v>44531</v>
      </c>
      <c r="C48" s="116">
        <v>5.9364442295715101</v>
      </c>
      <c r="D48" s="116">
        <v>6.8474930932142604</v>
      </c>
      <c r="E48" s="117">
        <v>5.2593670511495301</v>
      </c>
      <c r="F48" s="9">
        <v>6.8823337228198103</v>
      </c>
      <c r="G48" s="9">
        <v>5.2537430602592003</v>
      </c>
      <c r="H48" s="3"/>
      <c r="I48" s="3"/>
      <c r="J48" s="3"/>
      <c r="K48" s="3"/>
      <c r="L48" s="3"/>
      <c r="M48" s="3"/>
      <c r="N48" s="3"/>
      <c r="O48" s="3"/>
      <c r="P48" s="3"/>
      <c r="Q48" s="3"/>
      <c r="R48" s="3"/>
      <c r="S48" s="3"/>
      <c r="T48" s="3"/>
      <c r="U48" s="3"/>
      <c r="V48" s="3"/>
      <c r="W48" s="3"/>
    </row>
    <row r="49" spans="1:23" ht="16.5">
      <c r="B49" s="8">
        <v>44621</v>
      </c>
      <c r="C49" s="116">
        <v>6.93732611723392</v>
      </c>
      <c r="D49" s="116">
        <v>8.5145624676557397</v>
      </c>
      <c r="E49" s="117">
        <v>6.0766740863525204</v>
      </c>
      <c r="F49" s="9">
        <v>8.4803540317658292</v>
      </c>
      <c r="G49" s="9">
        <v>6.0784125427252498</v>
      </c>
      <c r="H49" s="3"/>
      <c r="I49" s="3"/>
      <c r="J49" s="3"/>
      <c r="K49" s="3"/>
      <c r="L49" s="3"/>
      <c r="M49" s="3"/>
      <c r="N49" s="3"/>
      <c r="O49" s="3"/>
      <c r="P49" s="3"/>
      <c r="Q49" s="3"/>
      <c r="R49" s="3"/>
      <c r="S49" s="3"/>
      <c r="T49" s="3"/>
      <c r="U49" s="3"/>
      <c r="V49" s="3"/>
      <c r="W49" s="3"/>
    </row>
    <row r="50" spans="1:23" ht="16.5">
      <c r="B50" s="8">
        <v>44713</v>
      </c>
      <c r="C50" s="116">
        <v>7.3248359042316</v>
      </c>
      <c r="D50" s="116">
        <v>8.7246754045966206</v>
      </c>
      <c r="E50" s="117">
        <v>6.3237817674057997</v>
      </c>
      <c r="F50" s="9">
        <v>8.7275453827224592</v>
      </c>
      <c r="G50" s="9">
        <v>6.3290448186816599</v>
      </c>
      <c r="H50" s="3"/>
      <c r="I50" s="3"/>
      <c r="J50" s="3"/>
      <c r="K50" s="3"/>
      <c r="L50" s="3"/>
      <c r="M50" s="3"/>
      <c r="N50" s="3"/>
      <c r="O50" s="3"/>
      <c r="P50" s="3"/>
      <c r="Q50" s="3"/>
      <c r="R50" s="3"/>
      <c r="S50" s="3"/>
      <c r="T50" s="3"/>
      <c r="U50" s="3"/>
      <c r="V50" s="3"/>
      <c r="W50" s="3"/>
    </row>
    <row r="51" spans="1:23" ht="16.5">
      <c r="B51" s="8">
        <v>44805</v>
      </c>
      <c r="C51" s="116">
        <v>7.2085052699220702</v>
      </c>
      <c r="D51" s="116">
        <v>8.0615059968037901</v>
      </c>
      <c r="E51" s="117">
        <v>6.5430525763843601</v>
      </c>
      <c r="F51" s="9">
        <v>8.0554125810952097</v>
      </c>
      <c r="G51" s="9">
        <v>6.5426598706558696</v>
      </c>
      <c r="H51" s="3"/>
      <c r="I51" s="3"/>
      <c r="J51" s="3"/>
      <c r="K51" s="3"/>
      <c r="L51" s="3"/>
      <c r="M51" s="3"/>
      <c r="N51" s="3"/>
      <c r="O51" s="3"/>
      <c r="P51" s="3"/>
      <c r="Q51" s="3"/>
      <c r="R51" s="3"/>
      <c r="S51" s="3"/>
      <c r="T51" s="3"/>
      <c r="U51" s="3"/>
      <c r="V51" s="3"/>
      <c r="W51" s="3"/>
    </row>
    <row r="52" spans="1:23" ht="16.5">
      <c r="B52" s="8">
        <v>44896</v>
      </c>
      <c r="C52" s="116">
        <v>7.22052812196383</v>
      </c>
      <c r="D52" s="116">
        <v>8.1935227693009196</v>
      </c>
      <c r="E52" s="117">
        <v>6.5610167800667298</v>
      </c>
      <c r="F52" s="9">
        <v>8.2293915030756803</v>
      </c>
      <c r="G52" s="9">
        <v>6.5530087977645897</v>
      </c>
      <c r="H52" s="3"/>
      <c r="I52" s="3"/>
      <c r="J52" s="3"/>
      <c r="K52" s="3"/>
      <c r="L52" s="3"/>
      <c r="M52" s="3"/>
      <c r="N52" s="3"/>
      <c r="O52" s="3"/>
      <c r="P52" s="3"/>
      <c r="Q52" s="3"/>
      <c r="R52" s="3"/>
      <c r="S52" s="3"/>
      <c r="T52" s="3"/>
      <c r="U52" s="3"/>
      <c r="V52" s="3"/>
      <c r="W52" s="3"/>
    </row>
    <row r="53" spans="1:23" ht="16.5">
      <c r="B53" s="8">
        <v>44986</v>
      </c>
      <c r="C53" s="116">
        <v>6.65635172882532</v>
      </c>
      <c r="D53" s="116">
        <v>6.3937815672710796</v>
      </c>
      <c r="E53" s="117">
        <v>6.8235455105645597</v>
      </c>
      <c r="F53" s="9">
        <v>6.3607614388281704</v>
      </c>
      <c r="G53" s="9">
        <v>6.8279772265818304</v>
      </c>
      <c r="H53" s="3"/>
      <c r="I53" s="3"/>
      <c r="J53" s="3"/>
      <c r="K53" s="3"/>
      <c r="L53" s="3"/>
      <c r="M53" s="3"/>
      <c r="N53" s="3"/>
      <c r="O53" s="3"/>
      <c r="P53" s="3"/>
      <c r="Q53" s="3"/>
      <c r="R53" s="3"/>
      <c r="S53" s="3"/>
      <c r="T53" s="3"/>
      <c r="U53" s="3"/>
      <c r="V53" s="3"/>
      <c r="W53" s="3"/>
    </row>
    <row r="54" spans="1:23" ht="16.5">
      <c r="B54" s="8">
        <v>45078</v>
      </c>
      <c r="C54" s="116">
        <v>6.0421924659429296</v>
      </c>
      <c r="D54" s="116">
        <v>5.1541525186482096</v>
      </c>
      <c r="E54" s="117">
        <v>6.61437133569253</v>
      </c>
      <c r="F54" s="9">
        <v>5.1652010050160904</v>
      </c>
      <c r="G54" s="9">
        <v>6.6166560297280901</v>
      </c>
      <c r="H54" s="3"/>
      <c r="I54" s="3"/>
      <c r="J54" s="3"/>
      <c r="K54" s="3"/>
      <c r="L54" s="3"/>
      <c r="M54" s="3"/>
      <c r="N54" s="3"/>
      <c r="O54" s="3"/>
      <c r="P54" s="3"/>
      <c r="Q54" s="3"/>
      <c r="R54" s="3"/>
      <c r="S54" s="3"/>
      <c r="T54" s="3"/>
      <c r="U54" s="3"/>
      <c r="V54" s="3"/>
      <c r="W54" s="3"/>
    </row>
    <row r="55" spans="1:23" ht="16.5">
      <c r="B55" s="8">
        <v>45170</v>
      </c>
      <c r="C55" s="116">
        <v>5.6355654033011904</v>
      </c>
      <c r="D55" s="116">
        <v>4.6878855344287098</v>
      </c>
      <c r="E55" s="117">
        <v>6.3156257025926301</v>
      </c>
      <c r="F55" s="9">
        <v>4.6856304710375802</v>
      </c>
      <c r="G55" s="9">
        <v>6.3175561792006203</v>
      </c>
      <c r="H55" s="3"/>
      <c r="I55" s="3"/>
      <c r="J55" s="3"/>
      <c r="K55" s="3"/>
      <c r="L55" s="3"/>
      <c r="M55" s="3"/>
      <c r="N55" s="3"/>
      <c r="O55" s="3"/>
      <c r="P55" s="3"/>
      <c r="Q55" s="3"/>
      <c r="R55" s="3"/>
      <c r="S55" s="3"/>
      <c r="T55" s="3"/>
      <c r="U55" s="3"/>
      <c r="V55" s="3"/>
      <c r="W55" s="3"/>
    </row>
    <row r="56" spans="1:23" ht="16.5">
      <c r="A56" s="112"/>
      <c r="B56" s="59">
        <v>45261</v>
      </c>
      <c r="C56" s="122">
        <v>4.6554557335090498</v>
      </c>
      <c r="D56" s="122">
        <v>3.01540570470249</v>
      </c>
      <c r="E56" s="123">
        <v>5.9121542993692202</v>
      </c>
      <c r="F56" s="55">
        <v>3.03314794718561</v>
      </c>
      <c r="G56" s="9">
        <v>5.9112722154397801</v>
      </c>
      <c r="H56" s="3"/>
      <c r="I56" s="3"/>
      <c r="J56" s="3"/>
      <c r="K56" s="3"/>
      <c r="L56" s="3"/>
      <c r="M56" s="3"/>
      <c r="N56" s="3"/>
      <c r="O56" s="3"/>
      <c r="P56" s="3"/>
      <c r="Q56" s="3"/>
      <c r="R56" s="3"/>
      <c r="S56" s="3"/>
      <c r="T56" s="3"/>
      <c r="U56" s="3"/>
      <c r="V56" s="3"/>
      <c r="W56" s="3"/>
    </row>
    <row r="57" spans="1:23" ht="16.5">
      <c r="A57" s="112"/>
      <c r="B57" s="59">
        <v>45352</v>
      </c>
      <c r="C57" s="122">
        <v>4.0275993029000601</v>
      </c>
      <c r="D57" s="122">
        <v>1.6468127573373701</v>
      </c>
      <c r="E57" s="123">
        <v>5.8234922408685996</v>
      </c>
      <c r="F57" s="125">
        <v>2.2064148680815698</v>
      </c>
      <c r="G57" s="125">
        <v>5.4687134624375799</v>
      </c>
      <c r="H57" s="3"/>
      <c r="I57" s="3"/>
      <c r="J57" s="3"/>
      <c r="K57" s="3"/>
      <c r="L57" s="3"/>
      <c r="M57" s="3"/>
      <c r="N57" s="3"/>
      <c r="O57" s="3"/>
      <c r="P57" s="3"/>
      <c r="Q57" s="3"/>
      <c r="R57" s="3"/>
      <c r="S57" s="3"/>
      <c r="T57" s="3"/>
      <c r="U57" s="3"/>
      <c r="V57" s="3"/>
      <c r="W57" s="3"/>
    </row>
    <row r="58" spans="1:23" ht="16.5">
      <c r="A58" s="112"/>
      <c r="B58" s="59">
        <v>45444</v>
      </c>
      <c r="C58" s="122">
        <v>3.3334075481197898</v>
      </c>
      <c r="D58" s="122">
        <v>0.32121145440735499</v>
      </c>
      <c r="E58" s="124">
        <v>5.4226183489159903</v>
      </c>
      <c r="F58" s="55">
        <v>1.35238718316259</v>
      </c>
      <c r="G58" s="9">
        <v>4.95678928065084</v>
      </c>
      <c r="H58" s="3"/>
      <c r="I58" s="3"/>
      <c r="J58" s="3"/>
      <c r="K58" s="3"/>
      <c r="L58" s="3"/>
      <c r="M58" s="3"/>
      <c r="N58" s="3"/>
      <c r="O58" s="3"/>
      <c r="P58" s="3"/>
      <c r="Q58" s="3"/>
      <c r="R58" s="3"/>
      <c r="S58" s="3"/>
      <c r="T58" s="3"/>
      <c r="U58" s="3"/>
      <c r="V58" s="3"/>
      <c r="W58" s="3"/>
    </row>
    <row r="59" spans="1:23" ht="16.5">
      <c r="A59" s="112"/>
      <c r="B59" s="59">
        <v>45536</v>
      </c>
      <c r="C59" s="122">
        <v>2.1475505345485799</v>
      </c>
      <c r="D59" s="122">
        <v>-1.5836107094549801</v>
      </c>
      <c r="E59" s="123">
        <v>4.9345825502878702</v>
      </c>
      <c r="F59" s="55">
        <v>0.52218163634258896</v>
      </c>
      <c r="G59" s="9">
        <v>4.41416829604914</v>
      </c>
      <c r="H59" s="3"/>
      <c r="I59" s="3"/>
      <c r="J59" s="3"/>
      <c r="K59" s="3"/>
      <c r="L59" s="3"/>
      <c r="M59" s="3"/>
      <c r="N59" s="3"/>
      <c r="O59" s="3"/>
      <c r="P59" s="3"/>
      <c r="Q59" s="3"/>
      <c r="R59" s="3"/>
      <c r="S59" s="3"/>
      <c r="T59" s="3"/>
      <c r="U59" s="3"/>
      <c r="V59" s="3"/>
      <c r="W59" s="3"/>
    </row>
    <row r="60" spans="1:23" ht="16.5">
      <c r="A60" s="81" t="s">
        <v>2</v>
      </c>
      <c r="B60" s="113">
        <v>45627</v>
      </c>
      <c r="C60" s="118">
        <v>1.9726894225690901</v>
      </c>
      <c r="D60" s="118">
        <v>-1.6436669994847199</v>
      </c>
      <c r="E60" s="119">
        <v>4.6136489916610302</v>
      </c>
      <c r="F60" s="55">
        <v>0.50790963004967404</v>
      </c>
      <c r="G60" s="9">
        <v>4.0466721538750399</v>
      </c>
      <c r="H60" s="3"/>
      <c r="I60" s="3"/>
      <c r="J60" s="3"/>
      <c r="K60" s="3"/>
      <c r="L60" s="3"/>
      <c r="M60" s="3"/>
      <c r="N60" s="3"/>
      <c r="O60" s="3"/>
      <c r="P60" s="3"/>
      <c r="Q60" s="3"/>
      <c r="R60" s="3"/>
      <c r="S60" s="3"/>
      <c r="T60" s="3"/>
      <c r="U60" s="3"/>
      <c r="V60" s="3"/>
      <c r="W60" s="3"/>
    </row>
    <row r="61" spans="1:23" ht="16.5">
      <c r="A61" s="112"/>
      <c r="B61" s="59">
        <v>45717</v>
      </c>
      <c r="C61" s="122">
        <v>1.7715010039032799</v>
      </c>
      <c r="D61" s="122">
        <v>-1.03032713205833</v>
      </c>
      <c r="E61" s="123">
        <v>3.8444235777040401</v>
      </c>
      <c r="F61" s="55">
        <v>0.83838676470393503</v>
      </c>
      <c r="G61" s="9">
        <v>3.5704672667616899</v>
      </c>
      <c r="H61" s="3"/>
      <c r="I61" s="3"/>
      <c r="J61" s="3"/>
      <c r="K61" s="3"/>
      <c r="L61" s="3"/>
      <c r="M61" s="3"/>
      <c r="N61" s="3"/>
      <c r="O61" s="3"/>
      <c r="P61" s="3"/>
      <c r="Q61" s="3"/>
      <c r="R61" s="3"/>
      <c r="S61" s="3"/>
      <c r="T61" s="3"/>
      <c r="U61" s="3"/>
      <c r="V61" s="3"/>
      <c r="W61" s="3"/>
    </row>
    <row r="62" spans="1:23" ht="16.5">
      <c r="B62" s="8">
        <v>45809</v>
      </c>
      <c r="C62" s="116">
        <v>1.75496524465852</v>
      </c>
      <c r="D62" s="116">
        <v>-0.42797557657692198</v>
      </c>
      <c r="E62" s="117">
        <v>3.4506673470070002</v>
      </c>
      <c r="F62" s="9">
        <v>0.876173549003045</v>
      </c>
      <c r="G62" s="9">
        <v>3.27640892410707</v>
      </c>
      <c r="H62" s="3"/>
      <c r="I62" s="3"/>
      <c r="J62" s="3"/>
      <c r="K62" s="3"/>
      <c r="L62" s="3"/>
      <c r="M62" s="3"/>
      <c r="N62" s="3"/>
      <c r="O62" s="3"/>
      <c r="P62" s="3"/>
      <c r="Q62" s="3"/>
      <c r="R62" s="3"/>
      <c r="S62" s="3"/>
      <c r="T62" s="3"/>
      <c r="U62" s="3"/>
      <c r="V62" s="3"/>
      <c r="W62" s="3"/>
    </row>
    <row r="63" spans="1:23" ht="16.5">
      <c r="B63" s="59">
        <v>45901</v>
      </c>
      <c r="C63" s="122">
        <v>2.12294230971583</v>
      </c>
      <c r="D63" s="122">
        <v>0.688780038786585</v>
      </c>
      <c r="E63" s="123">
        <v>3.2148085877492898</v>
      </c>
      <c r="F63" s="9">
        <v>0.90017787093754598</v>
      </c>
      <c r="G63" s="9">
        <v>3.10004536068702</v>
      </c>
      <c r="H63" s="3"/>
      <c r="I63" s="3"/>
      <c r="J63" s="3"/>
      <c r="K63" s="3"/>
      <c r="L63" s="3"/>
      <c r="M63" s="3"/>
      <c r="N63" s="3"/>
      <c r="O63" s="3"/>
      <c r="P63" s="3"/>
      <c r="Q63" s="3"/>
      <c r="R63" s="3"/>
      <c r="S63" s="3"/>
      <c r="T63" s="3"/>
      <c r="U63" s="3"/>
      <c r="V63" s="3"/>
      <c r="W63" s="3"/>
    </row>
    <row r="64" spans="1:23" ht="16.5">
      <c r="B64" s="59">
        <v>45992</v>
      </c>
      <c r="C64" s="122">
        <v>2.12035483659889</v>
      </c>
      <c r="D64" s="122">
        <v>0.87746413573821502</v>
      </c>
      <c r="E64" s="123">
        <v>3.0655329737025498</v>
      </c>
      <c r="F64" s="9">
        <v>0.91441017100306599</v>
      </c>
      <c r="G64" s="9">
        <v>3.00179881780344</v>
      </c>
      <c r="H64" s="3"/>
      <c r="I64" s="3"/>
      <c r="J64" s="3"/>
      <c r="K64" s="3"/>
      <c r="L64" s="3"/>
      <c r="M64" s="3"/>
      <c r="N64" s="3"/>
      <c r="O64" s="3"/>
      <c r="P64" s="3"/>
      <c r="Q64" s="3"/>
      <c r="R64" s="3"/>
      <c r="S64" s="3"/>
      <c r="T64" s="3"/>
      <c r="U64" s="3"/>
      <c r="V64" s="3"/>
      <c r="W64" s="3"/>
    </row>
    <row r="65" spans="2:23" ht="16.5">
      <c r="B65" s="8">
        <v>46082</v>
      </c>
      <c r="C65" s="116">
        <v>2.1009504591924499</v>
      </c>
      <c r="D65" s="116">
        <v>0.91960562335597895</v>
      </c>
      <c r="E65" s="117">
        <v>2.9989762733819898</v>
      </c>
      <c r="F65" s="9">
        <v>0.92060766352837198</v>
      </c>
      <c r="G65" s="9">
        <v>2.9398698474048999</v>
      </c>
      <c r="H65" s="3"/>
      <c r="I65" s="3"/>
      <c r="J65" s="3"/>
      <c r="K65" s="3"/>
      <c r="L65" s="3"/>
      <c r="M65" s="3"/>
      <c r="N65" s="3"/>
      <c r="O65" s="3"/>
      <c r="P65" s="3"/>
      <c r="Q65" s="3"/>
      <c r="R65" s="3"/>
      <c r="S65" s="3"/>
      <c r="T65" s="3"/>
      <c r="U65" s="3"/>
      <c r="V65" s="3"/>
      <c r="W65" s="3"/>
    </row>
    <row r="66" spans="2:23" ht="16.5">
      <c r="B66" s="8">
        <v>46174</v>
      </c>
      <c r="C66" s="116">
        <v>2.09210530005143</v>
      </c>
      <c r="D66" s="116">
        <v>0.95149571999315596</v>
      </c>
      <c r="E66" s="117">
        <v>2.9589375084317</v>
      </c>
      <c r="F66" s="9">
        <v>0.92891607318954506</v>
      </c>
      <c r="G66" s="9">
        <v>2.8991645295441</v>
      </c>
      <c r="H66" s="3"/>
      <c r="I66" s="3"/>
      <c r="J66" s="3"/>
      <c r="K66" s="3"/>
      <c r="L66" s="3"/>
      <c r="M66" s="3"/>
      <c r="N66" s="3"/>
      <c r="O66" s="3"/>
      <c r="P66" s="3"/>
      <c r="Q66" s="3"/>
      <c r="R66" s="3"/>
      <c r="S66" s="3"/>
      <c r="T66" s="3"/>
      <c r="U66" s="3"/>
      <c r="V66" s="3"/>
      <c r="W66" s="3"/>
    </row>
    <row r="67" spans="2:23" ht="16.5">
      <c r="B67" s="8">
        <v>46266</v>
      </c>
      <c r="C67" s="116">
        <v>2.07272864330732</v>
      </c>
      <c r="D67" s="116">
        <v>0.96218732275226104</v>
      </c>
      <c r="E67" s="117">
        <v>2.9165456276572801</v>
      </c>
      <c r="F67" s="9">
        <v>0.92512605065204701</v>
      </c>
      <c r="G67" s="9">
        <v>2.87283872444854</v>
      </c>
      <c r="H67" s="3"/>
      <c r="I67" s="3"/>
      <c r="J67" s="3"/>
      <c r="K67" s="3"/>
      <c r="L67" s="3"/>
      <c r="M67" s="3"/>
      <c r="N67" s="3"/>
      <c r="O67" s="3"/>
      <c r="P67" s="3"/>
      <c r="Q67" s="3"/>
      <c r="R67" s="3"/>
      <c r="S67" s="3"/>
      <c r="T67" s="3"/>
      <c r="U67" s="3"/>
      <c r="V67" s="3"/>
      <c r="W67" s="3"/>
    </row>
    <row r="68" spans="2:23" ht="16.5">
      <c r="B68" s="8">
        <v>46357</v>
      </c>
      <c r="C68" s="116">
        <v>2.0507516717816299</v>
      </c>
      <c r="D68" s="116">
        <v>0.96830104396667904</v>
      </c>
      <c r="E68" s="117">
        <v>2.87307603972324</v>
      </c>
      <c r="F68" s="9">
        <v>0.92423252508673204</v>
      </c>
      <c r="G68" s="9">
        <v>2.8563313454186199</v>
      </c>
      <c r="H68" s="3"/>
      <c r="I68" s="3"/>
      <c r="J68" s="3"/>
      <c r="K68" s="3"/>
      <c r="L68" s="3"/>
      <c r="M68" s="3"/>
      <c r="N68" s="3"/>
      <c r="O68" s="3"/>
      <c r="P68" s="3"/>
      <c r="Q68" s="3"/>
      <c r="R68" s="3"/>
      <c r="S68" s="3"/>
      <c r="T68" s="3"/>
      <c r="U68" s="3"/>
      <c r="V68" s="3"/>
      <c r="W68" s="3"/>
    </row>
    <row r="69" spans="2:23" ht="16.5">
      <c r="B69" s="8">
        <v>46447</v>
      </c>
      <c r="C69" s="116">
        <v>2.0292294101356099</v>
      </c>
      <c r="D69" s="116">
        <v>0.97279845222133499</v>
      </c>
      <c r="E69" s="117">
        <v>2.8316539527144302</v>
      </c>
      <c r="F69" s="9">
        <v>0.92610438407922901</v>
      </c>
      <c r="G69" s="9">
        <v>2.8412382521907298</v>
      </c>
      <c r="H69" s="3"/>
      <c r="I69" s="3"/>
      <c r="J69" s="3"/>
      <c r="K69" s="3"/>
      <c r="L69" s="3"/>
      <c r="M69" s="3"/>
      <c r="N69" s="3"/>
      <c r="O69" s="3"/>
      <c r="P69" s="3"/>
      <c r="Q69" s="3"/>
      <c r="R69" s="3"/>
      <c r="S69" s="3"/>
      <c r="T69" s="3"/>
      <c r="U69" s="3"/>
      <c r="V69" s="3"/>
      <c r="W69" s="3"/>
    </row>
    <row r="70" spans="2:23" ht="16.5">
      <c r="B70" s="8">
        <v>46539</v>
      </c>
      <c r="C70" s="116">
        <v>2.0153901596027</v>
      </c>
      <c r="D70" s="116">
        <v>0.97248562147735895</v>
      </c>
      <c r="E70" s="117">
        <v>2.8074721758166499</v>
      </c>
      <c r="F70" s="9">
        <v>0.93018089958007899</v>
      </c>
      <c r="G70" s="9">
        <v>2.8271650650200302</v>
      </c>
      <c r="H70" s="3"/>
      <c r="I70" s="3"/>
      <c r="J70" s="3"/>
      <c r="K70" s="3"/>
      <c r="L70" s="3"/>
      <c r="M70" s="3"/>
      <c r="N70" s="3"/>
      <c r="O70" s="3"/>
      <c r="P70" s="3"/>
      <c r="Q70" s="3"/>
      <c r="R70" s="3"/>
      <c r="S70" s="3"/>
      <c r="T70" s="3"/>
      <c r="U70" s="3"/>
      <c r="V70" s="3"/>
      <c r="W70" s="3"/>
    </row>
    <row r="71" spans="2:23" ht="16.5">
      <c r="B71" s="8">
        <v>46631</v>
      </c>
      <c r="C71" s="116">
        <v>2.0065290759633401</v>
      </c>
      <c r="D71" s="116">
        <v>0.96876489620583095</v>
      </c>
      <c r="E71" s="117">
        <v>2.7946813364508598</v>
      </c>
      <c r="F71" s="9">
        <v>0.93437530511923905</v>
      </c>
      <c r="G71" s="9">
        <v>2.81420868498041</v>
      </c>
      <c r="H71" s="3"/>
      <c r="I71" s="3"/>
      <c r="J71" s="3"/>
      <c r="K71" s="3"/>
      <c r="L71" s="3"/>
      <c r="M71" s="3"/>
      <c r="N71" s="3"/>
      <c r="O71" s="3"/>
      <c r="P71" s="3"/>
      <c r="Q71" s="3"/>
      <c r="R71" s="3"/>
      <c r="S71" s="3"/>
      <c r="T71" s="3"/>
      <c r="U71" s="3"/>
      <c r="V71" s="3"/>
      <c r="W71" s="3"/>
    </row>
    <row r="72" spans="2:23" ht="16.5">
      <c r="B72" s="8">
        <v>46722</v>
      </c>
      <c r="C72" s="116">
        <v>2.0020623793469601</v>
      </c>
      <c r="D72" s="116">
        <v>0.96264697234964502</v>
      </c>
      <c r="E72" s="117">
        <v>2.7914774024327702</v>
      </c>
      <c r="F72" s="9">
        <v>0.93815848672007496</v>
      </c>
      <c r="G72" s="9">
        <v>2.8027270961974402</v>
      </c>
      <c r="H72" s="3"/>
      <c r="I72" s="3"/>
      <c r="J72" s="3"/>
      <c r="K72" s="3"/>
      <c r="L72" s="3"/>
      <c r="M72" s="3"/>
      <c r="N72" s="3"/>
      <c r="O72" s="3"/>
      <c r="P72" s="3"/>
      <c r="Q72" s="3"/>
      <c r="R72" s="3"/>
      <c r="S72" s="3"/>
      <c r="T72" s="3"/>
      <c r="U72" s="3"/>
      <c r="V72" s="3"/>
      <c r="W72" s="3"/>
    </row>
    <row r="73" spans="2:23" ht="16.5">
      <c r="B73" s="8">
        <v>46813</v>
      </c>
      <c r="C73" s="116">
        <v>2.0013955479284999</v>
      </c>
      <c r="D73" s="116">
        <v>0.95510589067990803</v>
      </c>
      <c r="E73" s="117">
        <v>2.7960668841254299</v>
      </c>
      <c r="F73" s="9">
        <v>0.94109735589449295</v>
      </c>
      <c r="G73" s="9">
        <v>2.7985743719756999</v>
      </c>
      <c r="H73" s="3"/>
      <c r="I73" s="3"/>
      <c r="J73" s="3"/>
      <c r="K73" s="3"/>
      <c r="L73" s="3"/>
      <c r="M73" s="3"/>
      <c r="N73" s="3"/>
      <c r="O73" s="3"/>
      <c r="P73" s="3"/>
      <c r="Q73" s="3"/>
      <c r="R73" s="3"/>
      <c r="S73" s="3"/>
      <c r="T73" s="3"/>
      <c r="U73" s="3"/>
      <c r="V73" s="3"/>
      <c r="W73" s="3"/>
    </row>
    <row r="74" spans="2:23" ht="16.5">
      <c r="B74" s="8">
        <v>46905</v>
      </c>
      <c r="C74" s="116">
        <v>2.0033003609843698</v>
      </c>
      <c r="D74" s="116">
        <v>0.946678828480362</v>
      </c>
      <c r="E74" s="117">
        <v>2.80587263275984</v>
      </c>
      <c r="F74" s="9">
        <v>0.94291278306011195</v>
      </c>
      <c r="G74" s="9">
        <v>2.79867623836296</v>
      </c>
      <c r="H74" s="3"/>
      <c r="I74" s="3"/>
      <c r="J74" s="3"/>
      <c r="K74" s="3"/>
      <c r="L74" s="3"/>
      <c r="M74" s="3"/>
      <c r="N74" s="3"/>
      <c r="O74" s="3"/>
      <c r="P74" s="3"/>
      <c r="Q74" s="3"/>
      <c r="R74" s="3"/>
      <c r="S74" s="3"/>
      <c r="T74" s="3"/>
      <c r="U74" s="3"/>
      <c r="V74" s="3"/>
      <c r="W74" s="3"/>
    </row>
    <row r="75" spans="2:23" ht="16.5">
      <c r="B75" s="8">
        <v>46997</v>
      </c>
      <c r="C75" s="116">
        <v>2.0056858411321401</v>
      </c>
      <c r="D75" s="116">
        <v>0.93758259323346504</v>
      </c>
      <c r="E75" s="117">
        <v>2.8170396814971301</v>
      </c>
      <c r="F75" s="3"/>
      <c r="G75" s="3"/>
      <c r="H75" s="3"/>
      <c r="I75" s="3"/>
      <c r="J75" s="3"/>
      <c r="K75" s="3"/>
      <c r="L75" s="3"/>
      <c r="M75" s="3"/>
      <c r="N75" s="3"/>
      <c r="O75" s="3"/>
      <c r="P75" s="3"/>
      <c r="Q75" s="3"/>
      <c r="R75" s="3"/>
      <c r="S75" s="3"/>
      <c r="T75" s="3"/>
      <c r="U75" s="3"/>
      <c r="V75" s="3"/>
      <c r="W75" s="3"/>
    </row>
    <row r="76" spans="2:23" ht="16.5">
      <c r="B76" s="8">
        <v>47088</v>
      </c>
      <c r="C76" s="116">
        <v>2.0070056161770999</v>
      </c>
      <c r="D76" s="116">
        <v>0.92793513452251697</v>
      </c>
      <c r="E76" s="117">
        <v>2.8267488737345499</v>
      </c>
      <c r="F76" s="3"/>
      <c r="G76" s="3"/>
      <c r="H76" s="3"/>
      <c r="I76" s="3"/>
      <c r="J76" s="3"/>
      <c r="K76" s="3"/>
      <c r="L76" s="3"/>
      <c r="M76" s="3"/>
      <c r="N76" s="3"/>
      <c r="O76" s="3"/>
      <c r="P76" s="3"/>
      <c r="Q76" s="3"/>
      <c r="R76" s="3"/>
      <c r="S76" s="3"/>
      <c r="T76" s="3"/>
      <c r="U76" s="3"/>
      <c r="V76" s="3"/>
      <c r="W76" s="3"/>
    </row>
    <row r="77" spans="2:23" ht="16.5">
      <c r="B77" s="8">
        <v>47178</v>
      </c>
      <c r="C77" s="116">
        <v>2.0064454544237802</v>
      </c>
      <c r="D77" s="116">
        <v>0.91758291559931304</v>
      </c>
      <c r="E77" s="117">
        <v>2.83368029670569</v>
      </c>
      <c r="F77" s="3"/>
      <c r="G77" s="3"/>
      <c r="H77" s="3"/>
      <c r="I77" s="3"/>
      <c r="J77" s="3"/>
      <c r="K77" s="3"/>
      <c r="L77" s="3"/>
      <c r="M77" s="3"/>
      <c r="N77" s="3"/>
      <c r="O77" s="3"/>
      <c r="P77" s="3"/>
      <c r="Q77" s="3"/>
      <c r="R77" s="3"/>
      <c r="S77" s="3"/>
      <c r="T77" s="3"/>
      <c r="U77" s="3"/>
      <c r="V77" s="3"/>
      <c r="W77" s="3"/>
    </row>
    <row r="78" spans="2:23" ht="16.5">
      <c r="B78" s="8">
        <v>47270</v>
      </c>
      <c r="C78" s="116">
        <v>2.0035456584857698</v>
      </c>
      <c r="D78" s="116">
        <v>0.90638942704923597</v>
      </c>
      <c r="E78" s="117">
        <v>2.8371265978440299</v>
      </c>
      <c r="F78" s="3"/>
      <c r="G78" s="3"/>
      <c r="H78" s="3"/>
      <c r="I78" s="3"/>
      <c r="J78" s="3"/>
      <c r="K78" s="3"/>
      <c r="L78" s="3"/>
      <c r="M78" s="3"/>
      <c r="N78" s="3"/>
      <c r="O78" s="3"/>
      <c r="P78" s="3"/>
      <c r="Q78" s="3"/>
      <c r="R78" s="3"/>
      <c r="S78" s="3"/>
      <c r="T78" s="3"/>
      <c r="U78" s="3"/>
      <c r="V78" s="3"/>
      <c r="W78" s="3"/>
    </row>
    <row r="79" spans="2:23" ht="16.5">
      <c r="B79" s="3"/>
      <c r="C79" s="3"/>
      <c r="D79" s="3"/>
      <c r="E79" s="3"/>
      <c r="F79" s="3"/>
      <c r="G79" s="3"/>
      <c r="H79" s="3"/>
      <c r="I79" s="3"/>
      <c r="J79" s="3"/>
      <c r="K79" s="3"/>
      <c r="L79" s="3"/>
      <c r="M79" s="3"/>
      <c r="N79" s="3"/>
      <c r="O79" s="3"/>
      <c r="P79" s="3"/>
      <c r="Q79" s="3"/>
      <c r="R79" s="3"/>
      <c r="S79" s="3"/>
      <c r="T79" s="3"/>
      <c r="U79" s="3"/>
      <c r="V79" s="3"/>
      <c r="W79" s="3"/>
    </row>
    <row r="80" spans="2:23" ht="16.5">
      <c r="B80" s="3"/>
      <c r="C80" s="3"/>
      <c r="D80" s="3"/>
      <c r="E80" s="3"/>
      <c r="F80" s="3"/>
      <c r="G80" s="3"/>
      <c r="H80" s="3"/>
      <c r="I80" s="3"/>
      <c r="J80" s="3"/>
      <c r="K80" s="3"/>
      <c r="L80" s="3"/>
      <c r="M80" s="3"/>
      <c r="N80" s="3"/>
      <c r="O80" s="3"/>
      <c r="P80" s="3"/>
      <c r="Q80" s="3"/>
      <c r="R80" s="3"/>
      <c r="S80" s="3"/>
      <c r="T80" s="3"/>
      <c r="U80" s="3"/>
      <c r="V80" s="3"/>
      <c r="W80" s="3"/>
    </row>
    <row r="81" spans="2:23" ht="16.5">
      <c r="B81" s="3"/>
      <c r="C81" s="3"/>
      <c r="D81" s="3"/>
      <c r="E81" s="3"/>
      <c r="F81" s="3"/>
      <c r="G81" s="3"/>
      <c r="H81" s="3"/>
      <c r="I81" s="3"/>
      <c r="J81" s="3"/>
      <c r="K81" s="3"/>
      <c r="L81" s="3"/>
      <c r="M81" s="3"/>
      <c r="N81" s="3"/>
      <c r="O81" s="3"/>
      <c r="P81" s="3"/>
      <c r="Q81" s="3"/>
      <c r="R81" s="3"/>
      <c r="S81" s="3"/>
      <c r="T81" s="3"/>
      <c r="U81" s="3"/>
      <c r="V81" s="3"/>
      <c r="W81" s="3"/>
    </row>
    <row r="82" spans="2:23" ht="16.5">
      <c r="B82" s="3"/>
      <c r="C82" s="3"/>
      <c r="D82" s="3"/>
      <c r="E82" s="3"/>
      <c r="F82" s="3"/>
      <c r="G82" s="3"/>
      <c r="H82" s="3"/>
      <c r="I82" s="3"/>
      <c r="J82" s="3"/>
      <c r="K82" s="3"/>
      <c r="L82" s="3"/>
      <c r="M82" s="3"/>
      <c r="N82" s="3"/>
      <c r="O82" s="3"/>
      <c r="P82" s="3"/>
      <c r="Q82" s="3"/>
      <c r="R82" s="3"/>
      <c r="S82" s="3"/>
      <c r="T82" s="3"/>
      <c r="U82" s="3"/>
      <c r="V82" s="3"/>
      <c r="W82" s="3"/>
    </row>
    <row r="83" spans="2:23" ht="16.5">
      <c r="B83" s="3"/>
      <c r="C83" s="3"/>
      <c r="D83" s="3"/>
      <c r="E83" s="3"/>
      <c r="F83" s="3"/>
      <c r="G83" s="3"/>
      <c r="H83" s="3"/>
      <c r="I83" s="3"/>
      <c r="J83" s="3"/>
      <c r="K83" s="3"/>
      <c r="L83" s="3"/>
      <c r="M83" s="3"/>
      <c r="N83" s="3"/>
      <c r="O83" s="3"/>
      <c r="P83" s="3"/>
      <c r="Q83" s="3"/>
      <c r="R83" s="3"/>
      <c r="S83" s="3"/>
      <c r="T83" s="3"/>
      <c r="U83" s="3"/>
      <c r="V83" s="3"/>
      <c r="W83" s="3"/>
    </row>
    <row r="84" spans="2:23" ht="16.5">
      <c r="B84" s="3"/>
      <c r="C84" s="3"/>
      <c r="D84" s="3"/>
      <c r="E84" s="3"/>
      <c r="F84" s="3"/>
      <c r="G84" s="3"/>
      <c r="H84" s="3"/>
      <c r="I84" s="3"/>
      <c r="J84" s="3"/>
      <c r="K84" s="3"/>
      <c r="L84" s="3"/>
      <c r="M84" s="3"/>
      <c r="N84" s="3"/>
      <c r="O84" s="3"/>
      <c r="P84" s="3"/>
      <c r="Q84" s="3"/>
      <c r="R84" s="3"/>
      <c r="S84" s="3"/>
      <c r="T84" s="3"/>
      <c r="U84" s="3"/>
      <c r="V84" s="3"/>
      <c r="W84" s="3"/>
    </row>
    <row r="85" spans="2:23" ht="16.5">
      <c r="B85" s="3"/>
      <c r="C85" s="3"/>
      <c r="D85" s="3"/>
      <c r="E85" s="3"/>
      <c r="F85" s="3"/>
      <c r="G85" s="3"/>
      <c r="H85" s="3"/>
      <c r="I85" s="3"/>
      <c r="J85" s="3"/>
      <c r="K85" s="3"/>
      <c r="L85" s="3"/>
      <c r="M85" s="3"/>
      <c r="N85" s="3"/>
      <c r="O85" s="3"/>
      <c r="P85" s="3"/>
      <c r="Q85" s="3"/>
      <c r="R85" s="3"/>
      <c r="S85" s="3"/>
      <c r="T85" s="3"/>
      <c r="U85" s="3"/>
      <c r="V85" s="3"/>
      <c r="W85" s="3"/>
    </row>
    <row r="86" spans="2:23" ht="16.5">
      <c r="B86" s="3"/>
      <c r="C86" s="3"/>
      <c r="D86" s="3"/>
      <c r="E86" s="3"/>
      <c r="F86" s="3"/>
      <c r="G86" s="3"/>
      <c r="H86" s="3"/>
      <c r="I86" s="3"/>
      <c r="J86" s="3"/>
      <c r="K86" s="3"/>
      <c r="L86" s="3"/>
      <c r="M86" s="3"/>
      <c r="N86" s="3"/>
      <c r="O86" s="3"/>
      <c r="P86" s="3"/>
      <c r="Q86" s="3"/>
      <c r="R86" s="3"/>
      <c r="S86" s="3"/>
      <c r="T86" s="3"/>
      <c r="U86" s="3"/>
      <c r="V86" s="3"/>
      <c r="W86" s="3"/>
    </row>
    <row r="87" spans="2:23" ht="16.5">
      <c r="B87" s="3"/>
      <c r="C87" s="3"/>
      <c r="D87" s="3"/>
      <c r="E87" s="3"/>
      <c r="F87" s="3"/>
      <c r="G87" s="3"/>
      <c r="H87" s="3"/>
      <c r="I87" s="3"/>
      <c r="J87" s="3"/>
      <c r="K87" s="3"/>
      <c r="L87" s="3"/>
      <c r="M87" s="3"/>
      <c r="N87" s="3"/>
      <c r="O87" s="3"/>
      <c r="P87" s="3"/>
      <c r="Q87" s="3"/>
      <c r="R87" s="3"/>
      <c r="S87" s="3"/>
      <c r="T87" s="3"/>
      <c r="U87" s="3"/>
      <c r="V87" s="3"/>
      <c r="W87" s="3"/>
    </row>
    <row r="88" spans="2:23" ht="16.5">
      <c r="B88" s="3"/>
      <c r="C88" s="3"/>
      <c r="D88" s="3"/>
      <c r="E88" s="3"/>
      <c r="F88" s="3"/>
      <c r="G88" s="3"/>
      <c r="H88" s="3"/>
      <c r="I88" s="3"/>
      <c r="J88" s="3"/>
      <c r="K88" s="3"/>
      <c r="L88" s="3"/>
      <c r="M88" s="3"/>
      <c r="N88" s="3"/>
      <c r="O88" s="3"/>
      <c r="P88" s="3"/>
      <c r="Q88" s="3"/>
      <c r="R88" s="3"/>
      <c r="S88" s="3"/>
      <c r="T88" s="3"/>
      <c r="U88" s="3"/>
      <c r="V88" s="3"/>
      <c r="W88" s="3"/>
    </row>
    <row r="89" spans="2:23" ht="16.5">
      <c r="B89" s="3"/>
      <c r="C89" s="3"/>
      <c r="D89" s="3"/>
      <c r="E89" s="3"/>
      <c r="F89" s="3"/>
      <c r="G89" s="3"/>
      <c r="H89" s="3"/>
      <c r="I89" s="3"/>
      <c r="J89" s="3"/>
      <c r="K89" s="3"/>
      <c r="L89" s="3"/>
      <c r="M89" s="3"/>
      <c r="N89" s="3"/>
      <c r="O89" s="3"/>
      <c r="P89" s="3"/>
      <c r="Q89" s="3"/>
      <c r="R89" s="3"/>
      <c r="S89" s="3"/>
      <c r="T89" s="3"/>
      <c r="U89" s="3"/>
      <c r="V89" s="3"/>
      <c r="W89" s="3"/>
    </row>
    <row r="90" spans="2:23" ht="16.5">
      <c r="B90" s="3"/>
      <c r="C90" s="3"/>
      <c r="D90" s="3"/>
      <c r="E90" s="3"/>
      <c r="F90" s="3"/>
      <c r="G90" s="3"/>
      <c r="H90" s="3"/>
      <c r="I90" s="3"/>
      <c r="J90" s="3"/>
      <c r="K90" s="3"/>
      <c r="L90" s="3"/>
      <c r="M90" s="3"/>
      <c r="N90" s="3"/>
      <c r="O90" s="3"/>
      <c r="P90" s="3"/>
      <c r="Q90" s="3"/>
      <c r="R90" s="3"/>
      <c r="S90" s="3"/>
      <c r="T90" s="3"/>
      <c r="U90" s="3"/>
      <c r="V90" s="3"/>
      <c r="W90" s="3"/>
    </row>
    <row r="91" spans="2:23" ht="16.5">
      <c r="B91" s="3"/>
      <c r="C91" s="3"/>
      <c r="D91" s="3"/>
      <c r="E91" s="3"/>
      <c r="F91" s="3"/>
      <c r="G91" s="3"/>
      <c r="H91" s="3"/>
      <c r="I91" s="3"/>
      <c r="J91" s="3"/>
      <c r="K91" s="3"/>
      <c r="L91" s="3"/>
      <c r="M91" s="3"/>
      <c r="N91" s="3"/>
      <c r="O91" s="3"/>
      <c r="P91" s="3"/>
      <c r="Q91" s="3"/>
      <c r="R91" s="3"/>
      <c r="S91" s="3"/>
      <c r="T91" s="3"/>
      <c r="U91" s="3"/>
      <c r="V91" s="3"/>
      <c r="W91" s="3"/>
    </row>
    <row r="92" spans="2:23" ht="16.5">
      <c r="B92" s="3"/>
      <c r="C92" s="3"/>
      <c r="D92" s="3"/>
      <c r="E92" s="3"/>
      <c r="F92" s="3"/>
      <c r="G92" s="3"/>
      <c r="H92" s="3"/>
      <c r="I92" s="3"/>
      <c r="J92" s="3"/>
      <c r="K92" s="3"/>
      <c r="L92" s="3"/>
      <c r="M92" s="3"/>
      <c r="N92" s="3"/>
      <c r="O92" s="3"/>
      <c r="P92" s="3"/>
      <c r="Q92" s="3"/>
      <c r="R92" s="3"/>
      <c r="S92" s="3"/>
      <c r="T92" s="3"/>
      <c r="U92" s="3"/>
      <c r="V92" s="3"/>
      <c r="W92" s="3"/>
    </row>
    <row r="93" spans="2:23" ht="16.5">
      <c r="B93" s="3"/>
      <c r="C93" s="3"/>
      <c r="D93" s="3"/>
      <c r="E93" s="3"/>
      <c r="F93" s="3"/>
      <c r="G93" s="3"/>
      <c r="H93" s="3"/>
      <c r="I93" s="3"/>
      <c r="J93" s="3"/>
      <c r="K93" s="3"/>
      <c r="L93" s="3"/>
      <c r="M93" s="3"/>
      <c r="N93" s="3"/>
      <c r="O93" s="3"/>
      <c r="P93" s="3"/>
      <c r="Q93" s="3"/>
      <c r="R93" s="3"/>
      <c r="S93" s="3"/>
      <c r="T93" s="3"/>
      <c r="U93" s="3"/>
      <c r="V93" s="3"/>
      <c r="W93" s="3"/>
    </row>
    <row r="94" spans="2:23" ht="16.5">
      <c r="B94" s="3"/>
      <c r="C94" s="3"/>
      <c r="D94" s="3"/>
      <c r="E94" s="3"/>
      <c r="F94" s="3"/>
      <c r="G94" s="3"/>
      <c r="H94" s="3"/>
      <c r="I94" s="3"/>
      <c r="J94" s="3"/>
      <c r="K94" s="3"/>
      <c r="L94" s="3"/>
      <c r="M94" s="3"/>
      <c r="N94" s="3"/>
      <c r="O94" s="3"/>
      <c r="P94" s="3"/>
      <c r="Q94" s="3"/>
      <c r="R94" s="3"/>
      <c r="S94" s="3"/>
      <c r="T94" s="3"/>
      <c r="U94" s="3"/>
      <c r="V94" s="3"/>
      <c r="W94" s="3"/>
    </row>
    <row r="95" spans="2:23" ht="16.5">
      <c r="B95" s="3"/>
      <c r="C95" s="3"/>
      <c r="D95" s="3"/>
      <c r="E95" s="3"/>
      <c r="F95" s="3"/>
      <c r="G95" s="3"/>
      <c r="H95" s="3"/>
      <c r="I95" s="3"/>
      <c r="J95" s="3"/>
      <c r="K95" s="3"/>
      <c r="L95" s="3"/>
      <c r="M95" s="3"/>
      <c r="N95" s="3"/>
      <c r="O95" s="3"/>
      <c r="P95" s="3"/>
      <c r="Q95" s="3"/>
      <c r="R95" s="3"/>
      <c r="S95" s="3"/>
      <c r="T95" s="3"/>
      <c r="U95" s="3"/>
      <c r="V95" s="3"/>
      <c r="W95" s="3"/>
    </row>
    <row r="96" spans="2:23" ht="16.5">
      <c r="B96" s="3"/>
      <c r="C96" s="3"/>
      <c r="D96" s="3"/>
      <c r="E96" s="3"/>
      <c r="F96" s="3"/>
      <c r="G96" s="3"/>
      <c r="H96" s="3"/>
      <c r="I96" s="3"/>
      <c r="J96" s="3"/>
      <c r="K96" s="3"/>
      <c r="L96" s="3"/>
      <c r="M96" s="3"/>
      <c r="N96" s="3"/>
      <c r="O96" s="3"/>
      <c r="P96" s="3"/>
      <c r="Q96" s="3"/>
      <c r="R96" s="3"/>
      <c r="S96" s="3"/>
      <c r="T96" s="3"/>
      <c r="U96" s="3"/>
      <c r="V96" s="3"/>
      <c r="W96" s="3"/>
    </row>
    <row r="97" spans="2:23" ht="16.5">
      <c r="B97" s="3"/>
      <c r="C97" s="3"/>
      <c r="D97" s="3"/>
      <c r="E97" s="3"/>
      <c r="F97" s="3"/>
      <c r="G97" s="3"/>
      <c r="H97" s="3"/>
      <c r="I97" s="3"/>
      <c r="J97" s="3"/>
      <c r="K97" s="3"/>
      <c r="L97" s="3"/>
      <c r="M97" s="3"/>
      <c r="N97" s="3"/>
      <c r="O97" s="3"/>
      <c r="P97" s="3"/>
      <c r="Q97" s="3"/>
      <c r="R97" s="3"/>
      <c r="S97" s="3"/>
      <c r="T97" s="3"/>
      <c r="U97" s="3"/>
      <c r="V97" s="3"/>
      <c r="W97" s="3"/>
    </row>
    <row r="98" spans="2:23" ht="16.5">
      <c r="B98" s="3"/>
      <c r="C98" s="3"/>
      <c r="D98" s="3"/>
      <c r="E98" s="3"/>
      <c r="F98" s="3"/>
      <c r="G98" s="3"/>
      <c r="H98" s="3"/>
      <c r="I98" s="3"/>
      <c r="J98" s="3"/>
      <c r="K98" s="3"/>
      <c r="L98" s="3"/>
      <c r="M98" s="3"/>
      <c r="N98" s="3"/>
      <c r="O98" s="3"/>
      <c r="P98" s="3"/>
      <c r="Q98" s="3"/>
      <c r="R98" s="3"/>
      <c r="S98" s="3"/>
      <c r="T98" s="3"/>
      <c r="U98" s="3"/>
      <c r="V98" s="3"/>
      <c r="W98" s="3"/>
    </row>
    <row r="99" spans="2:23" ht="16.5">
      <c r="B99" s="3"/>
      <c r="C99" s="3"/>
      <c r="D99" s="3"/>
      <c r="E99" s="3"/>
      <c r="F99" s="3"/>
      <c r="G99" s="3"/>
      <c r="H99" s="3"/>
      <c r="I99" s="3"/>
      <c r="J99" s="3"/>
      <c r="K99" s="3"/>
      <c r="L99" s="3"/>
      <c r="M99" s="3"/>
      <c r="N99" s="3"/>
      <c r="O99" s="3"/>
      <c r="P99" s="3"/>
      <c r="Q99" s="3"/>
      <c r="R99" s="3"/>
      <c r="S99" s="3"/>
      <c r="T99" s="3"/>
      <c r="U99" s="3"/>
      <c r="V99" s="3"/>
      <c r="W99" s="3"/>
    </row>
    <row r="100" spans="2:23" ht="16.5">
      <c r="B100" s="3"/>
      <c r="C100" s="3"/>
      <c r="D100" s="3"/>
      <c r="E100" s="3"/>
      <c r="F100" s="3"/>
      <c r="G100" s="3"/>
      <c r="H100" s="3"/>
      <c r="I100" s="3"/>
      <c r="J100" s="3"/>
      <c r="K100" s="3"/>
      <c r="L100" s="3"/>
      <c r="M100" s="3"/>
      <c r="N100" s="3"/>
      <c r="O100" s="3"/>
      <c r="P100" s="3"/>
      <c r="Q100" s="3"/>
      <c r="R100" s="3"/>
      <c r="S100" s="3"/>
      <c r="T100" s="3"/>
      <c r="U100" s="3"/>
      <c r="V100" s="3"/>
      <c r="W100" s="3"/>
    </row>
    <row r="101" spans="2:23" ht="16.5">
      <c r="B101" s="3"/>
      <c r="C101" s="3"/>
      <c r="D101" s="3"/>
      <c r="E101" s="3"/>
      <c r="F101" s="3"/>
      <c r="G101" s="3"/>
      <c r="H101" s="3"/>
      <c r="I101" s="3"/>
      <c r="J101" s="3"/>
      <c r="K101" s="3"/>
      <c r="L101" s="3"/>
      <c r="M101" s="3"/>
      <c r="N101" s="3"/>
      <c r="O101" s="3"/>
      <c r="P101" s="3"/>
      <c r="Q101" s="3"/>
      <c r="R101" s="3"/>
      <c r="S101" s="3"/>
      <c r="T101" s="3"/>
      <c r="U101" s="3"/>
      <c r="V101" s="3"/>
      <c r="W101" s="3"/>
    </row>
    <row r="102" spans="2:23" ht="16.5">
      <c r="B102" s="3"/>
      <c r="C102" s="3"/>
      <c r="D102" s="3"/>
      <c r="E102" s="3"/>
      <c r="F102" s="3"/>
      <c r="G102" s="3"/>
      <c r="H102" s="3"/>
      <c r="I102" s="3"/>
      <c r="J102" s="3"/>
      <c r="K102" s="3"/>
      <c r="L102" s="3"/>
      <c r="M102" s="3"/>
      <c r="N102" s="3"/>
      <c r="O102" s="3"/>
      <c r="P102" s="3"/>
      <c r="Q102" s="3"/>
      <c r="R102" s="3"/>
      <c r="S102" s="3"/>
      <c r="T102" s="3"/>
      <c r="U102" s="3"/>
      <c r="V102" s="3"/>
      <c r="W102" s="3"/>
    </row>
    <row r="103" spans="2:23" ht="16.5">
      <c r="B103" s="3"/>
      <c r="C103" s="3"/>
      <c r="D103" s="3"/>
      <c r="E103" s="3"/>
      <c r="F103" s="3"/>
      <c r="G103" s="3"/>
      <c r="H103" s="3"/>
      <c r="I103" s="3"/>
      <c r="J103" s="3"/>
      <c r="K103" s="3"/>
      <c r="L103" s="3"/>
      <c r="M103" s="3"/>
      <c r="N103" s="3"/>
      <c r="O103" s="3"/>
      <c r="P103" s="3"/>
      <c r="Q103" s="3"/>
      <c r="R103" s="3"/>
      <c r="S103" s="3"/>
      <c r="T103" s="3"/>
      <c r="U103" s="3"/>
      <c r="V103" s="3"/>
      <c r="W103" s="3"/>
    </row>
    <row r="104" spans="2:23" ht="16.5">
      <c r="B104" s="3"/>
      <c r="C104" s="3"/>
      <c r="D104" s="3"/>
      <c r="E104" s="3"/>
      <c r="F104" s="3"/>
      <c r="G104" s="3"/>
      <c r="H104" s="3"/>
      <c r="I104" s="3"/>
      <c r="J104" s="3"/>
      <c r="K104" s="3"/>
      <c r="L104" s="3"/>
      <c r="M104" s="3"/>
      <c r="N104" s="3"/>
      <c r="O104" s="3"/>
      <c r="P104" s="3"/>
      <c r="Q104" s="3"/>
      <c r="R104" s="3"/>
      <c r="S104" s="3"/>
      <c r="T104" s="3"/>
      <c r="U104" s="3"/>
      <c r="V104" s="3"/>
      <c r="W104" s="3"/>
    </row>
    <row r="105" spans="2:23" ht="16.5">
      <c r="B105" s="3"/>
      <c r="C105" s="3"/>
      <c r="D105" s="3"/>
      <c r="E105" s="3"/>
      <c r="F105" s="3"/>
      <c r="G105" s="3"/>
      <c r="H105" s="3"/>
      <c r="I105" s="3"/>
      <c r="J105" s="3"/>
      <c r="K105" s="3"/>
      <c r="L105" s="3"/>
      <c r="M105" s="3"/>
      <c r="N105" s="3"/>
      <c r="O105" s="3"/>
      <c r="P105" s="3"/>
      <c r="Q105" s="3"/>
      <c r="R105" s="3"/>
      <c r="S105" s="3"/>
      <c r="T105" s="3"/>
      <c r="U105" s="3"/>
      <c r="V105" s="3"/>
      <c r="W105" s="3"/>
    </row>
    <row r="106" spans="2:23" ht="16.5">
      <c r="B106" s="3"/>
      <c r="C106" s="3"/>
      <c r="D106" s="3"/>
      <c r="E106" s="3"/>
      <c r="F106" s="3"/>
      <c r="G106" s="3"/>
      <c r="H106" s="3"/>
      <c r="I106" s="3"/>
      <c r="J106" s="3"/>
      <c r="K106" s="3"/>
      <c r="L106" s="3"/>
      <c r="M106" s="3"/>
      <c r="N106" s="3"/>
      <c r="O106" s="3"/>
      <c r="P106" s="3"/>
      <c r="Q106" s="3"/>
      <c r="R106" s="3"/>
      <c r="S106" s="3"/>
      <c r="T106" s="3"/>
      <c r="U106" s="3"/>
      <c r="V106" s="3"/>
      <c r="W106" s="3"/>
    </row>
    <row r="107" spans="2:23" ht="16.5">
      <c r="B107" s="3"/>
      <c r="C107" s="3"/>
      <c r="D107" s="3"/>
      <c r="E107" s="3"/>
      <c r="F107" s="3"/>
      <c r="G107" s="3"/>
      <c r="H107" s="3"/>
      <c r="I107" s="3"/>
      <c r="J107" s="3"/>
      <c r="K107" s="3"/>
      <c r="L107" s="3"/>
      <c r="M107" s="3"/>
      <c r="N107" s="3"/>
      <c r="O107" s="3"/>
      <c r="P107" s="3"/>
      <c r="Q107" s="3"/>
      <c r="R107" s="3"/>
      <c r="S107" s="3"/>
      <c r="T107" s="3"/>
      <c r="U107" s="3"/>
      <c r="V107" s="3"/>
      <c r="W107" s="3"/>
    </row>
    <row r="108" spans="2:23" ht="16.5">
      <c r="B108" s="3"/>
      <c r="C108" s="3"/>
      <c r="D108" s="3"/>
      <c r="E108" s="3"/>
      <c r="F108" s="3"/>
      <c r="G108" s="3"/>
      <c r="H108" s="3"/>
      <c r="I108" s="3"/>
      <c r="J108" s="3"/>
      <c r="K108" s="3"/>
      <c r="L108" s="3"/>
      <c r="M108" s="3"/>
      <c r="N108" s="3"/>
      <c r="O108" s="3"/>
      <c r="P108" s="3"/>
      <c r="Q108" s="3"/>
      <c r="R108" s="3"/>
      <c r="S108" s="3"/>
      <c r="T108" s="3"/>
      <c r="U108" s="3"/>
      <c r="V108" s="3"/>
      <c r="W108" s="3"/>
    </row>
    <row r="109" spans="2:23" ht="16.5">
      <c r="B109" s="3"/>
      <c r="C109" s="3"/>
      <c r="D109" s="3"/>
      <c r="E109" s="3"/>
      <c r="F109" s="3"/>
      <c r="G109" s="3"/>
      <c r="H109" s="3"/>
      <c r="I109" s="3"/>
      <c r="J109" s="3"/>
      <c r="K109" s="3"/>
      <c r="L109" s="3"/>
      <c r="M109" s="3"/>
      <c r="N109" s="3"/>
      <c r="O109" s="3"/>
      <c r="P109" s="3"/>
      <c r="Q109" s="3"/>
      <c r="R109" s="3"/>
      <c r="S109" s="3"/>
      <c r="T109" s="3"/>
      <c r="U109" s="3"/>
      <c r="V109" s="3"/>
      <c r="W109" s="3"/>
    </row>
    <row r="110" spans="2:23" ht="16.5">
      <c r="B110" s="3"/>
      <c r="C110" s="3"/>
      <c r="D110" s="3"/>
      <c r="E110" s="3"/>
      <c r="F110" s="3"/>
      <c r="G110" s="3"/>
      <c r="H110" s="3"/>
      <c r="I110" s="3"/>
      <c r="J110" s="3"/>
      <c r="K110" s="3"/>
      <c r="L110" s="3"/>
      <c r="M110" s="3"/>
      <c r="N110" s="3"/>
      <c r="O110" s="3"/>
      <c r="P110" s="3"/>
      <c r="Q110" s="3"/>
      <c r="R110" s="3"/>
      <c r="S110" s="3"/>
      <c r="T110" s="3"/>
      <c r="U110" s="3"/>
      <c r="V110" s="3"/>
      <c r="W110" s="3"/>
    </row>
    <row r="111" spans="2:23" ht="16.5">
      <c r="B111" s="3"/>
      <c r="C111" s="3"/>
      <c r="D111" s="3"/>
      <c r="E111" s="3"/>
      <c r="F111" s="3"/>
      <c r="G111" s="3"/>
      <c r="H111" s="3"/>
      <c r="I111" s="3"/>
      <c r="J111" s="3"/>
      <c r="K111" s="3"/>
      <c r="L111" s="3"/>
      <c r="M111" s="3"/>
      <c r="N111" s="3"/>
      <c r="O111" s="3"/>
      <c r="P111" s="3"/>
      <c r="Q111" s="3"/>
      <c r="R111" s="3"/>
      <c r="S111" s="3"/>
      <c r="T111" s="3"/>
      <c r="U111" s="3"/>
      <c r="V111" s="3"/>
      <c r="W111" s="3"/>
    </row>
    <row r="112" spans="2:23" ht="16.5">
      <c r="B112" s="3"/>
      <c r="C112" s="3"/>
      <c r="D112" s="3"/>
      <c r="E112" s="3"/>
      <c r="F112" s="3"/>
      <c r="G112" s="3"/>
      <c r="H112" s="3"/>
      <c r="I112" s="3"/>
      <c r="J112" s="3"/>
      <c r="K112" s="3"/>
      <c r="L112" s="3"/>
      <c r="M112" s="3"/>
      <c r="N112" s="3"/>
      <c r="O112" s="3"/>
      <c r="P112" s="3"/>
      <c r="Q112" s="3"/>
      <c r="R112" s="3"/>
      <c r="S112" s="3"/>
      <c r="T112" s="3"/>
      <c r="U112" s="3"/>
      <c r="V112" s="3"/>
      <c r="W112" s="3"/>
    </row>
    <row r="113" spans="2:23" ht="16.5">
      <c r="B113" s="3"/>
      <c r="C113" s="3"/>
      <c r="D113" s="3"/>
      <c r="E113" s="3"/>
      <c r="F113" s="3"/>
      <c r="G113" s="3"/>
      <c r="H113" s="3"/>
      <c r="I113" s="3"/>
      <c r="J113" s="3"/>
      <c r="K113" s="3"/>
      <c r="L113" s="3"/>
      <c r="M113" s="3"/>
      <c r="N113" s="3"/>
      <c r="O113" s="3"/>
      <c r="P113" s="3"/>
      <c r="Q113" s="3"/>
      <c r="R113" s="3"/>
      <c r="S113" s="3"/>
      <c r="T113" s="3"/>
      <c r="U113" s="3"/>
      <c r="V113" s="3"/>
      <c r="W113" s="3"/>
    </row>
    <row r="114" spans="2:23" ht="16.5">
      <c r="B114" s="3"/>
      <c r="C114" s="3"/>
      <c r="D114" s="3"/>
      <c r="E114" s="3"/>
      <c r="F114" s="3"/>
      <c r="G114" s="3"/>
      <c r="H114" s="3"/>
      <c r="I114" s="3"/>
      <c r="J114" s="3"/>
      <c r="K114" s="3"/>
      <c r="L114" s="3"/>
      <c r="M114" s="3"/>
      <c r="N114" s="3"/>
      <c r="O114" s="3"/>
      <c r="P114" s="3"/>
      <c r="Q114" s="3"/>
      <c r="R114" s="3"/>
      <c r="S114" s="3"/>
      <c r="T114" s="3"/>
      <c r="U114" s="3"/>
      <c r="V114" s="3"/>
      <c r="W114" s="3"/>
    </row>
    <row r="115" spans="2:23" ht="16.5">
      <c r="B115" s="3"/>
      <c r="C115" s="3"/>
      <c r="D115" s="3"/>
      <c r="E115" s="3"/>
      <c r="F115" s="3"/>
      <c r="G115" s="3"/>
      <c r="H115" s="3"/>
      <c r="I115" s="3"/>
      <c r="J115" s="3"/>
      <c r="K115" s="3"/>
      <c r="L115" s="3"/>
      <c r="M115" s="3"/>
      <c r="N115" s="3"/>
      <c r="O115" s="3"/>
      <c r="P115" s="3"/>
      <c r="Q115" s="3"/>
      <c r="R115" s="3"/>
      <c r="S115" s="3"/>
      <c r="T115" s="3"/>
      <c r="U115" s="3"/>
      <c r="V115" s="3"/>
      <c r="W115" s="3"/>
    </row>
    <row r="116" spans="2:23" ht="16.5">
      <c r="B116" s="3"/>
      <c r="C116" s="3"/>
      <c r="D116" s="3"/>
      <c r="E116" s="3"/>
      <c r="F116" s="3"/>
      <c r="G116" s="3"/>
      <c r="H116" s="3"/>
      <c r="I116" s="3"/>
      <c r="J116" s="3"/>
      <c r="K116" s="3"/>
      <c r="L116" s="3"/>
      <c r="M116" s="3"/>
      <c r="N116" s="3"/>
      <c r="O116" s="3"/>
      <c r="P116" s="3"/>
      <c r="Q116" s="3"/>
      <c r="R116" s="3"/>
      <c r="S116" s="3"/>
      <c r="T116" s="3"/>
      <c r="U116" s="3"/>
      <c r="V116" s="3"/>
      <c r="W116" s="3"/>
    </row>
    <row r="117" spans="2:23" ht="16.5">
      <c r="B117" s="3"/>
      <c r="C117" s="3"/>
      <c r="D117" s="3"/>
      <c r="E117" s="3"/>
      <c r="F117" s="3"/>
      <c r="G117" s="3"/>
      <c r="H117" s="3"/>
      <c r="I117" s="3"/>
      <c r="J117" s="3"/>
      <c r="K117" s="3"/>
      <c r="L117" s="3"/>
      <c r="M117" s="3"/>
      <c r="N117" s="3"/>
      <c r="O117" s="3"/>
      <c r="P117" s="3"/>
      <c r="Q117" s="3"/>
      <c r="R117" s="3"/>
      <c r="S117" s="3"/>
      <c r="T117" s="3"/>
      <c r="U117" s="3"/>
      <c r="V117" s="3"/>
      <c r="W117" s="3"/>
    </row>
    <row r="118" spans="2:23" ht="16.5">
      <c r="B118" s="3"/>
      <c r="C118" s="3"/>
      <c r="D118" s="3"/>
      <c r="E118" s="3"/>
      <c r="F118" s="3"/>
      <c r="G118" s="3"/>
      <c r="H118" s="3"/>
      <c r="I118" s="3"/>
      <c r="J118" s="3"/>
      <c r="K118" s="3"/>
      <c r="L118" s="3"/>
      <c r="M118" s="3"/>
      <c r="N118" s="3"/>
      <c r="O118" s="3"/>
      <c r="P118" s="3"/>
      <c r="Q118" s="3"/>
      <c r="R118" s="3"/>
      <c r="S118" s="3"/>
      <c r="T118" s="3"/>
      <c r="U118" s="3"/>
      <c r="V118" s="3"/>
      <c r="W118" s="3"/>
    </row>
    <row r="119" spans="2:23" ht="16.5">
      <c r="B119" s="3"/>
      <c r="C119" s="3"/>
      <c r="D119" s="3"/>
      <c r="E119" s="3"/>
      <c r="F119" s="3"/>
      <c r="G119" s="3"/>
      <c r="H119" s="3"/>
      <c r="I119" s="3"/>
      <c r="J119" s="3"/>
      <c r="K119" s="3"/>
      <c r="L119" s="3"/>
      <c r="M119" s="3"/>
      <c r="N119" s="3"/>
      <c r="O119" s="3"/>
      <c r="P119" s="3"/>
      <c r="Q119" s="3"/>
      <c r="R119" s="3"/>
      <c r="S119" s="3"/>
      <c r="T119" s="3"/>
      <c r="U119" s="3"/>
      <c r="V119" s="3"/>
      <c r="W119" s="3"/>
    </row>
    <row r="120" spans="2:23" ht="16.5">
      <c r="B120" s="3"/>
      <c r="C120" s="3"/>
      <c r="D120" s="3"/>
      <c r="E120" s="3"/>
      <c r="F120" s="3"/>
      <c r="G120" s="3"/>
      <c r="H120" s="3"/>
      <c r="I120" s="3"/>
      <c r="J120" s="3"/>
      <c r="K120" s="3"/>
      <c r="L120" s="3"/>
      <c r="M120" s="3"/>
      <c r="N120" s="3"/>
      <c r="O120" s="3"/>
      <c r="P120" s="3"/>
      <c r="Q120" s="3"/>
      <c r="R120" s="3"/>
      <c r="S120" s="3"/>
      <c r="T120" s="3"/>
      <c r="U120" s="3"/>
      <c r="V120" s="3"/>
      <c r="W120" s="3"/>
    </row>
    <row r="121" spans="2:23" ht="16.5">
      <c r="B121" s="3"/>
      <c r="C121" s="3"/>
      <c r="D121" s="3"/>
      <c r="E121" s="3"/>
      <c r="F121" s="3"/>
      <c r="G121" s="3"/>
      <c r="H121" s="3"/>
      <c r="I121" s="3"/>
      <c r="J121" s="3"/>
      <c r="K121" s="3"/>
      <c r="L121" s="3"/>
      <c r="M121" s="3"/>
      <c r="N121" s="3"/>
      <c r="O121" s="3"/>
      <c r="P121" s="3"/>
      <c r="Q121" s="3"/>
      <c r="R121" s="3"/>
      <c r="S121" s="3"/>
      <c r="T121" s="3"/>
      <c r="U121" s="3"/>
      <c r="V121" s="3"/>
      <c r="W121" s="3"/>
    </row>
    <row r="122" spans="2:23" ht="16.5">
      <c r="B122" s="3"/>
      <c r="C122" s="3"/>
      <c r="D122" s="3"/>
      <c r="E122" s="3"/>
      <c r="F122" s="3"/>
      <c r="G122" s="3"/>
      <c r="H122" s="3"/>
      <c r="I122" s="3"/>
      <c r="J122" s="3"/>
      <c r="K122" s="3"/>
      <c r="L122" s="3"/>
      <c r="M122" s="3"/>
      <c r="N122" s="3"/>
      <c r="O122" s="3"/>
      <c r="P122" s="3"/>
      <c r="Q122" s="3"/>
      <c r="R122" s="3"/>
      <c r="S122" s="3"/>
      <c r="T122" s="3"/>
      <c r="U122" s="3"/>
      <c r="V122" s="3"/>
      <c r="W122" s="3"/>
    </row>
    <row r="123" spans="2:23" ht="16.5">
      <c r="B123" s="3"/>
      <c r="C123" s="3"/>
      <c r="D123" s="3"/>
      <c r="E123" s="3"/>
      <c r="F123" s="3"/>
      <c r="G123" s="3"/>
      <c r="H123" s="3"/>
      <c r="I123" s="3"/>
      <c r="J123" s="3"/>
      <c r="K123" s="3"/>
      <c r="L123" s="3"/>
      <c r="M123" s="3"/>
      <c r="N123" s="3"/>
      <c r="O123" s="3"/>
      <c r="P123" s="3"/>
      <c r="Q123" s="3"/>
      <c r="R123" s="3"/>
      <c r="S123" s="3"/>
      <c r="T123" s="3"/>
      <c r="U123" s="3"/>
      <c r="V123" s="3"/>
      <c r="W123" s="3"/>
    </row>
    <row r="124" spans="2:23" ht="16.5">
      <c r="B124" s="3"/>
      <c r="C124" s="3"/>
      <c r="D124" s="3"/>
      <c r="E124" s="3"/>
      <c r="F124" s="3"/>
      <c r="G124" s="3"/>
      <c r="H124" s="3"/>
      <c r="I124" s="3"/>
      <c r="J124" s="3"/>
      <c r="K124" s="3"/>
      <c r="L124" s="3"/>
      <c r="M124" s="3"/>
      <c r="N124" s="3"/>
      <c r="O124" s="3"/>
      <c r="P124" s="3"/>
      <c r="Q124" s="3"/>
      <c r="R124" s="3"/>
      <c r="S124" s="3"/>
      <c r="T124" s="3"/>
      <c r="U124" s="3"/>
      <c r="V124" s="3"/>
      <c r="W124" s="3"/>
    </row>
    <row r="125" spans="2:23" ht="16.5">
      <c r="B125" s="3"/>
      <c r="C125" s="3"/>
      <c r="D125" s="3"/>
      <c r="E125" s="3"/>
      <c r="F125" s="3"/>
      <c r="G125" s="3"/>
      <c r="H125" s="3"/>
      <c r="I125" s="3"/>
      <c r="J125" s="3"/>
      <c r="K125" s="3"/>
      <c r="L125" s="3"/>
      <c r="M125" s="3"/>
      <c r="N125" s="3"/>
      <c r="O125" s="3"/>
      <c r="P125" s="3"/>
      <c r="Q125" s="3"/>
      <c r="R125" s="3"/>
      <c r="S125" s="3"/>
      <c r="T125" s="3"/>
      <c r="U125" s="3"/>
      <c r="V125" s="3"/>
      <c r="W125" s="3"/>
    </row>
    <row r="126" spans="2:23" ht="16.5">
      <c r="B126" s="3"/>
      <c r="C126" s="3"/>
      <c r="D126" s="3"/>
      <c r="E126" s="3"/>
      <c r="F126" s="3"/>
      <c r="G126" s="3"/>
      <c r="H126" s="3"/>
      <c r="I126" s="3"/>
      <c r="J126" s="3"/>
      <c r="K126" s="3"/>
      <c r="L126" s="3"/>
      <c r="M126" s="3"/>
      <c r="N126" s="3"/>
      <c r="O126" s="3"/>
      <c r="P126" s="3"/>
      <c r="Q126" s="3"/>
      <c r="R126" s="3"/>
      <c r="S126" s="3"/>
      <c r="T126" s="3"/>
      <c r="U126" s="3"/>
      <c r="V126" s="3"/>
      <c r="W126" s="3"/>
    </row>
    <row r="127" spans="2:23" ht="16.5">
      <c r="B127" s="3"/>
      <c r="C127" s="3"/>
      <c r="D127" s="3"/>
      <c r="E127" s="3"/>
      <c r="F127" s="3"/>
      <c r="G127" s="3"/>
      <c r="H127" s="3"/>
      <c r="I127" s="3"/>
      <c r="J127" s="3"/>
      <c r="K127" s="3"/>
      <c r="L127" s="3"/>
      <c r="M127" s="3"/>
      <c r="N127" s="3"/>
      <c r="O127" s="3"/>
      <c r="P127" s="3"/>
      <c r="Q127" s="3"/>
      <c r="R127" s="3"/>
      <c r="S127" s="3"/>
      <c r="T127" s="3"/>
      <c r="U127" s="3"/>
      <c r="V127" s="3"/>
      <c r="W127" s="3"/>
    </row>
    <row r="128" spans="2:23" ht="16.5">
      <c r="B128" s="3"/>
      <c r="C128" s="3"/>
      <c r="D128" s="3"/>
      <c r="E128" s="3"/>
      <c r="F128" s="3"/>
      <c r="G128" s="3"/>
      <c r="H128" s="3"/>
      <c r="I128" s="3"/>
      <c r="J128" s="3"/>
      <c r="K128" s="3"/>
      <c r="L128" s="3"/>
      <c r="M128" s="3"/>
      <c r="N128" s="3"/>
      <c r="O128" s="3"/>
      <c r="P128" s="3"/>
      <c r="Q128" s="3"/>
      <c r="R128" s="3"/>
      <c r="S128" s="3"/>
      <c r="T128" s="3"/>
      <c r="U128" s="3"/>
      <c r="V128" s="3"/>
      <c r="W128" s="3"/>
    </row>
    <row r="129" spans="2:23" ht="16.5">
      <c r="B129" s="3"/>
      <c r="C129" s="3"/>
      <c r="D129" s="3"/>
      <c r="E129" s="3"/>
      <c r="F129" s="3"/>
      <c r="G129" s="3"/>
      <c r="H129" s="3"/>
      <c r="I129" s="3"/>
      <c r="J129" s="3"/>
      <c r="K129" s="3"/>
      <c r="L129" s="3"/>
      <c r="M129" s="3"/>
      <c r="N129" s="3"/>
      <c r="O129" s="3"/>
      <c r="P129" s="3"/>
      <c r="Q129" s="3"/>
      <c r="R129" s="3"/>
      <c r="S129" s="3"/>
      <c r="T129" s="3"/>
      <c r="U129" s="3"/>
      <c r="V129" s="3"/>
      <c r="W129" s="3"/>
    </row>
    <row r="130" spans="2:23" ht="16.5">
      <c r="B130" s="3"/>
      <c r="C130" s="3"/>
      <c r="D130" s="3"/>
      <c r="E130" s="3"/>
      <c r="F130" s="3"/>
      <c r="G130" s="3"/>
      <c r="H130" s="3"/>
      <c r="I130" s="3"/>
      <c r="J130" s="3"/>
      <c r="K130" s="3"/>
      <c r="L130" s="3"/>
      <c r="M130" s="3"/>
      <c r="N130" s="3"/>
      <c r="O130" s="3"/>
      <c r="P130" s="3"/>
      <c r="Q130" s="3"/>
      <c r="R130" s="3"/>
      <c r="S130" s="3"/>
      <c r="T130" s="3"/>
      <c r="U130" s="3"/>
      <c r="V130" s="3"/>
      <c r="W130" s="3"/>
    </row>
    <row r="131" spans="2:23" ht="16.5">
      <c r="B131" s="3"/>
      <c r="C131" s="3"/>
      <c r="D131" s="3"/>
      <c r="E131" s="3"/>
      <c r="F131" s="3"/>
      <c r="G131" s="3"/>
      <c r="H131" s="3"/>
      <c r="I131" s="3"/>
      <c r="J131" s="3"/>
      <c r="K131" s="3"/>
      <c r="L131" s="3"/>
      <c r="M131" s="3"/>
      <c r="N131" s="3"/>
      <c r="O131" s="3"/>
      <c r="P131" s="3"/>
      <c r="Q131" s="3"/>
      <c r="R131" s="3"/>
      <c r="S131" s="3"/>
      <c r="T131" s="3"/>
      <c r="U131" s="3"/>
      <c r="V131" s="3"/>
      <c r="W131" s="3"/>
    </row>
    <row r="132" spans="2:23" ht="16.5">
      <c r="B132" s="3"/>
      <c r="C132" s="3"/>
      <c r="D132" s="3"/>
      <c r="E132" s="3"/>
      <c r="F132" s="3"/>
      <c r="G132" s="3"/>
      <c r="H132" s="3"/>
      <c r="I132" s="3"/>
      <c r="J132" s="3"/>
      <c r="K132" s="3"/>
      <c r="L132" s="3"/>
      <c r="M132" s="3"/>
      <c r="N132" s="3"/>
      <c r="O132" s="3"/>
      <c r="P132" s="3"/>
      <c r="Q132" s="3"/>
      <c r="R132" s="3"/>
      <c r="S132" s="3"/>
      <c r="T132" s="3"/>
      <c r="U132" s="3"/>
      <c r="V132" s="3"/>
      <c r="W132" s="3"/>
    </row>
    <row r="133" spans="2:23" ht="16.5">
      <c r="B133" s="3"/>
      <c r="C133" s="3"/>
      <c r="D133" s="3"/>
      <c r="E133" s="3"/>
      <c r="F133" s="3"/>
      <c r="G133" s="3"/>
      <c r="H133" s="3"/>
      <c r="I133" s="3"/>
      <c r="J133" s="3"/>
      <c r="K133" s="3"/>
      <c r="L133" s="3"/>
      <c r="M133" s="3"/>
      <c r="N133" s="3"/>
      <c r="O133" s="3"/>
      <c r="P133" s="3"/>
      <c r="Q133" s="3"/>
      <c r="R133" s="3"/>
      <c r="S133" s="3"/>
      <c r="T133" s="3"/>
      <c r="U133" s="3"/>
      <c r="V133" s="3"/>
      <c r="W133" s="3"/>
    </row>
    <row r="134" spans="2:23" ht="16.5">
      <c r="B134" s="3"/>
      <c r="C134" s="3"/>
      <c r="D134" s="3"/>
      <c r="E134" s="3"/>
      <c r="F134" s="3"/>
      <c r="G134" s="3"/>
      <c r="H134" s="3"/>
      <c r="I134" s="3"/>
      <c r="J134" s="3"/>
      <c r="K134" s="3"/>
      <c r="L134" s="3"/>
      <c r="M134" s="3"/>
      <c r="N134" s="3"/>
      <c r="O134" s="3"/>
      <c r="P134" s="3"/>
      <c r="Q134" s="3"/>
      <c r="R134" s="3"/>
      <c r="S134" s="3"/>
      <c r="T134" s="3"/>
      <c r="U134" s="3"/>
      <c r="V134" s="3"/>
      <c r="W134" s="3"/>
    </row>
    <row r="135" spans="2:23" ht="16.5">
      <c r="B135" s="3"/>
      <c r="C135" s="3"/>
      <c r="D135" s="3"/>
      <c r="E135" s="3"/>
      <c r="F135" s="3"/>
      <c r="G135" s="3"/>
      <c r="H135" s="3"/>
      <c r="I135" s="3"/>
      <c r="J135" s="3"/>
      <c r="K135" s="3"/>
      <c r="L135" s="3"/>
      <c r="M135" s="3"/>
      <c r="N135" s="3"/>
      <c r="O135" s="3"/>
      <c r="P135" s="3"/>
      <c r="Q135" s="3"/>
      <c r="R135" s="3"/>
      <c r="S135" s="3"/>
      <c r="T135" s="3"/>
      <c r="U135" s="3"/>
      <c r="V135" s="3"/>
      <c r="W135" s="3"/>
    </row>
    <row r="136" spans="2:23" ht="16.5">
      <c r="B136" s="3"/>
      <c r="C136" s="3"/>
      <c r="D136" s="3"/>
      <c r="E136" s="3"/>
      <c r="F136" s="3"/>
      <c r="G136" s="3"/>
      <c r="H136" s="3"/>
      <c r="I136" s="3"/>
      <c r="J136" s="3"/>
      <c r="K136" s="3"/>
      <c r="L136" s="3"/>
      <c r="M136" s="3"/>
      <c r="N136" s="3"/>
      <c r="O136" s="3"/>
      <c r="P136" s="3"/>
      <c r="Q136" s="3"/>
      <c r="R136" s="3"/>
      <c r="S136" s="3"/>
      <c r="T136" s="3"/>
      <c r="U136" s="3"/>
      <c r="V136" s="3"/>
      <c r="W136" s="3"/>
    </row>
    <row r="137" spans="2:23" ht="16.5">
      <c r="B137" s="3"/>
      <c r="C137" s="3"/>
      <c r="D137" s="3"/>
      <c r="E137" s="3"/>
      <c r="F137" s="3"/>
      <c r="G137" s="3"/>
      <c r="H137" s="3"/>
      <c r="I137" s="3"/>
      <c r="J137" s="3"/>
      <c r="K137" s="3"/>
      <c r="L137" s="3"/>
      <c r="M137" s="3"/>
      <c r="N137" s="3"/>
      <c r="O137" s="3"/>
      <c r="P137" s="3"/>
      <c r="Q137" s="3"/>
      <c r="R137" s="3"/>
      <c r="S137" s="3"/>
      <c r="T137" s="3"/>
      <c r="U137" s="3"/>
      <c r="V137" s="3"/>
      <c r="W137" s="3"/>
    </row>
    <row r="138" spans="2:23" ht="16.5">
      <c r="B138" s="3"/>
      <c r="C138" s="3"/>
      <c r="D138" s="3"/>
      <c r="E138" s="3"/>
      <c r="F138" s="3"/>
      <c r="G138" s="3"/>
      <c r="H138" s="3"/>
      <c r="I138" s="3"/>
      <c r="J138" s="3"/>
      <c r="K138" s="3"/>
      <c r="L138" s="3"/>
      <c r="M138" s="3"/>
      <c r="N138" s="3"/>
      <c r="O138" s="3"/>
      <c r="P138" s="3"/>
      <c r="Q138" s="3"/>
      <c r="R138" s="3"/>
      <c r="S138" s="3"/>
      <c r="T138" s="3"/>
      <c r="U138" s="3"/>
      <c r="V138" s="3"/>
      <c r="W138" s="3"/>
    </row>
    <row r="139" spans="2:23" ht="16.5">
      <c r="B139" s="3"/>
      <c r="C139" s="3"/>
      <c r="D139" s="3"/>
      <c r="E139" s="3"/>
      <c r="F139" s="3"/>
      <c r="G139" s="3"/>
      <c r="H139" s="3"/>
      <c r="I139" s="3"/>
      <c r="J139" s="3"/>
      <c r="K139" s="3"/>
      <c r="L139" s="3"/>
      <c r="M139" s="3"/>
      <c r="N139" s="3"/>
      <c r="O139" s="3"/>
      <c r="P139" s="3"/>
      <c r="Q139" s="3"/>
      <c r="R139" s="3"/>
      <c r="S139" s="3"/>
      <c r="T139" s="3"/>
      <c r="U139" s="3"/>
      <c r="V139" s="3"/>
      <c r="W139" s="3"/>
    </row>
    <row r="140" spans="2:23" ht="16.5">
      <c r="B140" s="3"/>
      <c r="C140" s="3"/>
      <c r="D140" s="3"/>
      <c r="E140" s="3"/>
      <c r="F140" s="3"/>
      <c r="G140" s="3"/>
      <c r="H140" s="3"/>
      <c r="I140" s="3"/>
      <c r="J140" s="3"/>
      <c r="K140" s="3"/>
      <c r="L140" s="3"/>
      <c r="M140" s="3"/>
      <c r="N140" s="3"/>
      <c r="O140" s="3"/>
      <c r="P140" s="3"/>
      <c r="Q140" s="3"/>
      <c r="R140" s="3"/>
      <c r="S140" s="3"/>
      <c r="T140" s="3"/>
      <c r="U140" s="3"/>
      <c r="V140" s="3"/>
      <c r="W140" s="3"/>
    </row>
    <row r="141" spans="2:23" ht="16.5">
      <c r="B141" s="3"/>
      <c r="C141" s="3"/>
      <c r="D141" s="3"/>
      <c r="E141" s="3"/>
      <c r="F141" s="3"/>
      <c r="G141" s="3"/>
      <c r="H141" s="3"/>
      <c r="I141" s="3"/>
      <c r="J141" s="3"/>
      <c r="K141" s="3"/>
      <c r="L141" s="3"/>
      <c r="M141" s="3"/>
      <c r="N141" s="3"/>
      <c r="O141" s="3"/>
      <c r="P141" s="3"/>
      <c r="Q141" s="3"/>
      <c r="R141" s="3"/>
      <c r="S141" s="3"/>
      <c r="T141" s="3"/>
      <c r="U141" s="3"/>
      <c r="V141" s="3"/>
      <c r="W141" s="3"/>
    </row>
    <row r="142" spans="2:23" ht="16.5">
      <c r="B142" s="3"/>
      <c r="C142" s="3"/>
      <c r="D142" s="3"/>
      <c r="E142" s="3"/>
      <c r="F142" s="3"/>
      <c r="G142" s="3"/>
      <c r="H142" s="3"/>
      <c r="I142" s="3"/>
      <c r="J142" s="3"/>
      <c r="K142" s="3"/>
      <c r="L142" s="3"/>
      <c r="M142" s="3"/>
      <c r="N142" s="3"/>
      <c r="O142" s="3"/>
      <c r="P142" s="3"/>
      <c r="Q142" s="3"/>
      <c r="R142" s="3"/>
      <c r="S142" s="3"/>
      <c r="T142" s="3"/>
      <c r="U142" s="3"/>
      <c r="V142" s="3"/>
      <c r="W142" s="3"/>
    </row>
    <row r="143" spans="2:23" ht="16.5">
      <c r="B143" s="3"/>
      <c r="C143" s="3"/>
      <c r="D143" s="3"/>
      <c r="E143" s="3"/>
      <c r="F143" s="3"/>
      <c r="G143" s="3"/>
      <c r="H143" s="3"/>
      <c r="I143" s="3"/>
      <c r="J143" s="3"/>
      <c r="K143" s="3"/>
      <c r="L143" s="3"/>
      <c r="M143" s="3"/>
      <c r="N143" s="3"/>
      <c r="O143" s="3"/>
      <c r="P143" s="3"/>
      <c r="Q143" s="3"/>
      <c r="R143" s="3"/>
      <c r="S143" s="3"/>
      <c r="T143" s="3"/>
      <c r="U143" s="3"/>
      <c r="V143" s="3"/>
      <c r="W143" s="3"/>
    </row>
    <row r="144" spans="2:23" ht="16.5">
      <c r="B144" s="3"/>
      <c r="C144" s="3"/>
      <c r="D144" s="3"/>
      <c r="E144" s="3"/>
      <c r="F144" s="3"/>
      <c r="G144" s="3"/>
      <c r="H144" s="3"/>
      <c r="I144" s="3"/>
      <c r="J144" s="3"/>
      <c r="K144" s="3"/>
      <c r="L144" s="3"/>
      <c r="M144" s="3"/>
      <c r="N144" s="3"/>
      <c r="O144" s="3"/>
      <c r="P144" s="3"/>
      <c r="Q144" s="3"/>
      <c r="R144" s="3"/>
      <c r="S144" s="3"/>
      <c r="T144" s="3"/>
      <c r="U144" s="3"/>
      <c r="V144" s="3"/>
      <c r="W144" s="3"/>
    </row>
    <row r="145" spans="2:23" ht="16.5">
      <c r="B145" s="3"/>
      <c r="C145" s="3"/>
      <c r="D145" s="3"/>
      <c r="E145" s="3"/>
      <c r="F145" s="3"/>
      <c r="G145" s="3"/>
      <c r="H145" s="3"/>
      <c r="I145" s="3"/>
      <c r="J145" s="3"/>
      <c r="K145" s="3"/>
      <c r="L145" s="3"/>
      <c r="M145" s="3"/>
      <c r="N145" s="3"/>
      <c r="O145" s="3"/>
      <c r="P145" s="3"/>
      <c r="Q145" s="3"/>
      <c r="R145" s="3"/>
      <c r="S145" s="3"/>
      <c r="T145" s="3"/>
      <c r="U145" s="3"/>
      <c r="V145" s="3"/>
      <c r="W145" s="3"/>
    </row>
    <row r="146" spans="2:23" ht="16.5">
      <c r="B146" s="3"/>
      <c r="C146" s="3"/>
      <c r="D146" s="3"/>
      <c r="E146" s="3"/>
      <c r="F146" s="3"/>
      <c r="G146" s="3"/>
      <c r="H146" s="3"/>
      <c r="I146" s="3"/>
      <c r="J146" s="3"/>
      <c r="K146" s="3"/>
      <c r="L146" s="3"/>
      <c r="M146" s="3"/>
      <c r="N146" s="3"/>
      <c r="O146" s="3"/>
      <c r="P146" s="3"/>
      <c r="Q146" s="3"/>
      <c r="R146" s="3"/>
      <c r="S146" s="3"/>
      <c r="T146" s="3"/>
      <c r="U146" s="3"/>
      <c r="V146" s="3"/>
      <c r="W146" s="3"/>
    </row>
    <row r="147" spans="2:23" ht="16.5">
      <c r="B147" s="3"/>
      <c r="C147" s="3"/>
      <c r="D147" s="3"/>
      <c r="E147" s="3"/>
      <c r="F147" s="3"/>
      <c r="G147" s="3"/>
      <c r="H147" s="3"/>
      <c r="I147" s="3"/>
      <c r="J147" s="3"/>
      <c r="K147" s="3"/>
      <c r="L147" s="3"/>
      <c r="M147" s="3"/>
      <c r="N147" s="3"/>
      <c r="O147" s="3"/>
      <c r="P147" s="3"/>
      <c r="Q147" s="3"/>
      <c r="R147" s="3"/>
      <c r="S147" s="3"/>
      <c r="T147" s="3"/>
      <c r="U147" s="3"/>
      <c r="V147" s="3"/>
      <c r="W147" s="3"/>
    </row>
    <row r="148" spans="2:23" ht="16.5">
      <c r="B148" s="3"/>
      <c r="C148" s="3"/>
      <c r="D148" s="3"/>
      <c r="E148" s="3"/>
      <c r="F148" s="3"/>
      <c r="G148" s="3"/>
      <c r="H148" s="3"/>
      <c r="I148" s="3"/>
      <c r="J148" s="3"/>
      <c r="K148" s="3"/>
      <c r="L148" s="3"/>
      <c r="M148" s="3"/>
      <c r="N148" s="3"/>
      <c r="O148" s="3"/>
      <c r="P148" s="3"/>
      <c r="Q148" s="3"/>
      <c r="R148" s="3"/>
      <c r="S148" s="3"/>
      <c r="T148" s="3"/>
      <c r="U148" s="3"/>
      <c r="V148" s="3"/>
      <c r="W148" s="3"/>
    </row>
    <row r="149" spans="2:23" ht="16.5">
      <c r="B149" s="3"/>
      <c r="C149" s="3"/>
      <c r="D149" s="3"/>
      <c r="E149" s="3"/>
      <c r="F149" s="3"/>
      <c r="G149" s="3"/>
      <c r="H149" s="3"/>
      <c r="I149" s="3"/>
      <c r="J149" s="3"/>
      <c r="K149" s="3"/>
      <c r="L149" s="3"/>
      <c r="M149" s="3"/>
      <c r="N149" s="3"/>
      <c r="O149" s="3"/>
      <c r="P149" s="3"/>
      <c r="Q149" s="3"/>
      <c r="R149" s="3"/>
      <c r="S149" s="3"/>
      <c r="T149" s="3"/>
      <c r="U149" s="3"/>
      <c r="V149" s="3"/>
      <c r="W149" s="3"/>
    </row>
    <row r="150" spans="2:23" ht="16.5">
      <c r="B150" s="3"/>
      <c r="C150" s="3"/>
      <c r="D150" s="3"/>
      <c r="E150" s="3"/>
      <c r="F150" s="3"/>
      <c r="G150" s="3"/>
      <c r="H150" s="3"/>
      <c r="I150" s="3"/>
      <c r="J150" s="3"/>
      <c r="K150" s="3"/>
      <c r="L150" s="3"/>
      <c r="M150" s="3"/>
      <c r="N150" s="3"/>
      <c r="O150" s="3"/>
      <c r="P150" s="3"/>
      <c r="Q150" s="3"/>
      <c r="R150" s="3"/>
      <c r="S150" s="3"/>
      <c r="T150" s="3"/>
      <c r="U150" s="3"/>
      <c r="V150" s="3"/>
      <c r="W150" s="3"/>
    </row>
    <row r="151" spans="2:23" ht="16.5">
      <c r="B151" s="3"/>
      <c r="C151" s="3"/>
      <c r="D151" s="3"/>
      <c r="E151" s="3"/>
      <c r="F151" s="3"/>
      <c r="G151" s="3"/>
      <c r="H151" s="3"/>
      <c r="I151" s="3"/>
      <c r="J151" s="3"/>
      <c r="K151" s="3"/>
      <c r="L151" s="3"/>
      <c r="M151" s="3"/>
      <c r="N151" s="3"/>
      <c r="O151" s="3"/>
      <c r="P151" s="3"/>
      <c r="Q151" s="3"/>
      <c r="R151" s="3"/>
      <c r="S151" s="3"/>
      <c r="T151" s="3"/>
      <c r="U151" s="3"/>
      <c r="V151" s="3"/>
      <c r="W151" s="3"/>
    </row>
    <row r="152" spans="2:23" ht="16.5">
      <c r="B152" s="3"/>
      <c r="C152" s="3"/>
      <c r="D152" s="3"/>
      <c r="E152" s="3"/>
      <c r="F152" s="3"/>
      <c r="G152" s="3"/>
      <c r="H152" s="3"/>
      <c r="I152" s="3"/>
      <c r="J152" s="3"/>
      <c r="K152" s="3"/>
      <c r="L152" s="3"/>
      <c r="M152" s="3"/>
      <c r="N152" s="3"/>
      <c r="O152" s="3"/>
      <c r="P152" s="3"/>
      <c r="Q152" s="3"/>
      <c r="R152" s="3"/>
      <c r="S152" s="3"/>
      <c r="T152" s="3"/>
      <c r="U152" s="3"/>
      <c r="V152" s="3"/>
      <c r="W152" s="3"/>
    </row>
    <row r="153" spans="2:23" ht="16.5">
      <c r="B153" s="3"/>
      <c r="C153" s="3"/>
      <c r="D153" s="3"/>
      <c r="E153" s="3"/>
      <c r="F153" s="3"/>
      <c r="G153" s="3"/>
      <c r="H153" s="3"/>
      <c r="I153" s="3"/>
      <c r="J153" s="3"/>
      <c r="K153" s="3"/>
      <c r="L153" s="3"/>
      <c r="M153" s="3"/>
      <c r="N153" s="3"/>
      <c r="O153" s="3"/>
      <c r="P153" s="3"/>
      <c r="Q153" s="3"/>
      <c r="R153" s="3"/>
      <c r="S153" s="3"/>
      <c r="T153" s="3"/>
      <c r="U153" s="3"/>
      <c r="V153" s="3"/>
      <c r="W153" s="3"/>
    </row>
    <row r="154" spans="2:23" ht="16.5">
      <c r="B154" s="3"/>
      <c r="C154" s="3"/>
      <c r="D154" s="3"/>
      <c r="E154" s="3"/>
      <c r="F154" s="3"/>
      <c r="G154" s="3"/>
      <c r="H154" s="3"/>
      <c r="I154" s="3"/>
      <c r="J154" s="3"/>
      <c r="K154" s="3"/>
      <c r="L154" s="3"/>
      <c r="M154" s="3"/>
      <c r="N154" s="3"/>
      <c r="O154" s="3"/>
      <c r="P154" s="3"/>
      <c r="Q154" s="3"/>
      <c r="R154" s="3"/>
      <c r="S154" s="3"/>
      <c r="T154" s="3"/>
      <c r="U154" s="3"/>
      <c r="V154" s="3"/>
      <c r="W154" s="3"/>
    </row>
    <row r="155" spans="2:23" ht="16.5">
      <c r="B155" s="3"/>
      <c r="C155" s="3"/>
      <c r="D155" s="3"/>
      <c r="E155" s="3"/>
      <c r="F155" s="3"/>
      <c r="G155" s="3"/>
      <c r="H155" s="3"/>
      <c r="I155" s="3"/>
      <c r="J155" s="3"/>
      <c r="K155" s="3"/>
      <c r="L155" s="3"/>
      <c r="M155" s="3"/>
      <c r="N155" s="3"/>
      <c r="O155" s="3"/>
      <c r="P155" s="3"/>
      <c r="Q155" s="3"/>
      <c r="R155" s="3"/>
      <c r="S155" s="3"/>
      <c r="T155" s="3"/>
      <c r="U155" s="3"/>
      <c r="V155" s="3"/>
      <c r="W155" s="3"/>
    </row>
    <row r="156" spans="2:23" ht="16.5">
      <c r="B156" s="3"/>
      <c r="C156" s="3"/>
      <c r="D156" s="3"/>
      <c r="E156" s="3"/>
      <c r="F156" s="3"/>
      <c r="G156" s="3"/>
      <c r="H156" s="3"/>
      <c r="I156" s="3"/>
      <c r="J156" s="3"/>
      <c r="K156" s="3"/>
      <c r="L156" s="3"/>
      <c r="M156" s="3"/>
      <c r="N156" s="3"/>
      <c r="O156" s="3"/>
      <c r="P156" s="3"/>
      <c r="Q156" s="3"/>
      <c r="R156" s="3"/>
      <c r="S156" s="3"/>
      <c r="T156" s="3"/>
      <c r="U156" s="3"/>
      <c r="V156" s="3"/>
      <c r="W156" s="3"/>
    </row>
    <row r="157" spans="2:23" ht="16.5">
      <c r="B157" s="3"/>
      <c r="C157" s="3"/>
      <c r="D157" s="3"/>
      <c r="E157" s="3"/>
      <c r="F157" s="3"/>
      <c r="G157" s="3"/>
      <c r="H157" s="3"/>
      <c r="I157" s="3"/>
      <c r="J157" s="3"/>
      <c r="K157" s="3"/>
      <c r="L157" s="3"/>
      <c r="M157" s="3"/>
      <c r="N157" s="3"/>
      <c r="O157" s="3"/>
      <c r="P157" s="3"/>
      <c r="Q157" s="3"/>
      <c r="R157" s="3"/>
      <c r="S157" s="3"/>
      <c r="T157" s="3"/>
      <c r="U157" s="3"/>
      <c r="V157" s="3"/>
      <c r="W157" s="3"/>
    </row>
    <row r="158" spans="2:23" ht="16.5">
      <c r="B158" s="3"/>
      <c r="C158" s="3"/>
      <c r="D158" s="3"/>
      <c r="E158" s="3"/>
      <c r="F158" s="3"/>
      <c r="G158" s="3"/>
      <c r="H158" s="3"/>
      <c r="I158" s="3"/>
      <c r="J158" s="3"/>
      <c r="K158" s="3"/>
      <c r="L158" s="3"/>
      <c r="M158" s="3"/>
      <c r="N158" s="3"/>
      <c r="O158" s="3"/>
      <c r="P158" s="3"/>
      <c r="Q158" s="3"/>
      <c r="R158" s="3"/>
      <c r="S158" s="3"/>
      <c r="T158" s="3"/>
      <c r="U158" s="3"/>
      <c r="V158" s="3"/>
      <c r="W158" s="3"/>
    </row>
    <row r="159" spans="2:23" ht="16.5">
      <c r="B159" s="3"/>
      <c r="C159" s="3"/>
      <c r="D159" s="3"/>
      <c r="E159" s="3"/>
      <c r="F159" s="3"/>
      <c r="G159" s="3"/>
      <c r="H159" s="3"/>
      <c r="I159" s="3"/>
      <c r="J159" s="3"/>
      <c r="K159" s="3"/>
      <c r="L159" s="3"/>
      <c r="M159" s="3"/>
      <c r="N159" s="3"/>
      <c r="O159" s="3"/>
      <c r="P159" s="3"/>
      <c r="Q159" s="3"/>
      <c r="R159" s="3"/>
      <c r="S159" s="3"/>
      <c r="T159" s="3"/>
      <c r="U159" s="3"/>
      <c r="V159" s="3"/>
      <c r="W159" s="3"/>
    </row>
    <row r="160" spans="2:23" ht="16.5">
      <c r="B160" s="3"/>
      <c r="C160" s="3"/>
      <c r="D160" s="3"/>
      <c r="E160" s="3"/>
      <c r="F160" s="3"/>
      <c r="G160" s="3"/>
      <c r="H160" s="3"/>
      <c r="I160" s="3"/>
      <c r="J160" s="3"/>
      <c r="K160" s="3"/>
      <c r="L160" s="3"/>
      <c r="M160" s="3"/>
      <c r="N160" s="3"/>
      <c r="O160" s="3"/>
      <c r="P160" s="3"/>
      <c r="Q160" s="3"/>
      <c r="R160" s="3"/>
      <c r="S160" s="3"/>
      <c r="T160" s="3"/>
      <c r="U160" s="3"/>
      <c r="V160" s="3"/>
      <c r="W160" s="3"/>
    </row>
    <row r="161" spans="2:23" ht="16.5">
      <c r="B161" s="3"/>
      <c r="C161" s="3"/>
      <c r="D161" s="3"/>
      <c r="E161" s="3"/>
      <c r="F161" s="3"/>
      <c r="G161" s="3"/>
      <c r="H161" s="3"/>
      <c r="I161" s="3"/>
      <c r="J161" s="3"/>
      <c r="K161" s="3"/>
      <c r="L161" s="3"/>
      <c r="M161" s="3"/>
      <c r="N161" s="3"/>
      <c r="O161" s="3"/>
      <c r="P161" s="3"/>
      <c r="Q161" s="3"/>
      <c r="R161" s="3"/>
      <c r="S161" s="3"/>
      <c r="T161" s="3"/>
      <c r="U161" s="3"/>
      <c r="V161" s="3"/>
      <c r="W161" s="3"/>
    </row>
    <row r="162" spans="2:23" ht="16.5">
      <c r="B162" s="3"/>
      <c r="C162" s="3"/>
      <c r="D162" s="3"/>
      <c r="E162" s="3"/>
      <c r="F162" s="3"/>
      <c r="G162" s="3"/>
      <c r="H162" s="3"/>
      <c r="I162" s="3"/>
      <c r="J162" s="3"/>
      <c r="K162" s="3"/>
      <c r="L162" s="3"/>
      <c r="M162" s="3"/>
      <c r="N162" s="3"/>
      <c r="O162" s="3"/>
      <c r="P162" s="3"/>
      <c r="Q162" s="3"/>
      <c r="R162" s="3"/>
      <c r="S162" s="3"/>
      <c r="T162" s="3"/>
      <c r="U162" s="3"/>
      <c r="V162" s="3"/>
      <c r="W162" s="3"/>
    </row>
    <row r="163" spans="2:23" ht="16.5">
      <c r="B163" s="3"/>
      <c r="C163" s="3"/>
      <c r="D163" s="3"/>
      <c r="E163" s="3"/>
      <c r="F163" s="3"/>
      <c r="G163" s="3"/>
      <c r="H163" s="3"/>
      <c r="I163" s="3"/>
      <c r="J163" s="3"/>
      <c r="K163" s="3"/>
      <c r="L163" s="3"/>
      <c r="M163" s="3"/>
      <c r="N163" s="3"/>
      <c r="O163" s="3"/>
      <c r="P163" s="3"/>
      <c r="Q163" s="3"/>
      <c r="R163" s="3"/>
      <c r="S163" s="3"/>
      <c r="T163" s="3"/>
      <c r="U163" s="3"/>
      <c r="V163" s="3"/>
      <c r="W163" s="3"/>
    </row>
    <row r="164" spans="2:23" ht="16.5">
      <c r="B164" s="3"/>
      <c r="C164" s="3"/>
      <c r="D164" s="3"/>
      <c r="E164" s="3"/>
      <c r="F164" s="3"/>
      <c r="G164" s="3"/>
      <c r="H164" s="3"/>
      <c r="I164" s="3"/>
      <c r="J164" s="3"/>
      <c r="K164" s="3"/>
      <c r="L164" s="3"/>
      <c r="M164" s="3"/>
      <c r="N164" s="3"/>
      <c r="O164" s="3"/>
      <c r="P164" s="3"/>
      <c r="Q164" s="3"/>
      <c r="R164" s="3"/>
      <c r="S164" s="3"/>
      <c r="T164" s="3"/>
      <c r="U164" s="3"/>
      <c r="V164" s="3"/>
      <c r="W164" s="3"/>
    </row>
    <row r="165" spans="2:23" ht="16.5">
      <c r="B165" s="3"/>
      <c r="C165" s="3"/>
      <c r="D165" s="3"/>
      <c r="E165" s="3"/>
      <c r="F165" s="3"/>
      <c r="G165" s="3"/>
      <c r="H165" s="3"/>
      <c r="I165" s="3"/>
      <c r="J165" s="3"/>
      <c r="K165" s="3"/>
      <c r="L165" s="3"/>
      <c r="M165" s="3"/>
      <c r="N165" s="3"/>
      <c r="O165" s="3"/>
      <c r="P165" s="3"/>
      <c r="Q165" s="3"/>
      <c r="R165" s="3"/>
      <c r="S165" s="3"/>
      <c r="T165" s="3"/>
      <c r="U165" s="3"/>
      <c r="V165" s="3"/>
      <c r="W165" s="3"/>
    </row>
    <row r="166" spans="2:23" ht="16.5">
      <c r="B166" s="3"/>
      <c r="C166" s="3"/>
      <c r="D166" s="3"/>
      <c r="E166" s="3"/>
      <c r="F166" s="3"/>
      <c r="G166" s="3"/>
      <c r="H166" s="3"/>
      <c r="I166" s="3"/>
      <c r="J166" s="3"/>
      <c r="K166" s="3"/>
      <c r="L166" s="3"/>
      <c r="M166" s="3"/>
      <c r="N166" s="3"/>
      <c r="O166" s="3"/>
      <c r="P166" s="3"/>
      <c r="Q166" s="3"/>
      <c r="R166" s="3"/>
      <c r="S166" s="3"/>
      <c r="T166" s="3"/>
      <c r="U166" s="3"/>
      <c r="V166" s="3"/>
      <c r="W166" s="3"/>
    </row>
    <row r="167" spans="2:23" ht="16.5">
      <c r="B167" s="3"/>
      <c r="C167" s="3"/>
      <c r="D167" s="3"/>
      <c r="E167" s="3"/>
      <c r="F167" s="3"/>
      <c r="G167" s="3"/>
      <c r="H167" s="3"/>
      <c r="I167" s="3"/>
      <c r="J167" s="3"/>
      <c r="K167" s="3"/>
      <c r="L167" s="3"/>
      <c r="M167" s="3"/>
      <c r="N167" s="3"/>
      <c r="O167" s="3"/>
      <c r="P167" s="3"/>
      <c r="Q167" s="3"/>
      <c r="R167" s="3"/>
      <c r="S167" s="3"/>
      <c r="T167" s="3"/>
      <c r="U167" s="3"/>
      <c r="V167" s="3"/>
      <c r="W167" s="3"/>
    </row>
    <row r="168" spans="2:23" ht="16.5">
      <c r="B168" s="3"/>
      <c r="C168" s="3"/>
      <c r="D168" s="3"/>
      <c r="E168" s="3"/>
      <c r="F168" s="3"/>
      <c r="G168" s="3"/>
      <c r="H168" s="3"/>
      <c r="I168" s="3"/>
      <c r="J168" s="3"/>
      <c r="K168" s="3"/>
      <c r="L168" s="3"/>
      <c r="M168" s="3"/>
      <c r="N168" s="3"/>
      <c r="O168" s="3"/>
      <c r="P168" s="3"/>
      <c r="Q168" s="3"/>
      <c r="R168" s="3"/>
      <c r="S168" s="3"/>
      <c r="T168" s="3"/>
      <c r="U168" s="3"/>
      <c r="V168" s="3"/>
      <c r="W168" s="3"/>
    </row>
    <row r="169" spans="2:23" ht="16.5">
      <c r="B169" s="3"/>
      <c r="C169" s="3"/>
      <c r="D169" s="3"/>
      <c r="E169" s="3"/>
      <c r="F169" s="3"/>
      <c r="G169" s="3"/>
      <c r="H169" s="3"/>
      <c r="I169" s="3"/>
      <c r="J169" s="3"/>
      <c r="K169" s="3"/>
      <c r="L169" s="3"/>
      <c r="M169" s="3"/>
      <c r="N169" s="3"/>
      <c r="O169" s="3"/>
      <c r="P169" s="3"/>
      <c r="Q169" s="3"/>
      <c r="R169" s="3"/>
      <c r="S169" s="3"/>
      <c r="T169" s="3"/>
      <c r="U169" s="3"/>
      <c r="V169" s="3"/>
      <c r="W169" s="3"/>
    </row>
    <row r="170" spans="2:23" ht="16.5">
      <c r="B170" s="3"/>
      <c r="C170" s="3"/>
      <c r="D170" s="3"/>
      <c r="E170" s="3"/>
      <c r="F170" s="3"/>
      <c r="G170" s="3"/>
      <c r="H170" s="3"/>
      <c r="I170" s="3"/>
      <c r="J170" s="3"/>
      <c r="K170" s="3"/>
      <c r="L170" s="3"/>
      <c r="M170" s="3"/>
      <c r="N170" s="3"/>
      <c r="O170" s="3"/>
      <c r="P170" s="3"/>
      <c r="Q170" s="3"/>
      <c r="R170" s="3"/>
      <c r="S170" s="3"/>
      <c r="T170" s="3"/>
      <c r="U170" s="3"/>
      <c r="V170" s="3"/>
      <c r="W170" s="3"/>
    </row>
    <row r="171" spans="2:23" ht="16.5">
      <c r="B171" s="3"/>
      <c r="C171" s="3"/>
      <c r="D171" s="3"/>
      <c r="E171" s="3"/>
      <c r="F171" s="3"/>
      <c r="G171" s="3"/>
      <c r="H171" s="3"/>
      <c r="I171" s="3"/>
      <c r="J171" s="3"/>
      <c r="K171" s="3"/>
      <c r="L171" s="3"/>
      <c r="M171" s="3"/>
      <c r="N171" s="3"/>
      <c r="O171" s="3"/>
      <c r="P171" s="3"/>
      <c r="Q171" s="3"/>
      <c r="R171" s="3"/>
      <c r="S171" s="3"/>
      <c r="T171" s="3"/>
      <c r="U171" s="3"/>
      <c r="V171" s="3"/>
      <c r="W171" s="3"/>
    </row>
    <row r="172" spans="2:23" ht="16.5">
      <c r="B172" s="3"/>
      <c r="C172" s="3"/>
      <c r="D172" s="3"/>
      <c r="E172" s="3"/>
      <c r="F172" s="3"/>
      <c r="G172" s="3"/>
      <c r="H172" s="3"/>
      <c r="I172" s="3"/>
      <c r="J172" s="3"/>
      <c r="K172" s="3"/>
      <c r="L172" s="3"/>
      <c r="M172" s="3"/>
      <c r="N172" s="3"/>
      <c r="O172" s="3"/>
      <c r="P172" s="3"/>
      <c r="Q172" s="3"/>
      <c r="R172" s="3"/>
      <c r="S172" s="3"/>
      <c r="T172" s="3"/>
      <c r="U172" s="3"/>
      <c r="V172" s="3"/>
      <c r="W172" s="3"/>
    </row>
    <row r="173" spans="2:23" ht="16.5">
      <c r="B173" s="3"/>
      <c r="C173" s="3"/>
      <c r="D173" s="3"/>
      <c r="E173" s="3"/>
      <c r="F173" s="3"/>
      <c r="G173" s="3"/>
      <c r="H173" s="3"/>
      <c r="I173" s="3"/>
      <c r="J173" s="3"/>
      <c r="K173" s="3"/>
      <c r="L173" s="3"/>
      <c r="M173" s="3"/>
      <c r="N173" s="3"/>
      <c r="O173" s="3"/>
      <c r="P173" s="3"/>
      <c r="Q173" s="3"/>
      <c r="R173" s="3"/>
      <c r="S173" s="3"/>
      <c r="T173" s="3"/>
      <c r="U173" s="3"/>
      <c r="V173" s="3"/>
      <c r="W173" s="3"/>
    </row>
    <row r="174" spans="2:23" ht="16.5">
      <c r="B174" s="3"/>
      <c r="C174" s="3"/>
      <c r="D174" s="3"/>
      <c r="E174" s="3"/>
      <c r="F174" s="3"/>
      <c r="G174" s="3"/>
      <c r="H174" s="3"/>
      <c r="I174" s="3"/>
      <c r="J174" s="3"/>
      <c r="K174" s="3"/>
      <c r="L174" s="3"/>
      <c r="M174" s="3"/>
      <c r="N174" s="3"/>
      <c r="O174" s="3"/>
      <c r="P174" s="3"/>
      <c r="Q174" s="3"/>
      <c r="R174" s="3"/>
      <c r="S174" s="3"/>
      <c r="T174" s="3"/>
      <c r="U174" s="3"/>
      <c r="V174" s="3"/>
      <c r="W174" s="3"/>
    </row>
    <row r="175" spans="2:23" ht="16.5">
      <c r="B175" s="3"/>
      <c r="C175" s="3"/>
      <c r="D175" s="3"/>
      <c r="E175" s="3"/>
      <c r="F175" s="3"/>
      <c r="G175" s="3"/>
      <c r="H175" s="3"/>
      <c r="I175" s="3"/>
      <c r="J175" s="3"/>
      <c r="K175" s="3"/>
      <c r="L175" s="3"/>
      <c r="M175" s="3"/>
      <c r="N175" s="3"/>
      <c r="O175" s="3"/>
      <c r="P175" s="3"/>
      <c r="Q175" s="3"/>
      <c r="R175" s="3"/>
      <c r="S175" s="3"/>
      <c r="T175" s="3"/>
      <c r="U175" s="3"/>
      <c r="V175" s="3"/>
      <c r="W175" s="3"/>
    </row>
    <row r="176" spans="2:23" ht="16.5">
      <c r="B176" s="3"/>
      <c r="C176" s="3"/>
      <c r="D176" s="3"/>
      <c r="E176" s="3"/>
      <c r="F176" s="3"/>
      <c r="G176" s="3"/>
      <c r="H176" s="3"/>
      <c r="I176" s="3"/>
      <c r="J176" s="3"/>
      <c r="K176" s="3"/>
      <c r="L176" s="3"/>
      <c r="M176" s="3"/>
      <c r="N176" s="3"/>
      <c r="O176" s="3"/>
      <c r="P176" s="3"/>
      <c r="Q176" s="3"/>
      <c r="R176" s="3"/>
      <c r="S176" s="3"/>
      <c r="T176" s="3"/>
      <c r="U176" s="3"/>
      <c r="V176" s="3"/>
      <c r="W176" s="3"/>
    </row>
    <row r="177" spans="2:23" ht="16.5">
      <c r="B177" s="3"/>
      <c r="C177" s="3"/>
      <c r="D177" s="3"/>
      <c r="E177" s="3"/>
      <c r="F177" s="3"/>
      <c r="G177" s="3"/>
      <c r="H177" s="3"/>
      <c r="I177" s="3"/>
      <c r="J177" s="3"/>
      <c r="K177" s="3"/>
      <c r="L177" s="3"/>
      <c r="M177" s="3"/>
      <c r="N177" s="3"/>
      <c r="O177" s="3"/>
      <c r="P177" s="3"/>
      <c r="Q177" s="3"/>
      <c r="R177" s="3"/>
      <c r="S177" s="3"/>
      <c r="T177" s="3"/>
      <c r="U177" s="3"/>
      <c r="V177" s="3"/>
      <c r="W177" s="3"/>
    </row>
    <row r="178" spans="2:23" ht="16.5">
      <c r="B178" s="3"/>
      <c r="C178" s="3"/>
      <c r="D178" s="3"/>
      <c r="E178" s="3"/>
      <c r="F178" s="3"/>
      <c r="G178" s="3"/>
      <c r="H178" s="3"/>
      <c r="I178" s="3"/>
      <c r="J178" s="3"/>
      <c r="K178" s="3"/>
      <c r="L178" s="3"/>
      <c r="M178" s="3"/>
      <c r="N178" s="3"/>
      <c r="O178" s="3"/>
      <c r="P178" s="3"/>
      <c r="Q178" s="3"/>
      <c r="R178" s="3"/>
      <c r="S178" s="3"/>
      <c r="T178" s="3"/>
      <c r="U178" s="3"/>
      <c r="V178" s="3"/>
      <c r="W178" s="3"/>
    </row>
    <row r="179" spans="2:23" ht="16.5">
      <c r="B179" s="3"/>
      <c r="C179" s="3"/>
      <c r="D179" s="3"/>
      <c r="E179" s="3"/>
      <c r="F179" s="3"/>
      <c r="G179" s="3"/>
      <c r="H179" s="3"/>
      <c r="I179" s="3"/>
      <c r="J179" s="3"/>
      <c r="K179" s="3"/>
      <c r="L179" s="3"/>
      <c r="M179" s="3"/>
      <c r="N179" s="3"/>
      <c r="O179" s="3"/>
      <c r="P179" s="3"/>
      <c r="Q179" s="3"/>
      <c r="R179" s="3"/>
      <c r="S179" s="3"/>
      <c r="T179" s="3"/>
      <c r="U179" s="3"/>
      <c r="V179" s="3"/>
      <c r="W179" s="3"/>
    </row>
    <row r="180" spans="2:23" ht="16.5">
      <c r="B180" s="3"/>
      <c r="C180" s="3"/>
      <c r="D180" s="3"/>
      <c r="E180" s="3"/>
      <c r="F180" s="3"/>
      <c r="G180" s="3"/>
      <c r="H180" s="3"/>
      <c r="I180" s="3"/>
      <c r="J180" s="3"/>
      <c r="K180" s="3"/>
      <c r="L180" s="3"/>
      <c r="M180" s="3"/>
      <c r="N180" s="3"/>
      <c r="O180" s="3"/>
      <c r="P180" s="3"/>
      <c r="Q180" s="3"/>
      <c r="R180" s="3"/>
      <c r="S180" s="3"/>
      <c r="T180" s="3"/>
      <c r="U180" s="3"/>
      <c r="V180" s="3"/>
      <c r="W180" s="3"/>
    </row>
    <row r="181" spans="2:23" ht="16.5">
      <c r="B181" s="3"/>
      <c r="C181" s="3"/>
      <c r="D181" s="3"/>
      <c r="E181" s="3"/>
      <c r="F181" s="3"/>
      <c r="G181" s="3"/>
      <c r="H181" s="3"/>
      <c r="I181" s="3"/>
      <c r="J181" s="3"/>
      <c r="K181" s="3"/>
      <c r="L181" s="3"/>
      <c r="M181" s="3"/>
      <c r="N181" s="3"/>
      <c r="O181" s="3"/>
      <c r="P181" s="3"/>
      <c r="Q181" s="3"/>
      <c r="R181" s="3"/>
      <c r="S181" s="3"/>
      <c r="T181" s="3"/>
      <c r="U181" s="3"/>
      <c r="V181" s="3"/>
      <c r="W181" s="3"/>
    </row>
    <row r="182" spans="2:23" ht="16.5">
      <c r="B182" s="3"/>
      <c r="C182" s="3"/>
      <c r="D182" s="3"/>
      <c r="E182" s="3"/>
      <c r="F182" s="3"/>
      <c r="G182" s="3"/>
      <c r="H182" s="3"/>
      <c r="I182" s="3"/>
      <c r="J182" s="3"/>
      <c r="K182" s="3"/>
      <c r="L182" s="3"/>
      <c r="M182" s="3"/>
      <c r="N182" s="3"/>
      <c r="O182" s="3"/>
      <c r="P182" s="3"/>
      <c r="Q182" s="3"/>
      <c r="R182" s="3"/>
      <c r="S182" s="3"/>
      <c r="T182" s="3"/>
      <c r="U182" s="3"/>
      <c r="V182" s="3"/>
      <c r="W182" s="3"/>
    </row>
    <row r="183" spans="2:23" ht="16.5">
      <c r="B183" s="3"/>
      <c r="C183" s="3"/>
      <c r="D183" s="3"/>
      <c r="E183" s="3"/>
      <c r="F183" s="3"/>
      <c r="G183" s="3"/>
      <c r="H183" s="3"/>
      <c r="I183" s="3"/>
      <c r="J183" s="3"/>
      <c r="K183" s="3"/>
      <c r="L183" s="3"/>
      <c r="M183" s="3"/>
      <c r="N183" s="3"/>
      <c r="O183" s="3"/>
      <c r="P183" s="3"/>
      <c r="Q183" s="3"/>
      <c r="R183" s="3"/>
      <c r="S183" s="3"/>
      <c r="T183" s="3"/>
      <c r="U183" s="3"/>
      <c r="V183" s="3"/>
      <c r="W183" s="3"/>
    </row>
    <row r="184" spans="2:23" ht="16.5">
      <c r="B184" s="3"/>
      <c r="C184" s="3"/>
      <c r="D184" s="3"/>
      <c r="E184" s="3"/>
      <c r="F184" s="3"/>
      <c r="G184" s="3"/>
      <c r="H184" s="3"/>
      <c r="I184" s="3"/>
      <c r="J184" s="3"/>
      <c r="K184" s="3"/>
      <c r="L184" s="3"/>
      <c r="M184" s="3"/>
      <c r="N184" s="3"/>
      <c r="O184" s="3"/>
      <c r="P184" s="3"/>
      <c r="Q184" s="3"/>
      <c r="R184" s="3"/>
      <c r="S184" s="3"/>
      <c r="T184" s="3"/>
      <c r="U184" s="3"/>
      <c r="V184" s="3"/>
      <c r="W184" s="3"/>
    </row>
    <row r="185" spans="2:23" ht="16.5">
      <c r="B185" s="3"/>
      <c r="C185" s="3"/>
      <c r="D185" s="3"/>
      <c r="E185" s="3"/>
      <c r="F185" s="3"/>
      <c r="G185" s="3"/>
      <c r="H185" s="3"/>
      <c r="I185" s="3"/>
      <c r="J185" s="3"/>
      <c r="K185" s="3"/>
      <c r="L185" s="3"/>
      <c r="M185" s="3"/>
      <c r="N185" s="3"/>
      <c r="O185" s="3"/>
      <c r="P185" s="3"/>
      <c r="Q185" s="3"/>
      <c r="R185" s="3"/>
      <c r="S185" s="3"/>
      <c r="T185" s="3"/>
      <c r="U185" s="3"/>
      <c r="V185" s="3"/>
      <c r="W185" s="3"/>
    </row>
    <row r="186" spans="2:23" ht="16.5">
      <c r="B186" s="3"/>
      <c r="C186" s="3"/>
      <c r="D186" s="3"/>
      <c r="E186" s="3"/>
      <c r="F186" s="3"/>
      <c r="G186" s="3"/>
      <c r="H186" s="3"/>
      <c r="I186" s="3"/>
      <c r="J186" s="3"/>
      <c r="K186" s="3"/>
      <c r="L186" s="3"/>
      <c r="M186" s="3"/>
      <c r="N186" s="3"/>
      <c r="O186" s="3"/>
      <c r="P186" s="3"/>
      <c r="Q186" s="3"/>
      <c r="R186" s="3"/>
      <c r="S186" s="3"/>
      <c r="T186" s="3"/>
      <c r="U186" s="3"/>
      <c r="V186" s="3"/>
      <c r="W186" s="3"/>
    </row>
    <row r="187" spans="2:23" ht="16.5">
      <c r="B187" s="3"/>
      <c r="C187" s="3"/>
      <c r="D187" s="3"/>
      <c r="E187" s="3"/>
      <c r="F187" s="3"/>
      <c r="G187" s="3"/>
      <c r="H187" s="3"/>
      <c r="I187" s="3"/>
      <c r="J187" s="3"/>
      <c r="K187" s="3"/>
      <c r="L187" s="3"/>
      <c r="M187" s="3"/>
      <c r="N187" s="3"/>
      <c r="O187" s="3"/>
      <c r="P187" s="3"/>
      <c r="Q187" s="3"/>
      <c r="R187" s="3"/>
      <c r="S187" s="3"/>
      <c r="T187" s="3"/>
      <c r="U187" s="3"/>
      <c r="V187" s="3"/>
      <c r="W187" s="3"/>
    </row>
    <row r="188" spans="2:23" ht="16.5">
      <c r="B188" s="3"/>
      <c r="C188" s="3"/>
      <c r="D188" s="3"/>
      <c r="E188" s="3"/>
      <c r="F188" s="3"/>
      <c r="G188" s="3"/>
      <c r="H188" s="3"/>
      <c r="I188" s="3"/>
      <c r="J188" s="3"/>
      <c r="K188" s="3"/>
      <c r="L188" s="3"/>
      <c r="M188" s="3"/>
      <c r="N188" s="3"/>
      <c r="O188" s="3"/>
      <c r="P188" s="3"/>
      <c r="Q188" s="3"/>
      <c r="R188" s="3"/>
      <c r="S188" s="3"/>
      <c r="T188" s="3"/>
      <c r="U188" s="3"/>
      <c r="V188" s="3"/>
      <c r="W188" s="3"/>
    </row>
    <row r="189" spans="2:23" ht="16.5">
      <c r="B189" s="3"/>
      <c r="C189" s="3"/>
      <c r="D189" s="3"/>
      <c r="E189" s="3"/>
      <c r="F189" s="3"/>
      <c r="G189" s="3"/>
      <c r="H189" s="3"/>
      <c r="I189" s="3"/>
      <c r="J189" s="3"/>
      <c r="K189" s="3"/>
      <c r="L189" s="3"/>
      <c r="M189" s="3"/>
      <c r="N189" s="3"/>
      <c r="O189" s="3"/>
      <c r="P189" s="3"/>
      <c r="Q189" s="3"/>
      <c r="R189" s="3"/>
      <c r="S189" s="3"/>
      <c r="T189" s="3"/>
      <c r="U189" s="3"/>
      <c r="V189" s="3"/>
      <c r="W189" s="3"/>
    </row>
    <row r="190" spans="2:23" ht="16.5">
      <c r="B190" s="3"/>
      <c r="C190" s="3"/>
      <c r="D190" s="3"/>
      <c r="E190" s="3"/>
      <c r="F190" s="3"/>
      <c r="G190" s="3"/>
      <c r="H190" s="3"/>
      <c r="I190" s="3"/>
      <c r="J190" s="3"/>
      <c r="K190" s="3"/>
      <c r="L190" s="3"/>
      <c r="M190" s="3"/>
      <c r="N190" s="3"/>
      <c r="O190" s="3"/>
      <c r="P190" s="3"/>
      <c r="Q190" s="3"/>
      <c r="R190" s="3"/>
      <c r="S190" s="3"/>
      <c r="T190" s="3"/>
      <c r="U190" s="3"/>
      <c r="V190" s="3"/>
      <c r="W190" s="3"/>
    </row>
    <row r="191" spans="2:23" ht="16.5">
      <c r="B191" s="3"/>
      <c r="C191" s="3"/>
      <c r="D191" s="3"/>
      <c r="E191" s="3"/>
      <c r="F191" s="3"/>
      <c r="G191" s="3"/>
      <c r="H191" s="3"/>
      <c r="I191" s="3"/>
      <c r="J191" s="3"/>
      <c r="K191" s="3"/>
      <c r="L191" s="3"/>
      <c r="M191" s="3"/>
      <c r="N191" s="3"/>
      <c r="O191" s="3"/>
      <c r="P191" s="3"/>
      <c r="Q191" s="3"/>
      <c r="R191" s="3"/>
      <c r="S191" s="3"/>
      <c r="T191" s="3"/>
      <c r="U191" s="3"/>
      <c r="V191" s="3"/>
      <c r="W191" s="3"/>
    </row>
    <row r="192" spans="2:23" ht="16.5">
      <c r="B192" s="3"/>
      <c r="C192" s="3"/>
      <c r="D192" s="3"/>
      <c r="E192" s="3"/>
      <c r="F192" s="3"/>
      <c r="G192" s="3"/>
      <c r="H192" s="3"/>
      <c r="I192" s="3"/>
      <c r="J192" s="3"/>
      <c r="K192" s="3"/>
      <c r="L192" s="3"/>
      <c r="M192" s="3"/>
      <c r="N192" s="3"/>
      <c r="O192" s="3"/>
      <c r="P192" s="3"/>
      <c r="Q192" s="3"/>
      <c r="R192" s="3"/>
      <c r="S192" s="3"/>
      <c r="T192" s="3"/>
      <c r="U192" s="3"/>
      <c r="V192" s="3"/>
      <c r="W192" s="3"/>
    </row>
    <row r="193" spans="2:23" ht="16.5">
      <c r="B193" s="3"/>
      <c r="C193" s="3"/>
      <c r="D193" s="3"/>
      <c r="E193" s="3"/>
      <c r="F193" s="3"/>
      <c r="G193" s="3"/>
      <c r="H193" s="3"/>
      <c r="I193" s="3"/>
      <c r="J193" s="3"/>
      <c r="K193" s="3"/>
      <c r="L193" s="3"/>
      <c r="M193" s="3"/>
      <c r="N193" s="3"/>
      <c r="O193" s="3"/>
      <c r="P193" s="3"/>
      <c r="Q193" s="3"/>
      <c r="R193" s="3"/>
      <c r="S193" s="3"/>
      <c r="T193" s="3"/>
      <c r="U193" s="3"/>
      <c r="V193" s="3"/>
      <c r="W193" s="3"/>
    </row>
    <row r="194" spans="2:23" ht="16.5">
      <c r="B194" s="3"/>
      <c r="C194" s="3"/>
      <c r="D194" s="3"/>
      <c r="E194" s="3"/>
      <c r="F194" s="3"/>
      <c r="G194" s="3"/>
      <c r="H194" s="3"/>
      <c r="I194" s="3"/>
      <c r="J194" s="3"/>
      <c r="K194" s="3"/>
      <c r="L194" s="3"/>
      <c r="M194" s="3"/>
      <c r="N194" s="3"/>
      <c r="O194" s="3"/>
      <c r="P194" s="3"/>
      <c r="Q194" s="3"/>
      <c r="R194" s="3"/>
      <c r="S194" s="3"/>
      <c r="T194" s="3"/>
      <c r="U194" s="3"/>
      <c r="V194" s="3"/>
      <c r="W194" s="3"/>
    </row>
    <row r="195" spans="2:23" ht="16.5">
      <c r="B195" s="3"/>
      <c r="C195" s="3"/>
      <c r="D195" s="3"/>
      <c r="E195" s="3"/>
      <c r="F195" s="3"/>
      <c r="G195" s="3"/>
      <c r="H195" s="3"/>
      <c r="I195" s="3"/>
      <c r="J195" s="3"/>
      <c r="K195" s="3"/>
      <c r="L195" s="3"/>
      <c r="M195" s="3"/>
      <c r="N195" s="3"/>
      <c r="O195" s="3"/>
      <c r="P195" s="3"/>
      <c r="Q195" s="3"/>
      <c r="R195" s="3"/>
      <c r="S195" s="3"/>
      <c r="T195" s="3"/>
      <c r="U195" s="3"/>
      <c r="V195" s="3"/>
      <c r="W195" s="3"/>
    </row>
    <row r="196" spans="2:23" ht="16.5">
      <c r="B196" s="3"/>
      <c r="C196" s="3"/>
      <c r="D196" s="3"/>
      <c r="E196" s="3"/>
      <c r="F196" s="3"/>
      <c r="G196" s="3"/>
      <c r="H196" s="3"/>
      <c r="I196" s="3"/>
      <c r="J196" s="3"/>
      <c r="K196" s="3"/>
      <c r="L196" s="3"/>
      <c r="M196" s="3"/>
      <c r="N196" s="3"/>
      <c r="O196" s="3"/>
      <c r="P196" s="3"/>
      <c r="Q196" s="3"/>
      <c r="R196" s="3"/>
      <c r="S196" s="3"/>
      <c r="T196" s="3"/>
      <c r="U196" s="3"/>
      <c r="V196" s="3"/>
      <c r="W196" s="3"/>
    </row>
    <row r="197" spans="2:23" ht="16.5">
      <c r="B197" s="3"/>
      <c r="C197" s="3"/>
      <c r="D197" s="3"/>
      <c r="E197" s="3"/>
      <c r="F197" s="3"/>
      <c r="G197" s="3"/>
      <c r="H197" s="3"/>
      <c r="I197" s="3"/>
      <c r="J197" s="3"/>
      <c r="K197" s="3"/>
      <c r="L197" s="3"/>
      <c r="M197" s="3"/>
      <c r="N197" s="3"/>
      <c r="O197" s="3"/>
      <c r="P197" s="3"/>
      <c r="Q197" s="3"/>
      <c r="R197" s="3"/>
      <c r="S197" s="3"/>
      <c r="T197" s="3"/>
      <c r="U197" s="3"/>
      <c r="V197" s="3"/>
      <c r="W197" s="3"/>
    </row>
    <row r="198" spans="2:23" ht="16.5">
      <c r="B198" s="3"/>
      <c r="C198" s="3"/>
      <c r="D198" s="3"/>
      <c r="E198" s="3"/>
      <c r="F198" s="3"/>
      <c r="G198" s="3"/>
      <c r="H198" s="3"/>
      <c r="I198" s="3"/>
      <c r="J198" s="3"/>
      <c r="K198" s="3"/>
      <c r="L198" s="3"/>
      <c r="M198" s="3"/>
      <c r="N198" s="3"/>
      <c r="O198" s="3"/>
      <c r="P198" s="3"/>
      <c r="Q198" s="3"/>
      <c r="R198" s="3"/>
      <c r="S198" s="3"/>
      <c r="T198" s="3"/>
      <c r="U198" s="3"/>
      <c r="V198" s="3"/>
      <c r="W198" s="3"/>
    </row>
    <row r="199" spans="2:23" ht="16.5">
      <c r="B199" s="3"/>
      <c r="C199" s="3"/>
      <c r="D199" s="3"/>
      <c r="E199" s="3"/>
      <c r="F199" s="3"/>
      <c r="G199" s="3"/>
      <c r="H199" s="3"/>
      <c r="I199" s="3"/>
      <c r="J199" s="3"/>
      <c r="K199" s="3"/>
      <c r="L199" s="3"/>
      <c r="M199" s="3"/>
      <c r="N199" s="3"/>
      <c r="O199" s="3"/>
      <c r="P199" s="3"/>
      <c r="Q199" s="3"/>
      <c r="R199" s="3"/>
      <c r="S199" s="3"/>
      <c r="T199" s="3"/>
      <c r="U199" s="3"/>
      <c r="V199" s="3"/>
      <c r="W199" s="3"/>
    </row>
    <row r="200" spans="2:23" ht="16.5">
      <c r="B200" s="3"/>
      <c r="C200" s="3"/>
      <c r="D200" s="3"/>
      <c r="E200" s="3"/>
      <c r="F200" s="3"/>
      <c r="G200" s="3"/>
      <c r="H200" s="3"/>
      <c r="I200" s="3"/>
      <c r="J200" s="3"/>
      <c r="K200" s="3"/>
      <c r="L200" s="3"/>
      <c r="M200" s="3"/>
      <c r="N200" s="3"/>
      <c r="O200" s="3"/>
      <c r="P200" s="3"/>
      <c r="Q200" s="3"/>
      <c r="R200" s="3"/>
      <c r="S200" s="3"/>
      <c r="T200" s="3"/>
      <c r="U200" s="3"/>
      <c r="V200" s="3"/>
      <c r="W200" s="3"/>
    </row>
    <row r="201" spans="2:23" ht="16.5">
      <c r="B201" s="3"/>
      <c r="C201" s="3"/>
      <c r="D201" s="3"/>
      <c r="E201" s="3"/>
      <c r="F201" s="3"/>
      <c r="G201" s="3"/>
      <c r="H201" s="3"/>
      <c r="I201" s="3"/>
      <c r="J201" s="3"/>
      <c r="K201" s="3"/>
      <c r="L201" s="3"/>
      <c r="M201" s="3"/>
      <c r="N201" s="3"/>
      <c r="O201" s="3"/>
      <c r="P201" s="3"/>
      <c r="Q201" s="3"/>
      <c r="R201" s="3"/>
      <c r="S201" s="3"/>
      <c r="T201" s="3"/>
      <c r="U201" s="3"/>
      <c r="V201" s="3"/>
      <c r="W201" s="3"/>
    </row>
    <row r="202" spans="2:23" ht="16.5">
      <c r="B202" s="3"/>
      <c r="C202" s="3"/>
      <c r="D202" s="3"/>
      <c r="E202" s="3"/>
      <c r="F202" s="3"/>
      <c r="G202" s="3"/>
      <c r="H202" s="3"/>
      <c r="I202" s="3"/>
      <c r="J202" s="3"/>
      <c r="K202" s="3"/>
      <c r="L202" s="3"/>
      <c r="M202" s="3"/>
      <c r="N202" s="3"/>
      <c r="O202" s="3"/>
      <c r="P202" s="3"/>
      <c r="Q202" s="3"/>
      <c r="R202" s="3"/>
      <c r="S202" s="3"/>
      <c r="T202" s="3"/>
      <c r="U202" s="3"/>
      <c r="V202" s="3"/>
      <c r="W202" s="3"/>
    </row>
    <row r="203" spans="2:23" ht="16.5">
      <c r="B203" s="3"/>
      <c r="C203" s="3"/>
      <c r="D203" s="3"/>
      <c r="E203" s="3"/>
      <c r="F203" s="3"/>
      <c r="G203" s="3"/>
      <c r="H203" s="3"/>
      <c r="I203" s="3"/>
      <c r="J203" s="3"/>
      <c r="K203" s="3"/>
      <c r="L203" s="3"/>
      <c r="M203" s="3"/>
      <c r="N203" s="3"/>
      <c r="O203" s="3"/>
      <c r="P203" s="3"/>
      <c r="Q203" s="3"/>
      <c r="R203" s="3"/>
      <c r="S203" s="3"/>
      <c r="T203" s="3"/>
      <c r="U203" s="3"/>
      <c r="V203" s="3"/>
      <c r="W203" s="3"/>
    </row>
    <row r="204" spans="2:23" ht="16.5">
      <c r="B204" s="3"/>
      <c r="C204" s="3"/>
      <c r="D204" s="3"/>
      <c r="E204" s="3"/>
      <c r="F204" s="3"/>
      <c r="G204" s="3"/>
      <c r="H204" s="3"/>
      <c r="I204" s="3"/>
      <c r="J204" s="3"/>
      <c r="K204" s="3"/>
      <c r="L204" s="3"/>
      <c r="M204" s="3"/>
      <c r="N204" s="3"/>
      <c r="O204" s="3"/>
      <c r="P204" s="3"/>
      <c r="Q204" s="3"/>
      <c r="R204" s="3"/>
      <c r="S204" s="3"/>
      <c r="T204" s="3"/>
      <c r="U204" s="3"/>
      <c r="V204" s="3"/>
      <c r="W204" s="3"/>
    </row>
    <row r="205" spans="2:23" ht="16.5">
      <c r="B205" s="3"/>
      <c r="C205" s="3"/>
      <c r="D205" s="3"/>
      <c r="E205" s="3"/>
      <c r="F205" s="3"/>
      <c r="G205" s="3"/>
      <c r="H205" s="3"/>
      <c r="I205" s="3"/>
      <c r="J205" s="3"/>
      <c r="K205" s="3"/>
      <c r="L205" s="3"/>
      <c r="M205" s="3"/>
      <c r="N205" s="3"/>
      <c r="O205" s="3"/>
      <c r="P205" s="3"/>
      <c r="Q205" s="3"/>
      <c r="R205" s="3"/>
      <c r="S205" s="3"/>
      <c r="T205" s="3"/>
      <c r="U205" s="3"/>
      <c r="V205" s="3"/>
      <c r="W205" s="3"/>
    </row>
    <row r="206" spans="2:23" ht="16.5">
      <c r="B206" s="3"/>
      <c r="C206" s="3"/>
      <c r="D206" s="3"/>
      <c r="E206" s="3"/>
      <c r="F206" s="3"/>
      <c r="G206" s="3"/>
      <c r="H206" s="3"/>
      <c r="I206" s="3"/>
      <c r="J206" s="3"/>
      <c r="K206" s="3"/>
      <c r="L206" s="3"/>
      <c r="M206" s="3"/>
      <c r="N206" s="3"/>
      <c r="O206" s="3"/>
      <c r="P206" s="3"/>
      <c r="Q206" s="3"/>
      <c r="R206" s="3"/>
      <c r="S206" s="3"/>
      <c r="T206" s="3"/>
      <c r="U206" s="3"/>
      <c r="V206" s="3"/>
      <c r="W206" s="3"/>
    </row>
    <row r="207" spans="2:23" ht="16.5">
      <c r="B207" s="3"/>
      <c r="C207" s="3"/>
      <c r="D207" s="3"/>
      <c r="E207" s="3"/>
      <c r="F207" s="3"/>
      <c r="G207" s="3"/>
      <c r="H207" s="3"/>
      <c r="I207" s="3"/>
      <c r="J207" s="3"/>
      <c r="K207" s="3"/>
      <c r="L207" s="3"/>
      <c r="M207" s="3"/>
      <c r="N207" s="3"/>
      <c r="O207" s="3"/>
      <c r="P207" s="3"/>
      <c r="Q207" s="3"/>
      <c r="R207" s="3"/>
      <c r="S207" s="3"/>
      <c r="T207" s="3"/>
      <c r="U207" s="3"/>
      <c r="V207" s="3"/>
      <c r="W207" s="3"/>
    </row>
    <row r="208" spans="2:23" ht="16.5">
      <c r="B208" s="3"/>
      <c r="C208" s="3"/>
      <c r="D208" s="3"/>
      <c r="E208" s="3"/>
      <c r="F208" s="3"/>
      <c r="G208" s="3"/>
      <c r="H208" s="3"/>
      <c r="I208" s="3"/>
      <c r="J208" s="3"/>
      <c r="K208" s="3"/>
      <c r="L208" s="3"/>
      <c r="M208" s="3"/>
      <c r="N208" s="3"/>
      <c r="O208" s="3"/>
      <c r="P208" s="3"/>
      <c r="Q208" s="3"/>
      <c r="R208" s="3"/>
      <c r="S208" s="3"/>
      <c r="T208" s="3"/>
      <c r="U208" s="3"/>
      <c r="V208" s="3"/>
      <c r="W208" s="3"/>
    </row>
    <row r="209" spans="2:23" ht="16.5">
      <c r="B209" s="3"/>
      <c r="C209" s="3"/>
      <c r="D209" s="3"/>
      <c r="E209" s="3"/>
      <c r="F209" s="3"/>
      <c r="G209" s="3"/>
      <c r="H209" s="3"/>
      <c r="I209" s="3"/>
      <c r="J209" s="3"/>
      <c r="K209" s="3"/>
      <c r="L209" s="3"/>
      <c r="M209" s="3"/>
      <c r="N209" s="3"/>
      <c r="O209" s="3"/>
      <c r="P209" s="3"/>
      <c r="Q209" s="3"/>
      <c r="R209" s="3"/>
      <c r="S209" s="3"/>
      <c r="T209" s="3"/>
      <c r="U209" s="3"/>
      <c r="V209" s="3"/>
      <c r="W209" s="3"/>
    </row>
    <row r="210" spans="2:23" ht="16.5">
      <c r="B210" s="3"/>
      <c r="C210" s="3"/>
      <c r="D210" s="3"/>
      <c r="E210" s="3"/>
      <c r="F210" s="3"/>
      <c r="G210" s="3"/>
      <c r="H210" s="3"/>
      <c r="I210" s="3"/>
      <c r="J210" s="3"/>
      <c r="K210" s="3"/>
      <c r="L210" s="3"/>
      <c r="M210" s="3"/>
      <c r="N210" s="3"/>
      <c r="O210" s="3"/>
      <c r="P210" s="3"/>
      <c r="Q210" s="3"/>
      <c r="R210" s="3"/>
      <c r="S210" s="3"/>
      <c r="T210" s="3"/>
      <c r="U210" s="3"/>
      <c r="V210" s="3"/>
      <c r="W210" s="3"/>
    </row>
    <row r="211" spans="2:23" ht="16.5">
      <c r="B211" s="3"/>
      <c r="C211" s="3"/>
      <c r="D211" s="3"/>
      <c r="E211" s="3"/>
      <c r="F211" s="3"/>
      <c r="G211" s="3"/>
      <c r="H211" s="3"/>
      <c r="I211" s="3"/>
      <c r="J211" s="3"/>
      <c r="K211" s="3"/>
      <c r="L211" s="3"/>
      <c r="M211" s="3"/>
      <c r="N211" s="3"/>
      <c r="O211" s="3"/>
      <c r="P211" s="3"/>
      <c r="Q211" s="3"/>
      <c r="R211" s="3"/>
      <c r="S211" s="3"/>
      <c r="T211" s="3"/>
      <c r="U211" s="3"/>
      <c r="V211" s="3"/>
      <c r="W211" s="3"/>
    </row>
    <row r="212" spans="2:23" ht="16.5">
      <c r="B212" s="3"/>
      <c r="C212" s="3"/>
      <c r="D212" s="3"/>
      <c r="E212" s="3"/>
      <c r="F212" s="3"/>
      <c r="G212" s="3"/>
      <c r="H212" s="3"/>
      <c r="I212" s="3"/>
      <c r="J212" s="3"/>
      <c r="K212" s="3"/>
      <c r="L212" s="3"/>
      <c r="M212" s="3"/>
      <c r="N212" s="3"/>
      <c r="O212" s="3"/>
      <c r="P212" s="3"/>
      <c r="Q212" s="3"/>
      <c r="R212" s="3"/>
      <c r="S212" s="3"/>
      <c r="T212" s="3"/>
      <c r="U212" s="3"/>
      <c r="V212" s="3"/>
      <c r="W212" s="3"/>
    </row>
    <row r="213" spans="2:23" ht="16.5">
      <c r="B213" s="3"/>
      <c r="C213" s="3"/>
      <c r="D213" s="3"/>
      <c r="E213" s="3"/>
      <c r="F213" s="3"/>
      <c r="G213" s="3"/>
      <c r="H213" s="3"/>
      <c r="I213" s="3"/>
      <c r="J213" s="3"/>
      <c r="K213" s="3"/>
      <c r="L213" s="3"/>
      <c r="M213" s="3"/>
      <c r="N213" s="3"/>
      <c r="O213" s="3"/>
      <c r="P213" s="3"/>
      <c r="Q213" s="3"/>
      <c r="R213" s="3"/>
      <c r="S213" s="3"/>
      <c r="T213" s="3"/>
      <c r="U213" s="3"/>
      <c r="V213" s="3"/>
      <c r="W213" s="3"/>
    </row>
    <row r="214" spans="2:23" ht="16.5">
      <c r="B214" s="3"/>
      <c r="C214" s="3"/>
      <c r="D214" s="3"/>
      <c r="E214" s="3"/>
      <c r="F214" s="3"/>
      <c r="G214" s="3"/>
      <c r="H214" s="3"/>
      <c r="I214" s="3"/>
      <c r="J214" s="3"/>
      <c r="K214" s="3"/>
      <c r="L214" s="3"/>
      <c r="M214" s="3"/>
      <c r="N214" s="3"/>
      <c r="O214" s="3"/>
      <c r="P214" s="3"/>
      <c r="Q214" s="3"/>
      <c r="R214" s="3"/>
      <c r="S214" s="3"/>
      <c r="T214" s="3"/>
      <c r="U214" s="3"/>
      <c r="V214" s="3"/>
      <c r="W214" s="3"/>
    </row>
    <row r="215" spans="2:23" ht="16.5">
      <c r="B215" s="3"/>
      <c r="C215" s="3"/>
      <c r="D215" s="3"/>
      <c r="E215" s="3"/>
      <c r="F215" s="3"/>
      <c r="G215" s="3"/>
      <c r="H215" s="3"/>
      <c r="I215" s="3"/>
      <c r="J215" s="3"/>
      <c r="K215" s="3"/>
      <c r="L215" s="3"/>
      <c r="M215" s="3"/>
      <c r="N215" s="3"/>
      <c r="O215" s="3"/>
      <c r="P215" s="3"/>
      <c r="Q215" s="3"/>
      <c r="R215" s="3"/>
      <c r="S215" s="3"/>
      <c r="T215" s="3"/>
      <c r="U215" s="3"/>
      <c r="V215" s="3"/>
      <c r="W215" s="3"/>
    </row>
    <row r="216" spans="2:23" ht="16.5">
      <c r="B216" s="3"/>
      <c r="C216" s="3"/>
      <c r="D216" s="3"/>
      <c r="E216" s="3"/>
      <c r="F216" s="3"/>
      <c r="G216" s="3"/>
      <c r="H216" s="3"/>
      <c r="I216" s="3"/>
      <c r="J216" s="3"/>
      <c r="K216" s="3"/>
      <c r="L216" s="3"/>
      <c r="M216" s="3"/>
      <c r="N216" s="3"/>
      <c r="O216" s="3"/>
      <c r="P216" s="3"/>
      <c r="Q216" s="3"/>
      <c r="R216" s="3"/>
      <c r="S216" s="3"/>
      <c r="T216" s="3"/>
      <c r="U216" s="3"/>
      <c r="V216" s="3"/>
      <c r="W216" s="3"/>
    </row>
    <row r="217" spans="2:23" ht="16.5">
      <c r="B217" s="3"/>
      <c r="C217" s="3"/>
      <c r="D217" s="3"/>
      <c r="E217" s="3"/>
      <c r="F217" s="3"/>
      <c r="G217" s="3"/>
      <c r="H217" s="3"/>
      <c r="I217" s="3"/>
      <c r="J217" s="3"/>
      <c r="K217" s="3"/>
      <c r="L217" s="3"/>
      <c r="M217" s="3"/>
      <c r="N217" s="3"/>
      <c r="O217" s="3"/>
      <c r="P217" s="3"/>
      <c r="Q217" s="3"/>
      <c r="R217" s="3"/>
      <c r="S217" s="3"/>
      <c r="T217" s="3"/>
      <c r="U217" s="3"/>
      <c r="V217" s="3"/>
      <c r="W217" s="3"/>
    </row>
    <row r="218" spans="2:23" ht="16.5">
      <c r="B218" s="3"/>
      <c r="C218" s="3"/>
      <c r="D218" s="3"/>
      <c r="E218" s="3"/>
      <c r="F218" s="3"/>
      <c r="G218" s="3"/>
      <c r="H218" s="3"/>
      <c r="I218" s="3"/>
      <c r="J218" s="3"/>
      <c r="K218" s="3"/>
      <c r="L218" s="3"/>
      <c r="M218" s="3"/>
      <c r="N218" s="3"/>
      <c r="O218" s="3"/>
      <c r="P218" s="3"/>
      <c r="Q218" s="3"/>
      <c r="R218" s="3"/>
      <c r="S218" s="3"/>
      <c r="T218" s="3"/>
      <c r="U218" s="3"/>
      <c r="V218" s="3"/>
      <c r="W218" s="3"/>
    </row>
    <row r="219" spans="2:23" ht="16.5">
      <c r="B219" s="3"/>
      <c r="C219" s="3"/>
      <c r="D219" s="3"/>
      <c r="E219" s="3"/>
      <c r="F219" s="3"/>
      <c r="G219" s="3"/>
      <c r="H219" s="3"/>
      <c r="I219" s="3"/>
      <c r="J219" s="3"/>
      <c r="K219" s="3"/>
      <c r="L219" s="3"/>
      <c r="M219" s="3"/>
      <c r="N219" s="3"/>
      <c r="O219" s="3"/>
      <c r="P219" s="3"/>
      <c r="Q219" s="3"/>
      <c r="R219" s="3"/>
      <c r="S219" s="3"/>
      <c r="T219" s="3"/>
      <c r="U219" s="3"/>
      <c r="V219" s="3"/>
      <c r="W219" s="3"/>
    </row>
    <row r="220" spans="2:23" ht="16.5">
      <c r="B220" s="3"/>
      <c r="C220" s="3"/>
      <c r="D220" s="3"/>
      <c r="E220" s="3"/>
      <c r="F220" s="3"/>
      <c r="G220" s="3"/>
      <c r="H220" s="3"/>
      <c r="I220" s="3"/>
      <c r="J220" s="3"/>
      <c r="K220" s="3"/>
      <c r="L220" s="3"/>
      <c r="M220" s="3"/>
      <c r="N220" s="3"/>
      <c r="O220" s="3"/>
      <c r="P220" s="3"/>
      <c r="Q220" s="3"/>
      <c r="R220" s="3"/>
      <c r="S220" s="3"/>
      <c r="T220" s="3"/>
      <c r="U220" s="3"/>
      <c r="V220" s="3"/>
      <c r="W220" s="3"/>
    </row>
    <row r="221" spans="2:23" ht="16.5">
      <c r="B221" s="3"/>
      <c r="C221" s="3"/>
      <c r="D221" s="3"/>
      <c r="E221" s="3"/>
      <c r="F221" s="3"/>
      <c r="G221" s="3"/>
      <c r="H221" s="3"/>
      <c r="I221" s="3"/>
      <c r="J221" s="3"/>
      <c r="K221" s="3"/>
      <c r="L221" s="3"/>
      <c r="M221" s="3"/>
      <c r="N221" s="3"/>
      <c r="O221" s="3"/>
      <c r="P221" s="3"/>
      <c r="Q221" s="3"/>
      <c r="R221" s="3"/>
      <c r="S221" s="3"/>
      <c r="T221" s="3"/>
      <c r="U221" s="3"/>
      <c r="V221" s="3"/>
      <c r="W221" s="3"/>
    </row>
    <row r="222" spans="2:23" ht="16.5">
      <c r="B222" s="3"/>
      <c r="C222" s="3"/>
      <c r="D222" s="3"/>
      <c r="E222" s="3"/>
      <c r="F222" s="3"/>
      <c r="G222" s="3"/>
      <c r="H222" s="3"/>
      <c r="I222" s="3"/>
      <c r="J222" s="3"/>
      <c r="K222" s="3"/>
      <c r="L222" s="3"/>
      <c r="M222" s="3"/>
      <c r="N222" s="3"/>
      <c r="O222" s="3"/>
      <c r="P222" s="3"/>
      <c r="Q222" s="3"/>
      <c r="R222" s="3"/>
      <c r="S222" s="3"/>
      <c r="T222" s="3"/>
      <c r="U222" s="3"/>
      <c r="V222" s="3"/>
      <c r="W222" s="3"/>
    </row>
    <row r="223" spans="2:23" ht="16.5">
      <c r="B223" s="3"/>
      <c r="C223" s="3"/>
      <c r="D223" s="3"/>
      <c r="E223" s="3"/>
      <c r="F223" s="3"/>
      <c r="G223" s="3"/>
      <c r="H223" s="3"/>
      <c r="I223" s="3"/>
      <c r="J223" s="3"/>
      <c r="K223" s="3"/>
      <c r="L223" s="3"/>
      <c r="M223" s="3"/>
      <c r="N223" s="3"/>
      <c r="O223" s="3"/>
      <c r="P223" s="3"/>
      <c r="Q223" s="3"/>
      <c r="R223" s="3"/>
      <c r="S223" s="3"/>
      <c r="T223" s="3"/>
      <c r="U223" s="3"/>
      <c r="V223" s="3"/>
      <c r="W223" s="3"/>
    </row>
    <row r="224" spans="2:23" ht="16.5">
      <c r="B224" s="3"/>
      <c r="C224" s="3"/>
      <c r="D224" s="3"/>
      <c r="E224" s="3"/>
      <c r="F224" s="3"/>
      <c r="G224" s="3"/>
      <c r="H224" s="3"/>
      <c r="I224" s="3"/>
      <c r="J224" s="3"/>
      <c r="K224" s="3"/>
      <c r="L224" s="3"/>
      <c r="M224" s="3"/>
      <c r="N224" s="3"/>
      <c r="O224" s="3"/>
      <c r="P224" s="3"/>
      <c r="Q224" s="3"/>
      <c r="R224" s="3"/>
      <c r="S224" s="3"/>
      <c r="T224" s="3"/>
      <c r="U224" s="3"/>
      <c r="V224" s="3"/>
      <c r="W224" s="3"/>
    </row>
    <row r="225" spans="2:23" ht="16.5">
      <c r="B225" s="3"/>
      <c r="C225" s="3"/>
      <c r="D225" s="3"/>
      <c r="E225" s="3"/>
      <c r="F225" s="3"/>
      <c r="G225" s="3"/>
      <c r="H225" s="3"/>
      <c r="I225" s="3"/>
      <c r="J225" s="3"/>
      <c r="K225" s="3"/>
      <c r="L225" s="3"/>
      <c r="M225" s="3"/>
      <c r="N225" s="3"/>
      <c r="O225" s="3"/>
      <c r="P225" s="3"/>
      <c r="Q225" s="3"/>
      <c r="R225" s="3"/>
      <c r="S225" s="3"/>
      <c r="T225" s="3"/>
      <c r="U225" s="3"/>
      <c r="V225" s="3"/>
      <c r="W225" s="3"/>
    </row>
    <row r="226" spans="2:23" ht="16.5">
      <c r="B226" s="3"/>
      <c r="C226" s="3"/>
      <c r="D226" s="3"/>
      <c r="E226" s="3"/>
      <c r="F226" s="3"/>
      <c r="G226" s="3"/>
      <c r="H226" s="3"/>
      <c r="I226" s="3"/>
      <c r="J226" s="3"/>
      <c r="K226" s="3"/>
      <c r="L226" s="3"/>
      <c r="M226" s="3"/>
      <c r="N226" s="3"/>
      <c r="O226" s="3"/>
      <c r="P226" s="3"/>
      <c r="Q226" s="3"/>
      <c r="R226" s="3"/>
      <c r="S226" s="3"/>
      <c r="T226" s="3"/>
      <c r="U226" s="3"/>
      <c r="V226" s="3"/>
      <c r="W226" s="3"/>
    </row>
    <row r="227" spans="2:23" ht="16.5">
      <c r="B227" s="3"/>
      <c r="C227" s="3"/>
      <c r="D227" s="3"/>
      <c r="E227" s="3"/>
      <c r="F227" s="3"/>
      <c r="G227" s="3"/>
      <c r="H227" s="3"/>
      <c r="I227" s="3"/>
      <c r="J227" s="3"/>
      <c r="K227" s="3"/>
      <c r="L227" s="3"/>
      <c r="M227" s="3"/>
      <c r="N227" s="3"/>
      <c r="O227" s="3"/>
      <c r="P227" s="3"/>
      <c r="Q227" s="3"/>
      <c r="R227" s="3"/>
      <c r="S227" s="3"/>
      <c r="T227" s="3"/>
      <c r="U227" s="3"/>
      <c r="V227" s="3"/>
      <c r="W227" s="3"/>
    </row>
    <row r="228" spans="2:23" ht="16.5">
      <c r="B228" s="3"/>
      <c r="C228" s="3"/>
      <c r="D228" s="3"/>
      <c r="E228" s="3"/>
      <c r="F228" s="3"/>
      <c r="G228" s="3"/>
      <c r="H228" s="3"/>
      <c r="I228" s="3"/>
      <c r="J228" s="3"/>
      <c r="K228" s="3"/>
      <c r="L228" s="3"/>
      <c r="M228" s="3"/>
      <c r="N228" s="3"/>
      <c r="O228" s="3"/>
      <c r="P228" s="3"/>
      <c r="Q228" s="3"/>
      <c r="R228" s="3"/>
      <c r="S228" s="3"/>
      <c r="T228" s="3"/>
      <c r="U228" s="3"/>
      <c r="V228" s="3"/>
      <c r="W228" s="3"/>
    </row>
    <row r="229" spans="2:23" ht="16.5">
      <c r="B229" s="3"/>
      <c r="C229" s="3"/>
      <c r="D229" s="3"/>
      <c r="E229" s="3"/>
      <c r="F229" s="3"/>
      <c r="G229" s="3"/>
      <c r="H229" s="3"/>
      <c r="I229" s="3"/>
      <c r="J229" s="3"/>
      <c r="K229" s="3"/>
      <c r="L229" s="3"/>
      <c r="M229" s="3"/>
      <c r="N229" s="3"/>
      <c r="O229" s="3"/>
      <c r="P229" s="3"/>
      <c r="Q229" s="3"/>
      <c r="R229" s="3"/>
      <c r="S229" s="3"/>
      <c r="T229" s="3"/>
      <c r="U229" s="3"/>
      <c r="V229" s="3"/>
      <c r="W229" s="3"/>
    </row>
    <row r="230" spans="2:23" ht="16.5">
      <c r="B230" s="3"/>
      <c r="C230" s="3"/>
      <c r="D230" s="3"/>
      <c r="E230" s="3"/>
      <c r="F230" s="3"/>
      <c r="G230" s="3"/>
      <c r="H230" s="3"/>
      <c r="I230" s="3"/>
      <c r="J230" s="3"/>
      <c r="K230" s="3"/>
      <c r="L230" s="3"/>
      <c r="M230" s="3"/>
      <c r="N230" s="3"/>
      <c r="O230" s="3"/>
      <c r="P230" s="3"/>
      <c r="Q230" s="3"/>
      <c r="R230" s="3"/>
      <c r="S230" s="3"/>
      <c r="T230" s="3"/>
      <c r="U230" s="3"/>
      <c r="V230" s="3"/>
      <c r="W230" s="3"/>
    </row>
    <row r="231" spans="2:23" ht="16.5">
      <c r="B231" s="3"/>
      <c r="C231" s="3"/>
      <c r="D231" s="3"/>
      <c r="E231" s="3"/>
      <c r="F231" s="3"/>
      <c r="G231" s="3"/>
      <c r="H231" s="3"/>
      <c r="I231" s="3"/>
      <c r="J231" s="3"/>
      <c r="K231" s="3"/>
      <c r="L231" s="3"/>
      <c r="M231" s="3"/>
      <c r="N231" s="3"/>
      <c r="O231" s="3"/>
      <c r="P231" s="3"/>
      <c r="Q231" s="3"/>
      <c r="R231" s="3"/>
      <c r="S231" s="3"/>
      <c r="T231" s="3"/>
      <c r="U231" s="3"/>
      <c r="V231" s="3"/>
      <c r="W231" s="3"/>
    </row>
    <row r="232" spans="2:23" ht="16.5">
      <c r="B232" s="3"/>
      <c r="C232" s="3"/>
      <c r="D232" s="3"/>
      <c r="E232" s="3"/>
      <c r="F232" s="3"/>
      <c r="G232" s="3"/>
      <c r="H232" s="3"/>
      <c r="I232" s="3"/>
      <c r="J232" s="3"/>
      <c r="K232" s="3"/>
      <c r="L232" s="3"/>
      <c r="M232" s="3"/>
      <c r="N232" s="3"/>
      <c r="O232" s="3"/>
      <c r="P232" s="3"/>
      <c r="Q232" s="3"/>
      <c r="R232" s="3"/>
      <c r="S232" s="3"/>
      <c r="T232" s="3"/>
      <c r="U232" s="3"/>
      <c r="V232" s="3"/>
      <c r="W232" s="3"/>
    </row>
    <row r="233" spans="2:23" ht="16.5">
      <c r="B233" s="3"/>
      <c r="C233" s="3"/>
      <c r="D233" s="3"/>
      <c r="E233" s="3"/>
      <c r="F233" s="3"/>
      <c r="G233" s="3"/>
      <c r="H233" s="3"/>
      <c r="I233" s="3"/>
      <c r="J233" s="3"/>
      <c r="K233" s="3"/>
      <c r="L233" s="3"/>
      <c r="M233" s="3"/>
      <c r="N233" s="3"/>
      <c r="O233" s="3"/>
      <c r="P233" s="3"/>
      <c r="Q233" s="3"/>
      <c r="R233" s="3"/>
      <c r="S233" s="3"/>
      <c r="T233" s="3"/>
      <c r="U233" s="3"/>
      <c r="V233" s="3"/>
      <c r="W233" s="3"/>
    </row>
    <row r="234" spans="2:23" ht="16.5">
      <c r="B234" s="3"/>
      <c r="C234" s="3"/>
      <c r="D234" s="3"/>
      <c r="E234" s="3"/>
      <c r="F234" s="3"/>
      <c r="G234" s="3"/>
      <c r="H234" s="3"/>
      <c r="I234" s="3"/>
      <c r="J234" s="3"/>
      <c r="K234" s="3"/>
      <c r="L234" s="3"/>
      <c r="M234" s="3"/>
      <c r="N234" s="3"/>
      <c r="O234" s="3"/>
      <c r="P234" s="3"/>
      <c r="Q234" s="3"/>
      <c r="R234" s="3"/>
      <c r="S234" s="3"/>
      <c r="T234" s="3"/>
      <c r="U234" s="3"/>
      <c r="V234" s="3"/>
      <c r="W234" s="3"/>
    </row>
    <row r="235" spans="2:23" ht="16.5">
      <c r="B235" s="3"/>
      <c r="C235" s="3"/>
      <c r="D235" s="3"/>
      <c r="E235" s="3"/>
      <c r="F235" s="3"/>
      <c r="G235" s="3"/>
      <c r="H235" s="3"/>
      <c r="I235" s="3"/>
      <c r="J235" s="3"/>
      <c r="K235" s="3"/>
      <c r="L235" s="3"/>
      <c r="M235" s="3"/>
      <c r="N235" s="3"/>
      <c r="O235" s="3"/>
      <c r="P235" s="3"/>
      <c r="Q235" s="3"/>
      <c r="R235" s="3"/>
      <c r="S235" s="3"/>
      <c r="T235" s="3"/>
      <c r="U235" s="3"/>
      <c r="V235" s="3"/>
      <c r="W235" s="3"/>
    </row>
    <row r="236" spans="2:23" ht="16.5">
      <c r="B236" s="3"/>
      <c r="C236" s="3"/>
      <c r="D236" s="3"/>
      <c r="E236" s="3"/>
      <c r="F236" s="3"/>
      <c r="G236" s="3"/>
      <c r="H236" s="3"/>
      <c r="I236" s="3"/>
      <c r="J236" s="3"/>
      <c r="K236" s="3"/>
      <c r="L236" s="3"/>
      <c r="M236" s="3"/>
      <c r="N236" s="3"/>
      <c r="O236" s="3"/>
      <c r="P236" s="3"/>
      <c r="Q236" s="3"/>
      <c r="R236" s="3"/>
      <c r="S236" s="3"/>
      <c r="T236" s="3"/>
      <c r="U236" s="3"/>
      <c r="V236" s="3"/>
      <c r="W236" s="3"/>
    </row>
    <row r="237" spans="2:23" ht="16.5">
      <c r="B237" s="3"/>
      <c r="C237" s="3"/>
      <c r="D237" s="3"/>
      <c r="E237" s="3"/>
      <c r="F237" s="3"/>
      <c r="G237" s="3"/>
      <c r="H237" s="3"/>
      <c r="I237" s="3"/>
      <c r="J237" s="3"/>
      <c r="K237" s="3"/>
      <c r="L237" s="3"/>
      <c r="M237" s="3"/>
      <c r="N237" s="3"/>
      <c r="O237" s="3"/>
      <c r="P237" s="3"/>
      <c r="Q237" s="3"/>
      <c r="R237" s="3"/>
      <c r="S237" s="3"/>
      <c r="T237" s="3"/>
      <c r="U237" s="3"/>
      <c r="V237" s="3"/>
      <c r="W237" s="3"/>
    </row>
    <row r="238" spans="2:23" ht="16.5">
      <c r="B238" s="3"/>
      <c r="C238" s="3"/>
      <c r="D238" s="3"/>
      <c r="E238" s="3"/>
      <c r="F238" s="3"/>
      <c r="G238" s="3"/>
      <c r="H238" s="3"/>
      <c r="I238" s="3"/>
      <c r="J238" s="3"/>
      <c r="K238" s="3"/>
      <c r="L238" s="3"/>
      <c r="M238" s="3"/>
      <c r="N238" s="3"/>
      <c r="O238" s="3"/>
      <c r="P238" s="3"/>
      <c r="Q238" s="3"/>
      <c r="R238" s="3"/>
      <c r="S238" s="3"/>
      <c r="T238" s="3"/>
      <c r="U238" s="3"/>
      <c r="V238" s="3"/>
      <c r="W238" s="3"/>
    </row>
    <row r="239" spans="2:23" ht="16.5">
      <c r="B239" s="3"/>
      <c r="C239" s="3"/>
      <c r="D239" s="3"/>
      <c r="E239" s="3"/>
      <c r="F239" s="3"/>
      <c r="G239" s="3"/>
      <c r="H239" s="3"/>
      <c r="I239" s="3"/>
      <c r="J239" s="3"/>
      <c r="K239" s="3"/>
      <c r="L239" s="3"/>
      <c r="M239" s="3"/>
      <c r="N239" s="3"/>
      <c r="O239" s="3"/>
      <c r="P239" s="3"/>
      <c r="Q239" s="3"/>
      <c r="R239" s="3"/>
      <c r="S239" s="3"/>
      <c r="T239" s="3"/>
      <c r="U239" s="3"/>
      <c r="V239" s="3"/>
      <c r="W239" s="3"/>
    </row>
    <row r="240" spans="2:23" ht="16.5">
      <c r="B240" s="3"/>
      <c r="C240" s="3"/>
      <c r="D240" s="3"/>
      <c r="E240" s="3"/>
      <c r="F240" s="3"/>
      <c r="G240" s="3"/>
      <c r="H240" s="3"/>
      <c r="I240" s="3"/>
      <c r="J240" s="3"/>
      <c r="K240" s="3"/>
      <c r="L240" s="3"/>
      <c r="M240" s="3"/>
      <c r="N240" s="3"/>
      <c r="O240" s="3"/>
      <c r="P240" s="3"/>
      <c r="Q240" s="3"/>
      <c r="R240" s="3"/>
      <c r="S240" s="3"/>
      <c r="T240" s="3"/>
      <c r="U240" s="3"/>
      <c r="V240" s="3"/>
      <c r="W240" s="3"/>
    </row>
    <row r="241" spans="2:23" ht="16.5">
      <c r="B241" s="3"/>
      <c r="C241" s="3"/>
      <c r="D241" s="3"/>
      <c r="E241" s="3"/>
      <c r="F241" s="3"/>
      <c r="G241" s="3"/>
      <c r="H241" s="3"/>
      <c r="I241" s="3"/>
      <c r="J241" s="3"/>
      <c r="K241" s="3"/>
      <c r="L241" s="3"/>
      <c r="M241" s="3"/>
      <c r="N241" s="3"/>
      <c r="O241" s="3"/>
      <c r="P241" s="3"/>
      <c r="Q241" s="3"/>
      <c r="R241" s="3"/>
      <c r="S241" s="3"/>
      <c r="T241" s="3"/>
      <c r="U241" s="3"/>
      <c r="V241" s="3"/>
      <c r="W241" s="3"/>
    </row>
    <row r="242" spans="2:23" ht="16.5">
      <c r="B242" s="3"/>
      <c r="C242" s="3"/>
      <c r="D242" s="3"/>
      <c r="E242" s="3"/>
      <c r="F242" s="3"/>
      <c r="G242" s="3"/>
      <c r="H242" s="3"/>
      <c r="I242" s="3"/>
      <c r="J242" s="3"/>
      <c r="K242" s="3"/>
      <c r="L242" s="3"/>
      <c r="M242" s="3"/>
      <c r="N242" s="3"/>
      <c r="O242" s="3"/>
      <c r="P242" s="3"/>
      <c r="Q242" s="3"/>
      <c r="R242" s="3"/>
      <c r="S242" s="3"/>
      <c r="T242" s="3"/>
      <c r="U242" s="3"/>
      <c r="V242" s="3"/>
      <c r="W242" s="3"/>
    </row>
    <row r="243" spans="2:23" ht="16.5">
      <c r="B243" s="3"/>
      <c r="C243" s="3"/>
      <c r="D243" s="3"/>
      <c r="E243" s="3"/>
      <c r="F243" s="3"/>
      <c r="G243" s="3"/>
      <c r="H243" s="3"/>
      <c r="I243" s="3"/>
      <c r="J243" s="3"/>
      <c r="K243" s="3"/>
      <c r="L243" s="3"/>
      <c r="M243" s="3"/>
      <c r="N243" s="3"/>
      <c r="O243" s="3"/>
      <c r="P243" s="3"/>
      <c r="Q243" s="3"/>
      <c r="R243" s="3"/>
      <c r="S243" s="3"/>
      <c r="T243" s="3"/>
      <c r="U243" s="3"/>
      <c r="V243" s="3"/>
      <c r="W243" s="3"/>
    </row>
    <row r="244" spans="2:23" ht="16.5">
      <c r="B244" s="3"/>
      <c r="C244" s="3"/>
      <c r="D244" s="3"/>
      <c r="E244" s="3"/>
      <c r="F244" s="3"/>
      <c r="G244" s="3"/>
      <c r="H244" s="3"/>
      <c r="I244" s="3"/>
      <c r="J244" s="3"/>
      <c r="K244" s="3"/>
      <c r="L244" s="3"/>
      <c r="M244" s="3"/>
      <c r="N244" s="3"/>
      <c r="O244" s="3"/>
      <c r="P244" s="3"/>
      <c r="Q244" s="3"/>
      <c r="R244" s="3"/>
      <c r="S244" s="3"/>
      <c r="T244" s="3"/>
      <c r="U244" s="3"/>
      <c r="V244" s="3"/>
      <c r="W244" s="3"/>
    </row>
    <row r="245" spans="2:23" ht="16.5">
      <c r="B245" s="3"/>
      <c r="C245" s="3"/>
      <c r="D245" s="3"/>
      <c r="E245" s="3"/>
      <c r="F245" s="3"/>
      <c r="G245" s="3"/>
      <c r="H245" s="3"/>
      <c r="I245" s="3"/>
      <c r="J245" s="3"/>
      <c r="K245" s="3"/>
      <c r="L245" s="3"/>
      <c r="M245" s="3"/>
      <c r="N245" s="3"/>
      <c r="O245" s="3"/>
      <c r="P245" s="3"/>
      <c r="Q245" s="3"/>
      <c r="R245" s="3"/>
      <c r="S245" s="3"/>
      <c r="T245" s="3"/>
      <c r="U245" s="3"/>
      <c r="V245" s="3"/>
      <c r="W245" s="3"/>
    </row>
    <row r="246" spans="2:23" ht="16.5">
      <c r="B246" s="3"/>
      <c r="C246" s="3"/>
      <c r="D246" s="3"/>
      <c r="E246" s="3"/>
      <c r="F246" s="3"/>
      <c r="G246" s="3"/>
      <c r="H246" s="3"/>
      <c r="I246" s="3"/>
      <c r="J246" s="3"/>
      <c r="K246" s="3"/>
      <c r="L246" s="3"/>
      <c r="M246" s="3"/>
      <c r="N246" s="3"/>
      <c r="O246" s="3"/>
      <c r="P246" s="3"/>
      <c r="Q246" s="3"/>
      <c r="R246" s="3"/>
      <c r="S246" s="3"/>
      <c r="T246" s="3"/>
      <c r="U246" s="3"/>
      <c r="V246" s="3"/>
      <c r="W246" s="3"/>
    </row>
    <row r="247" spans="2:23" ht="16.5">
      <c r="B247" s="3"/>
      <c r="C247" s="3"/>
      <c r="D247" s="3"/>
      <c r="E247" s="3"/>
      <c r="F247" s="3"/>
      <c r="G247" s="3"/>
      <c r="H247" s="3"/>
      <c r="I247" s="3"/>
      <c r="J247" s="3"/>
      <c r="K247" s="3"/>
      <c r="L247" s="3"/>
      <c r="M247" s="3"/>
      <c r="N247" s="3"/>
      <c r="O247" s="3"/>
      <c r="P247" s="3"/>
      <c r="Q247" s="3"/>
      <c r="R247" s="3"/>
      <c r="S247" s="3"/>
      <c r="T247" s="3"/>
      <c r="U247" s="3"/>
      <c r="V247" s="3"/>
      <c r="W247" s="3"/>
    </row>
    <row r="248" spans="2:23" ht="16.5">
      <c r="B248" s="3"/>
      <c r="C248" s="3"/>
      <c r="D248" s="3"/>
      <c r="E248" s="3"/>
      <c r="F248" s="3"/>
      <c r="G248" s="3"/>
      <c r="H248" s="3"/>
      <c r="I248" s="3"/>
      <c r="J248" s="3"/>
      <c r="K248" s="3"/>
      <c r="L248" s="3"/>
      <c r="M248" s="3"/>
      <c r="N248" s="3"/>
      <c r="O248" s="3"/>
      <c r="P248" s="3"/>
      <c r="Q248" s="3"/>
      <c r="R248" s="3"/>
      <c r="S248" s="3"/>
      <c r="T248" s="3"/>
      <c r="U248" s="3"/>
      <c r="V248" s="3"/>
      <c r="W248" s="3"/>
    </row>
    <row r="249" spans="2:23" ht="16.5">
      <c r="B249" s="3"/>
      <c r="C249" s="3"/>
      <c r="D249" s="3"/>
      <c r="E249" s="3"/>
      <c r="F249" s="3"/>
      <c r="G249" s="3"/>
      <c r="H249" s="3"/>
      <c r="I249" s="3"/>
      <c r="J249" s="3"/>
      <c r="K249" s="3"/>
      <c r="L249" s="3"/>
      <c r="M249" s="3"/>
      <c r="N249" s="3"/>
      <c r="O249" s="3"/>
      <c r="P249" s="3"/>
      <c r="Q249" s="3"/>
      <c r="R249" s="3"/>
      <c r="S249" s="3"/>
      <c r="T249" s="3"/>
      <c r="U249" s="3"/>
      <c r="V249" s="3"/>
      <c r="W249" s="3"/>
    </row>
    <row r="250" spans="2:23" ht="16.5">
      <c r="B250" s="3"/>
      <c r="C250" s="3"/>
      <c r="D250" s="3"/>
      <c r="E250" s="3"/>
      <c r="F250" s="3"/>
      <c r="G250" s="3"/>
      <c r="H250" s="3"/>
      <c r="I250" s="3"/>
      <c r="J250" s="3"/>
      <c r="K250" s="3"/>
      <c r="L250" s="3"/>
      <c r="M250" s="3"/>
      <c r="N250" s="3"/>
      <c r="O250" s="3"/>
      <c r="P250" s="3"/>
      <c r="Q250" s="3"/>
      <c r="R250" s="3"/>
      <c r="S250" s="3"/>
      <c r="T250" s="3"/>
      <c r="U250" s="3"/>
      <c r="V250" s="3"/>
      <c r="W250" s="3"/>
    </row>
    <row r="251" spans="2:23" ht="16.5">
      <c r="B251" s="3"/>
      <c r="C251" s="3"/>
      <c r="D251" s="3"/>
      <c r="E251" s="3"/>
      <c r="F251" s="3"/>
      <c r="G251" s="3"/>
      <c r="H251" s="3"/>
      <c r="I251" s="3"/>
      <c r="J251" s="3"/>
      <c r="K251" s="3"/>
      <c r="L251" s="3"/>
      <c r="M251" s="3"/>
      <c r="N251" s="3"/>
      <c r="O251" s="3"/>
      <c r="P251" s="3"/>
      <c r="Q251" s="3"/>
      <c r="R251" s="3"/>
      <c r="S251" s="3"/>
      <c r="T251" s="3"/>
      <c r="U251" s="3"/>
      <c r="V251" s="3"/>
      <c r="W251" s="3"/>
    </row>
    <row r="252" spans="2:23" ht="16.5">
      <c r="B252" s="3"/>
      <c r="C252" s="3"/>
      <c r="D252" s="3"/>
      <c r="E252" s="3"/>
      <c r="F252" s="3"/>
      <c r="G252" s="3"/>
      <c r="H252" s="3"/>
      <c r="I252" s="3"/>
      <c r="J252" s="3"/>
      <c r="K252" s="3"/>
      <c r="L252" s="3"/>
      <c r="M252" s="3"/>
      <c r="N252" s="3"/>
      <c r="O252" s="3"/>
      <c r="P252" s="3"/>
      <c r="Q252" s="3"/>
      <c r="R252" s="3"/>
      <c r="S252" s="3"/>
      <c r="T252" s="3"/>
      <c r="U252" s="3"/>
      <c r="V252" s="3"/>
      <c r="W252" s="3"/>
    </row>
    <row r="253" spans="2:23" ht="16.5">
      <c r="B253" s="3"/>
      <c r="C253" s="3"/>
      <c r="D253" s="3"/>
      <c r="E253" s="3"/>
      <c r="F253" s="3"/>
      <c r="G253" s="3"/>
      <c r="H253" s="3"/>
      <c r="I253" s="3"/>
      <c r="J253" s="3"/>
      <c r="K253" s="3"/>
      <c r="L253" s="3"/>
      <c r="M253" s="3"/>
      <c r="N253" s="3"/>
      <c r="O253" s="3"/>
      <c r="P253" s="3"/>
      <c r="Q253" s="3"/>
      <c r="R253" s="3"/>
      <c r="S253" s="3"/>
      <c r="T253" s="3"/>
      <c r="U253" s="3"/>
      <c r="V253" s="3"/>
      <c r="W253" s="3"/>
    </row>
    <row r="254" spans="2:23" ht="16.5">
      <c r="B254" s="3"/>
      <c r="C254" s="3"/>
      <c r="D254" s="3"/>
      <c r="E254" s="3"/>
      <c r="F254" s="3"/>
      <c r="G254" s="3"/>
      <c r="H254" s="3"/>
      <c r="I254" s="3"/>
      <c r="J254" s="3"/>
      <c r="K254" s="3"/>
      <c r="L254" s="3"/>
      <c r="M254" s="3"/>
      <c r="N254" s="3"/>
      <c r="O254" s="3"/>
      <c r="P254" s="3"/>
      <c r="Q254" s="3"/>
      <c r="R254" s="3"/>
      <c r="S254" s="3"/>
      <c r="T254" s="3"/>
      <c r="U254" s="3"/>
      <c r="V254" s="3"/>
      <c r="W254" s="3"/>
    </row>
    <row r="255" spans="2:23" ht="16.5">
      <c r="B255" s="3"/>
      <c r="C255" s="3"/>
      <c r="D255" s="3"/>
      <c r="E255" s="3"/>
      <c r="F255" s="3"/>
      <c r="G255" s="3"/>
      <c r="H255" s="3"/>
      <c r="I255" s="3"/>
      <c r="J255" s="3"/>
      <c r="K255" s="3"/>
      <c r="L255" s="3"/>
      <c r="M255" s="3"/>
      <c r="N255" s="3"/>
      <c r="O255" s="3"/>
      <c r="P255" s="3"/>
      <c r="Q255" s="3"/>
      <c r="R255" s="3"/>
      <c r="S255" s="3"/>
      <c r="T255" s="3"/>
      <c r="U255" s="3"/>
      <c r="V255" s="3"/>
      <c r="W255" s="3"/>
    </row>
    <row r="256" spans="2:23" ht="16.5">
      <c r="B256" s="3"/>
      <c r="C256" s="3"/>
      <c r="D256" s="3"/>
      <c r="E256" s="3"/>
      <c r="F256" s="3"/>
      <c r="G256" s="3"/>
      <c r="H256" s="3"/>
      <c r="I256" s="3"/>
      <c r="J256" s="3"/>
      <c r="K256" s="3"/>
      <c r="L256" s="3"/>
      <c r="M256" s="3"/>
      <c r="N256" s="3"/>
      <c r="O256" s="3"/>
      <c r="P256" s="3"/>
      <c r="Q256" s="3"/>
      <c r="R256" s="3"/>
      <c r="S256" s="3"/>
      <c r="T256" s="3"/>
      <c r="U256" s="3"/>
      <c r="V256" s="3"/>
      <c r="W256" s="3"/>
    </row>
    <row r="257" spans="2:23" ht="16.5">
      <c r="B257" s="3"/>
      <c r="C257" s="3"/>
      <c r="D257" s="3"/>
      <c r="E257" s="3"/>
      <c r="F257" s="3"/>
      <c r="G257" s="3"/>
      <c r="H257" s="3"/>
      <c r="I257" s="3"/>
      <c r="J257" s="3"/>
      <c r="K257" s="3"/>
      <c r="L257" s="3"/>
      <c r="M257" s="3"/>
      <c r="N257" s="3"/>
      <c r="O257" s="3"/>
      <c r="P257" s="3"/>
      <c r="Q257" s="3"/>
      <c r="R257" s="3"/>
      <c r="S257" s="3"/>
      <c r="T257" s="3"/>
      <c r="U257" s="3"/>
      <c r="V257" s="3"/>
      <c r="W257" s="3"/>
    </row>
    <row r="258" spans="2:23" ht="16.5">
      <c r="B258" s="3"/>
      <c r="C258" s="3"/>
      <c r="D258" s="3"/>
      <c r="E258" s="3"/>
      <c r="F258" s="3"/>
      <c r="G258" s="3"/>
      <c r="H258" s="3"/>
      <c r="I258" s="3"/>
      <c r="J258" s="3"/>
      <c r="K258" s="3"/>
      <c r="L258" s="3"/>
      <c r="M258" s="3"/>
      <c r="N258" s="3"/>
      <c r="O258" s="3"/>
      <c r="P258" s="3"/>
      <c r="Q258" s="3"/>
      <c r="R258" s="3"/>
      <c r="S258" s="3"/>
      <c r="T258" s="3"/>
      <c r="U258" s="3"/>
      <c r="V258" s="3"/>
      <c r="W258" s="3"/>
    </row>
    <row r="259" spans="2:23" ht="16.5">
      <c r="B259" s="3"/>
      <c r="C259" s="3"/>
      <c r="D259" s="3"/>
      <c r="E259" s="3"/>
      <c r="F259" s="3"/>
      <c r="G259" s="3"/>
      <c r="H259" s="3"/>
      <c r="I259" s="3"/>
      <c r="J259" s="3"/>
      <c r="K259" s="3"/>
      <c r="L259" s="3"/>
      <c r="M259" s="3"/>
      <c r="N259" s="3"/>
      <c r="O259" s="3"/>
      <c r="P259" s="3"/>
      <c r="Q259" s="3"/>
      <c r="R259" s="3"/>
      <c r="S259" s="3"/>
      <c r="T259" s="3"/>
      <c r="U259" s="3"/>
      <c r="V259" s="3"/>
      <c r="W259" s="3"/>
    </row>
    <row r="260" spans="2:23" ht="16.5">
      <c r="B260" s="3"/>
      <c r="C260" s="3"/>
      <c r="D260" s="3"/>
      <c r="E260" s="3"/>
      <c r="F260" s="3"/>
      <c r="G260" s="3"/>
      <c r="H260" s="3"/>
      <c r="I260" s="3"/>
      <c r="J260" s="3"/>
      <c r="K260" s="3"/>
      <c r="L260" s="3"/>
      <c r="M260" s="3"/>
      <c r="N260" s="3"/>
      <c r="O260" s="3"/>
      <c r="P260" s="3"/>
      <c r="Q260" s="3"/>
      <c r="R260" s="3"/>
      <c r="S260" s="3"/>
      <c r="T260" s="3"/>
      <c r="U260" s="3"/>
      <c r="V260" s="3"/>
      <c r="W260" s="3"/>
    </row>
    <row r="261" spans="2:23" ht="16.5">
      <c r="B261" s="3"/>
      <c r="C261" s="3"/>
      <c r="D261" s="3"/>
      <c r="E261" s="3"/>
      <c r="F261" s="3"/>
      <c r="G261" s="3"/>
      <c r="H261" s="3"/>
      <c r="I261" s="3"/>
      <c r="J261" s="3"/>
      <c r="K261" s="3"/>
      <c r="L261" s="3"/>
      <c r="M261" s="3"/>
      <c r="N261" s="3"/>
      <c r="O261" s="3"/>
      <c r="P261" s="3"/>
      <c r="Q261" s="3"/>
      <c r="R261" s="3"/>
      <c r="S261" s="3"/>
      <c r="T261" s="3"/>
      <c r="U261" s="3"/>
      <c r="V261" s="3"/>
      <c r="W261" s="3"/>
    </row>
    <row r="262" spans="2:23" ht="16.5">
      <c r="B262" s="3"/>
      <c r="C262" s="3"/>
      <c r="D262" s="3"/>
      <c r="E262" s="3"/>
      <c r="F262" s="3"/>
      <c r="G262" s="3"/>
      <c r="H262" s="3"/>
      <c r="I262" s="3"/>
      <c r="J262" s="3"/>
      <c r="K262" s="3"/>
      <c r="L262" s="3"/>
      <c r="M262" s="3"/>
      <c r="N262" s="3"/>
      <c r="O262" s="3"/>
      <c r="P262" s="3"/>
      <c r="Q262" s="3"/>
      <c r="R262" s="3"/>
      <c r="S262" s="3"/>
      <c r="T262" s="3"/>
      <c r="U262" s="3"/>
      <c r="V262" s="3"/>
      <c r="W262" s="3"/>
    </row>
    <row r="263" spans="2:23" ht="16.5">
      <c r="B263" s="3"/>
      <c r="C263" s="3"/>
      <c r="D263" s="3"/>
      <c r="E263" s="3"/>
      <c r="F263" s="3"/>
      <c r="G263" s="3"/>
      <c r="H263" s="3"/>
      <c r="I263" s="3"/>
      <c r="J263" s="3"/>
      <c r="K263" s="3"/>
      <c r="L263" s="3"/>
      <c r="M263" s="3"/>
      <c r="N263" s="3"/>
      <c r="O263" s="3"/>
      <c r="P263" s="3"/>
      <c r="Q263" s="3"/>
      <c r="R263" s="3"/>
      <c r="S263" s="3"/>
      <c r="T263" s="3"/>
      <c r="U263" s="3"/>
      <c r="V263" s="3"/>
      <c r="W263" s="3"/>
    </row>
    <row r="264" spans="2:23" ht="16.5">
      <c r="B264" s="3"/>
      <c r="C264" s="3"/>
      <c r="D264" s="3"/>
      <c r="E264" s="3"/>
      <c r="F264" s="3"/>
      <c r="G264" s="3"/>
      <c r="H264" s="3"/>
      <c r="I264" s="3"/>
      <c r="J264" s="3"/>
      <c r="K264" s="3"/>
      <c r="L264" s="3"/>
      <c r="M264" s="3"/>
      <c r="N264" s="3"/>
      <c r="O264" s="3"/>
      <c r="P264" s="3"/>
      <c r="Q264" s="3"/>
      <c r="R264" s="3"/>
      <c r="S264" s="3"/>
      <c r="T264" s="3"/>
      <c r="U264" s="3"/>
      <c r="V264" s="3"/>
      <c r="W264" s="3"/>
    </row>
    <row r="265" spans="2:23" ht="16.5">
      <c r="B265" s="3"/>
      <c r="C265" s="3"/>
      <c r="D265" s="3"/>
      <c r="E265" s="3"/>
      <c r="F265" s="3"/>
      <c r="G265" s="3"/>
      <c r="H265" s="3"/>
      <c r="I265" s="3"/>
      <c r="J265" s="3"/>
      <c r="K265" s="3"/>
      <c r="L265" s="3"/>
      <c r="M265" s="3"/>
      <c r="N265" s="3"/>
      <c r="O265" s="3"/>
      <c r="P265" s="3"/>
      <c r="Q265" s="3"/>
      <c r="R265" s="3"/>
      <c r="S265" s="3"/>
      <c r="T265" s="3"/>
      <c r="U265" s="3"/>
      <c r="V265" s="3"/>
      <c r="W265" s="3"/>
    </row>
    <row r="266" spans="2:23" ht="16.5">
      <c r="B266" s="3"/>
      <c r="C266" s="3"/>
      <c r="D266" s="3"/>
      <c r="E266" s="3"/>
      <c r="F266" s="3"/>
      <c r="G266" s="3"/>
      <c r="H266" s="3"/>
      <c r="I266" s="3"/>
      <c r="J266" s="3"/>
      <c r="K266" s="3"/>
      <c r="L266" s="3"/>
      <c r="M266" s="3"/>
      <c r="N266" s="3"/>
      <c r="O266" s="3"/>
      <c r="P266" s="3"/>
      <c r="Q266" s="3"/>
      <c r="R266" s="3"/>
      <c r="S266" s="3"/>
      <c r="T266" s="3"/>
      <c r="U266" s="3"/>
      <c r="V266" s="3"/>
      <c r="W266" s="3"/>
    </row>
    <row r="267" spans="2:23" ht="16.5">
      <c r="B267" s="3"/>
      <c r="C267" s="3"/>
      <c r="D267" s="3"/>
      <c r="E267" s="3"/>
      <c r="F267" s="3"/>
      <c r="G267" s="3"/>
      <c r="H267" s="3"/>
      <c r="I267" s="3"/>
      <c r="J267" s="3"/>
      <c r="K267" s="3"/>
      <c r="L267" s="3"/>
      <c r="M267" s="3"/>
      <c r="N267" s="3"/>
      <c r="O267" s="3"/>
      <c r="P267" s="3"/>
      <c r="Q267" s="3"/>
      <c r="R267" s="3"/>
      <c r="S267" s="3"/>
      <c r="T267" s="3"/>
      <c r="U267" s="3"/>
      <c r="V267" s="3"/>
      <c r="W267" s="3"/>
    </row>
    <row r="268" spans="2:23" ht="16.5">
      <c r="B268" s="3"/>
      <c r="C268" s="3"/>
      <c r="D268" s="3"/>
      <c r="E268" s="3"/>
      <c r="F268" s="3"/>
      <c r="G268" s="3"/>
      <c r="H268" s="3"/>
      <c r="I268" s="3"/>
      <c r="J268" s="3"/>
      <c r="K268" s="3"/>
      <c r="L268" s="3"/>
      <c r="M268" s="3"/>
      <c r="N268" s="3"/>
      <c r="O268" s="3"/>
      <c r="P268" s="3"/>
      <c r="Q268" s="3"/>
      <c r="R268" s="3"/>
      <c r="S268" s="3"/>
      <c r="T268" s="3"/>
      <c r="U268" s="3"/>
      <c r="V268" s="3"/>
      <c r="W268" s="3"/>
    </row>
    <row r="269" spans="2:23" ht="16.5">
      <c r="B269" s="3"/>
      <c r="C269" s="3"/>
      <c r="D269" s="3"/>
      <c r="E269" s="3"/>
      <c r="F269" s="3"/>
      <c r="G269" s="3"/>
      <c r="H269" s="3"/>
      <c r="I269" s="3"/>
      <c r="J269" s="3"/>
      <c r="K269" s="3"/>
      <c r="L269" s="3"/>
      <c r="M269" s="3"/>
      <c r="N269" s="3"/>
      <c r="O269" s="3"/>
      <c r="P269" s="3"/>
      <c r="Q269" s="3"/>
      <c r="R269" s="3"/>
      <c r="S269" s="3"/>
      <c r="T269" s="3"/>
      <c r="U269" s="3"/>
      <c r="V269" s="3"/>
      <c r="W269" s="3"/>
    </row>
    <row r="270" spans="2:23" ht="16.5">
      <c r="B270" s="3"/>
      <c r="C270" s="3"/>
      <c r="D270" s="3"/>
      <c r="E270" s="3"/>
      <c r="F270" s="3"/>
      <c r="G270" s="3"/>
      <c r="H270" s="3"/>
      <c r="I270" s="3"/>
      <c r="J270" s="3"/>
      <c r="K270" s="3"/>
      <c r="L270" s="3"/>
      <c r="M270" s="3"/>
      <c r="N270" s="3"/>
      <c r="O270" s="3"/>
      <c r="P270" s="3"/>
      <c r="Q270" s="3"/>
      <c r="R270" s="3"/>
      <c r="S270" s="3"/>
      <c r="T270" s="3"/>
      <c r="U270" s="3"/>
      <c r="V270" s="3"/>
      <c r="W270" s="3"/>
    </row>
    <row r="271" spans="2:23" ht="16.5">
      <c r="B271" s="3"/>
      <c r="C271" s="3"/>
      <c r="D271" s="3"/>
      <c r="E271" s="3"/>
      <c r="F271" s="3"/>
      <c r="G271" s="3"/>
      <c r="H271" s="3"/>
      <c r="I271" s="3"/>
      <c r="J271" s="3"/>
      <c r="K271" s="3"/>
      <c r="L271" s="3"/>
      <c r="M271" s="3"/>
      <c r="N271" s="3"/>
      <c r="O271" s="3"/>
      <c r="P271" s="3"/>
      <c r="Q271" s="3"/>
      <c r="R271" s="3"/>
      <c r="S271" s="3"/>
      <c r="T271" s="3"/>
      <c r="U271" s="3"/>
      <c r="V271" s="3"/>
      <c r="W271" s="3"/>
    </row>
    <row r="272" spans="2:23" ht="16.5">
      <c r="B272" s="3"/>
      <c r="C272" s="3"/>
      <c r="D272" s="3"/>
      <c r="E272" s="3"/>
      <c r="F272" s="3"/>
      <c r="G272" s="3"/>
      <c r="H272" s="3"/>
      <c r="I272" s="3"/>
      <c r="J272" s="3"/>
      <c r="K272" s="3"/>
      <c r="L272" s="3"/>
      <c r="M272" s="3"/>
      <c r="N272" s="3"/>
      <c r="O272" s="3"/>
      <c r="P272" s="3"/>
      <c r="Q272" s="3"/>
      <c r="R272" s="3"/>
      <c r="S272" s="3"/>
      <c r="T272" s="3"/>
      <c r="U272" s="3"/>
      <c r="V272" s="3"/>
      <c r="W272" s="3"/>
    </row>
    <row r="273" spans="2:23" ht="16.5">
      <c r="B273" s="3"/>
      <c r="C273" s="3"/>
      <c r="D273" s="3"/>
      <c r="E273" s="3"/>
      <c r="F273" s="3"/>
      <c r="G273" s="3"/>
      <c r="H273" s="3"/>
      <c r="I273" s="3"/>
      <c r="J273" s="3"/>
      <c r="K273" s="3"/>
      <c r="L273" s="3"/>
      <c r="M273" s="3"/>
      <c r="N273" s="3"/>
      <c r="O273" s="3"/>
      <c r="P273" s="3"/>
      <c r="Q273" s="3"/>
      <c r="R273" s="3"/>
      <c r="S273" s="3"/>
      <c r="T273" s="3"/>
      <c r="U273" s="3"/>
      <c r="V273" s="3"/>
      <c r="W273" s="3"/>
    </row>
    <row r="274" spans="2:23" ht="16.5">
      <c r="B274" s="3"/>
      <c r="C274" s="3"/>
      <c r="D274" s="3"/>
      <c r="E274" s="3"/>
      <c r="F274" s="3"/>
      <c r="G274" s="3"/>
      <c r="H274" s="3"/>
      <c r="I274" s="3"/>
      <c r="J274" s="3"/>
      <c r="K274" s="3"/>
      <c r="L274" s="3"/>
      <c r="M274" s="3"/>
      <c r="N274" s="3"/>
      <c r="O274" s="3"/>
      <c r="P274" s="3"/>
      <c r="Q274" s="3"/>
      <c r="R274" s="3"/>
      <c r="S274" s="3"/>
      <c r="T274" s="3"/>
      <c r="U274" s="3"/>
      <c r="V274" s="3"/>
      <c r="W274" s="3"/>
    </row>
    <row r="275" spans="2:23" ht="16.5">
      <c r="B275" s="3"/>
      <c r="C275" s="3"/>
      <c r="D275" s="3"/>
      <c r="E275" s="3"/>
      <c r="F275" s="3"/>
      <c r="G275" s="3"/>
      <c r="H275" s="3"/>
      <c r="I275" s="3"/>
      <c r="J275" s="3"/>
      <c r="K275" s="3"/>
      <c r="L275" s="3"/>
      <c r="M275" s="3"/>
      <c r="N275" s="3"/>
      <c r="O275" s="3"/>
      <c r="P275" s="3"/>
      <c r="Q275" s="3"/>
      <c r="R275" s="3"/>
      <c r="S275" s="3"/>
      <c r="T275" s="3"/>
      <c r="U275" s="3"/>
      <c r="V275" s="3"/>
      <c r="W275" s="3"/>
    </row>
    <row r="276" spans="2:23" ht="16.5">
      <c r="B276" s="3"/>
      <c r="C276" s="3"/>
      <c r="D276" s="3"/>
      <c r="E276" s="3"/>
      <c r="F276" s="3"/>
      <c r="G276" s="3"/>
      <c r="H276" s="3"/>
      <c r="I276" s="3"/>
      <c r="J276" s="3"/>
      <c r="K276" s="3"/>
      <c r="L276" s="3"/>
      <c r="M276" s="3"/>
      <c r="N276" s="3"/>
      <c r="O276" s="3"/>
      <c r="P276" s="3"/>
      <c r="Q276" s="3"/>
      <c r="R276" s="3"/>
      <c r="S276" s="3"/>
      <c r="T276" s="3"/>
      <c r="U276" s="3"/>
      <c r="V276" s="3"/>
      <c r="W276" s="3"/>
    </row>
    <row r="277" spans="2:23" ht="16.5">
      <c r="B277" s="3"/>
      <c r="C277" s="3"/>
      <c r="D277" s="3"/>
      <c r="E277" s="3"/>
      <c r="F277" s="3"/>
      <c r="G277" s="3"/>
      <c r="H277" s="3"/>
      <c r="I277" s="3"/>
      <c r="J277" s="3"/>
      <c r="K277" s="3"/>
      <c r="L277" s="3"/>
      <c r="M277" s="3"/>
      <c r="N277" s="3"/>
      <c r="O277" s="3"/>
      <c r="P277" s="3"/>
      <c r="Q277" s="3"/>
      <c r="R277" s="3"/>
      <c r="S277" s="3"/>
      <c r="T277" s="3"/>
      <c r="U277" s="3"/>
      <c r="V277" s="3"/>
      <c r="W277" s="3"/>
    </row>
    <row r="278" spans="2:23" ht="16.5">
      <c r="B278" s="3"/>
      <c r="C278" s="3"/>
      <c r="D278" s="3"/>
      <c r="E278" s="3"/>
      <c r="F278" s="3"/>
      <c r="G278" s="3"/>
      <c r="H278" s="3"/>
      <c r="I278" s="3"/>
      <c r="J278" s="3"/>
      <c r="K278" s="3"/>
      <c r="L278" s="3"/>
      <c r="M278" s="3"/>
      <c r="N278" s="3"/>
      <c r="O278" s="3"/>
      <c r="P278" s="3"/>
      <c r="Q278" s="3"/>
      <c r="R278" s="3"/>
      <c r="S278" s="3"/>
      <c r="T278" s="3"/>
      <c r="U278" s="3"/>
      <c r="V278" s="3"/>
      <c r="W278" s="3"/>
    </row>
    <row r="279" spans="2:23" ht="16.5">
      <c r="B279" s="3"/>
      <c r="C279" s="3"/>
      <c r="D279" s="3"/>
      <c r="E279" s="3"/>
      <c r="F279" s="3"/>
      <c r="G279" s="3"/>
      <c r="H279" s="3"/>
      <c r="I279" s="3"/>
      <c r="J279" s="3"/>
      <c r="K279" s="3"/>
      <c r="L279" s="3"/>
      <c r="M279" s="3"/>
      <c r="N279" s="3"/>
      <c r="O279" s="3"/>
      <c r="P279" s="3"/>
      <c r="Q279" s="3"/>
      <c r="R279" s="3"/>
      <c r="S279" s="3"/>
      <c r="T279" s="3"/>
      <c r="U279" s="3"/>
      <c r="V279" s="3"/>
      <c r="W279" s="3"/>
    </row>
    <row r="280" spans="2:23" ht="16.5">
      <c r="B280" s="3"/>
      <c r="C280" s="3"/>
      <c r="D280" s="3"/>
      <c r="E280" s="3"/>
      <c r="F280" s="3"/>
      <c r="G280" s="3"/>
      <c r="H280" s="3"/>
      <c r="I280" s="3"/>
      <c r="J280" s="3"/>
      <c r="K280" s="3"/>
      <c r="L280" s="3"/>
      <c r="M280" s="3"/>
      <c r="N280" s="3"/>
      <c r="O280" s="3"/>
      <c r="P280" s="3"/>
      <c r="Q280" s="3"/>
      <c r="R280" s="3"/>
      <c r="S280" s="3"/>
      <c r="T280" s="3"/>
      <c r="U280" s="3"/>
      <c r="V280" s="3"/>
      <c r="W280" s="3"/>
    </row>
    <row r="281" spans="2:23" ht="16.5">
      <c r="B281" s="3"/>
      <c r="C281" s="3"/>
      <c r="D281" s="3"/>
      <c r="E281" s="3"/>
      <c r="F281" s="3"/>
      <c r="G281" s="3"/>
      <c r="H281" s="3"/>
      <c r="I281" s="3"/>
      <c r="J281" s="3"/>
      <c r="K281" s="3"/>
      <c r="L281" s="3"/>
      <c r="M281" s="3"/>
      <c r="N281" s="3"/>
      <c r="O281" s="3"/>
      <c r="P281" s="3"/>
      <c r="Q281" s="3"/>
      <c r="R281" s="3"/>
      <c r="S281" s="3"/>
      <c r="T281" s="3"/>
      <c r="U281" s="3"/>
      <c r="V281" s="3"/>
      <c r="W281" s="3"/>
    </row>
    <row r="282" spans="2:23" ht="16.5">
      <c r="B282" s="3"/>
      <c r="C282" s="3"/>
      <c r="D282" s="3"/>
      <c r="E282" s="3"/>
      <c r="F282" s="3"/>
      <c r="G282" s="3"/>
      <c r="H282" s="3"/>
      <c r="I282" s="3"/>
      <c r="J282" s="3"/>
      <c r="K282" s="3"/>
      <c r="L282" s="3"/>
      <c r="M282" s="3"/>
      <c r="N282" s="3"/>
      <c r="O282" s="3"/>
      <c r="P282" s="3"/>
      <c r="Q282" s="3"/>
      <c r="R282" s="3"/>
      <c r="S282" s="3"/>
      <c r="T282" s="3"/>
      <c r="U282" s="3"/>
      <c r="V282" s="3"/>
      <c r="W282" s="3"/>
    </row>
    <row r="283" spans="2:23" ht="16.5">
      <c r="B283" s="3"/>
      <c r="C283" s="3"/>
      <c r="D283" s="3"/>
      <c r="E283" s="3"/>
      <c r="F283" s="3"/>
      <c r="G283" s="3"/>
      <c r="H283" s="3"/>
      <c r="I283" s="3"/>
      <c r="J283" s="3"/>
      <c r="K283" s="3"/>
      <c r="L283" s="3"/>
      <c r="M283" s="3"/>
      <c r="N283" s="3"/>
      <c r="O283" s="3"/>
      <c r="P283" s="3"/>
      <c r="Q283" s="3"/>
      <c r="R283" s="3"/>
      <c r="S283" s="3"/>
      <c r="T283" s="3"/>
      <c r="U283" s="3"/>
      <c r="V283" s="3"/>
      <c r="W283" s="3"/>
    </row>
    <row r="284" spans="2:23" ht="16.5">
      <c r="B284" s="3"/>
      <c r="C284" s="3"/>
      <c r="D284" s="3"/>
      <c r="E284" s="3"/>
      <c r="F284" s="3"/>
      <c r="G284" s="3"/>
      <c r="H284" s="3"/>
      <c r="I284" s="3"/>
      <c r="J284" s="3"/>
      <c r="K284" s="3"/>
      <c r="L284" s="3"/>
      <c r="M284" s="3"/>
      <c r="N284" s="3"/>
      <c r="O284" s="3"/>
      <c r="P284" s="3"/>
      <c r="Q284" s="3"/>
      <c r="R284" s="3"/>
      <c r="S284" s="3"/>
      <c r="T284" s="3"/>
      <c r="U284" s="3"/>
      <c r="V284" s="3"/>
      <c r="W284" s="3"/>
    </row>
    <row r="285" spans="2:23" ht="16.5">
      <c r="B285" s="3"/>
      <c r="C285" s="3"/>
      <c r="D285" s="3"/>
      <c r="E285" s="3"/>
      <c r="F285" s="3"/>
      <c r="G285" s="3"/>
      <c r="H285" s="3"/>
      <c r="I285" s="3"/>
      <c r="J285" s="3"/>
      <c r="K285" s="3"/>
      <c r="L285" s="3"/>
      <c r="M285" s="3"/>
      <c r="N285" s="3"/>
      <c r="O285" s="3"/>
      <c r="P285" s="3"/>
      <c r="Q285" s="3"/>
      <c r="R285" s="3"/>
      <c r="S285" s="3"/>
      <c r="T285" s="3"/>
      <c r="U285" s="3"/>
      <c r="V285" s="3"/>
      <c r="W285" s="3"/>
    </row>
    <row r="286" spans="2:23" ht="16.5">
      <c r="B286" s="3"/>
      <c r="C286" s="3"/>
      <c r="D286" s="3"/>
      <c r="E286" s="3"/>
      <c r="F286" s="3"/>
      <c r="G286" s="3"/>
      <c r="H286" s="3"/>
      <c r="I286" s="3"/>
      <c r="J286" s="3"/>
      <c r="K286" s="3"/>
      <c r="L286" s="3"/>
      <c r="M286" s="3"/>
      <c r="N286" s="3"/>
      <c r="O286" s="3"/>
      <c r="P286" s="3"/>
      <c r="Q286" s="3"/>
      <c r="R286" s="3"/>
      <c r="S286" s="3"/>
      <c r="T286" s="3"/>
      <c r="U286" s="3"/>
      <c r="V286" s="3"/>
      <c r="W286" s="3"/>
    </row>
    <row r="287" spans="2:23" ht="16.5">
      <c r="B287" s="3"/>
      <c r="C287" s="3"/>
      <c r="D287" s="3"/>
      <c r="E287" s="3"/>
      <c r="F287" s="3"/>
      <c r="G287" s="3"/>
      <c r="H287" s="3"/>
      <c r="I287" s="3"/>
      <c r="J287" s="3"/>
      <c r="K287" s="3"/>
      <c r="L287" s="3"/>
      <c r="M287" s="3"/>
      <c r="N287" s="3"/>
      <c r="O287" s="3"/>
      <c r="P287" s="3"/>
      <c r="Q287" s="3"/>
      <c r="R287" s="3"/>
      <c r="S287" s="3"/>
      <c r="T287" s="3"/>
      <c r="U287" s="3"/>
      <c r="V287" s="3"/>
      <c r="W287" s="3"/>
    </row>
    <row r="288" spans="2:23" ht="16.5">
      <c r="B288" s="3"/>
      <c r="C288" s="3"/>
      <c r="D288" s="3"/>
      <c r="E288" s="3"/>
      <c r="F288" s="3"/>
      <c r="G288" s="3"/>
      <c r="H288" s="3"/>
      <c r="I288" s="3"/>
      <c r="J288" s="3"/>
      <c r="K288" s="3"/>
      <c r="L288" s="3"/>
      <c r="M288" s="3"/>
      <c r="N288" s="3"/>
      <c r="O288" s="3"/>
      <c r="P288" s="3"/>
      <c r="Q288" s="3"/>
      <c r="R288" s="3"/>
      <c r="S288" s="3"/>
      <c r="T288" s="3"/>
      <c r="U288" s="3"/>
      <c r="V288" s="3"/>
      <c r="W288" s="3"/>
    </row>
    <row r="289" spans="2:23" ht="16.5">
      <c r="B289" s="3"/>
      <c r="C289" s="3"/>
      <c r="D289" s="3"/>
      <c r="E289" s="3"/>
      <c r="F289" s="3"/>
      <c r="G289" s="3"/>
      <c r="H289" s="3"/>
      <c r="I289" s="3"/>
      <c r="J289" s="3"/>
      <c r="K289" s="3"/>
      <c r="L289" s="3"/>
      <c r="M289" s="3"/>
      <c r="N289" s="3"/>
      <c r="O289" s="3"/>
      <c r="P289" s="3"/>
      <c r="Q289" s="3"/>
      <c r="R289" s="3"/>
      <c r="S289" s="3"/>
      <c r="T289" s="3"/>
      <c r="U289" s="3"/>
      <c r="V289" s="3"/>
      <c r="W289" s="3"/>
    </row>
    <row r="290" spans="2:23" ht="16.5">
      <c r="B290" s="3"/>
      <c r="C290" s="3"/>
      <c r="D290" s="3"/>
      <c r="E290" s="3"/>
      <c r="F290" s="3"/>
      <c r="G290" s="3"/>
      <c r="H290" s="3"/>
      <c r="I290" s="3"/>
      <c r="J290" s="3"/>
      <c r="K290" s="3"/>
      <c r="L290" s="3"/>
      <c r="M290" s="3"/>
      <c r="N290" s="3"/>
      <c r="O290" s="3"/>
      <c r="P290" s="3"/>
      <c r="Q290" s="3"/>
      <c r="R290" s="3"/>
      <c r="S290" s="3"/>
      <c r="T290" s="3"/>
      <c r="U290" s="3"/>
      <c r="V290" s="3"/>
      <c r="W290" s="3"/>
    </row>
    <row r="291" spans="2:23" ht="16.5">
      <c r="B291" s="3"/>
      <c r="C291" s="3"/>
      <c r="D291" s="3"/>
      <c r="E291" s="3"/>
      <c r="F291" s="3"/>
      <c r="G291" s="3"/>
      <c r="H291" s="3"/>
      <c r="I291" s="3"/>
      <c r="J291" s="3"/>
      <c r="K291" s="3"/>
      <c r="L291" s="3"/>
      <c r="M291" s="3"/>
      <c r="N291" s="3"/>
      <c r="O291" s="3"/>
      <c r="P291" s="3"/>
      <c r="Q291" s="3"/>
      <c r="R291" s="3"/>
      <c r="S291" s="3"/>
      <c r="T291" s="3"/>
      <c r="U291" s="3"/>
      <c r="V291" s="3"/>
      <c r="W291" s="3"/>
    </row>
    <row r="292" spans="2:23" ht="16.5">
      <c r="B292" s="3"/>
      <c r="C292" s="3"/>
      <c r="D292" s="3"/>
      <c r="E292" s="3"/>
      <c r="F292" s="3"/>
      <c r="G292" s="3"/>
      <c r="H292" s="3"/>
      <c r="I292" s="3"/>
      <c r="J292" s="3"/>
      <c r="K292" s="3"/>
      <c r="L292" s="3"/>
      <c r="M292" s="3"/>
      <c r="N292" s="3"/>
      <c r="O292" s="3"/>
      <c r="P292" s="3"/>
      <c r="Q292" s="3"/>
      <c r="R292" s="3"/>
      <c r="S292" s="3"/>
      <c r="T292" s="3"/>
      <c r="U292" s="3"/>
      <c r="V292" s="3"/>
      <c r="W292" s="3"/>
    </row>
    <row r="293" spans="2:23" ht="16.5">
      <c r="B293" s="3"/>
      <c r="C293" s="3"/>
      <c r="D293" s="3"/>
      <c r="E293" s="3"/>
      <c r="F293" s="3"/>
      <c r="G293" s="3"/>
      <c r="H293" s="3"/>
      <c r="I293" s="3"/>
      <c r="J293" s="3"/>
      <c r="K293" s="3"/>
      <c r="L293" s="3"/>
      <c r="M293" s="3"/>
      <c r="N293" s="3"/>
      <c r="O293" s="3"/>
      <c r="P293" s="3"/>
      <c r="Q293" s="3"/>
      <c r="R293" s="3"/>
      <c r="S293" s="3"/>
      <c r="T293" s="3"/>
      <c r="U293" s="3"/>
      <c r="V293" s="3"/>
      <c r="W293" s="3"/>
    </row>
    <row r="294" spans="2:23" ht="16.5">
      <c r="B294" s="3"/>
      <c r="C294" s="3"/>
      <c r="D294" s="3"/>
      <c r="E294" s="3"/>
      <c r="F294" s="3"/>
      <c r="G294" s="3"/>
      <c r="H294" s="3"/>
      <c r="I294" s="3"/>
      <c r="J294" s="3"/>
      <c r="K294" s="3"/>
      <c r="L294" s="3"/>
      <c r="M294" s="3"/>
      <c r="N294" s="3"/>
      <c r="O294" s="3"/>
      <c r="P294" s="3"/>
      <c r="Q294" s="3"/>
      <c r="R294" s="3"/>
      <c r="S294" s="3"/>
      <c r="T294" s="3"/>
      <c r="U294" s="3"/>
      <c r="V294" s="3"/>
      <c r="W294" s="3"/>
    </row>
    <row r="295" spans="2:23" ht="16.5">
      <c r="B295" s="3"/>
      <c r="C295" s="3"/>
      <c r="D295" s="3"/>
      <c r="E295" s="3"/>
      <c r="F295" s="3"/>
      <c r="G295" s="3"/>
      <c r="H295" s="3"/>
      <c r="I295" s="3"/>
      <c r="J295" s="3"/>
      <c r="K295" s="3"/>
      <c r="L295" s="3"/>
      <c r="M295" s="3"/>
      <c r="N295" s="3"/>
      <c r="O295" s="3"/>
      <c r="P295" s="3"/>
      <c r="Q295" s="3"/>
      <c r="R295" s="3"/>
      <c r="S295" s="3"/>
      <c r="T295" s="3"/>
      <c r="U295" s="3"/>
      <c r="V295" s="3"/>
      <c r="W295" s="3"/>
    </row>
    <row r="296" spans="2:23" ht="16.5">
      <c r="B296" s="3"/>
      <c r="C296" s="3"/>
      <c r="D296" s="3"/>
      <c r="E296" s="3"/>
      <c r="F296" s="3"/>
      <c r="G296" s="3"/>
      <c r="H296" s="3"/>
      <c r="I296" s="3"/>
      <c r="J296" s="3"/>
      <c r="K296" s="3"/>
      <c r="L296" s="3"/>
      <c r="M296" s="3"/>
      <c r="N296" s="3"/>
      <c r="O296" s="3"/>
      <c r="P296" s="3"/>
      <c r="Q296" s="3"/>
      <c r="R296" s="3"/>
      <c r="S296" s="3"/>
      <c r="T296" s="3"/>
      <c r="U296" s="3"/>
      <c r="V296" s="3"/>
      <c r="W296" s="3"/>
    </row>
    <row r="297" spans="2:23" ht="16.5">
      <c r="B297" s="3"/>
      <c r="C297" s="3"/>
      <c r="D297" s="3"/>
      <c r="E297" s="3"/>
      <c r="F297" s="3"/>
      <c r="G297" s="3"/>
      <c r="H297" s="3"/>
      <c r="I297" s="3"/>
      <c r="J297" s="3"/>
      <c r="K297" s="3"/>
      <c r="L297" s="3"/>
      <c r="M297" s="3"/>
      <c r="N297" s="3"/>
      <c r="O297" s="3"/>
      <c r="P297" s="3"/>
      <c r="Q297" s="3"/>
      <c r="R297" s="3"/>
      <c r="S297" s="3"/>
      <c r="T297" s="3"/>
      <c r="U297" s="3"/>
      <c r="V297" s="3"/>
      <c r="W297" s="3"/>
    </row>
    <row r="298" spans="2:23" ht="16.5">
      <c r="B298" s="3"/>
      <c r="C298" s="3"/>
      <c r="D298" s="3"/>
      <c r="E298" s="3"/>
      <c r="F298" s="3"/>
      <c r="G298" s="3"/>
      <c r="H298" s="3"/>
      <c r="I298" s="3"/>
      <c r="J298" s="3"/>
      <c r="K298" s="3"/>
      <c r="L298" s="3"/>
      <c r="M298" s="3"/>
      <c r="N298" s="3"/>
      <c r="O298" s="3"/>
      <c r="P298" s="3"/>
      <c r="Q298" s="3"/>
      <c r="R298" s="3"/>
      <c r="S298" s="3"/>
      <c r="T298" s="3"/>
      <c r="U298" s="3"/>
      <c r="V298" s="3"/>
      <c r="W298" s="3"/>
    </row>
    <row r="299" spans="2:23" ht="16.5">
      <c r="B299" s="3"/>
      <c r="C299" s="3"/>
      <c r="D299" s="3"/>
      <c r="E299" s="3"/>
      <c r="F299" s="3"/>
      <c r="G299" s="3"/>
      <c r="H299" s="3"/>
      <c r="I299" s="3"/>
      <c r="J299" s="3"/>
      <c r="K299" s="3"/>
      <c r="L299" s="3"/>
      <c r="M299" s="3"/>
      <c r="N299" s="3"/>
      <c r="O299" s="3"/>
      <c r="P299" s="3"/>
      <c r="Q299" s="3"/>
      <c r="R299" s="3"/>
      <c r="S299" s="3"/>
      <c r="T299" s="3"/>
      <c r="U299" s="3"/>
      <c r="V299" s="3"/>
      <c r="W299" s="3"/>
    </row>
    <row r="300" spans="2:23" ht="16.5">
      <c r="B300" s="3"/>
      <c r="C300" s="3"/>
      <c r="D300" s="3"/>
      <c r="E300" s="3"/>
      <c r="F300" s="3"/>
      <c r="G300" s="3"/>
      <c r="H300" s="3"/>
      <c r="I300" s="3"/>
      <c r="J300" s="3"/>
      <c r="K300" s="3"/>
      <c r="L300" s="3"/>
      <c r="M300" s="3"/>
      <c r="N300" s="3"/>
      <c r="O300" s="3"/>
      <c r="P300" s="3"/>
      <c r="Q300" s="3"/>
      <c r="R300" s="3"/>
      <c r="S300" s="3"/>
      <c r="T300" s="3"/>
      <c r="U300" s="3"/>
      <c r="V300" s="3"/>
      <c r="W300" s="3"/>
    </row>
    <row r="301" spans="2:23" ht="16.5">
      <c r="B301" s="3"/>
      <c r="C301" s="3"/>
      <c r="D301" s="3"/>
      <c r="E301" s="3"/>
      <c r="F301" s="3"/>
      <c r="G301" s="3"/>
      <c r="H301" s="3"/>
      <c r="I301" s="3"/>
      <c r="J301" s="3"/>
      <c r="K301" s="3"/>
      <c r="L301" s="3"/>
      <c r="M301" s="3"/>
      <c r="N301" s="3"/>
      <c r="O301" s="3"/>
      <c r="P301" s="3"/>
      <c r="Q301" s="3"/>
      <c r="R301" s="3"/>
      <c r="S301" s="3"/>
      <c r="T301" s="3"/>
      <c r="U301" s="3"/>
      <c r="V301" s="3"/>
      <c r="W301" s="3"/>
    </row>
    <row r="302" spans="2:23" ht="16.5">
      <c r="B302" s="3"/>
      <c r="C302" s="3"/>
      <c r="D302" s="3"/>
      <c r="E302" s="3"/>
      <c r="F302" s="3"/>
      <c r="G302" s="3"/>
      <c r="H302" s="3"/>
      <c r="I302" s="3"/>
      <c r="J302" s="3"/>
      <c r="K302" s="3"/>
      <c r="L302" s="3"/>
      <c r="M302" s="3"/>
      <c r="N302" s="3"/>
      <c r="O302" s="3"/>
      <c r="P302" s="3"/>
      <c r="Q302" s="3"/>
      <c r="R302" s="3"/>
      <c r="S302" s="3"/>
      <c r="T302" s="3"/>
      <c r="U302" s="3"/>
      <c r="V302" s="3"/>
      <c r="W302" s="3"/>
    </row>
    <row r="303" spans="2:23" ht="16.5">
      <c r="B303" s="3"/>
      <c r="C303" s="3"/>
      <c r="D303" s="3"/>
      <c r="E303" s="3"/>
      <c r="F303" s="3"/>
      <c r="G303" s="3"/>
      <c r="H303" s="3"/>
      <c r="I303" s="3"/>
      <c r="J303" s="3"/>
      <c r="K303" s="3"/>
      <c r="L303" s="3"/>
      <c r="M303" s="3"/>
      <c r="N303" s="3"/>
      <c r="O303" s="3"/>
      <c r="P303" s="3"/>
      <c r="Q303" s="3"/>
      <c r="R303" s="3"/>
      <c r="S303" s="3"/>
      <c r="T303" s="3"/>
      <c r="U303" s="3"/>
      <c r="V303" s="3"/>
      <c r="W303" s="3"/>
    </row>
    <row r="304" spans="2:23" ht="16.5">
      <c r="B304" s="3"/>
      <c r="C304" s="3"/>
      <c r="D304" s="3"/>
      <c r="E304" s="3"/>
      <c r="F304" s="3"/>
      <c r="G304" s="3"/>
      <c r="H304" s="3"/>
      <c r="I304" s="3"/>
      <c r="J304" s="3"/>
      <c r="K304" s="3"/>
      <c r="L304" s="3"/>
      <c r="M304" s="3"/>
      <c r="N304" s="3"/>
      <c r="O304" s="3"/>
      <c r="P304" s="3"/>
      <c r="Q304" s="3"/>
      <c r="R304" s="3"/>
      <c r="S304" s="3"/>
      <c r="T304" s="3"/>
      <c r="U304" s="3"/>
      <c r="V304" s="3"/>
      <c r="W304" s="3"/>
    </row>
    <row r="305" spans="2:23" ht="16.5">
      <c r="B305" s="3"/>
      <c r="C305" s="3"/>
      <c r="D305" s="3"/>
      <c r="E305" s="3"/>
      <c r="F305" s="3"/>
      <c r="G305" s="3"/>
      <c r="H305" s="3"/>
      <c r="I305" s="3"/>
      <c r="J305" s="3"/>
      <c r="K305" s="3"/>
      <c r="L305" s="3"/>
      <c r="M305" s="3"/>
      <c r="N305" s="3"/>
      <c r="O305" s="3"/>
      <c r="P305" s="3"/>
      <c r="Q305" s="3"/>
      <c r="R305" s="3"/>
      <c r="S305" s="3"/>
      <c r="T305" s="3"/>
      <c r="U305" s="3"/>
      <c r="V305" s="3"/>
      <c r="W305" s="3"/>
    </row>
    <row r="306" spans="2:23" ht="16.5">
      <c r="B306" s="3"/>
      <c r="C306" s="3"/>
      <c r="D306" s="3"/>
      <c r="E306" s="3"/>
      <c r="F306" s="3"/>
      <c r="G306" s="3"/>
      <c r="H306" s="3"/>
      <c r="I306" s="3"/>
      <c r="J306" s="3"/>
      <c r="K306" s="3"/>
      <c r="L306" s="3"/>
      <c r="M306" s="3"/>
      <c r="N306" s="3"/>
      <c r="O306" s="3"/>
      <c r="P306" s="3"/>
      <c r="Q306" s="3"/>
      <c r="R306" s="3"/>
      <c r="S306" s="3"/>
      <c r="T306" s="3"/>
      <c r="U306" s="3"/>
      <c r="V306" s="3"/>
      <c r="W306" s="3"/>
    </row>
    <row r="307" spans="2:23" ht="16.5">
      <c r="B307" s="3"/>
      <c r="C307" s="3"/>
      <c r="D307" s="3"/>
      <c r="E307" s="3"/>
      <c r="F307" s="3"/>
      <c r="G307" s="3"/>
      <c r="H307" s="3"/>
      <c r="I307" s="3"/>
      <c r="J307" s="3"/>
      <c r="K307" s="3"/>
      <c r="L307" s="3"/>
      <c r="M307" s="3"/>
      <c r="N307" s="3"/>
      <c r="O307" s="3"/>
      <c r="P307" s="3"/>
      <c r="Q307" s="3"/>
      <c r="R307" s="3"/>
      <c r="S307" s="3"/>
      <c r="T307" s="3"/>
      <c r="U307" s="3"/>
      <c r="V307" s="3"/>
      <c r="W307" s="3"/>
    </row>
    <row r="308" spans="2:23" ht="16.5">
      <c r="B308" s="3"/>
      <c r="C308" s="3"/>
      <c r="D308" s="3"/>
      <c r="E308" s="3"/>
      <c r="F308" s="3"/>
      <c r="G308" s="3"/>
      <c r="H308" s="3"/>
      <c r="I308" s="3"/>
      <c r="J308" s="3"/>
      <c r="K308" s="3"/>
      <c r="L308" s="3"/>
      <c r="M308" s="3"/>
      <c r="N308" s="3"/>
      <c r="O308" s="3"/>
      <c r="P308" s="3"/>
      <c r="Q308" s="3"/>
      <c r="R308" s="3"/>
      <c r="S308" s="3"/>
      <c r="T308" s="3"/>
      <c r="U308" s="3"/>
      <c r="V308" s="3"/>
      <c r="W308" s="3"/>
    </row>
    <row r="309" spans="2:23" ht="16.5">
      <c r="B309" s="3"/>
      <c r="C309" s="3"/>
      <c r="D309" s="3"/>
      <c r="E309" s="3"/>
      <c r="F309" s="3"/>
      <c r="G309" s="3"/>
      <c r="H309" s="3"/>
      <c r="I309" s="3"/>
      <c r="J309" s="3"/>
      <c r="K309" s="3"/>
      <c r="L309" s="3"/>
      <c r="M309" s="3"/>
      <c r="N309" s="3"/>
      <c r="O309" s="3"/>
      <c r="P309" s="3"/>
      <c r="Q309" s="3"/>
      <c r="R309" s="3"/>
      <c r="S309" s="3"/>
      <c r="T309" s="3"/>
      <c r="U309" s="3"/>
      <c r="V309" s="3"/>
      <c r="W309" s="3"/>
    </row>
    <row r="310" spans="2:23" ht="16.5">
      <c r="B310" s="3"/>
      <c r="C310" s="3"/>
      <c r="D310" s="3"/>
      <c r="E310" s="3"/>
      <c r="F310" s="3"/>
      <c r="G310" s="3"/>
      <c r="H310" s="3"/>
      <c r="I310" s="3"/>
      <c r="J310" s="3"/>
      <c r="K310" s="3"/>
      <c r="L310" s="3"/>
      <c r="M310" s="3"/>
      <c r="N310" s="3"/>
      <c r="O310" s="3"/>
      <c r="P310" s="3"/>
      <c r="Q310" s="3"/>
      <c r="R310" s="3"/>
      <c r="S310" s="3"/>
      <c r="T310" s="3"/>
      <c r="U310" s="3"/>
      <c r="V310" s="3"/>
      <c r="W310" s="3"/>
    </row>
    <row r="311" spans="2:23" ht="16.5">
      <c r="B311" s="3"/>
      <c r="C311" s="3"/>
      <c r="D311" s="3"/>
      <c r="E311" s="3"/>
      <c r="F311" s="3"/>
      <c r="G311" s="3"/>
      <c r="H311" s="3"/>
      <c r="I311" s="3"/>
      <c r="J311" s="3"/>
      <c r="K311" s="3"/>
      <c r="L311" s="3"/>
      <c r="M311" s="3"/>
      <c r="N311" s="3"/>
      <c r="O311" s="3"/>
      <c r="P311" s="3"/>
      <c r="Q311" s="3"/>
      <c r="R311" s="3"/>
      <c r="S311" s="3"/>
      <c r="T311" s="3"/>
      <c r="U311" s="3"/>
      <c r="V311" s="3"/>
      <c r="W311" s="3"/>
    </row>
    <row r="312" spans="2:23" ht="16.5">
      <c r="B312" s="3"/>
      <c r="C312" s="3"/>
      <c r="D312" s="3"/>
      <c r="E312" s="3"/>
      <c r="F312" s="3"/>
      <c r="G312" s="3"/>
      <c r="H312" s="3"/>
      <c r="I312" s="3"/>
      <c r="J312" s="3"/>
      <c r="K312" s="3"/>
      <c r="L312" s="3"/>
      <c r="M312" s="3"/>
      <c r="N312" s="3"/>
      <c r="O312" s="3"/>
      <c r="P312" s="3"/>
      <c r="Q312" s="3"/>
      <c r="R312" s="3"/>
      <c r="S312" s="3"/>
      <c r="T312" s="3"/>
      <c r="U312" s="3"/>
      <c r="V312" s="3"/>
      <c r="W312" s="3"/>
    </row>
    <row r="313" spans="2:23" ht="16.5">
      <c r="B313" s="3"/>
      <c r="C313" s="3"/>
      <c r="D313" s="3"/>
      <c r="E313" s="3"/>
      <c r="F313" s="3"/>
      <c r="G313" s="3"/>
      <c r="H313" s="3"/>
      <c r="I313" s="3"/>
      <c r="J313" s="3"/>
      <c r="K313" s="3"/>
      <c r="L313" s="3"/>
      <c r="M313" s="3"/>
      <c r="N313" s="3"/>
      <c r="O313" s="3"/>
      <c r="P313" s="3"/>
      <c r="Q313" s="3"/>
      <c r="R313" s="3"/>
      <c r="S313" s="3"/>
      <c r="T313" s="3"/>
      <c r="U313" s="3"/>
      <c r="V313" s="3"/>
      <c r="W313" s="3"/>
    </row>
    <row r="314" spans="2:23" ht="16.5">
      <c r="B314" s="3"/>
      <c r="C314" s="3"/>
      <c r="D314" s="3"/>
      <c r="E314" s="3"/>
      <c r="F314" s="3"/>
      <c r="G314" s="3"/>
      <c r="H314" s="3"/>
      <c r="I314" s="3"/>
      <c r="J314" s="3"/>
      <c r="K314" s="3"/>
      <c r="L314" s="3"/>
      <c r="M314" s="3"/>
      <c r="N314" s="3"/>
      <c r="O314" s="3"/>
      <c r="P314" s="3"/>
      <c r="Q314" s="3"/>
      <c r="R314" s="3"/>
      <c r="S314" s="3"/>
      <c r="T314" s="3"/>
      <c r="U314" s="3"/>
      <c r="V314" s="3"/>
      <c r="W314" s="3"/>
    </row>
    <row r="315" spans="2:23" ht="16.5">
      <c r="B315" s="3"/>
      <c r="C315" s="3"/>
      <c r="D315" s="3"/>
      <c r="E315" s="3"/>
      <c r="F315" s="3"/>
      <c r="G315" s="3"/>
      <c r="H315" s="3"/>
      <c r="I315" s="3"/>
      <c r="J315" s="3"/>
      <c r="K315" s="3"/>
      <c r="L315" s="3"/>
      <c r="M315" s="3"/>
      <c r="N315" s="3"/>
      <c r="O315" s="3"/>
      <c r="P315" s="3"/>
      <c r="Q315" s="3"/>
      <c r="R315" s="3"/>
      <c r="S315" s="3"/>
      <c r="T315" s="3"/>
      <c r="U315" s="3"/>
      <c r="V315" s="3"/>
      <c r="W315" s="3"/>
    </row>
    <row r="316" spans="2:23" ht="16.5">
      <c r="B316" s="3"/>
      <c r="C316" s="3"/>
      <c r="D316" s="3"/>
      <c r="E316" s="3"/>
      <c r="F316" s="3"/>
      <c r="G316" s="3"/>
      <c r="H316" s="3"/>
      <c r="I316" s="3"/>
      <c r="J316" s="3"/>
      <c r="K316" s="3"/>
      <c r="L316" s="3"/>
      <c r="M316" s="3"/>
      <c r="N316" s="3"/>
      <c r="O316" s="3"/>
      <c r="P316" s="3"/>
      <c r="Q316" s="3"/>
      <c r="R316" s="3"/>
      <c r="S316" s="3"/>
      <c r="T316" s="3"/>
      <c r="U316" s="3"/>
      <c r="V316" s="3"/>
      <c r="W316" s="3"/>
    </row>
    <row r="317" spans="2:23" ht="16.5">
      <c r="B317" s="3"/>
      <c r="C317" s="3"/>
      <c r="D317" s="3"/>
      <c r="E317" s="3"/>
      <c r="F317" s="3"/>
      <c r="G317" s="3"/>
      <c r="H317" s="3"/>
      <c r="I317" s="3"/>
      <c r="J317" s="3"/>
      <c r="K317" s="3"/>
      <c r="L317" s="3"/>
      <c r="M317" s="3"/>
      <c r="N317" s="3"/>
      <c r="O317" s="3"/>
      <c r="P317" s="3"/>
      <c r="Q317" s="3"/>
      <c r="R317" s="3"/>
      <c r="S317" s="3"/>
      <c r="T317" s="3"/>
      <c r="U317" s="3"/>
      <c r="V317" s="3"/>
      <c r="W317" s="3"/>
    </row>
    <row r="318" spans="2:23" ht="16.5">
      <c r="B318" s="3"/>
      <c r="C318" s="3"/>
      <c r="D318" s="3"/>
      <c r="E318" s="3"/>
      <c r="F318" s="3"/>
      <c r="G318" s="3"/>
      <c r="H318" s="3"/>
      <c r="I318" s="3"/>
      <c r="J318" s="3"/>
      <c r="K318" s="3"/>
      <c r="L318" s="3"/>
      <c r="M318" s="3"/>
      <c r="N318" s="3"/>
      <c r="O318" s="3"/>
      <c r="P318" s="3"/>
      <c r="Q318" s="3"/>
      <c r="R318" s="3"/>
      <c r="S318" s="3"/>
      <c r="T318" s="3"/>
      <c r="U318" s="3"/>
      <c r="V318" s="3"/>
      <c r="W318" s="3"/>
    </row>
    <row r="319" spans="2:23" ht="16.5">
      <c r="B319" s="3"/>
      <c r="C319" s="3"/>
      <c r="D319" s="3"/>
      <c r="E319" s="3"/>
      <c r="F319" s="3"/>
      <c r="G319" s="3"/>
      <c r="H319" s="3"/>
      <c r="I319" s="3"/>
      <c r="J319" s="3"/>
      <c r="K319" s="3"/>
      <c r="L319" s="3"/>
      <c r="M319" s="3"/>
      <c r="N319" s="3"/>
      <c r="O319" s="3"/>
      <c r="P319" s="3"/>
      <c r="Q319" s="3"/>
      <c r="R319" s="3"/>
      <c r="S319" s="3"/>
      <c r="T319" s="3"/>
      <c r="U319" s="3"/>
      <c r="V319" s="3"/>
      <c r="W319" s="3"/>
    </row>
    <row r="320" spans="2:23" ht="16.5">
      <c r="B320" s="3"/>
      <c r="C320" s="3"/>
      <c r="D320" s="3"/>
      <c r="E320" s="3"/>
      <c r="F320" s="3"/>
      <c r="G320" s="3"/>
      <c r="H320" s="3"/>
      <c r="I320" s="3"/>
      <c r="J320" s="3"/>
      <c r="K320" s="3"/>
      <c r="L320" s="3"/>
      <c r="M320" s="3"/>
      <c r="N320" s="3"/>
      <c r="O320" s="3"/>
      <c r="P320" s="3"/>
      <c r="Q320" s="3"/>
      <c r="R320" s="3"/>
      <c r="S320" s="3"/>
      <c r="T320" s="3"/>
      <c r="U320" s="3"/>
      <c r="V320" s="3"/>
      <c r="W320" s="3"/>
    </row>
    <row r="321" spans="2:23" ht="16.5">
      <c r="B321" s="3"/>
      <c r="C321" s="3"/>
      <c r="D321" s="3"/>
      <c r="E321" s="3"/>
      <c r="F321" s="3"/>
      <c r="G321" s="3"/>
      <c r="H321" s="3"/>
      <c r="I321" s="3"/>
      <c r="J321" s="3"/>
      <c r="K321" s="3"/>
      <c r="L321" s="3"/>
      <c r="M321" s="3"/>
      <c r="N321" s="3"/>
      <c r="O321" s="3"/>
      <c r="P321" s="3"/>
      <c r="Q321" s="3"/>
      <c r="R321" s="3"/>
      <c r="S321" s="3"/>
      <c r="T321" s="3"/>
      <c r="U321" s="3"/>
      <c r="V321" s="3"/>
      <c r="W321" s="3"/>
    </row>
    <row r="322" spans="2:23" ht="16.5">
      <c r="B322" s="3"/>
      <c r="C322" s="3"/>
      <c r="D322" s="3"/>
      <c r="E322" s="3"/>
      <c r="F322" s="3"/>
      <c r="G322" s="3"/>
      <c r="H322" s="3"/>
      <c r="I322" s="3"/>
      <c r="J322" s="3"/>
      <c r="K322" s="3"/>
      <c r="L322" s="3"/>
      <c r="M322" s="3"/>
      <c r="N322" s="3"/>
      <c r="O322" s="3"/>
      <c r="P322" s="3"/>
      <c r="Q322" s="3"/>
      <c r="R322" s="3"/>
      <c r="S322" s="3"/>
      <c r="T322" s="3"/>
      <c r="U322" s="3"/>
      <c r="V322" s="3"/>
      <c r="W322" s="3"/>
    </row>
    <row r="323" spans="2:23" ht="16.5">
      <c r="B323" s="3"/>
      <c r="C323" s="3"/>
      <c r="D323" s="3"/>
      <c r="E323" s="3"/>
      <c r="F323" s="3"/>
      <c r="G323" s="3"/>
      <c r="H323" s="3"/>
      <c r="I323" s="3"/>
      <c r="J323" s="3"/>
      <c r="K323" s="3"/>
      <c r="L323" s="3"/>
      <c r="M323" s="3"/>
      <c r="N323" s="3"/>
      <c r="O323" s="3"/>
      <c r="P323" s="3"/>
      <c r="Q323" s="3"/>
      <c r="R323" s="3"/>
      <c r="S323" s="3"/>
      <c r="T323" s="3"/>
      <c r="U323" s="3"/>
      <c r="V323" s="3"/>
      <c r="W323" s="3"/>
    </row>
    <row r="324" spans="2:23" ht="16.5">
      <c r="B324" s="3"/>
      <c r="C324" s="3"/>
      <c r="D324" s="3"/>
      <c r="E324" s="3"/>
      <c r="F324" s="3"/>
      <c r="G324" s="3"/>
      <c r="H324" s="3"/>
      <c r="I324" s="3"/>
      <c r="J324" s="3"/>
      <c r="K324" s="3"/>
      <c r="L324" s="3"/>
      <c r="M324" s="3"/>
      <c r="N324" s="3"/>
      <c r="O324" s="3"/>
      <c r="P324" s="3"/>
      <c r="Q324" s="3"/>
      <c r="R324" s="3"/>
      <c r="S324" s="3"/>
      <c r="T324" s="3"/>
      <c r="U324" s="3"/>
      <c r="V324" s="3"/>
      <c r="W324" s="3"/>
    </row>
    <row r="325" spans="2:23" ht="16.5">
      <c r="B325" s="3"/>
      <c r="C325" s="3"/>
      <c r="D325" s="3"/>
      <c r="E325" s="3"/>
      <c r="F325" s="3"/>
      <c r="G325" s="3"/>
      <c r="H325" s="3"/>
      <c r="I325" s="3"/>
      <c r="J325" s="3"/>
      <c r="K325" s="3"/>
      <c r="L325" s="3"/>
      <c r="M325" s="3"/>
      <c r="N325" s="3"/>
      <c r="O325" s="3"/>
      <c r="P325" s="3"/>
      <c r="Q325" s="3"/>
      <c r="R325" s="3"/>
      <c r="S325" s="3"/>
      <c r="T325" s="3"/>
      <c r="U325" s="3"/>
      <c r="V325" s="3"/>
      <c r="W325" s="3"/>
    </row>
    <row r="326" spans="2:23" ht="16.5">
      <c r="B326" s="3"/>
      <c r="C326" s="3"/>
      <c r="D326" s="3"/>
      <c r="E326" s="3"/>
      <c r="F326" s="3"/>
      <c r="G326" s="3"/>
      <c r="H326" s="3"/>
      <c r="I326" s="3"/>
      <c r="J326" s="3"/>
      <c r="K326" s="3"/>
      <c r="L326" s="3"/>
      <c r="M326" s="3"/>
      <c r="N326" s="3"/>
      <c r="O326" s="3"/>
      <c r="P326" s="3"/>
      <c r="Q326" s="3"/>
      <c r="R326" s="3"/>
      <c r="S326" s="3"/>
      <c r="T326" s="3"/>
      <c r="U326" s="3"/>
      <c r="V326" s="3"/>
      <c r="W326" s="3"/>
    </row>
    <row r="327" spans="2:23" ht="16.5">
      <c r="B327" s="3"/>
      <c r="C327" s="3"/>
      <c r="D327" s="3"/>
      <c r="E327" s="3"/>
      <c r="F327" s="3"/>
      <c r="G327" s="3"/>
      <c r="H327" s="3"/>
      <c r="I327" s="3"/>
      <c r="J327" s="3"/>
      <c r="K327" s="3"/>
      <c r="L327" s="3"/>
      <c r="M327" s="3"/>
      <c r="N327" s="3"/>
      <c r="O327" s="3"/>
      <c r="P327" s="3"/>
      <c r="Q327" s="3"/>
      <c r="R327" s="3"/>
      <c r="S327" s="3"/>
      <c r="T327" s="3"/>
      <c r="U327" s="3"/>
      <c r="V327" s="3"/>
      <c r="W327" s="3"/>
    </row>
    <row r="328" spans="2:23" ht="16.5">
      <c r="B328" s="3"/>
      <c r="C328" s="3"/>
      <c r="D328" s="3"/>
      <c r="E328" s="3"/>
      <c r="F328" s="3"/>
      <c r="G328" s="3"/>
      <c r="H328" s="3"/>
      <c r="I328" s="3"/>
      <c r="J328" s="3"/>
      <c r="K328" s="3"/>
      <c r="L328" s="3"/>
      <c r="M328" s="3"/>
      <c r="N328" s="3"/>
      <c r="O328" s="3"/>
      <c r="P328" s="3"/>
      <c r="Q328" s="3"/>
      <c r="R328" s="3"/>
      <c r="S328" s="3"/>
      <c r="T328" s="3"/>
      <c r="U328" s="3"/>
      <c r="V328" s="3"/>
      <c r="W328" s="3"/>
    </row>
    <row r="329" spans="2:23" ht="16.5">
      <c r="B329" s="3"/>
      <c r="C329" s="3"/>
      <c r="D329" s="3"/>
      <c r="E329" s="3"/>
      <c r="F329" s="3"/>
      <c r="G329" s="3"/>
      <c r="H329" s="3"/>
      <c r="I329" s="3"/>
      <c r="J329" s="3"/>
      <c r="K329" s="3"/>
      <c r="L329" s="3"/>
      <c r="M329" s="3"/>
      <c r="N329" s="3"/>
      <c r="O329" s="3"/>
      <c r="P329" s="3"/>
      <c r="Q329" s="3"/>
      <c r="R329" s="3"/>
      <c r="S329" s="3"/>
      <c r="T329" s="3"/>
      <c r="U329" s="3"/>
      <c r="V329" s="3"/>
      <c r="W329" s="3"/>
    </row>
    <row r="330" spans="2:23" ht="16.5">
      <c r="B330" s="3"/>
      <c r="C330" s="3"/>
      <c r="D330" s="3"/>
      <c r="E330" s="3"/>
      <c r="F330" s="3"/>
      <c r="G330" s="3"/>
      <c r="H330" s="3"/>
      <c r="I330" s="3"/>
      <c r="J330" s="3"/>
      <c r="K330" s="3"/>
      <c r="L330" s="3"/>
      <c r="M330" s="3"/>
      <c r="N330" s="3"/>
      <c r="O330" s="3"/>
      <c r="P330" s="3"/>
      <c r="Q330" s="3"/>
      <c r="R330" s="3"/>
      <c r="S330" s="3"/>
      <c r="T330" s="3"/>
      <c r="U330" s="3"/>
      <c r="V330" s="3"/>
      <c r="W330" s="3"/>
    </row>
    <row r="331" spans="2:23" ht="16.5">
      <c r="B331" s="3"/>
      <c r="C331" s="3"/>
      <c r="D331" s="3"/>
      <c r="E331" s="3"/>
      <c r="F331" s="3"/>
      <c r="G331" s="3"/>
      <c r="H331" s="3"/>
      <c r="I331" s="3"/>
      <c r="J331" s="3"/>
      <c r="K331" s="3"/>
      <c r="L331" s="3"/>
      <c r="M331" s="3"/>
      <c r="N331" s="3"/>
      <c r="O331" s="3"/>
      <c r="P331" s="3"/>
      <c r="Q331" s="3"/>
      <c r="R331" s="3"/>
      <c r="S331" s="3"/>
      <c r="T331" s="3"/>
      <c r="U331" s="3"/>
      <c r="V331" s="3"/>
      <c r="W331" s="3"/>
    </row>
    <row r="332" spans="2:23" ht="16.5">
      <c r="B332" s="3"/>
      <c r="C332" s="3"/>
      <c r="D332" s="3"/>
      <c r="E332" s="3"/>
      <c r="F332" s="3"/>
      <c r="G332" s="3"/>
      <c r="H332" s="3"/>
      <c r="I332" s="3"/>
      <c r="J332" s="3"/>
      <c r="K332" s="3"/>
      <c r="L332" s="3"/>
      <c r="M332" s="3"/>
      <c r="N332" s="3"/>
      <c r="O332" s="3"/>
      <c r="P332" s="3"/>
      <c r="Q332" s="3"/>
      <c r="R332" s="3"/>
      <c r="S332" s="3"/>
      <c r="T332" s="3"/>
      <c r="U332" s="3"/>
      <c r="V332" s="3"/>
      <c r="W332" s="3"/>
    </row>
    <row r="333" spans="2:23" ht="16.5">
      <c r="B333" s="3"/>
      <c r="C333" s="3"/>
      <c r="D333" s="3"/>
      <c r="E333" s="3"/>
      <c r="F333" s="3"/>
      <c r="G333" s="3"/>
      <c r="H333" s="3"/>
      <c r="I333" s="3"/>
      <c r="J333" s="3"/>
      <c r="K333" s="3"/>
      <c r="L333" s="3"/>
      <c r="M333" s="3"/>
      <c r="N333" s="3"/>
      <c r="O333" s="3"/>
      <c r="P333" s="3"/>
      <c r="Q333" s="3"/>
      <c r="R333" s="3"/>
      <c r="S333" s="3"/>
      <c r="T333" s="3"/>
      <c r="U333" s="3"/>
      <c r="V333" s="3"/>
      <c r="W333" s="3"/>
    </row>
    <row r="334" spans="2:23" ht="16.5">
      <c r="B334" s="3"/>
      <c r="C334" s="3"/>
      <c r="D334" s="3"/>
      <c r="E334" s="3"/>
      <c r="F334" s="3"/>
      <c r="G334" s="3"/>
      <c r="H334" s="3"/>
      <c r="I334" s="3"/>
      <c r="J334" s="3"/>
      <c r="K334" s="3"/>
      <c r="L334" s="3"/>
      <c r="M334" s="3"/>
      <c r="N334" s="3"/>
      <c r="O334" s="3"/>
      <c r="P334" s="3"/>
      <c r="Q334" s="3"/>
      <c r="R334" s="3"/>
      <c r="S334" s="3"/>
      <c r="T334" s="3"/>
      <c r="U334" s="3"/>
      <c r="V334" s="3"/>
      <c r="W334" s="3"/>
    </row>
    <row r="335" spans="2:23" ht="16.5">
      <c r="B335" s="3"/>
      <c r="C335" s="3"/>
      <c r="D335" s="3"/>
      <c r="E335" s="3"/>
      <c r="F335" s="3"/>
      <c r="G335" s="3"/>
      <c r="H335" s="3"/>
      <c r="I335" s="3"/>
      <c r="J335" s="3"/>
      <c r="K335" s="3"/>
      <c r="L335" s="3"/>
      <c r="M335" s="3"/>
      <c r="N335" s="3"/>
      <c r="O335" s="3"/>
      <c r="P335" s="3"/>
      <c r="Q335" s="3"/>
      <c r="R335" s="3"/>
      <c r="S335" s="3"/>
      <c r="T335" s="3"/>
      <c r="U335" s="3"/>
      <c r="V335" s="3"/>
      <c r="W335" s="3"/>
    </row>
    <row r="336" spans="2:23" ht="16.5">
      <c r="B336" s="3"/>
      <c r="C336" s="3"/>
      <c r="D336" s="3"/>
      <c r="E336" s="3"/>
      <c r="F336" s="3"/>
      <c r="G336" s="3"/>
      <c r="H336" s="3"/>
      <c r="I336" s="3"/>
      <c r="J336" s="3"/>
      <c r="K336" s="3"/>
      <c r="L336" s="3"/>
      <c r="M336" s="3"/>
      <c r="N336" s="3"/>
      <c r="O336" s="3"/>
      <c r="P336" s="3"/>
      <c r="Q336" s="3"/>
      <c r="R336" s="3"/>
      <c r="S336" s="3"/>
      <c r="T336" s="3"/>
      <c r="U336" s="3"/>
      <c r="V336" s="3"/>
      <c r="W336" s="3"/>
    </row>
    <row r="337" spans="2:23" ht="16.5">
      <c r="B337" s="3"/>
      <c r="C337" s="3"/>
      <c r="D337" s="3"/>
      <c r="E337" s="3"/>
      <c r="F337" s="3"/>
      <c r="G337" s="3"/>
      <c r="H337" s="3"/>
      <c r="I337" s="3"/>
      <c r="J337" s="3"/>
      <c r="K337" s="3"/>
      <c r="L337" s="3"/>
      <c r="M337" s="3"/>
      <c r="N337" s="3"/>
      <c r="O337" s="3"/>
      <c r="P337" s="3"/>
      <c r="Q337" s="3"/>
      <c r="R337" s="3"/>
      <c r="S337" s="3"/>
      <c r="T337" s="3"/>
      <c r="U337" s="3"/>
      <c r="V337" s="3"/>
      <c r="W337" s="3"/>
    </row>
    <row r="338" spans="2:23" ht="16.5">
      <c r="B338" s="3"/>
      <c r="C338" s="3"/>
      <c r="D338" s="3"/>
      <c r="E338" s="3"/>
      <c r="F338" s="3"/>
      <c r="G338" s="3"/>
      <c r="H338" s="3"/>
      <c r="I338" s="3"/>
      <c r="J338" s="3"/>
      <c r="K338" s="3"/>
      <c r="L338" s="3"/>
      <c r="M338" s="3"/>
      <c r="N338" s="3"/>
      <c r="O338" s="3"/>
      <c r="P338" s="3"/>
      <c r="Q338" s="3"/>
      <c r="R338" s="3"/>
      <c r="S338" s="3"/>
      <c r="T338" s="3"/>
      <c r="U338" s="3"/>
      <c r="V338" s="3"/>
      <c r="W338" s="3"/>
    </row>
    <row r="339" spans="2:23" ht="16.5">
      <c r="B339" s="3"/>
      <c r="C339" s="3"/>
      <c r="D339" s="3"/>
      <c r="E339" s="3"/>
      <c r="F339" s="3"/>
      <c r="G339" s="3"/>
      <c r="H339" s="3"/>
      <c r="I339" s="3"/>
      <c r="J339" s="3"/>
      <c r="K339" s="3"/>
      <c r="L339" s="3"/>
      <c r="M339" s="3"/>
      <c r="N339" s="3"/>
      <c r="O339" s="3"/>
      <c r="P339" s="3"/>
      <c r="Q339" s="3"/>
      <c r="R339" s="3"/>
      <c r="S339" s="3"/>
      <c r="T339" s="3"/>
      <c r="U339" s="3"/>
      <c r="V339" s="3"/>
      <c r="W339" s="3"/>
    </row>
    <row r="340" spans="2:23" ht="16.5">
      <c r="B340" s="3"/>
      <c r="C340" s="3"/>
      <c r="D340" s="3"/>
      <c r="E340" s="3"/>
      <c r="F340" s="3"/>
      <c r="G340" s="3"/>
      <c r="H340" s="3"/>
      <c r="I340" s="3"/>
      <c r="J340" s="3"/>
      <c r="K340" s="3"/>
      <c r="L340" s="3"/>
      <c r="M340" s="3"/>
      <c r="N340" s="3"/>
      <c r="O340" s="3"/>
      <c r="P340" s="3"/>
      <c r="Q340" s="3"/>
      <c r="R340" s="3"/>
      <c r="S340" s="3"/>
      <c r="T340" s="3"/>
      <c r="U340" s="3"/>
      <c r="V340" s="3"/>
      <c r="W340" s="3"/>
    </row>
    <row r="341" spans="2:23" ht="16.5">
      <c r="B341" s="3"/>
      <c r="C341" s="3"/>
      <c r="D341" s="3"/>
      <c r="E341" s="3"/>
      <c r="F341" s="3"/>
      <c r="G341" s="3"/>
      <c r="H341" s="3"/>
      <c r="I341" s="3"/>
      <c r="J341" s="3"/>
      <c r="K341" s="3"/>
      <c r="L341" s="3"/>
      <c r="M341" s="3"/>
      <c r="N341" s="3"/>
      <c r="O341" s="3"/>
      <c r="P341" s="3"/>
      <c r="Q341" s="3"/>
      <c r="R341" s="3"/>
      <c r="S341" s="3"/>
      <c r="T341" s="3"/>
      <c r="U341" s="3"/>
      <c r="V341" s="3"/>
      <c r="W341" s="3"/>
    </row>
    <row r="342" spans="2:23" ht="16.5">
      <c r="B342" s="3"/>
      <c r="C342" s="3"/>
      <c r="D342" s="3"/>
      <c r="E342" s="3"/>
      <c r="F342" s="3"/>
      <c r="G342" s="3"/>
      <c r="H342" s="3"/>
      <c r="I342" s="3"/>
      <c r="J342" s="3"/>
      <c r="K342" s="3"/>
      <c r="L342" s="3"/>
      <c r="M342" s="3"/>
      <c r="N342" s="3"/>
      <c r="O342" s="3"/>
      <c r="P342" s="3"/>
      <c r="Q342" s="3"/>
      <c r="R342" s="3"/>
      <c r="S342" s="3"/>
      <c r="T342" s="3"/>
      <c r="U342" s="3"/>
      <c r="V342" s="3"/>
      <c r="W342" s="3"/>
    </row>
    <row r="343" spans="2:23" ht="16.5">
      <c r="B343" s="3"/>
      <c r="C343" s="3"/>
      <c r="D343" s="3"/>
      <c r="E343" s="3"/>
      <c r="F343" s="3"/>
      <c r="G343" s="3"/>
      <c r="H343" s="3"/>
      <c r="I343" s="3"/>
      <c r="J343" s="3"/>
      <c r="K343" s="3"/>
      <c r="L343" s="3"/>
      <c r="M343" s="3"/>
      <c r="N343" s="3"/>
      <c r="O343" s="3"/>
      <c r="P343" s="3"/>
      <c r="Q343" s="3"/>
      <c r="R343" s="3"/>
      <c r="S343" s="3"/>
      <c r="T343" s="3"/>
      <c r="U343" s="3"/>
      <c r="V343" s="3"/>
      <c r="W343" s="3"/>
    </row>
    <row r="344" spans="2:23" ht="16.5">
      <c r="B344" s="3"/>
      <c r="C344" s="3"/>
      <c r="D344" s="3"/>
      <c r="E344" s="3"/>
      <c r="F344" s="3"/>
      <c r="G344" s="3"/>
      <c r="H344" s="3"/>
      <c r="I344" s="3"/>
      <c r="J344" s="3"/>
      <c r="K344" s="3"/>
      <c r="L344" s="3"/>
      <c r="M344" s="3"/>
      <c r="N344" s="3"/>
      <c r="O344" s="3"/>
      <c r="P344" s="3"/>
      <c r="Q344" s="3"/>
      <c r="R344" s="3"/>
      <c r="S344" s="3"/>
      <c r="T344" s="3"/>
      <c r="U344" s="3"/>
      <c r="V344" s="3"/>
      <c r="W344" s="3"/>
    </row>
    <row r="345" spans="2:23" ht="16.5">
      <c r="B345" s="3"/>
      <c r="C345" s="3"/>
      <c r="D345" s="3"/>
      <c r="E345" s="3"/>
      <c r="F345" s="3"/>
      <c r="G345" s="3"/>
      <c r="H345" s="3"/>
      <c r="I345" s="3"/>
      <c r="J345" s="3"/>
      <c r="K345" s="3"/>
      <c r="L345" s="3"/>
      <c r="M345" s="3"/>
      <c r="N345" s="3"/>
      <c r="O345" s="3"/>
      <c r="P345" s="3"/>
      <c r="Q345" s="3"/>
      <c r="R345" s="3"/>
      <c r="S345" s="3"/>
      <c r="T345" s="3"/>
      <c r="U345" s="3"/>
      <c r="V345" s="3"/>
      <c r="W345" s="3"/>
    </row>
    <row r="346" spans="2:23" ht="16.5">
      <c r="B346" s="3"/>
      <c r="C346" s="3"/>
      <c r="D346" s="3"/>
      <c r="E346" s="3"/>
      <c r="F346" s="3"/>
      <c r="G346" s="3"/>
      <c r="H346" s="3"/>
      <c r="I346" s="3"/>
      <c r="J346" s="3"/>
      <c r="K346" s="3"/>
      <c r="L346" s="3"/>
      <c r="M346" s="3"/>
      <c r="N346" s="3"/>
      <c r="O346" s="3"/>
      <c r="P346" s="3"/>
      <c r="Q346" s="3"/>
      <c r="R346" s="3"/>
      <c r="S346" s="3"/>
      <c r="T346" s="3"/>
      <c r="U346" s="3"/>
      <c r="V346" s="3"/>
      <c r="W346" s="3"/>
    </row>
    <row r="347" spans="2:23" ht="16.5">
      <c r="B347" s="3"/>
      <c r="C347" s="3"/>
      <c r="D347" s="3"/>
      <c r="E347" s="3"/>
      <c r="F347" s="3"/>
      <c r="G347" s="3"/>
      <c r="H347" s="3"/>
      <c r="I347" s="3"/>
      <c r="J347" s="3"/>
      <c r="K347" s="3"/>
      <c r="L347" s="3"/>
      <c r="M347" s="3"/>
      <c r="N347" s="3"/>
      <c r="O347" s="3"/>
      <c r="P347" s="3"/>
      <c r="Q347" s="3"/>
      <c r="R347" s="3"/>
      <c r="S347" s="3"/>
      <c r="T347" s="3"/>
      <c r="U347" s="3"/>
      <c r="V347" s="3"/>
      <c r="W347" s="3"/>
    </row>
    <row r="348" spans="2:23" ht="16.5">
      <c r="B348" s="3"/>
      <c r="C348" s="3"/>
      <c r="D348" s="3"/>
      <c r="E348" s="3"/>
      <c r="F348" s="3"/>
      <c r="G348" s="3"/>
      <c r="H348" s="3"/>
      <c r="I348" s="3"/>
      <c r="J348" s="3"/>
      <c r="K348" s="3"/>
      <c r="L348" s="3"/>
      <c r="M348" s="3"/>
      <c r="N348" s="3"/>
      <c r="O348" s="3"/>
      <c r="P348" s="3"/>
      <c r="Q348" s="3"/>
      <c r="R348" s="3"/>
      <c r="S348" s="3"/>
      <c r="T348" s="3"/>
      <c r="U348" s="3"/>
      <c r="V348" s="3"/>
      <c r="W348" s="3"/>
    </row>
    <row r="349" spans="2:23" ht="16.5">
      <c r="B349" s="3"/>
      <c r="C349" s="3"/>
      <c r="D349" s="3"/>
      <c r="E349" s="3"/>
      <c r="F349" s="3"/>
      <c r="G349" s="3"/>
      <c r="H349" s="3"/>
      <c r="I349" s="3"/>
      <c r="J349" s="3"/>
      <c r="K349" s="3"/>
      <c r="L349" s="3"/>
      <c r="M349" s="3"/>
      <c r="N349" s="3"/>
      <c r="O349" s="3"/>
      <c r="P349" s="3"/>
      <c r="Q349" s="3"/>
      <c r="R349" s="3"/>
      <c r="S349" s="3"/>
      <c r="T349" s="3"/>
      <c r="U349" s="3"/>
      <c r="V349" s="3"/>
      <c r="W349" s="3"/>
    </row>
    <row r="350" spans="2:23" ht="16.5">
      <c r="B350" s="3"/>
      <c r="C350" s="3"/>
      <c r="D350" s="3"/>
      <c r="E350" s="3"/>
      <c r="F350" s="3"/>
      <c r="G350" s="3"/>
      <c r="H350" s="3"/>
      <c r="I350" s="3"/>
      <c r="J350" s="3"/>
      <c r="K350" s="3"/>
      <c r="L350" s="3"/>
      <c r="M350" s="3"/>
      <c r="N350" s="3"/>
      <c r="O350" s="3"/>
      <c r="P350" s="3"/>
      <c r="Q350" s="3"/>
      <c r="R350" s="3"/>
      <c r="S350" s="3"/>
      <c r="T350" s="3"/>
      <c r="U350" s="3"/>
      <c r="V350" s="3"/>
      <c r="W350" s="3"/>
    </row>
    <row r="351" spans="2:23" ht="16.5">
      <c r="B351" s="3"/>
      <c r="C351" s="3"/>
      <c r="D351" s="3"/>
      <c r="E351" s="3"/>
      <c r="F351" s="3"/>
      <c r="G351" s="3"/>
      <c r="H351" s="3"/>
      <c r="I351" s="3"/>
      <c r="J351" s="3"/>
      <c r="K351" s="3"/>
      <c r="L351" s="3"/>
      <c r="M351" s="3"/>
      <c r="N351" s="3"/>
      <c r="O351" s="3"/>
      <c r="P351" s="3"/>
      <c r="Q351" s="3"/>
      <c r="R351" s="3"/>
      <c r="S351" s="3"/>
      <c r="T351" s="3"/>
      <c r="U351" s="3"/>
      <c r="V351" s="3"/>
      <c r="W351" s="3"/>
    </row>
    <row r="352" spans="2:23" ht="16.5">
      <c r="B352" s="3"/>
      <c r="C352" s="3"/>
      <c r="D352" s="3"/>
      <c r="E352" s="3"/>
      <c r="F352" s="3"/>
      <c r="G352" s="3"/>
      <c r="H352" s="3"/>
      <c r="I352" s="3"/>
      <c r="J352" s="3"/>
      <c r="K352" s="3"/>
      <c r="L352" s="3"/>
      <c r="M352" s="3"/>
      <c r="N352" s="3"/>
      <c r="O352" s="3"/>
      <c r="P352" s="3"/>
      <c r="Q352" s="3"/>
      <c r="R352" s="3"/>
      <c r="S352" s="3"/>
      <c r="T352" s="3"/>
      <c r="U352" s="3"/>
      <c r="V352" s="3"/>
      <c r="W352" s="3"/>
    </row>
    <row r="353" spans="2:23" ht="16.5">
      <c r="B353" s="3"/>
      <c r="C353" s="3"/>
      <c r="D353" s="3"/>
      <c r="E353" s="3"/>
      <c r="F353" s="3"/>
      <c r="G353" s="3"/>
      <c r="H353" s="3"/>
      <c r="I353" s="3"/>
      <c r="J353" s="3"/>
      <c r="K353" s="3"/>
      <c r="L353" s="3"/>
      <c r="M353" s="3"/>
      <c r="N353" s="3"/>
      <c r="O353" s="3"/>
      <c r="P353" s="3"/>
      <c r="Q353" s="3"/>
      <c r="R353" s="3"/>
      <c r="S353" s="3"/>
      <c r="T353" s="3"/>
      <c r="U353" s="3"/>
      <c r="V353" s="3"/>
      <c r="W353" s="3"/>
    </row>
    <row r="354" spans="2:23" ht="16.5">
      <c r="B354" s="3"/>
      <c r="C354" s="3"/>
      <c r="D354" s="3"/>
      <c r="E354" s="3"/>
      <c r="F354" s="3"/>
      <c r="G354" s="3"/>
      <c r="H354" s="3"/>
      <c r="I354" s="3"/>
      <c r="J354" s="3"/>
      <c r="K354" s="3"/>
      <c r="L354" s="3"/>
      <c r="M354" s="3"/>
      <c r="N354" s="3"/>
      <c r="O354" s="3"/>
      <c r="P354" s="3"/>
      <c r="Q354" s="3"/>
      <c r="R354" s="3"/>
      <c r="S354" s="3"/>
      <c r="T354" s="3"/>
      <c r="U354" s="3"/>
      <c r="V354" s="3"/>
      <c r="W354" s="3"/>
    </row>
    <row r="355" spans="2:23" ht="16.5">
      <c r="B355" s="3"/>
      <c r="C355" s="3"/>
      <c r="D355" s="3"/>
      <c r="E355" s="3"/>
      <c r="F355" s="3"/>
      <c r="G355" s="3"/>
      <c r="H355" s="3"/>
      <c r="I355" s="3"/>
      <c r="J355" s="3"/>
      <c r="K355" s="3"/>
      <c r="L355" s="3"/>
      <c r="M355" s="3"/>
      <c r="N355" s="3"/>
      <c r="O355" s="3"/>
      <c r="P355" s="3"/>
      <c r="Q355" s="3"/>
      <c r="R355" s="3"/>
      <c r="S355" s="3"/>
      <c r="T355" s="3"/>
      <c r="U355" s="3"/>
      <c r="V355" s="3"/>
      <c r="W355" s="3"/>
    </row>
    <row r="356" spans="2:23" ht="16.5">
      <c r="B356" s="3"/>
      <c r="C356" s="3"/>
      <c r="D356" s="3"/>
      <c r="E356" s="3"/>
      <c r="F356" s="3"/>
      <c r="G356" s="3"/>
      <c r="H356" s="3"/>
      <c r="I356" s="3"/>
      <c r="J356" s="3"/>
      <c r="K356" s="3"/>
      <c r="L356" s="3"/>
      <c r="M356" s="3"/>
      <c r="N356" s="3"/>
      <c r="O356" s="3"/>
      <c r="P356" s="3"/>
      <c r="Q356" s="3"/>
      <c r="R356" s="3"/>
      <c r="S356" s="3"/>
      <c r="T356" s="3"/>
      <c r="U356" s="3"/>
      <c r="V356" s="3"/>
      <c r="W356" s="3"/>
    </row>
    <row r="357" spans="2:23" ht="16.5">
      <c r="B357" s="3"/>
      <c r="C357" s="3"/>
      <c r="D357" s="3"/>
      <c r="E357" s="3"/>
      <c r="F357" s="3"/>
      <c r="G357" s="3"/>
      <c r="H357" s="3"/>
      <c r="I357" s="3"/>
      <c r="J357" s="3"/>
      <c r="K357" s="3"/>
      <c r="L357" s="3"/>
      <c r="M357" s="3"/>
      <c r="N357" s="3"/>
      <c r="O357" s="3"/>
      <c r="P357" s="3"/>
      <c r="Q357" s="3"/>
      <c r="R357" s="3"/>
      <c r="S357" s="3"/>
      <c r="T357" s="3"/>
      <c r="U357" s="3"/>
      <c r="V357" s="3"/>
      <c r="W357" s="3"/>
    </row>
    <row r="358" spans="2:23" ht="16.5">
      <c r="B358" s="3"/>
      <c r="C358" s="3"/>
      <c r="D358" s="3"/>
      <c r="E358" s="3"/>
      <c r="F358" s="3"/>
      <c r="G358" s="3"/>
      <c r="H358" s="3"/>
      <c r="I358" s="3"/>
      <c r="J358" s="3"/>
      <c r="K358" s="3"/>
      <c r="L358" s="3"/>
      <c r="M358" s="3"/>
      <c r="N358" s="3"/>
      <c r="O358" s="3"/>
      <c r="P358" s="3"/>
      <c r="Q358" s="3"/>
      <c r="R358" s="3"/>
      <c r="S358" s="3"/>
      <c r="T358" s="3"/>
      <c r="U358" s="3"/>
      <c r="V358" s="3"/>
      <c r="W358" s="3"/>
    </row>
    <row r="359" spans="2:23" ht="16.5">
      <c r="B359" s="3"/>
      <c r="C359" s="3"/>
      <c r="D359" s="3"/>
      <c r="E359" s="3"/>
      <c r="F359" s="3"/>
      <c r="G359" s="3"/>
      <c r="H359" s="3"/>
      <c r="I359" s="3"/>
      <c r="J359" s="3"/>
      <c r="K359" s="3"/>
      <c r="L359" s="3"/>
      <c r="M359" s="3"/>
      <c r="N359" s="3"/>
      <c r="O359" s="3"/>
      <c r="P359" s="3"/>
      <c r="Q359" s="3"/>
      <c r="R359" s="3"/>
      <c r="S359" s="3"/>
      <c r="T359" s="3"/>
      <c r="U359" s="3"/>
      <c r="V359" s="3"/>
      <c r="W359" s="3"/>
    </row>
    <row r="360" spans="2:23" ht="16.5">
      <c r="B360" s="3"/>
      <c r="C360" s="3"/>
      <c r="D360" s="3"/>
      <c r="E360" s="3"/>
      <c r="F360" s="3"/>
      <c r="G360" s="3"/>
      <c r="H360" s="3"/>
      <c r="I360" s="3"/>
      <c r="J360" s="3"/>
      <c r="K360" s="3"/>
      <c r="L360" s="3"/>
      <c r="M360" s="3"/>
      <c r="N360" s="3"/>
      <c r="O360" s="3"/>
      <c r="P360" s="3"/>
      <c r="Q360" s="3"/>
      <c r="R360" s="3"/>
      <c r="S360" s="3"/>
      <c r="T360" s="3"/>
      <c r="U360" s="3"/>
      <c r="V360" s="3"/>
      <c r="W360" s="3"/>
    </row>
    <row r="361" spans="2:23" ht="16.5">
      <c r="B361" s="3"/>
      <c r="C361" s="3"/>
      <c r="D361" s="3"/>
      <c r="E361" s="3"/>
      <c r="F361" s="3"/>
      <c r="G361" s="3"/>
      <c r="H361" s="3"/>
      <c r="I361" s="3"/>
      <c r="J361" s="3"/>
      <c r="K361" s="3"/>
      <c r="L361" s="3"/>
      <c r="M361" s="3"/>
      <c r="N361" s="3"/>
      <c r="O361" s="3"/>
      <c r="P361" s="3"/>
      <c r="Q361" s="3"/>
      <c r="R361" s="3"/>
      <c r="S361" s="3"/>
      <c r="T361" s="3"/>
      <c r="U361" s="3"/>
      <c r="V361" s="3"/>
      <c r="W361" s="3"/>
    </row>
    <row r="362" spans="2:23" ht="16.5">
      <c r="B362" s="3"/>
      <c r="C362" s="3"/>
      <c r="D362" s="3"/>
      <c r="E362" s="3"/>
      <c r="F362" s="3"/>
      <c r="G362" s="3"/>
      <c r="H362" s="3"/>
      <c r="I362" s="3"/>
      <c r="J362" s="3"/>
      <c r="K362" s="3"/>
      <c r="L362" s="3"/>
      <c r="M362" s="3"/>
      <c r="N362" s="3"/>
      <c r="O362" s="3"/>
      <c r="P362" s="3"/>
      <c r="Q362" s="3"/>
      <c r="R362" s="3"/>
      <c r="S362" s="3"/>
      <c r="T362" s="3"/>
      <c r="U362" s="3"/>
      <c r="V362" s="3"/>
      <c r="W362" s="3"/>
    </row>
    <row r="363" spans="2:23" ht="16.5">
      <c r="B363" s="3"/>
      <c r="C363" s="3"/>
      <c r="D363" s="3"/>
      <c r="E363" s="3"/>
      <c r="F363" s="3"/>
      <c r="G363" s="3"/>
      <c r="H363" s="3"/>
      <c r="I363" s="3"/>
      <c r="J363" s="3"/>
      <c r="K363" s="3"/>
      <c r="L363" s="3"/>
      <c r="M363" s="3"/>
      <c r="N363" s="3"/>
      <c r="O363" s="3"/>
      <c r="P363" s="3"/>
      <c r="Q363" s="3"/>
      <c r="R363" s="3"/>
      <c r="S363" s="3"/>
      <c r="T363" s="3"/>
      <c r="U363" s="3"/>
      <c r="V363" s="3"/>
      <c r="W363" s="3"/>
    </row>
    <row r="364" spans="2:23" ht="16.5">
      <c r="B364" s="3"/>
      <c r="C364" s="3"/>
      <c r="D364" s="3"/>
      <c r="E364" s="3"/>
      <c r="F364" s="3"/>
      <c r="G364" s="3"/>
      <c r="H364" s="3"/>
      <c r="I364" s="3"/>
      <c r="J364" s="3"/>
      <c r="K364" s="3"/>
      <c r="L364" s="3"/>
      <c r="M364" s="3"/>
      <c r="N364" s="3"/>
      <c r="O364" s="3"/>
      <c r="P364" s="3"/>
      <c r="Q364" s="3"/>
      <c r="R364" s="3"/>
      <c r="S364" s="3"/>
      <c r="T364" s="3"/>
      <c r="U364" s="3"/>
      <c r="V364" s="3"/>
      <c r="W364" s="3"/>
    </row>
    <row r="365" spans="2:23" ht="16.5">
      <c r="B365" s="3"/>
      <c r="C365" s="3"/>
      <c r="D365" s="3"/>
      <c r="E365" s="3"/>
      <c r="F365" s="3"/>
      <c r="G365" s="3"/>
      <c r="H365" s="3"/>
      <c r="I365" s="3"/>
      <c r="J365" s="3"/>
      <c r="K365" s="3"/>
      <c r="L365" s="3"/>
      <c r="M365" s="3"/>
      <c r="N365" s="3"/>
      <c r="O365" s="3"/>
      <c r="P365" s="3"/>
      <c r="Q365" s="3"/>
      <c r="R365" s="3"/>
      <c r="S365" s="3"/>
      <c r="T365" s="3"/>
      <c r="U365" s="3"/>
      <c r="V365" s="3"/>
      <c r="W365" s="3"/>
    </row>
    <row r="366" spans="2:23" ht="16.5">
      <c r="B366" s="3"/>
      <c r="C366" s="3"/>
      <c r="D366" s="3"/>
      <c r="E366" s="3"/>
      <c r="F366" s="3"/>
      <c r="G366" s="3"/>
      <c r="H366" s="3"/>
      <c r="I366" s="3"/>
      <c r="J366" s="3"/>
      <c r="K366" s="3"/>
      <c r="L366" s="3"/>
      <c r="M366" s="3"/>
      <c r="N366" s="3"/>
      <c r="O366" s="3"/>
      <c r="P366" s="3"/>
      <c r="Q366" s="3"/>
      <c r="R366" s="3"/>
      <c r="S366" s="3"/>
      <c r="T366" s="3"/>
      <c r="U366" s="3"/>
      <c r="V366" s="3"/>
      <c r="W366" s="3"/>
    </row>
    <row r="367" spans="2:23" ht="16.5">
      <c r="B367" s="3"/>
      <c r="C367" s="3"/>
      <c r="D367" s="3"/>
      <c r="E367" s="3"/>
      <c r="F367" s="3"/>
      <c r="G367" s="3"/>
      <c r="H367" s="3"/>
      <c r="I367" s="3"/>
      <c r="J367" s="3"/>
      <c r="K367" s="3"/>
      <c r="L367" s="3"/>
      <c r="M367" s="3"/>
      <c r="N367" s="3"/>
      <c r="O367" s="3"/>
      <c r="P367" s="3"/>
      <c r="Q367" s="3"/>
      <c r="R367" s="3"/>
      <c r="S367" s="3"/>
      <c r="T367" s="3"/>
      <c r="U367" s="3"/>
      <c r="V367" s="3"/>
      <c r="W367" s="3"/>
    </row>
    <row r="368" spans="2:23" ht="16.5">
      <c r="B368" s="3"/>
      <c r="C368" s="3"/>
      <c r="D368" s="3"/>
      <c r="E368" s="3"/>
      <c r="F368" s="3"/>
      <c r="G368" s="3"/>
      <c r="H368" s="3"/>
      <c r="I368" s="3"/>
      <c r="J368" s="3"/>
      <c r="K368" s="3"/>
      <c r="L368" s="3"/>
      <c r="M368" s="3"/>
      <c r="N368" s="3"/>
      <c r="O368" s="3"/>
      <c r="P368" s="3"/>
      <c r="Q368" s="3"/>
      <c r="R368" s="3"/>
      <c r="S368" s="3"/>
      <c r="T368" s="3"/>
      <c r="U368" s="3"/>
      <c r="V368" s="3"/>
      <c r="W368" s="3"/>
    </row>
    <row r="369" spans="2:23" ht="16.5">
      <c r="B369" s="3"/>
      <c r="C369" s="3"/>
      <c r="D369" s="3"/>
      <c r="E369" s="3"/>
      <c r="F369" s="3"/>
      <c r="G369" s="3"/>
      <c r="H369" s="3"/>
      <c r="I369" s="3"/>
      <c r="J369" s="3"/>
      <c r="K369" s="3"/>
      <c r="L369" s="3"/>
      <c r="M369" s="3"/>
      <c r="N369" s="3"/>
      <c r="O369" s="3"/>
      <c r="P369" s="3"/>
      <c r="Q369" s="3"/>
      <c r="R369" s="3"/>
      <c r="S369" s="3"/>
      <c r="T369" s="3"/>
      <c r="U369" s="3"/>
      <c r="V369" s="3"/>
      <c r="W369" s="3"/>
    </row>
    <row r="370" spans="2:23" ht="16.5">
      <c r="B370" s="3"/>
      <c r="C370" s="3"/>
      <c r="D370" s="3"/>
      <c r="E370" s="3"/>
      <c r="F370" s="3"/>
      <c r="G370" s="3"/>
      <c r="H370" s="3"/>
      <c r="I370" s="3"/>
      <c r="J370" s="3"/>
      <c r="K370" s="3"/>
      <c r="L370" s="3"/>
      <c r="M370" s="3"/>
      <c r="N370" s="3"/>
      <c r="O370" s="3"/>
      <c r="P370" s="3"/>
      <c r="Q370" s="3"/>
      <c r="R370" s="3"/>
      <c r="S370" s="3"/>
      <c r="T370" s="3"/>
      <c r="U370" s="3"/>
      <c r="V370" s="3"/>
      <c r="W370" s="3"/>
    </row>
    <row r="371" spans="2:23" ht="16.5">
      <c r="B371" s="3"/>
      <c r="C371" s="3"/>
      <c r="D371" s="3"/>
      <c r="E371" s="3"/>
      <c r="F371" s="3"/>
      <c r="G371" s="3"/>
      <c r="H371" s="3"/>
      <c r="I371" s="3"/>
      <c r="J371" s="3"/>
      <c r="K371" s="3"/>
      <c r="L371" s="3"/>
      <c r="M371" s="3"/>
      <c r="N371" s="3"/>
      <c r="O371" s="3"/>
      <c r="P371" s="3"/>
      <c r="Q371" s="3"/>
      <c r="R371" s="3"/>
      <c r="S371" s="3"/>
      <c r="T371" s="3"/>
      <c r="U371" s="3"/>
      <c r="V371" s="3"/>
      <c r="W371" s="3"/>
    </row>
    <row r="372" spans="2:23" ht="16.5">
      <c r="B372" s="3"/>
      <c r="C372" s="3"/>
      <c r="D372" s="3"/>
      <c r="E372" s="3"/>
      <c r="F372" s="3"/>
      <c r="G372" s="3"/>
      <c r="H372" s="3"/>
      <c r="I372" s="3"/>
      <c r="J372" s="3"/>
      <c r="K372" s="3"/>
      <c r="L372" s="3"/>
      <c r="M372" s="3"/>
      <c r="N372" s="3"/>
      <c r="O372" s="3"/>
      <c r="P372" s="3"/>
      <c r="Q372" s="3"/>
      <c r="R372" s="3"/>
      <c r="S372" s="3"/>
      <c r="T372" s="3"/>
      <c r="U372" s="3"/>
      <c r="V372" s="3"/>
      <c r="W372" s="3"/>
    </row>
    <row r="373" spans="2:23" ht="16.5">
      <c r="B373" s="3"/>
      <c r="C373" s="3"/>
      <c r="D373" s="3"/>
      <c r="E373" s="3"/>
      <c r="F373" s="3"/>
      <c r="G373" s="3"/>
      <c r="H373" s="3"/>
      <c r="I373" s="3"/>
      <c r="J373" s="3"/>
      <c r="K373" s="3"/>
      <c r="L373" s="3"/>
      <c r="M373" s="3"/>
      <c r="N373" s="3"/>
      <c r="O373" s="3"/>
      <c r="P373" s="3"/>
      <c r="Q373" s="3"/>
      <c r="R373" s="3"/>
      <c r="S373" s="3"/>
      <c r="T373" s="3"/>
      <c r="U373" s="3"/>
      <c r="V373" s="3"/>
      <c r="W373" s="3"/>
    </row>
    <row r="374" spans="2:23" ht="16.5">
      <c r="B374" s="3"/>
      <c r="C374" s="3"/>
      <c r="D374" s="3"/>
      <c r="E374" s="3"/>
      <c r="F374" s="3"/>
      <c r="G374" s="3"/>
      <c r="H374" s="3"/>
      <c r="I374" s="3"/>
      <c r="J374" s="3"/>
      <c r="K374" s="3"/>
      <c r="L374" s="3"/>
      <c r="M374" s="3"/>
      <c r="N374" s="3"/>
      <c r="O374" s="3"/>
      <c r="P374" s="3"/>
      <c r="Q374" s="3"/>
      <c r="R374" s="3"/>
      <c r="S374" s="3"/>
      <c r="T374" s="3"/>
      <c r="U374" s="3"/>
      <c r="V374" s="3"/>
      <c r="W374" s="3"/>
    </row>
    <row r="375" spans="2:23" ht="16.5">
      <c r="B375" s="3"/>
      <c r="C375" s="3"/>
      <c r="D375" s="3"/>
      <c r="E375" s="3"/>
      <c r="F375" s="3"/>
      <c r="G375" s="3"/>
      <c r="H375" s="3"/>
      <c r="I375" s="3"/>
      <c r="J375" s="3"/>
      <c r="K375" s="3"/>
      <c r="L375" s="3"/>
      <c r="M375" s="3"/>
      <c r="N375" s="3"/>
      <c r="O375" s="3"/>
      <c r="P375" s="3"/>
      <c r="Q375" s="3"/>
      <c r="R375" s="3"/>
      <c r="S375" s="3"/>
      <c r="T375" s="3"/>
      <c r="U375" s="3"/>
      <c r="V375" s="3"/>
      <c r="W375" s="3"/>
    </row>
    <row r="376" spans="2:23" ht="16.5">
      <c r="B376" s="3"/>
      <c r="C376" s="3"/>
      <c r="D376" s="3"/>
      <c r="E376" s="3"/>
      <c r="F376" s="3"/>
      <c r="G376" s="3"/>
      <c r="H376" s="3"/>
      <c r="I376" s="3"/>
      <c r="J376" s="3"/>
      <c r="K376" s="3"/>
      <c r="L376" s="3"/>
      <c r="M376" s="3"/>
      <c r="N376" s="3"/>
      <c r="O376" s="3"/>
      <c r="P376" s="3"/>
      <c r="Q376" s="3"/>
      <c r="R376" s="3"/>
      <c r="S376" s="3"/>
      <c r="T376" s="3"/>
      <c r="U376" s="3"/>
      <c r="V376" s="3"/>
      <c r="W376" s="3"/>
    </row>
    <row r="377" spans="2:23" ht="16.5">
      <c r="B377" s="3"/>
      <c r="C377" s="3"/>
      <c r="D377" s="3"/>
      <c r="E377" s="3"/>
      <c r="F377" s="3"/>
      <c r="G377" s="3"/>
      <c r="H377" s="3"/>
      <c r="I377" s="3"/>
      <c r="J377" s="3"/>
      <c r="K377" s="3"/>
      <c r="L377" s="3"/>
      <c r="M377" s="3"/>
      <c r="N377" s="3"/>
      <c r="O377" s="3"/>
      <c r="P377" s="3"/>
      <c r="Q377" s="3"/>
      <c r="R377" s="3"/>
      <c r="S377" s="3"/>
      <c r="T377" s="3"/>
      <c r="U377" s="3"/>
      <c r="V377" s="3"/>
      <c r="W377" s="3"/>
    </row>
    <row r="378" spans="2:23" ht="16.5">
      <c r="B378" s="3"/>
      <c r="C378" s="3"/>
      <c r="D378" s="3"/>
      <c r="E378" s="3"/>
      <c r="F378" s="3"/>
      <c r="G378" s="3"/>
      <c r="H378" s="3"/>
      <c r="I378" s="3"/>
      <c r="J378" s="3"/>
      <c r="K378" s="3"/>
      <c r="L378" s="3"/>
      <c r="M378" s="3"/>
      <c r="N378" s="3"/>
      <c r="O378" s="3"/>
      <c r="P378" s="3"/>
      <c r="Q378" s="3"/>
      <c r="R378" s="3"/>
      <c r="S378" s="3"/>
      <c r="T378" s="3"/>
      <c r="U378" s="3"/>
      <c r="V378" s="3"/>
      <c r="W378" s="3"/>
    </row>
    <row r="379" spans="2:23" ht="16.5">
      <c r="B379" s="3"/>
      <c r="C379" s="3"/>
      <c r="D379" s="3"/>
      <c r="E379" s="3"/>
      <c r="F379" s="3"/>
      <c r="G379" s="3"/>
      <c r="H379" s="3"/>
      <c r="I379" s="3"/>
      <c r="J379" s="3"/>
      <c r="K379" s="3"/>
      <c r="L379" s="3"/>
      <c r="M379" s="3"/>
      <c r="N379" s="3"/>
      <c r="O379" s="3"/>
      <c r="P379" s="3"/>
      <c r="Q379" s="3"/>
      <c r="R379" s="3"/>
      <c r="S379" s="3"/>
      <c r="T379" s="3"/>
      <c r="U379" s="3"/>
      <c r="V379" s="3"/>
      <c r="W379" s="3"/>
    </row>
    <row r="380" spans="2:23" ht="16.5">
      <c r="B380" s="3"/>
      <c r="C380" s="3"/>
      <c r="D380" s="3"/>
      <c r="E380" s="3"/>
      <c r="F380" s="3"/>
      <c r="G380" s="3"/>
      <c r="H380" s="3"/>
      <c r="I380" s="3"/>
      <c r="J380" s="3"/>
      <c r="K380" s="3"/>
      <c r="L380" s="3"/>
      <c r="M380" s="3"/>
      <c r="N380" s="3"/>
      <c r="O380" s="3"/>
      <c r="P380" s="3"/>
      <c r="Q380" s="3"/>
      <c r="R380" s="3"/>
      <c r="S380" s="3"/>
      <c r="T380" s="3"/>
      <c r="U380" s="3"/>
      <c r="V380" s="3"/>
      <c r="W380" s="3"/>
    </row>
    <row r="381" spans="2:23" ht="16.5">
      <c r="B381" s="3"/>
      <c r="C381" s="3"/>
      <c r="D381" s="3"/>
      <c r="E381" s="3"/>
      <c r="F381" s="3"/>
      <c r="G381" s="3"/>
      <c r="H381" s="3"/>
      <c r="I381" s="3"/>
      <c r="J381" s="3"/>
      <c r="K381" s="3"/>
      <c r="L381" s="3"/>
      <c r="M381" s="3"/>
      <c r="N381" s="3"/>
      <c r="O381" s="3"/>
      <c r="P381" s="3"/>
      <c r="Q381" s="3"/>
      <c r="R381" s="3"/>
      <c r="S381" s="3"/>
      <c r="T381" s="3"/>
      <c r="U381" s="3"/>
      <c r="V381" s="3"/>
      <c r="W381" s="3"/>
    </row>
    <row r="382" spans="2:23" ht="16.5">
      <c r="B382" s="3"/>
      <c r="C382" s="3"/>
      <c r="D382" s="3"/>
      <c r="E382" s="3"/>
      <c r="F382" s="3"/>
      <c r="G382" s="3"/>
      <c r="H382" s="3"/>
      <c r="I382" s="3"/>
      <c r="J382" s="3"/>
      <c r="K382" s="3"/>
      <c r="L382" s="3"/>
      <c r="M382" s="3"/>
      <c r="N382" s="3"/>
      <c r="O382" s="3"/>
      <c r="P382" s="3"/>
      <c r="Q382" s="3"/>
      <c r="R382" s="3"/>
      <c r="S382" s="3"/>
      <c r="T382" s="3"/>
      <c r="U382" s="3"/>
      <c r="V382" s="3"/>
      <c r="W382" s="3"/>
    </row>
    <row r="383" spans="2:23" ht="16.5">
      <c r="B383" s="3"/>
      <c r="C383" s="3"/>
      <c r="D383" s="3"/>
      <c r="E383" s="3"/>
      <c r="F383" s="3"/>
      <c r="G383" s="3"/>
      <c r="H383" s="3"/>
      <c r="I383" s="3"/>
      <c r="J383" s="3"/>
      <c r="K383" s="3"/>
      <c r="L383" s="3"/>
      <c r="M383" s="3"/>
      <c r="N383" s="3"/>
      <c r="O383" s="3"/>
      <c r="P383" s="3"/>
      <c r="Q383" s="3"/>
      <c r="R383" s="3"/>
      <c r="S383" s="3"/>
      <c r="T383" s="3"/>
      <c r="U383" s="3"/>
      <c r="V383" s="3"/>
      <c r="W383" s="3"/>
    </row>
    <row r="384" spans="2:23" ht="16.5">
      <c r="B384" s="3"/>
      <c r="C384" s="3"/>
      <c r="D384" s="3"/>
      <c r="E384" s="3"/>
      <c r="F384" s="3"/>
      <c r="G384" s="3"/>
      <c r="H384" s="3"/>
      <c r="I384" s="3"/>
      <c r="J384" s="3"/>
      <c r="K384" s="3"/>
      <c r="L384" s="3"/>
      <c r="M384" s="3"/>
      <c r="N384" s="3"/>
      <c r="O384" s="3"/>
      <c r="P384" s="3"/>
      <c r="Q384" s="3"/>
      <c r="R384" s="3"/>
      <c r="S384" s="3"/>
      <c r="T384" s="3"/>
      <c r="U384" s="3"/>
      <c r="V384" s="3"/>
      <c r="W384" s="3"/>
    </row>
    <row r="385" spans="2:23" ht="16.5">
      <c r="B385" s="3"/>
      <c r="C385" s="3"/>
      <c r="D385" s="3"/>
      <c r="E385" s="3"/>
      <c r="F385" s="3"/>
      <c r="G385" s="3"/>
      <c r="H385" s="3"/>
      <c r="I385" s="3"/>
      <c r="J385" s="3"/>
      <c r="K385" s="3"/>
      <c r="L385" s="3"/>
      <c r="M385" s="3"/>
      <c r="N385" s="3"/>
      <c r="O385" s="3"/>
      <c r="P385" s="3"/>
      <c r="Q385" s="3"/>
      <c r="R385" s="3"/>
      <c r="S385" s="3"/>
      <c r="T385" s="3"/>
      <c r="U385" s="3"/>
      <c r="V385" s="3"/>
      <c r="W385" s="3"/>
    </row>
    <row r="386" spans="2:23" ht="16.5">
      <c r="B386" s="3"/>
      <c r="C386" s="3"/>
      <c r="D386" s="3"/>
      <c r="E386" s="3"/>
      <c r="F386" s="3"/>
      <c r="G386" s="3"/>
      <c r="H386" s="3"/>
      <c r="I386" s="3"/>
      <c r="J386" s="3"/>
      <c r="K386" s="3"/>
      <c r="L386" s="3"/>
      <c r="M386" s="3"/>
      <c r="N386" s="3"/>
      <c r="O386" s="3"/>
      <c r="P386" s="3"/>
      <c r="Q386" s="3"/>
      <c r="R386" s="3"/>
      <c r="S386" s="3"/>
      <c r="T386" s="3"/>
      <c r="U386" s="3"/>
      <c r="V386" s="3"/>
      <c r="W386" s="3"/>
    </row>
    <row r="387" spans="2:23" ht="16.5">
      <c r="B387" s="3"/>
      <c r="C387" s="3"/>
      <c r="D387" s="3"/>
      <c r="E387" s="3"/>
      <c r="F387" s="3"/>
      <c r="G387" s="3"/>
      <c r="H387" s="3"/>
      <c r="I387" s="3"/>
      <c r="J387" s="3"/>
      <c r="K387" s="3"/>
      <c r="L387" s="3"/>
      <c r="M387" s="3"/>
      <c r="N387" s="3"/>
      <c r="O387" s="3"/>
      <c r="P387" s="3"/>
      <c r="Q387" s="3"/>
      <c r="R387" s="3"/>
      <c r="S387" s="3"/>
      <c r="T387" s="3"/>
      <c r="U387" s="3"/>
      <c r="V387" s="3"/>
      <c r="W387" s="3"/>
    </row>
    <row r="388" spans="2:23" ht="16.5">
      <c r="B388" s="3"/>
      <c r="C388" s="3"/>
      <c r="D388" s="3"/>
      <c r="E388" s="3"/>
      <c r="F388" s="3"/>
      <c r="G388" s="3"/>
      <c r="H388" s="3"/>
      <c r="I388" s="3"/>
      <c r="J388" s="3"/>
      <c r="K388" s="3"/>
      <c r="L388" s="3"/>
      <c r="M388" s="3"/>
      <c r="N388" s="3"/>
      <c r="O388" s="3"/>
      <c r="P388" s="3"/>
      <c r="Q388" s="3"/>
      <c r="R388" s="3"/>
      <c r="S388" s="3"/>
      <c r="T388" s="3"/>
      <c r="U388" s="3"/>
      <c r="V388" s="3"/>
      <c r="W388" s="3"/>
    </row>
    <row r="389" spans="2:23" ht="16.5">
      <c r="B389" s="3"/>
      <c r="C389" s="3"/>
      <c r="D389" s="3"/>
      <c r="E389" s="3"/>
      <c r="F389" s="3"/>
      <c r="G389" s="3"/>
      <c r="H389" s="3"/>
      <c r="I389" s="3"/>
      <c r="J389" s="3"/>
      <c r="K389" s="3"/>
      <c r="L389" s="3"/>
      <c r="M389" s="3"/>
      <c r="N389" s="3"/>
      <c r="O389" s="3"/>
      <c r="P389" s="3"/>
      <c r="Q389" s="3"/>
      <c r="R389" s="3"/>
      <c r="S389" s="3"/>
      <c r="T389" s="3"/>
      <c r="U389" s="3"/>
      <c r="V389" s="3"/>
      <c r="W389" s="3"/>
    </row>
    <row r="390" spans="2:23" ht="16.5">
      <c r="B390" s="3"/>
      <c r="C390" s="3"/>
      <c r="D390" s="3"/>
      <c r="E390" s="3"/>
      <c r="F390" s="3"/>
      <c r="G390" s="3"/>
      <c r="H390" s="3"/>
      <c r="I390" s="3"/>
      <c r="J390" s="3"/>
      <c r="K390" s="3"/>
      <c r="L390" s="3"/>
      <c r="M390" s="3"/>
      <c r="N390" s="3"/>
      <c r="O390" s="3"/>
      <c r="P390" s="3"/>
      <c r="Q390" s="3"/>
      <c r="R390" s="3"/>
      <c r="S390" s="3"/>
      <c r="T390" s="3"/>
      <c r="U390" s="3"/>
      <c r="V390" s="3"/>
      <c r="W390" s="3"/>
    </row>
    <row r="391" spans="2:23" ht="16.5">
      <c r="B391" s="3"/>
      <c r="C391" s="3"/>
      <c r="D391" s="3"/>
      <c r="E391" s="3"/>
      <c r="F391" s="3"/>
      <c r="G391" s="3"/>
      <c r="H391" s="3"/>
      <c r="I391" s="3"/>
      <c r="J391" s="3"/>
      <c r="K391" s="3"/>
      <c r="L391" s="3"/>
      <c r="M391" s="3"/>
      <c r="N391" s="3"/>
      <c r="O391" s="3"/>
      <c r="P391" s="3"/>
      <c r="Q391" s="3"/>
      <c r="R391" s="3"/>
      <c r="S391" s="3"/>
      <c r="T391" s="3"/>
      <c r="U391" s="3"/>
      <c r="V391" s="3"/>
      <c r="W391" s="3"/>
    </row>
    <row r="392" spans="2:23" ht="16.5">
      <c r="B392" s="3"/>
      <c r="C392" s="3"/>
      <c r="D392" s="3"/>
      <c r="E392" s="3"/>
      <c r="F392" s="3"/>
      <c r="G392" s="3"/>
      <c r="H392" s="3"/>
      <c r="I392" s="3"/>
      <c r="J392" s="3"/>
      <c r="K392" s="3"/>
      <c r="L392" s="3"/>
      <c r="M392" s="3"/>
      <c r="N392" s="3"/>
      <c r="O392" s="3"/>
      <c r="P392" s="3"/>
      <c r="Q392" s="3"/>
      <c r="R392" s="3"/>
      <c r="S392" s="3"/>
      <c r="T392" s="3"/>
      <c r="U392" s="3"/>
      <c r="V392" s="3"/>
      <c r="W392" s="3"/>
    </row>
    <row r="393" spans="2:23" ht="16.5">
      <c r="B393" s="3"/>
      <c r="C393" s="3"/>
      <c r="D393" s="3"/>
      <c r="E393" s="3"/>
      <c r="F393" s="3"/>
      <c r="G393" s="3"/>
      <c r="H393" s="3"/>
      <c r="I393" s="3"/>
      <c r="J393" s="3"/>
      <c r="K393" s="3"/>
      <c r="L393" s="3"/>
      <c r="M393" s="3"/>
      <c r="N393" s="3"/>
      <c r="O393" s="3"/>
      <c r="P393" s="3"/>
      <c r="Q393" s="3"/>
      <c r="R393" s="3"/>
      <c r="S393" s="3"/>
      <c r="T393" s="3"/>
      <c r="U393" s="3"/>
      <c r="V393" s="3"/>
      <c r="W393" s="3"/>
    </row>
    <row r="394" spans="2:23" ht="16.5">
      <c r="B394" s="3"/>
      <c r="C394" s="3"/>
      <c r="D394" s="3"/>
      <c r="E394" s="3"/>
      <c r="F394" s="3"/>
      <c r="G394" s="3"/>
      <c r="H394" s="3"/>
      <c r="I394" s="3"/>
      <c r="J394" s="3"/>
      <c r="K394" s="3"/>
      <c r="L394" s="3"/>
      <c r="M394" s="3"/>
      <c r="N394" s="3"/>
      <c r="O394" s="3"/>
      <c r="P394" s="3"/>
      <c r="Q394" s="3"/>
      <c r="R394" s="3"/>
      <c r="S394" s="3"/>
      <c r="T394" s="3"/>
      <c r="U394" s="3"/>
      <c r="V394" s="3"/>
      <c r="W394" s="3"/>
    </row>
    <row r="395" spans="2:23" ht="16.5">
      <c r="B395" s="3"/>
      <c r="C395" s="3"/>
      <c r="D395" s="3"/>
      <c r="E395" s="3"/>
      <c r="F395" s="3"/>
      <c r="G395" s="3"/>
      <c r="H395" s="3"/>
      <c r="I395" s="3"/>
      <c r="J395" s="3"/>
      <c r="K395" s="3"/>
      <c r="L395" s="3"/>
      <c r="M395" s="3"/>
      <c r="N395" s="3"/>
      <c r="O395" s="3"/>
      <c r="P395" s="3"/>
      <c r="Q395" s="3"/>
      <c r="R395" s="3"/>
      <c r="S395" s="3"/>
      <c r="T395" s="3"/>
      <c r="U395" s="3"/>
      <c r="V395" s="3"/>
      <c r="W395" s="3"/>
    </row>
    <row r="396" spans="2:23" ht="16.5">
      <c r="B396" s="3"/>
      <c r="C396" s="3"/>
      <c r="D396" s="3"/>
      <c r="E396" s="3"/>
      <c r="F396" s="3"/>
      <c r="G396" s="3"/>
      <c r="H396" s="3"/>
      <c r="I396" s="3"/>
      <c r="J396" s="3"/>
      <c r="K396" s="3"/>
      <c r="L396" s="3"/>
      <c r="M396" s="3"/>
      <c r="N396" s="3"/>
      <c r="O396" s="3"/>
      <c r="P396" s="3"/>
      <c r="Q396" s="3"/>
      <c r="R396" s="3"/>
      <c r="S396" s="3"/>
      <c r="T396" s="3"/>
      <c r="U396" s="3"/>
      <c r="V396" s="3"/>
      <c r="W396" s="3"/>
    </row>
    <row r="397" spans="2:23" ht="16.5">
      <c r="B397" s="3"/>
      <c r="C397" s="3"/>
      <c r="D397" s="3"/>
      <c r="E397" s="3"/>
      <c r="F397" s="3"/>
      <c r="G397" s="3"/>
      <c r="H397" s="3"/>
      <c r="I397" s="3"/>
      <c r="J397" s="3"/>
      <c r="K397" s="3"/>
      <c r="L397" s="3"/>
      <c r="M397" s="3"/>
      <c r="N397" s="3"/>
      <c r="O397" s="3"/>
      <c r="P397" s="3"/>
      <c r="Q397" s="3"/>
      <c r="R397" s="3"/>
      <c r="S397" s="3"/>
      <c r="T397" s="3"/>
      <c r="U397" s="3"/>
      <c r="V397" s="3"/>
      <c r="W397" s="3"/>
    </row>
    <row r="398" spans="2:23" ht="16.5">
      <c r="B398" s="3"/>
      <c r="C398" s="3"/>
      <c r="D398" s="3"/>
      <c r="E398" s="3"/>
      <c r="F398" s="3"/>
      <c r="G398" s="3"/>
      <c r="H398" s="3"/>
      <c r="I398" s="3"/>
      <c r="J398" s="3"/>
      <c r="K398" s="3"/>
      <c r="L398" s="3"/>
      <c r="M398" s="3"/>
      <c r="N398" s="3"/>
      <c r="O398" s="3"/>
      <c r="P398" s="3"/>
      <c r="Q398" s="3"/>
      <c r="R398" s="3"/>
      <c r="S398" s="3"/>
      <c r="T398" s="3"/>
      <c r="U398" s="3"/>
      <c r="V398" s="3"/>
      <c r="W398" s="3"/>
    </row>
    <row r="399" spans="2:23" ht="16.5">
      <c r="B399" s="3"/>
      <c r="C399" s="3"/>
      <c r="D399" s="3"/>
      <c r="E399" s="3"/>
      <c r="F399" s="3"/>
      <c r="G399" s="3"/>
      <c r="H399" s="3"/>
      <c r="I399" s="3"/>
      <c r="J399" s="3"/>
      <c r="K399" s="3"/>
      <c r="L399" s="3"/>
      <c r="M399" s="3"/>
      <c r="N399" s="3"/>
      <c r="O399" s="3"/>
      <c r="P399" s="3"/>
      <c r="Q399" s="3"/>
      <c r="R399" s="3"/>
      <c r="S399" s="3"/>
      <c r="T399" s="3"/>
      <c r="U399" s="3"/>
      <c r="V399" s="3"/>
      <c r="W399" s="3"/>
    </row>
    <row r="400" spans="2:23" ht="16.5">
      <c r="B400" s="3"/>
      <c r="C400" s="3"/>
      <c r="D400" s="3"/>
      <c r="E400" s="3"/>
      <c r="F400" s="3"/>
      <c r="G400" s="3"/>
      <c r="H400" s="3"/>
      <c r="I400" s="3"/>
      <c r="J400" s="3"/>
      <c r="K400" s="3"/>
      <c r="L400" s="3"/>
      <c r="M400" s="3"/>
      <c r="N400" s="3"/>
      <c r="O400" s="3"/>
      <c r="P400" s="3"/>
      <c r="Q400" s="3"/>
      <c r="R400" s="3"/>
      <c r="S400" s="3"/>
      <c r="T400" s="3"/>
      <c r="U400" s="3"/>
      <c r="V400" s="3"/>
      <c r="W400" s="3"/>
    </row>
    <row r="401" spans="2:23" ht="16.5">
      <c r="B401" s="3"/>
      <c r="C401" s="3"/>
      <c r="D401" s="3"/>
      <c r="E401" s="3"/>
      <c r="F401" s="3"/>
      <c r="G401" s="3"/>
      <c r="H401" s="3"/>
      <c r="I401" s="3"/>
      <c r="J401" s="3"/>
      <c r="K401" s="3"/>
      <c r="L401" s="3"/>
      <c r="M401" s="3"/>
      <c r="N401" s="3"/>
      <c r="O401" s="3"/>
      <c r="P401" s="3"/>
      <c r="Q401" s="3"/>
      <c r="R401" s="3"/>
      <c r="S401" s="3"/>
      <c r="T401" s="3"/>
      <c r="U401" s="3"/>
      <c r="V401" s="3"/>
      <c r="W401" s="3"/>
    </row>
    <row r="402" spans="2:23" ht="16.5">
      <c r="B402" s="3"/>
      <c r="C402" s="3"/>
      <c r="D402" s="3"/>
      <c r="E402" s="3"/>
      <c r="F402" s="3"/>
      <c r="G402" s="3"/>
      <c r="H402" s="3"/>
      <c r="I402" s="3"/>
      <c r="J402" s="3"/>
      <c r="K402" s="3"/>
      <c r="L402" s="3"/>
      <c r="M402" s="3"/>
      <c r="N402" s="3"/>
      <c r="O402" s="3"/>
      <c r="P402" s="3"/>
      <c r="Q402" s="3"/>
      <c r="R402" s="3"/>
      <c r="S402" s="3"/>
      <c r="T402" s="3"/>
      <c r="U402" s="3"/>
      <c r="V402" s="3"/>
      <c r="W402" s="3"/>
    </row>
    <row r="403" spans="2:23" ht="16.5">
      <c r="B403" s="3"/>
      <c r="C403" s="3"/>
      <c r="D403" s="3"/>
      <c r="E403" s="3"/>
      <c r="F403" s="3"/>
      <c r="G403" s="3"/>
      <c r="H403" s="3"/>
      <c r="I403" s="3"/>
      <c r="J403" s="3"/>
      <c r="K403" s="3"/>
      <c r="L403" s="3"/>
      <c r="M403" s="3"/>
      <c r="N403" s="3"/>
      <c r="O403" s="3"/>
      <c r="P403" s="3"/>
      <c r="Q403" s="3"/>
      <c r="R403" s="3"/>
      <c r="S403" s="3"/>
      <c r="T403" s="3"/>
      <c r="U403" s="3"/>
      <c r="V403" s="3"/>
      <c r="W403" s="3"/>
    </row>
    <row r="404" spans="2:23" ht="16.5">
      <c r="B404" s="3"/>
      <c r="C404" s="3"/>
      <c r="D404" s="3"/>
      <c r="E404" s="3"/>
      <c r="F404" s="3"/>
      <c r="G404" s="3"/>
      <c r="H404" s="3"/>
      <c r="I404" s="3"/>
      <c r="J404" s="3"/>
      <c r="K404" s="3"/>
      <c r="L404" s="3"/>
      <c r="M404" s="3"/>
      <c r="N404" s="3"/>
      <c r="O404" s="3"/>
      <c r="P404" s="3"/>
      <c r="Q404" s="3"/>
      <c r="R404" s="3"/>
      <c r="S404" s="3"/>
      <c r="T404" s="3"/>
      <c r="U404" s="3"/>
      <c r="V404" s="3"/>
      <c r="W404" s="3"/>
    </row>
    <row r="405" spans="2:23" ht="16.5">
      <c r="B405" s="3"/>
      <c r="C405" s="3"/>
      <c r="D405" s="3"/>
      <c r="E405" s="3"/>
      <c r="F405" s="3"/>
      <c r="G405" s="3"/>
      <c r="H405" s="3"/>
      <c r="I405" s="3"/>
      <c r="J405" s="3"/>
      <c r="K405" s="3"/>
      <c r="L405" s="3"/>
      <c r="M405" s="3"/>
      <c r="N405" s="3"/>
      <c r="O405" s="3"/>
      <c r="P405" s="3"/>
      <c r="Q405" s="3"/>
      <c r="R405" s="3"/>
      <c r="S405" s="3"/>
      <c r="T405" s="3"/>
      <c r="U405" s="3"/>
      <c r="V405" s="3"/>
      <c r="W405" s="3"/>
    </row>
    <row r="406" spans="2:23" ht="16.5">
      <c r="B406" s="3"/>
      <c r="C406" s="3"/>
      <c r="D406" s="3"/>
      <c r="E406" s="3"/>
      <c r="F406" s="3"/>
      <c r="G406" s="3"/>
      <c r="H406" s="3"/>
      <c r="I406" s="3"/>
      <c r="J406" s="3"/>
      <c r="K406" s="3"/>
      <c r="L406" s="3"/>
      <c r="M406" s="3"/>
      <c r="N406" s="3"/>
      <c r="O406" s="3"/>
      <c r="P406" s="3"/>
      <c r="Q406" s="3"/>
      <c r="R406" s="3"/>
      <c r="S406" s="3"/>
      <c r="T406" s="3"/>
      <c r="U406" s="3"/>
      <c r="V406" s="3"/>
      <c r="W406" s="3"/>
    </row>
    <row r="407" spans="2:23" ht="16.5">
      <c r="B407" s="3"/>
      <c r="C407" s="3"/>
      <c r="D407" s="3"/>
      <c r="E407" s="3"/>
      <c r="F407" s="3"/>
      <c r="G407" s="3"/>
      <c r="H407" s="3"/>
      <c r="I407" s="3"/>
      <c r="J407" s="3"/>
      <c r="K407" s="3"/>
      <c r="L407" s="3"/>
      <c r="M407" s="3"/>
      <c r="N407" s="3"/>
      <c r="O407" s="3"/>
      <c r="P407" s="3"/>
      <c r="Q407" s="3"/>
      <c r="R407" s="3"/>
      <c r="S407" s="3"/>
      <c r="T407" s="3"/>
      <c r="U407" s="3"/>
      <c r="V407" s="3"/>
      <c r="W407" s="3"/>
    </row>
    <row r="408" spans="2:23" ht="16.5">
      <c r="B408" s="3"/>
      <c r="C408" s="3"/>
      <c r="D408" s="3"/>
      <c r="E408" s="3"/>
      <c r="F408" s="3"/>
      <c r="G408" s="3"/>
      <c r="H408" s="3"/>
      <c r="I408" s="3"/>
      <c r="J408" s="3"/>
      <c r="K408" s="3"/>
      <c r="L408" s="3"/>
      <c r="M408" s="3"/>
      <c r="N408" s="3"/>
      <c r="O408" s="3"/>
      <c r="P408" s="3"/>
      <c r="Q408" s="3"/>
      <c r="R408" s="3"/>
      <c r="S408" s="3"/>
      <c r="T408" s="3"/>
      <c r="U408" s="3"/>
      <c r="V408" s="3"/>
      <c r="W408" s="3"/>
    </row>
    <row r="409" spans="2:23" ht="16.5">
      <c r="B409" s="3"/>
      <c r="C409" s="3"/>
      <c r="D409" s="3"/>
      <c r="E409" s="3"/>
      <c r="F409" s="3"/>
      <c r="G409" s="3"/>
      <c r="H409" s="3"/>
      <c r="I409" s="3"/>
      <c r="J409" s="3"/>
      <c r="K409" s="3"/>
      <c r="L409" s="3"/>
      <c r="M409" s="3"/>
      <c r="N409" s="3"/>
      <c r="O409" s="3"/>
      <c r="P409" s="3"/>
      <c r="Q409" s="3"/>
      <c r="R409" s="3"/>
      <c r="S409" s="3"/>
      <c r="T409" s="3"/>
      <c r="U409" s="3"/>
      <c r="V409" s="3"/>
      <c r="W409" s="3"/>
    </row>
    <row r="410" spans="2:23" ht="16.5">
      <c r="B410" s="3"/>
      <c r="C410" s="3"/>
      <c r="D410" s="3"/>
      <c r="E410" s="3"/>
      <c r="F410" s="3"/>
      <c r="G410" s="3"/>
      <c r="H410" s="3"/>
      <c r="I410" s="3"/>
      <c r="J410" s="3"/>
      <c r="K410" s="3"/>
      <c r="L410" s="3"/>
      <c r="M410" s="3"/>
      <c r="N410" s="3"/>
      <c r="O410" s="3"/>
      <c r="P410" s="3"/>
      <c r="Q410" s="3"/>
      <c r="R410" s="3"/>
      <c r="S410" s="3"/>
      <c r="T410" s="3"/>
      <c r="U410" s="3"/>
      <c r="V410" s="3"/>
      <c r="W410" s="3"/>
    </row>
    <row r="411" spans="2:23" ht="16.5">
      <c r="B411" s="3"/>
      <c r="C411" s="3"/>
      <c r="D411" s="3"/>
      <c r="E411" s="3"/>
      <c r="F411" s="3"/>
      <c r="G411" s="3"/>
      <c r="H411" s="3"/>
      <c r="I411" s="3"/>
      <c r="J411" s="3"/>
      <c r="K411" s="3"/>
      <c r="L411" s="3"/>
      <c r="M411" s="3"/>
      <c r="N411" s="3"/>
      <c r="O411" s="3"/>
      <c r="P411" s="3"/>
      <c r="Q411" s="3"/>
      <c r="R411" s="3"/>
      <c r="S411" s="3"/>
      <c r="T411" s="3"/>
      <c r="U411" s="3"/>
      <c r="V411" s="3"/>
      <c r="W411" s="3"/>
    </row>
    <row r="412" spans="2:23" ht="16.5">
      <c r="B412" s="3"/>
      <c r="C412" s="3"/>
      <c r="D412" s="3"/>
      <c r="E412" s="3"/>
      <c r="F412" s="3"/>
      <c r="G412" s="3"/>
      <c r="H412" s="3"/>
      <c r="I412" s="3"/>
      <c r="J412" s="3"/>
      <c r="K412" s="3"/>
      <c r="L412" s="3"/>
      <c r="M412" s="3"/>
      <c r="N412" s="3"/>
      <c r="O412" s="3"/>
      <c r="P412" s="3"/>
      <c r="Q412" s="3"/>
      <c r="R412" s="3"/>
      <c r="S412" s="3"/>
      <c r="T412" s="3"/>
      <c r="U412" s="3"/>
      <c r="V412" s="3"/>
      <c r="W412" s="3"/>
    </row>
    <row r="413" spans="2:23" ht="16.5">
      <c r="B413" s="3"/>
      <c r="C413" s="3"/>
      <c r="D413" s="3"/>
      <c r="E413" s="3"/>
      <c r="F413" s="3"/>
      <c r="G413" s="3"/>
      <c r="H413" s="3"/>
      <c r="I413" s="3"/>
      <c r="J413" s="3"/>
      <c r="K413" s="3"/>
      <c r="L413" s="3"/>
      <c r="M413" s="3"/>
      <c r="N413" s="3"/>
      <c r="O413" s="3"/>
      <c r="P413" s="3"/>
      <c r="Q413" s="3"/>
      <c r="R413" s="3"/>
      <c r="S413" s="3"/>
      <c r="T413" s="3"/>
      <c r="U413" s="3"/>
      <c r="V413" s="3"/>
      <c r="W413" s="3"/>
    </row>
    <row r="414" spans="2:23" ht="16.5">
      <c r="B414" s="3"/>
      <c r="C414" s="3"/>
      <c r="D414" s="3"/>
      <c r="E414" s="3"/>
      <c r="F414" s="3"/>
      <c r="G414" s="3"/>
      <c r="H414" s="3"/>
      <c r="I414" s="3"/>
      <c r="J414" s="3"/>
      <c r="K414" s="3"/>
      <c r="L414" s="3"/>
      <c r="M414" s="3"/>
      <c r="N414" s="3"/>
      <c r="O414" s="3"/>
      <c r="P414" s="3"/>
      <c r="Q414" s="3"/>
      <c r="R414" s="3"/>
      <c r="S414" s="3"/>
      <c r="T414" s="3"/>
      <c r="U414" s="3"/>
      <c r="V414" s="3"/>
      <c r="W414" s="3"/>
    </row>
    <row r="415" spans="2:23" ht="16.5">
      <c r="B415" s="3"/>
      <c r="C415" s="3"/>
      <c r="D415" s="3"/>
      <c r="E415" s="3"/>
      <c r="F415" s="3"/>
      <c r="G415" s="3"/>
      <c r="H415" s="3"/>
      <c r="I415" s="3"/>
      <c r="J415" s="3"/>
      <c r="K415" s="3"/>
      <c r="L415" s="3"/>
      <c r="M415" s="3"/>
      <c r="N415" s="3"/>
      <c r="O415" s="3"/>
      <c r="P415" s="3"/>
      <c r="Q415" s="3"/>
      <c r="R415" s="3"/>
      <c r="S415" s="3"/>
      <c r="T415" s="3"/>
      <c r="U415" s="3"/>
      <c r="V415" s="3"/>
      <c r="W415" s="3"/>
    </row>
    <row r="416" spans="2:23" ht="16.5">
      <c r="B416" s="3"/>
      <c r="C416" s="3"/>
      <c r="D416" s="3"/>
      <c r="E416" s="3"/>
      <c r="F416" s="3"/>
      <c r="G416" s="3"/>
      <c r="H416" s="3"/>
      <c r="I416" s="3"/>
      <c r="J416" s="3"/>
      <c r="K416" s="3"/>
      <c r="L416" s="3"/>
      <c r="M416" s="3"/>
      <c r="N416" s="3"/>
      <c r="O416" s="3"/>
      <c r="P416" s="3"/>
      <c r="Q416" s="3"/>
      <c r="R416" s="3"/>
      <c r="S416" s="3"/>
      <c r="T416" s="3"/>
      <c r="U416" s="3"/>
      <c r="V416" s="3"/>
      <c r="W416" s="3"/>
    </row>
    <row r="417" spans="2:23" ht="16.5">
      <c r="B417" s="3"/>
      <c r="C417" s="3"/>
      <c r="D417" s="3"/>
      <c r="E417" s="3"/>
      <c r="F417" s="3"/>
      <c r="G417" s="3"/>
      <c r="H417" s="3"/>
      <c r="I417" s="3"/>
      <c r="J417" s="3"/>
      <c r="K417" s="3"/>
      <c r="L417" s="3"/>
      <c r="M417" s="3"/>
      <c r="N417" s="3"/>
      <c r="O417" s="3"/>
      <c r="P417" s="3"/>
      <c r="Q417" s="3"/>
      <c r="R417" s="3"/>
      <c r="S417" s="3"/>
      <c r="T417" s="3"/>
      <c r="U417" s="3"/>
      <c r="V417" s="3"/>
      <c r="W417" s="3"/>
    </row>
    <row r="418" spans="2:23" ht="16.5">
      <c r="B418" s="3"/>
      <c r="C418" s="3"/>
      <c r="D418" s="3"/>
      <c r="E418" s="3"/>
      <c r="F418" s="3"/>
      <c r="G418" s="3"/>
      <c r="H418" s="3"/>
      <c r="I418" s="3"/>
      <c r="J418" s="3"/>
      <c r="K418" s="3"/>
      <c r="L418" s="3"/>
      <c r="M418" s="3"/>
      <c r="N418" s="3"/>
      <c r="O418" s="3"/>
      <c r="P418" s="3"/>
      <c r="Q418" s="3"/>
      <c r="R418" s="3"/>
      <c r="S418" s="3"/>
      <c r="T418" s="3"/>
      <c r="U418" s="3"/>
      <c r="V418" s="3"/>
      <c r="W418" s="3"/>
    </row>
    <row r="419" spans="2:23" ht="16.5">
      <c r="B419" s="3"/>
      <c r="C419" s="3"/>
      <c r="D419" s="3"/>
      <c r="E419" s="3"/>
      <c r="F419" s="3"/>
      <c r="G419" s="3"/>
      <c r="H419" s="3"/>
      <c r="I419" s="3"/>
      <c r="J419" s="3"/>
      <c r="K419" s="3"/>
      <c r="L419" s="3"/>
      <c r="M419" s="3"/>
      <c r="N419" s="3"/>
      <c r="O419" s="3"/>
      <c r="P419" s="3"/>
      <c r="Q419" s="3"/>
      <c r="R419" s="3"/>
      <c r="S419" s="3"/>
      <c r="T419" s="3"/>
      <c r="U419" s="3"/>
      <c r="V419" s="3"/>
      <c r="W419" s="3"/>
    </row>
    <row r="420" spans="2:23" ht="16.5">
      <c r="B420" s="3"/>
      <c r="C420" s="3"/>
      <c r="D420" s="3"/>
      <c r="E420" s="3"/>
      <c r="F420" s="3"/>
      <c r="G420" s="3"/>
      <c r="H420" s="3"/>
      <c r="I420" s="3"/>
      <c r="J420" s="3"/>
      <c r="K420" s="3"/>
      <c r="L420" s="3"/>
      <c r="M420" s="3"/>
      <c r="N420" s="3"/>
      <c r="O420" s="3"/>
      <c r="P420" s="3"/>
      <c r="Q420" s="3"/>
      <c r="R420" s="3"/>
      <c r="S420" s="3"/>
      <c r="T420" s="3"/>
      <c r="U420" s="3"/>
      <c r="V420" s="3"/>
      <c r="W420" s="3"/>
    </row>
    <row r="421" spans="2:23" ht="16.5">
      <c r="B421" s="3"/>
      <c r="C421" s="3"/>
      <c r="D421" s="3"/>
      <c r="E421" s="3"/>
      <c r="F421" s="3"/>
      <c r="G421" s="3"/>
      <c r="H421" s="3"/>
      <c r="I421" s="3"/>
      <c r="J421" s="3"/>
      <c r="K421" s="3"/>
      <c r="L421" s="3"/>
      <c r="M421" s="3"/>
      <c r="N421" s="3"/>
      <c r="O421" s="3"/>
      <c r="P421" s="3"/>
      <c r="Q421" s="3"/>
      <c r="R421" s="3"/>
      <c r="S421" s="3"/>
      <c r="T421" s="3"/>
      <c r="U421" s="3"/>
      <c r="V421" s="3"/>
      <c r="W421" s="3"/>
    </row>
    <row r="422" spans="2:23" ht="16.5">
      <c r="B422" s="3"/>
      <c r="C422" s="3"/>
      <c r="D422" s="3"/>
      <c r="E422" s="3"/>
      <c r="F422" s="3"/>
      <c r="G422" s="3"/>
      <c r="H422" s="3"/>
      <c r="I422" s="3"/>
      <c r="J422" s="3"/>
      <c r="K422" s="3"/>
      <c r="L422" s="3"/>
      <c r="M422" s="3"/>
      <c r="N422" s="3"/>
      <c r="O422" s="3"/>
      <c r="P422" s="3"/>
      <c r="Q422" s="3"/>
      <c r="R422" s="3"/>
      <c r="S422" s="3"/>
      <c r="T422" s="3"/>
      <c r="U422" s="3"/>
      <c r="V422" s="3"/>
      <c r="W422" s="3"/>
    </row>
    <row r="423" spans="2:23" ht="16.5">
      <c r="B423" s="3"/>
      <c r="C423" s="3"/>
      <c r="D423" s="3"/>
      <c r="E423" s="3"/>
      <c r="F423" s="3"/>
      <c r="G423" s="3"/>
      <c r="H423" s="3"/>
      <c r="I423" s="3"/>
      <c r="J423" s="3"/>
      <c r="K423" s="3"/>
      <c r="L423" s="3"/>
      <c r="M423" s="3"/>
      <c r="N423" s="3"/>
      <c r="O423" s="3"/>
      <c r="P423" s="3"/>
      <c r="Q423" s="3"/>
      <c r="R423" s="3"/>
      <c r="S423" s="3"/>
      <c r="T423" s="3"/>
      <c r="U423" s="3"/>
      <c r="V423" s="3"/>
      <c r="W423" s="3"/>
    </row>
    <row r="424" spans="2:23" ht="16.5">
      <c r="B424" s="3"/>
      <c r="C424" s="3"/>
      <c r="D424" s="3"/>
      <c r="E424" s="3"/>
      <c r="F424" s="3"/>
      <c r="G424" s="3"/>
      <c r="H424" s="3"/>
      <c r="I424" s="3"/>
      <c r="J424" s="3"/>
      <c r="K424" s="3"/>
      <c r="L424" s="3"/>
      <c r="M424" s="3"/>
      <c r="N424" s="3"/>
      <c r="O424" s="3"/>
      <c r="P424" s="3"/>
      <c r="Q424" s="3"/>
      <c r="R424" s="3"/>
      <c r="S424" s="3"/>
      <c r="T424" s="3"/>
      <c r="U424" s="3"/>
      <c r="V424" s="3"/>
      <c r="W424" s="3"/>
    </row>
    <row r="425" spans="2:23" ht="16.5">
      <c r="B425" s="3"/>
      <c r="C425" s="3"/>
      <c r="D425" s="3"/>
      <c r="E425" s="3"/>
      <c r="F425" s="3"/>
      <c r="G425" s="3"/>
      <c r="H425" s="3"/>
      <c r="I425" s="3"/>
      <c r="J425" s="3"/>
      <c r="K425" s="3"/>
      <c r="L425" s="3"/>
      <c r="M425" s="3"/>
      <c r="N425" s="3"/>
      <c r="O425" s="3"/>
      <c r="P425" s="3"/>
      <c r="Q425" s="3"/>
      <c r="R425" s="3"/>
      <c r="S425" s="3"/>
      <c r="T425" s="3"/>
      <c r="U425" s="3"/>
      <c r="V425" s="3"/>
      <c r="W425" s="3"/>
    </row>
    <row r="426" spans="2:23" ht="16.5">
      <c r="B426" s="3"/>
      <c r="C426" s="3"/>
      <c r="D426" s="3"/>
      <c r="E426" s="3"/>
      <c r="F426" s="3"/>
      <c r="G426" s="3"/>
      <c r="H426" s="3"/>
      <c r="I426" s="3"/>
      <c r="J426" s="3"/>
      <c r="K426" s="3"/>
      <c r="L426" s="3"/>
      <c r="M426" s="3"/>
      <c r="N426" s="3"/>
      <c r="O426" s="3"/>
      <c r="P426" s="3"/>
      <c r="Q426" s="3"/>
      <c r="R426" s="3"/>
      <c r="S426" s="3"/>
      <c r="T426" s="3"/>
      <c r="U426" s="3"/>
      <c r="V426" s="3"/>
      <c r="W426" s="3"/>
    </row>
    <row r="427" spans="2:23" ht="16.5">
      <c r="B427" s="3"/>
      <c r="C427" s="3"/>
      <c r="D427" s="3"/>
      <c r="E427" s="3"/>
      <c r="F427" s="3"/>
      <c r="G427" s="3"/>
      <c r="H427" s="3"/>
      <c r="I427" s="3"/>
      <c r="J427" s="3"/>
      <c r="K427" s="3"/>
      <c r="L427" s="3"/>
      <c r="M427" s="3"/>
      <c r="N427" s="3"/>
      <c r="O427" s="3"/>
      <c r="P427" s="3"/>
      <c r="Q427" s="3"/>
      <c r="R427" s="3"/>
      <c r="S427" s="3"/>
      <c r="T427" s="3"/>
      <c r="U427" s="3"/>
      <c r="V427" s="3"/>
      <c r="W427" s="3"/>
    </row>
    <row r="428" spans="2:23" ht="16.5">
      <c r="B428" s="3"/>
      <c r="C428" s="3"/>
      <c r="D428" s="3"/>
      <c r="E428" s="3"/>
      <c r="F428" s="3"/>
      <c r="G428" s="3"/>
      <c r="H428" s="3"/>
      <c r="I428" s="3"/>
      <c r="J428" s="3"/>
      <c r="K428" s="3"/>
      <c r="L428" s="3"/>
      <c r="M428" s="3"/>
      <c r="N428" s="3"/>
      <c r="O428" s="3"/>
      <c r="P428" s="3"/>
      <c r="Q428" s="3"/>
      <c r="R428" s="3"/>
      <c r="S428" s="3"/>
      <c r="T428" s="3"/>
      <c r="U428" s="3"/>
      <c r="V428" s="3"/>
      <c r="W428" s="3"/>
    </row>
    <row r="429" spans="2:23" ht="16.5">
      <c r="B429" s="3"/>
      <c r="C429" s="3"/>
      <c r="D429" s="3"/>
      <c r="E429" s="3"/>
      <c r="F429" s="3"/>
      <c r="G429" s="3"/>
      <c r="H429" s="3"/>
      <c r="I429" s="3"/>
      <c r="J429" s="3"/>
      <c r="K429" s="3"/>
      <c r="L429" s="3"/>
      <c r="M429" s="3"/>
      <c r="N429" s="3"/>
      <c r="O429" s="3"/>
      <c r="P429" s="3"/>
      <c r="Q429" s="3"/>
      <c r="R429" s="3"/>
      <c r="S429" s="3"/>
      <c r="T429" s="3"/>
      <c r="U429" s="3"/>
      <c r="V429" s="3"/>
      <c r="W429" s="3"/>
    </row>
    <row r="430" spans="2:23" ht="16.5">
      <c r="B430" s="3"/>
      <c r="C430" s="3"/>
      <c r="D430" s="3"/>
      <c r="E430" s="3"/>
      <c r="F430" s="3"/>
      <c r="G430" s="3"/>
      <c r="H430" s="3"/>
      <c r="I430" s="3"/>
      <c r="J430" s="3"/>
      <c r="K430" s="3"/>
      <c r="L430" s="3"/>
      <c r="M430" s="3"/>
      <c r="N430" s="3"/>
      <c r="O430" s="3"/>
      <c r="P430" s="3"/>
      <c r="Q430" s="3"/>
      <c r="R430" s="3"/>
      <c r="S430" s="3"/>
      <c r="T430" s="3"/>
      <c r="U430" s="3"/>
      <c r="V430" s="3"/>
      <c r="W430" s="3"/>
    </row>
    <row r="431" spans="2:23" ht="16.5">
      <c r="B431" s="3"/>
      <c r="C431" s="3"/>
      <c r="D431" s="3"/>
      <c r="E431" s="3"/>
      <c r="F431" s="3"/>
      <c r="G431" s="3"/>
      <c r="H431" s="3"/>
      <c r="I431" s="3"/>
      <c r="J431" s="3"/>
      <c r="K431" s="3"/>
      <c r="L431" s="3"/>
      <c r="M431" s="3"/>
      <c r="N431" s="3"/>
      <c r="O431" s="3"/>
      <c r="P431" s="3"/>
      <c r="Q431" s="3"/>
      <c r="R431" s="3"/>
      <c r="S431" s="3"/>
      <c r="T431" s="3"/>
      <c r="U431" s="3"/>
      <c r="V431" s="3"/>
      <c r="W431" s="3"/>
    </row>
    <row r="432" spans="2:23" ht="16.5">
      <c r="B432" s="3"/>
      <c r="C432" s="3"/>
      <c r="D432" s="3"/>
      <c r="E432" s="3"/>
      <c r="F432" s="3"/>
      <c r="G432" s="3"/>
      <c r="H432" s="3"/>
      <c r="I432" s="3"/>
      <c r="J432" s="3"/>
      <c r="K432" s="3"/>
      <c r="L432" s="3"/>
      <c r="M432" s="3"/>
      <c r="N432" s="3"/>
      <c r="O432" s="3"/>
      <c r="P432" s="3"/>
      <c r="Q432" s="3"/>
      <c r="R432" s="3"/>
      <c r="S432" s="3"/>
      <c r="T432" s="3"/>
      <c r="U432" s="3"/>
      <c r="V432" s="3"/>
      <c r="W432" s="3"/>
    </row>
    <row r="433" spans="2:23" ht="16.5">
      <c r="B433" s="3"/>
      <c r="C433" s="3"/>
      <c r="D433" s="3"/>
      <c r="E433" s="3"/>
      <c r="F433" s="3"/>
      <c r="G433" s="3"/>
      <c r="H433" s="3"/>
      <c r="I433" s="3"/>
      <c r="J433" s="3"/>
      <c r="K433" s="3"/>
      <c r="L433" s="3"/>
      <c r="M433" s="3"/>
      <c r="N433" s="3"/>
      <c r="O433" s="3"/>
      <c r="P433" s="3"/>
      <c r="Q433" s="3"/>
      <c r="R433" s="3"/>
      <c r="S433" s="3"/>
      <c r="T433" s="3"/>
      <c r="U433" s="3"/>
      <c r="V433" s="3"/>
      <c r="W433" s="3"/>
    </row>
    <row r="434" spans="2:23" ht="16.5">
      <c r="B434" s="3"/>
      <c r="C434" s="3"/>
      <c r="D434" s="3"/>
      <c r="E434" s="3"/>
      <c r="F434" s="3"/>
      <c r="G434" s="3"/>
      <c r="H434" s="3"/>
      <c r="I434" s="3"/>
      <c r="J434" s="3"/>
      <c r="K434" s="3"/>
      <c r="L434" s="3"/>
      <c r="M434" s="3"/>
      <c r="N434" s="3"/>
      <c r="O434" s="3"/>
      <c r="P434" s="3"/>
      <c r="Q434" s="3"/>
      <c r="R434" s="3"/>
      <c r="S434" s="3"/>
      <c r="T434" s="3"/>
      <c r="U434" s="3"/>
      <c r="V434" s="3"/>
      <c r="W434" s="3"/>
    </row>
    <row r="435" spans="2:23" ht="16.5">
      <c r="B435" s="3"/>
      <c r="C435" s="3"/>
      <c r="D435" s="3"/>
      <c r="E435" s="3"/>
      <c r="F435" s="3"/>
      <c r="G435" s="3"/>
      <c r="H435" s="3"/>
      <c r="I435" s="3"/>
      <c r="J435" s="3"/>
      <c r="K435" s="3"/>
      <c r="L435" s="3"/>
      <c r="M435" s="3"/>
      <c r="N435" s="3"/>
      <c r="O435" s="3"/>
      <c r="P435" s="3"/>
      <c r="Q435" s="3"/>
      <c r="R435" s="3"/>
      <c r="S435" s="3"/>
      <c r="T435" s="3"/>
      <c r="U435" s="3"/>
      <c r="V435" s="3"/>
      <c r="W435" s="3"/>
    </row>
    <row r="436" spans="2:23" ht="16.5">
      <c r="B436" s="3"/>
      <c r="C436" s="3"/>
      <c r="D436" s="3"/>
      <c r="E436" s="3"/>
      <c r="F436" s="3"/>
      <c r="G436" s="3"/>
      <c r="H436" s="3"/>
      <c r="I436" s="3"/>
      <c r="J436" s="3"/>
      <c r="K436" s="3"/>
      <c r="L436" s="3"/>
      <c r="M436" s="3"/>
      <c r="N436" s="3"/>
      <c r="O436" s="3"/>
      <c r="P436" s="3"/>
      <c r="Q436" s="3"/>
      <c r="R436" s="3"/>
      <c r="S436" s="3"/>
      <c r="T436" s="3"/>
      <c r="U436" s="3"/>
      <c r="V436" s="3"/>
      <c r="W436" s="3"/>
    </row>
    <row r="437" spans="2:23" ht="16.5">
      <c r="B437" s="3"/>
      <c r="C437" s="3"/>
      <c r="D437" s="3"/>
      <c r="E437" s="3"/>
      <c r="F437" s="3"/>
      <c r="G437" s="3"/>
      <c r="H437" s="3"/>
      <c r="I437" s="3"/>
      <c r="J437" s="3"/>
      <c r="K437" s="3"/>
      <c r="L437" s="3"/>
      <c r="M437" s="3"/>
      <c r="N437" s="3"/>
      <c r="O437" s="3"/>
      <c r="P437" s="3"/>
      <c r="Q437" s="3"/>
      <c r="R437" s="3"/>
      <c r="S437" s="3"/>
      <c r="T437" s="3"/>
      <c r="U437" s="3"/>
      <c r="V437" s="3"/>
      <c r="W437" s="3"/>
    </row>
    <row r="438" spans="2:23" ht="16.5">
      <c r="B438" s="3"/>
      <c r="C438" s="3"/>
      <c r="D438" s="3"/>
      <c r="E438" s="3"/>
      <c r="F438" s="3"/>
      <c r="G438" s="3"/>
      <c r="H438" s="3"/>
      <c r="I438" s="3"/>
      <c r="J438" s="3"/>
      <c r="K438" s="3"/>
      <c r="L438" s="3"/>
      <c r="M438" s="3"/>
      <c r="N438" s="3"/>
      <c r="O438" s="3"/>
      <c r="P438" s="3"/>
      <c r="Q438" s="3"/>
      <c r="R438" s="3"/>
      <c r="S438" s="3"/>
      <c r="T438" s="3"/>
      <c r="U438" s="3"/>
      <c r="V438" s="3"/>
      <c r="W438" s="3"/>
    </row>
    <row r="439" spans="2:23" ht="16.5">
      <c r="B439" s="3"/>
      <c r="C439" s="3"/>
      <c r="D439" s="3"/>
      <c r="E439" s="3"/>
      <c r="F439" s="3"/>
      <c r="G439" s="3"/>
      <c r="H439" s="3"/>
      <c r="I439" s="3"/>
      <c r="J439" s="3"/>
      <c r="K439" s="3"/>
      <c r="L439" s="3"/>
      <c r="M439" s="3"/>
      <c r="N439" s="3"/>
      <c r="O439" s="3"/>
      <c r="P439" s="3"/>
      <c r="Q439" s="3"/>
      <c r="R439" s="3"/>
      <c r="S439" s="3"/>
      <c r="T439" s="3"/>
      <c r="U439" s="3"/>
      <c r="V439" s="3"/>
      <c r="W439" s="3"/>
    </row>
    <row r="440" spans="2:23" ht="16.5">
      <c r="B440" s="3"/>
      <c r="C440" s="3"/>
      <c r="D440" s="3"/>
      <c r="E440" s="3"/>
      <c r="F440" s="3"/>
      <c r="G440" s="3"/>
      <c r="H440" s="3"/>
      <c r="I440" s="3"/>
      <c r="J440" s="3"/>
      <c r="K440" s="3"/>
      <c r="L440" s="3"/>
      <c r="M440" s="3"/>
      <c r="N440" s="3"/>
      <c r="O440" s="3"/>
      <c r="P440" s="3"/>
      <c r="Q440" s="3"/>
      <c r="R440" s="3"/>
      <c r="S440" s="3"/>
      <c r="T440" s="3"/>
      <c r="U440" s="3"/>
      <c r="V440" s="3"/>
      <c r="W440" s="3"/>
    </row>
    <row r="441" spans="2:23" ht="16.5">
      <c r="B441" s="3"/>
      <c r="C441" s="3"/>
      <c r="D441" s="3"/>
      <c r="E441" s="3"/>
      <c r="F441" s="3"/>
      <c r="G441" s="3"/>
      <c r="H441" s="3"/>
      <c r="I441" s="3"/>
      <c r="J441" s="3"/>
      <c r="K441" s="3"/>
      <c r="L441" s="3"/>
      <c r="M441" s="3"/>
      <c r="N441" s="3"/>
      <c r="O441" s="3"/>
      <c r="P441" s="3"/>
      <c r="Q441" s="3"/>
      <c r="R441" s="3"/>
      <c r="S441" s="3"/>
      <c r="T441" s="3"/>
      <c r="U441" s="3"/>
      <c r="V441" s="3"/>
      <c r="W441" s="3"/>
    </row>
    <row r="442" spans="2:23" ht="16.5">
      <c r="B442" s="3"/>
      <c r="C442" s="3"/>
      <c r="D442" s="3"/>
      <c r="E442" s="3"/>
      <c r="F442" s="3"/>
      <c r="G442" s="3"/>
      <c r="H442" s="3"/>
      <c r="I442" s="3"/>
      <c r="J442" s="3"/>
      <c r="K442" s="3"/>
      <c r="L442" s="3"/>
      <c r="M442" s="3"/>
      <c r="N442" s="3"/>
      <c r="O442" s="3"/>
      <c r="P442" s="3"/>
      <c r="Q442" s="3"/>
      <c r="R442" s="3"/>
      <c r="S442" s="3"/>
      <c r="T442" s="3"/>
      <c r="U442" s="3"/>
      <c r="V442" s="3"/>
      <c r="W442" s="3"/>
    </row>
    <row r="443" spans="2:23" ht="16.5">
      <c r="B443" s="3"/>
      <c r="C443" s="3"/>
      <c r="D443" s="3"/>
      <c r="E443" s="3"/>
      <c r="F443" s="3"/>
      <c r="G443" s="3"/>
      <c r="H443" s="3"/>
      <c r="I443" s="3"/>
      <c r="J443" s="3"/>
      <c r="K443" s="3"/>
      <c r="L443" s="3"/>
      <c r="M443" s="3"/>
      <c r="N443" s="3"/>
      <c r="O443" s="3"/>
      <c r="P443" s="3"/>
      <c r="Q443" s="3"/>
      <c r="R443" s="3"/>
      <c r="S443" s="3"/>
      <c r="T443" s="3"/>
      <c r="U443" s="3"/>
      <c r="V443" s="3"/>
      <c r="W443" s="3"/>
    </row>
    <row r="444" spans="2:23" ht="16.5">
      <c r="B444" s="3"/>
      <c r="C444" s="3"/>
      <c r="D444" s="3"/>
      <c r="E444" s="3"/>
      <c r="F444" s="3"/>
      <c r="G444" s="3"/>
      <c r="H444" s="3"/>
      <c r="I444" s="3"/>
      <c r="J444" s="3"/>
      <c r="K444" s="3"/>
      <c r="L444" s="3"/>
      <c r="M444" s="3"/>
      <c r="N444" s="3"/>
      <c r="O444" s="3"/>
      <c r="P444" s="3"/>
      <c r="Q444" s="3"/>
      <c r="R444" s="3"/>
      <c r="S444" s="3"/>
      <c r="T444" s="3"/>
      <c r="U444" s="3"/>
      <c r="V444" s="3"/>
      <c r="W444" s="3"/>
    </row>
    <row r="445" spans="2:23" ht="16.5">
      <c r="B445" s="3"/>
      <c r="C445" s="3"/>
      <c r="D445" s="3"/>
      <c r="E445" s="3"/>
      <c r="F445" s="3"/>
      <c r="G445" s="3"/>
      <c r="H445" s="3"/>
      <c r="I445" s="3"/>
      <c r="J445" s="3"/>
      <c r="K445" s="3"/>
      <c r="L445" s="3"/>
      <c r="M445" s="3"/>
      <c r="N445" s="3"/>
      <c r="O445" s="3"/>
      <c r="P445" s="3"/>
      <c r="Q445" s="3"/>
      <c r="R445" s="3"/>
      <c r="S445" s="3"/>
      <c r="T445" s="3"/>
      <c r="U445" s="3"/>
      <c r="V445" s="3"/>
      <c r="W445" s="3"/>
    </row>
    <row r="446" spans="2:23" ht="16.5">
      <c r="B446" s="3"/>
      <c r="C446" s="3"/>
      <c r="D446" s="3"/>
      <c r="E446" s="3"/>
      <c r="F446" s="3"/>
      <c r="G446" s="3"/>
      <c r="H446" s="3"/>
      <c r="I446" s="3"/>
      <c r="J446" s="3"/>
      <c r="K446" s="3"/>
      <c r="L446" s="3"/>
      <c r="M446" s="3"/>
      <c r="N446" s="3"/>
      <c r="O446" s="3"/>
      <c r="P446" s="3"/>
      <c r="Q446" s="3"/>
      <c r="R446" s="3"/>
      <c r="S446" s="3"/>
      <c r="T446" s="3"/>
      <c r="U446" s="3"/>
      <c r="V446" s="3"/>
      <c r="W446" s="3"/>
    </row>
    <row r="447" spans="2:23" ht="16.5">
      <c r="B447" s="3"/>
      <c r="C447" s="3"/>
      <c r="D447" s="3"/>
      <c r="E447" s="3"/>
      <c r="F447" s="3"/>
      <c r="G447" s="3"/>
      <c r="H447" s="3"/>
      <c r="I447" s="3"/>
      <c r="J447" s="3"/>
      <c r="K447" s="3"/>
      <c r="L447" s="3"/>
      <c r="M447" s="3"/>
      <c r="N447" s="3"/>
      <c r="O447" s="3"/>
      <c r="P447" s="3"/>
      <c r="Q447" s="3"/>
      <c r="R447" s="3"/>
      <c r="S447" s="3"/>
      <c r="T447" s="3"/>
      <c r="U447" s="3"/>
      <c r="V447" s="3"/>
      <c r="W447" s="3"/>
    </row>
    <row r="448" spans="2:23" ht="16.5">
      <c r="B448" s="3"/>
      <c r="C448" s="3"/>
      <c r="D448" s="3"/>
      <c r="E448" s="3"/>
      <c r="F448" s="3"/>
      <c r="G448" s="3"/>
      <c r="H448" s="3"/>
      <c r="I448" s="3"/>
      <c r="J448" s="3"/>
      <c r="K448" s="3"/>
      <c r="L448" s="3"/>
      <c r="M448" s="3"/>
      <c r="N448" s="3"/>
      <c r="O448" s="3"/>
      <c r="P448" s="3"/>
      <c r="Q448" s="3"/>
      <c r="R448" s="3"/>
      <c r="S448" s="3"/>
      <c r="T448" s="3"/>
      <c r="U448" s="3"/>
      <c r="V448" s="3"/>
      <c r="W448" s="3"/>
    </row>
    <row r="449" spans="2:23" ht="16.5">
      <c r="B449" s="3"/>
      <c r="C449" s="3"/>
      <c r="D449" s="3"/>
      <c r="E449" s="3"/>
      <c r="F449" s="3"/>
      <c r="G449" s="3"/>
      <c r="H449" s="3"/>
      <c r="I449" s="3"/>
      <c r="J449" s="3"/>
      <c r="K449" s="3"/>
      <c r="L449" s="3"/>
      <c r="M449" s="3"/>
      <c r="N449" s="3"/>
      <c r="O449" s="3"/>
      <c r="P449" s="3"/>
      <c r="Q449" s="3"/>
      <c r="R449" s="3"/>
      <c r="S449" s="3"/>
      <c r="T449" s="3"/>
      <c r="U449" s="3"/>
      <c r="V449" s="3"/>
      <c r="W449" s="3"/>
    </row>
    <row r="450" spans="2:23" ht="16.5">
      <c r="B450" s="3"/>
      <c r="C450" s="3"/>
      <c r="D450" s="3"/>
      <c r="E450" s="3"/>
      <c r="F450" s="3"/>
      <c r="G450" s="3"/>
      <c r="H450" s="3"/>
      <c r="I450" s="3"/>
      <c r="J450" s="3"/>
      <c r="K450" s="3"/>
      <c r="L450" s="3"/>
      <c r="M450" s="3"/>
      <c r="N450" s="3"/>
      <c r="O450" s="3"/>
      <c r="P450" s="3"/>
      <c r="Q450" s="3"/>
      <c r="R450" s="3"/>
      <c r="S450" s="3"/>
      <c r="T450" s="3"/>
      <c r="U450" s="3"/>
      <c r="V450" s="3"/>
      <c r="W450" s="3"/>
    </row>
    <row r="451" spans="2:23" ht="16.5">
      <c r="B451" s="3"/>
      <c r="C451" s="3"/>
      <c r="D451" s="3"/>
      <c r="E451" s="3"/>
      <c r="F451" s="3"/>
      <c r="G451" s="3"/>
      <c r="H451" s="3"/>
      <c r="I451" s="3"/>
      <c r="J451" s="3"/>
      <c r="K451" s="3"/>
      <c r="L451" s="3"/>
      <c r="M451" s="3"/>
      <c r="N451" s="3"/>
      <c r="O451" s="3"/>
      <c r="P451" s="3"/>
      <c r="Q451" s="3"/>
      <c r="R451" s="3"/>
      <c r="S451" s="3"/>
      <c r="T451" s="3"/>
      <c r="U451" s="3"/>
      <c r="V451" s="3"/>
      <c r="W451" s="3"/>
    </row>
    <row r="452" spans="2:23" ht="16.5">
      <c r="B452" s="3"/>
      <c r="C452" s="3"/>
      <c r="D452" s="3"/>
      <c r="E452" s="3"/>
      <c r="F452" s="3"/>
      <c r="G452" s="3"/>
      <c r="H452" s="3"/>
      <c r="I452" s="3"/>
      <c r="J452" s="3"/>
      <c r="K452" s="3"/>
      <c r="L452" s="3"/>
      <c r="M452" s="3"/>
      <c r="N452" s="3"/>
      <c r="O452" s="3"/>
      <c r="P452" s="3"/>
      <c r="Q452" s="3"/>
      <c r="R452" s="3"/>
      <c r="S452" s="3"/>
      <c r="T452" s="3"/>
      <c r="U452" s="3"/>
      <c r="V452" s="3"/>
      <c r="W452" s="3"/>
    </row>
    <row r="453" spans="2:23" ht="16.5">
      <c r="B453" s="3"/>
      <c r="C453" s="3"/>
      <c r="D453" s="3"/>
      <c r="E453" s="3"/>
      <c r="F453" s="3"/>
      <c r="G453" s="3"/>
      <c r="H453" s="3"/>
      <c r="I453" s="3"/>
      <c r="J453" s="3"/>
      <c r="K453" s="3"/>
      <c r="L453" s="3"/>
      <c r="M453" s="3"/>
      <c r="N453" s="3"/>
      <c r="O453" s="3"/>
      <c r="P453" s="3"/>
      <c r="Q453" s="3"/>
      <c r="R453" s="3"/>
      <c r="S453" s="3"/>
      <c r="T453" s="3"/>
      <c r="U453" s="3"/>
      <c r="V453" s="3"/>
      <c r="W453" s="3"/>
    </row>
    <row r="454" spans="2:23" ht="16.5">
      <c r="B454" s="3"/>
      <c r="C454" s="3"/>
      <c r="D454" s="3"/>
      <c r="E454" s="3"/>
      <c r="F454" s="3"/>
      <c r="G454" s="3"/>
      <c r="H454" s="3"/>
      <c r="I454" s="3"/>
      <c r="J454" s="3"/>
      <c r="K454" s="3"/>
      <c r="L454" s="3"/>
      <c r="M454" s="3"/>
      <c r="N454" s="3"/>
      <c r="O454" s="3"/>
      <c r="P454" s="3"/>
      <c r="Q454" s="3"/>
      <c r="R454" s="3"/>
      <c r="S454" s="3"/>
      <c r="T454" s="3"/>
      <c r="U454" s="3"/>
      <c r="V454" s="3"/>
      <c r="W454" s="3"/>
    </row>
    <row r="455" spans="2:23" ht="16.5">
      <c r="B455" s="3"/>
      <c r="C455" s="3"/>
      <c r="D455" s="3"/>
      <c r="E455" s="3"/>
      <c r="F455" s="3"/>
      <c r="G455" s="3"/>
      <c r="H455" s="3"/>
      <c r="I455" s="3"/>
      <c r="J455" s="3"/>
      <c r="K455" s="3"/>
      <c r="L455" s="3"/>
      <c r="M455" s="3"/>
      <c r="N455" s="3"/>
      <c r="O455" s="3"/>
      <c r="P455" s="3"/>
      <c r="Q455" s="3"/>
      <c r="R455" s="3"/>
      <c r="S455" s="3"/>
      <c r="T455" s="3"/>
      <c r="U455" s="3"/>
      <c r="V455" s="3"/>
      <c r="W455" s="3"/>
    </row>
    <row r="456" spans="2:23" ht="16.5">
      <c r="B456" s="3"/>
      <c r="C456" s="3"/>
      <c r="D456" s="3"/>
      <c r="E456" s="3"/>
      <c r="F456" s="3"/>
      <c r="G456" s="3"/>
      <c r="H456" s="3"/>
      <c r="I456" s="3"/>
      <c r="J456" s="3"/>
      <c r="K456" s="3"/>
      <c r="L456" s="3"/>
      <c r="M456" s="3"/>
      <c r="N456" s="3"/>
      <c r="O456" s="3"/>
      <c r="P456" s="3"/>
      <c r="Q456" s="3"/>
      <c r="R456" s="3"/>
      <c r="S456" s="3"/>
      <c r="T456" s="3"/>
      <c r="U456" s="3"/>
      <c r="V456" s="3"/>
      <c r="W456" s="3"/>
    </row>
    <row r="457" spans="2:23" ht="16.5">
      <c r="B457" s="3"/>
      <c r="C457" s="3"/>
      <c r="D457" s="3"/>
      <c r="E457" s="3"/>
      <c r="F457" s="3"/>
      <c r="G457" s="3"/>
      <c r="H457" s="3"/>
      <c r="I457" s="3"/>
      <c r="J457" s="3"/>
      <c r="K457" s="3"/>
      <c r="L457" s="3"/>
      <c r="M457" s="3"/>
      <c r="N457" s="3"/>
      <c r="O457" s="3"/>
      <c r="P457" s="3"/>
      <c r="Q457" s="3"/>
      <c r="R457" s="3"/>
      <c r="S457" s="3"/>
      <c r="T457" s="3"/>
      <c r="U457" s="3"/>
      <c r="V457" s="3"/>
      <c r="W457" s="3"/>
    </row>
    <row r="458" spans="2:23" ht="16.5">
      <c r="B458" s="3"/>
      <c r="C458" s="3"/>
      <c r="D458" s="3"/>
      <c r="E458" s="3"/>
      <c r="F458" s="3"/>
      <c r="G458" s="3"/>
      <c r="H458" s="3"/>
      <c r="I458" s="3"/>
      <c r="J458" s="3"/>
      <c r="K458" s="3"/>
      <c r="L458" s="3"/>
      <c r="M458" s="3"/>
      <c r="N458" s="3"/>
      <c r="O458" s="3"/>
      <c r="P458" s="3"/>
      <c r="Q458" s="3"/>
      <c r="R458" s="3"/>
      <c r="S458" s="3"/>
      <c r="T458" s="3"/>
      <c r="U458" s="3"/>
      <c r="V458" s="3"/>
      <c r="W458" s="3"/>
    </row>
    <row r="459" spans="2:23" ht="16.5">
      <c r="B459" s="3"/>
      <c r="C459" s="3"/>
      <c r="D459" s="3"/>
      <c r="E459" s="3"/>
      <c r="F459" s="3"/>
      <c r="G459" s="3"/>
      <c r="H459" s="3"/>
      <c r="I459" s="3"/>
      <c r="J459" s="3"/>
      <c r="K459" s="3"/>
      <c r="L459" s="3"/>
      <c r="M459" s="3"/>
      <c r="N459" s="3"/>
      <c r="O459" s="3"/>
      <c r="P459" s="3"/>
      <c r="Q459" s="3"/>
      <c r="R459" s="3"/>
      <c r="S459" s="3"/>
      <c r="T459" s="3"/>
      <c r="U459" s="3"/>
      <c r="V459" s="3"/>
      <c r="W459" s="3"/>
    </row>
    <row r="460" spans="2:23" ht="16.5">
      <c r="B460" s="3"/>
      <c r="C460" s="3"/>
      <c r="D460" s="3"/>
      <c r="E460" s="3"/>
      <c r="F460" s="3"/>
      <c r="G460" s="3"/>
      <c r="H460" s="3"/>
      <c r="I460" s="3"/>
      <c r="J460" s="3"/>
      <c r="K460" s="3"/>
      <c r="L460" s="3"/>
      <c r="M460" s="3"/>
      <c r="N460" s="3"/>
      <c r="O460" s="3"/>
      <c r="P460" s="3"/>
      <c r="Q460" s="3"/>
      <c r="R460" s="3"/>
      <c r="S460" s="3"/>
      <c r="T460" s="3"/>
      <c r="U460" s="3"/>
      <c r="V460" s="3"/>
      <c r="W460" s="3"/>
    </row>
    <row r="461" spans="2:23" ht="16.5">
      <c r="B461" s="3"/>
      <c r="C461" s="3"/>
      <c r="D461" s="3"/>
      <c r="E461" s="3"/>
      <c r="F461" s="3"/>
      <c r="G461" s="3"/>
      <c r="H461" s="3"/>
      <c r="I461" s="3"/>
      <c r="J461" s="3"/>
      <c r="K461" s="3"/>
      <c r="L461" s="3"/>
      <c r="M461" s="3"/>
      <c r="N461" s="3"/>
      <c r="O461" s="3"/>
      <c r="P461" s="3"/>
      <c r="Q461" s="3"/>
      <c r="R461" s="3"/>
      <c r="S461" s="3"/>
      <c r="T461" s="3"/>
      <c r="U461" s="3"/>
      <c r="V461" s="3"/>
      <c r="W461" s="3"/>
    </row>
    <row r="462" spans="2:23" ht="16.5">
      <c r="B462" s="3"/>
      <c r="C462" s="3"/>
      <c r="D462" s="3"/>
      <c r="E462" s="3"/>
      <c r="F462" s="3"/>
      <c r="G462" s="3"/>
      <c r="H462" s="3"/>
      <c r="I462" s="3"/>
      <c r="J462" s="3"/>
      <c r="K462" s="3"/>
      <c r="L462" s="3"/>
      <c r="M462" s="3"/>
      <c r="N462" s="3"/>
      <c r="O462" s="3"/>
      <c r="P462" s="3"/>
      <c r="Q462" s="3"/>
      <c r="R462" s="3"/>
      <c r="S462" s="3"/>
      <c r="T462" s="3"/>
      <c r="U462" s="3"/>
      <c r="V462" s="3"/>
      <c r="W462" s="3"/>
    </row>
    <row r="463" spans="2:23" ht="16.5">
      <c r="B463" s="3"/>
      <c r="C463" s="3"/>
      <c r="D463" s="3"/>
      <c r="E463" s="3"/>
      <c r="F463" s="3"/>
      <c r="G463" s="3"/>
      <c r="H463" s="3"/>
      <c r="I463" s="3"/>
      <c r="J463" s="3"/>
      <c r="K463" s="3"/>
      <c r="L463" s="3"/>
      <c r="M463" s="3"/>
      <c r="N463" s="3"/>
      <c r="O463" s="3"/>
      <c r="P463" s="3"/>
      <c r="Q463" s="3"/>
      <c r="R463" s="3"/>
      <c r="S463" s="3"/>
      <c r="T463" s="3"/>
      <c r="U463" s="3"/>
      <c r="V463" s="3"/>
      <c r="W463" s="3"/>
    </row>
    <row r="464" spans="2:23" ht="16.5">
      <c r="B464" s="3"/>
      <c r="C464" s="3"/>
      <c r="D464" s="3"/>
      <c r="E464" s="3"/>
      <c r="F464" s="3"/>
      <c r="G464" s="3"/>
      <c r="H464" s="3"/>
      <c r="I464" s="3"/>
      <c r="J464" s="3"/>
      <c r="K464" s="3"/>
      <c r="L464" s="3"/>
      <c r="M464" s="3"/>
      <c r="N464" s="3"/>
      <c r="O464" s="3"/>
      <c r="P464" s="3"/>
      <c r="Q464" s="3"/>
      <c r="R464" s="3"/>
      <c r="S464" s="3"/>
      <c r="T464" s="3"/>
      <c r="U464" s="3"/>
      <c r="V464" s="3"/>
      <c r="W464" s="3"/>
    </row>
    <row r="465" spans="2:23" ht="16.5">
      <c r="B465" s="3"/>
      <c r="C465" s="3"/>
      <c r="D465" s="3"/>
      <c r="E465" s="3"/>
      <c r="F465" s="3"/>
      <c r="G465" s="3"/>
      <c r="H465" s="3"/>
      <c r="I465" s="3"/>
      <c r="J465" s="3"/>
      <c r="K465" s="3"/>
      <c r="L465" s="3"/>
      <c r="M465" s="3"/>
      <c r="N465" s="3"/>
      <c r="O465" s="3"/>
      <c r="P465" s="3"/>
      <c r="Q465" s="3"/>
      <c r="R465" s="3"/>
      <c r="S465" s="3"/>
      <c r="T465" s="3"/>
      <c r="U465" s="3"/>
      <c r="V465" s="3"/>
      <c r="W465" s="3"/>
    </row>
    <row r="466" spans="2:23" ht="16.5">
      <c r="B466" s="3"/>
      <c r="C466" s="3"/>
      <c r="D466" s="3"/>
      <c r="E466" s="3"/>
      <c r="F466" s="3"/>
      <c r="G466" s="3"/>
      <c r="H466" s="3"/>
      <c r="I466" s="3"/>
      <c r="J466" s="3"/>
      <c r="K466" s="3"/>
      <c r="L466" s="3"/>
      <c r="M466" s="3"/>
      <c r="N466" s="3"/>
      <c r="O466" s="3"/>
      <c r="P466" s="3"/>
      <c r="Q466" s="3"/>
      <c r="R466" s="3"/>
      <c r="S466" s="3"/>
      <c r="T466" s="3"/>
      <c r="U466" s="3"/>
      <c r="V466" s="3"/>
      <c r="W466" s="3"/>
    </row>
    <row r="467" spans="2:23" ht="16.5">
      <c r="B467" s="3"/>
      <c r="C467" s="3"/>
      <c r="D467" s="3"/>
      <c r="E467" s="3"/>
      <c r="F467" s="3"/>
      <c r="G467" s="3"/>
      <c r="H467" s="3"/>
      <c r="I467" s="3"/>
      <c r="J467" s="3"/>
      <c r="K467" s="3"/>
      <c r="L467" s="3"/>
      <c r="M467" s="3"/>
      <c r="N467" s="3"/>
      <c r="O467" s="3"/>
      <c r="P467" s="3"/>
      <c r="Q467" s="3"/>
      <c r="R467" s="3"/>
      <c r="S467" s="3"/>
      <c r="T467" s="3"/>
      <c r="U467" s="3"/>
      <c r="V467" s="3"/>
      <c r="W467" s="3"/>
    </row>
    <row r="468" spans="2:23" ht="16.5">
      <c r="B468" s="3"/>
      <c r="C468" s="3"/>
      <c r="D468" s="3"/>
      <c r="E468" s="3"/>
      <c r="F468" s="3"/>
      <c r="G468" s="3"/>
      <c r="H468" s="3"/>
      <c r="I468" s="3"/>
      <c r="J468" s="3"/>
      <c r="K468" s="3"/>
      <c r="L468" s="3"/>
      <c r="M468" s="3"/>
      <c r="N468" s="3"/>
      <c r="O468" s="3"/>
      <c r="P468" s="3"/>
      <c r="Q468" s="3"/>
      <c r="R468" s="3"/>
      <c r="S468" s="3"/>
      <c r="T468" s="3"/>
      <c r="U468" s="3"/>
      <c r="V468" s="3"/>
      <c r="W468" s="3"/>
    </row>
    <row r="469" spans="2:23" ht="16.5">
      <c r="B469" s="3"/>
      <c r="C469" s="3"/>
      <c r="D469" s="3"/>
      <c r="E469" s="3"/>
      <c r="F469" s="3"/>
      <c r="G469" s="3"/>
      <c r="H469" s="3"/>
      <c r="I469" s="3"/>
      <c r="J469" s="3"/>
      <c r="K469" s="3"/>
      <c r="L469" s="3"/>
      <c r="M469" s="3"/>
      <c r="N469" s="3"/>
      <c r="O469" s="3"/>
      <c r="P469" s="3"/>
      <c r="Q469" s="3"/>
      <c r="R469" s="3"/>
      <c r="S469" s="3"/>
      <c r="T469" s="3"/>
      <c r="U469" s="3"/>
      <c r="V469" s="3"/>
      <c r="W469" s="3"/>
    </row>
    <row r="470" spans="2:23" ht="16.5">
      <c r="B470" s="3"/>
      <c r="C470" s="3"/>
      <c r="D470" s="3"/>
      <c r="E470" s="3"/>
      <c r="F470" s="3"/>
      <c r="G470" s="3"/>
      <c r="H470" s="3"/>
      <c r="I470" s="3"/>
      <c r="J470" s="3"/>
      <c r="K470" s="3"/>
      <c r="L470" s="3"/>
      <c r="M470" s="3"/>
      <c r="N470" s="3"/>
      <c r="O470" s="3"/>
      <c r="P470" s="3"/>
      <c r="Q470" s="3"/>
      <c r="R470" s="3"/>
      <c r="S470" s="3"/>
      <c r="T470" s="3"/>
      <c r="U470" s="3"/>
      <c r="V470" s="3"/>
      <c r="W470" s="3"/>
    </row>
    <row r="471" spans="2:23" ht="16.5">
      <c r="B471" s="3"/>
      <c r="C471" s="3"/>
      <c r="D471" s="3"/>
      <c r="E471" s="3"/>
      <c r="F471" s="3"/>
      <c r="G471" s="3"/>
      <c r="H471" s="3"/>
      <c r="I471" s="3"/>
      <c r="J471" s="3"/>
      <c r="K471" s="3"/>
      <c r="L471" s="3"/>
      <c r="M471" s="3"/>
      <c r="N471" s="3"/>
      <c r="O471" s="3"/>
      <c r="P471" s="3"/>
      <c r="Q471" s="3"/>
      <c r="R471" s="3"/>
      <c r="S471" s="3"/>
      <c r="T471" s="3"/>
      <c r="U471" s="3"/>
      <c r="V471" s="3"/>
      <c r="W471" s="3"/>
    </row>
    <row r="472" spans="2:23" ht="16.5">
      <c r="B472" s="3"/>
      <c r="C472" s="3"/>
      <c r="D472" s="3"/>
      <c r="E472" s="3"/>
      <c r="F472" s="3"/>
      <c r="G472" s="3"/>
      <c r="H472" s="3"/>
      <c r="I472" s="3"/>
      <c r="J472" s="3"/>
      <c r="K472" s="3"/>
      <c r="L472" s="3"/>
      <c r="M472" s="3"/>
      <c r="N472" s="3"/>
      <c r="O472" s="3"/>
      <c r="P472" s="3"/>
      <c r="Q472" s="3"/>
      <c r="R472" s="3"/>
      <c r="S472" s="3"/>
      <c r="T472" s="3"/>
      <c r="U472" s="3"/>
      <c r="V472" s="3"/>
      <c r="W472" s="3"/>
    </row>
    <row r="473" spans="2:23" ht="16.5">
      <c r="B473" s="3"/>
      <c r="C473" s="3"/>
      <c r="D473" s="3"/>
      <c r="E473" s="3"/>
      <c r="F473" s="3"/>
      <c r="G473" s="3"/>
      <c r="H473" s="3"/>
      <c r="I473" s="3"/>
      <c r="J473" s="3"/>
      <c r="K473" s="3"/>
      <c r="L473" s="3"/>
      <c r="M473" s="3"/>
      <c r="N473" s="3"/>
      <c r="O473" s="3"/>
      <c r="P473" s="3"/>
      <c r="Q473" s="3"/>
      <c r="R473" s="3"/>
      <c r="S473" s="3"/>
      <c r="T473" s="3"/>
      <c r="U473" s="3"/>
      <c r="V473" s="3"/>
      <c r="W473" s="3"/>
    </row>
    <row r="474" spans="2:23" ht="16.5">
      <c r="B474" s="3"/>
      <c r="C474" s="3"/>
      <c r="D474" s="3"/>
      <c r="E474" s="3"/>
      <c r="F474" s="3"/>
      <c r="G474" s="3"/>
      <c r="H474" s="3"/>
      <c r="I474" s="3"/>
      <c r="J474" s="3"/>
      <c r="K474" s="3"/>
      <c r="L474" s="3"/>
      <c r="M474" s="3"/>
      <c r="N474" s="3"/>
      <c r="O474" s="3"/>
      <c r="P474" s="3"/>
      <c r="Q474" s="3"/>
      <c r="R474" s="3"/>
      <c r="S474" s="3"/>
      <c r="T474" s="3"/>
      <c r="U474" s="3"/>
      <c r="V474" s="3"/>
      <c r="W474" s="3"/>
    </row>
    <row r="475" spans="2:23" ht="16.5">
      <c r="B475" s="3"/>
      <c r="C475" s="3"/>
      <c r="D475" s="3"/>
      <c r="E475" s="3"/>
      <c r="F475" s="3"/>
      <c r="G475" s="3"/>
      <c r="H475" s="3"/>
      <c r="I475" s="3"/>
      <c r="J475" s="3"/>
      <c r="K475" s="3"/>
      <c r="L475" s="3"/>
      <c r="M475" s="3"/>
      <c r="N475" s="3"/>
      <c r="O475" s="3"/>
      <c r="P475" s="3"/>
      <c r="Q475" s="3"/>
      <c r="R475" s="3"/>
      <c r="S475" s="3"/>
      <c r="T475" s="3"/>
      <c r="U475" s="3"/>
      <c r="V475" s="3"/>
      <c r="W475" s="3"/>
    </row>
    <row r="476" spans="2:23" ht="16.5">
      <c r="B476" s="3"/>
      <c r="C476" s="3"/>
      <c r="D476" s="3"/>
      <c r="E476" s="3"/>
      <c r="F476" s="3"/>
      <c r="G476" s="3"/>
      <c r="H476" s="3"/>
      <c r="I476" s="3"/>
      <c r="J476" s="3"/>
      <c r="K476" s="3"/>
      <c r="L476" s="3"/>
      <c r="M476" s="3"/>
      <c r="N476" s="3"/>
      <c r="O476" s="3"/>
      <c r="P476" s="3"/>
      <c r="Q476" s="3"/>
      <c r="R476" s="3"/>
      <c r="S476" s="3"/>
      <c r="T476" s="3"/>
      <c r="U476" s="3"/>
      <c r="V476" s="3"/>
      <c r="W476" s="3"/>
    </row>
    <row r="477" spans="2:23" ht="16.5">
      <c r="B477" s="3"/>
      <c r="C477" s="3"/>
      <c r="D477" s="3"/>
      <c r="E477" s="3"/>
      <c r="F477" s="3"/>
      <c r="G477" s="3"/>
      <c r="H477" s="3"/>
      <c r="I477" s="3"/>
      <c r="J477" s="3"/>
      <c r="K477" s="3"/>
      <c r="L477" s="3"/>
      <c r="M477" s="3"/>
      <c r="N477" s="3"/>
      <c r="O477" s="3"/>
      <c r="P477" s="3"/>
      <c r="Q477" s="3"/>
      <c r="R477" s="3"/>
      <c r="S477" s="3"/>
      <c r="T477" s="3"/>
      <c r="U477" s="3"/>
      <c r="V477" s="3"/>
      <c r="W477" s="3"/>
    </row>
    <row r="478" spans="2:23" ht="16.5">
      <c r="B478" s="3"/>
      <c r="C478" s="3"/>
      <c r="D478" s="3"/>
      <c r="E478" s="3"/>
      <c r="F478" s="3"/>
      <c r="G478" s="3"/>
      <c r="H478" s="3"/>
      <c r="I478" s="3"/>
      <c r="J478" s="3"/>
      <c r="K478" s="3"/>
      <c r="L478" s="3"/>
      <c r="M478" s="3"/>
      <c r="N478" s="3"/>
      <c r="O478" s="3"/>
      <c r="P478" s="3"/>
      <c r="Q478" s="3"/>
      <c r="R478" s="3"/>
      <c r="S478" s="3"/>
      <c r="T478" s="3"/>
      <c r="U478" s="3"/>
      <c r="V478" s="3"/>
      <c r="W478" s="3"/>
    </row>
    <row r="479" spans="2:23" ht="16.5">
      <c r="B479" s="3"/>
      <c r="C479" s="3"/>
      <c r="D479" s="3"/>
      <c r="E479" s="3"/>
      <c r="F479" s="3"/>
      <c r="G479" s="3"/>
      <c r="H479" s="3"/>
      <c r="I479" s="3"/>
      <c r="J479" s="3"/>
      <c r="K479" s="3"/>
      <c r="L479" s="3"/>
      <c r="M479" s="3"/>
      <c r="N479" s="3"/>
      <c r="O479" s="3"/>
      <c r="P479" s="3"/>
      <c r="Q479" s="3"/>
      <c r="R479" s="3"/>
      <c r="S479" s="3"/>
      <c r="T479" s="3"/>
      <c r="U479" s="3"/>
      <c r="V479" s="3"/>
      <c r="W479" s="3"/>
    </row>
    <row r="480" spans="2:23" ht="16.5">
      <c r="B480" s="3"/>
      <c r="C480" s="3"/>
      <c r="D480" s="3"/>
      <c r="E480" s="3"/>
      <c r="F480" s="3"/>
      <c r="G480" s="3"/>
      <c r="H480" s="3"/>
      <c r="I480" s="3"/>
      <c r="J480" s="3"/>
      <c r="K480" s="3"/>
      <c r="L480" s="3"/>
      <c r="M480" s="3"/>
      <c r="N480" s="3"/>
      <c r="O480" s="3"/>
      <c r="P480" s="3"/>
      <c r="Q480" s="3"/>
      <c r="R480" s="3"/>
      <c r="S480" s="3"/>
      <c r="T480" s="3"/>
      <c r="U480" s="3"/>
      <c r="V480" s="3"/>
      <c r="W480" s="3"/>
    </row>
    <row r="481" spans="2:23" ht="16.5">
      <c r="B481" s="3"/>
      <c r="C481" s="3"/>
      <c r="D481" s="3"/>
      <c r="E481" s="3"/>
      <c r="F481" s="3"/>
      <c r="G481" s="3"/>
      <c r="H481" s="3"/>
      <c r="I481" s="3"/>
      <c r="J481" s="3"/>
      <c r="K481" s="3"/>
      <c r="L481" s="3"/>
      <c r="M481" s="3"/>
      <c r="N481" s="3"/>
      <c r="O481" s="3"/>
      <c r="P481" s="3"/>
      <c r="Q481" s="3"/>
      <c r="R481" s="3"/>
      <c r="S481" s="3"/>
      <c r="T481" s="3"/>
      <c r="U481" s="3"/>
      <c r="V481" s="3"/>
      <c r="W481" s="3"/>
    </row>
    <row r="482" spans="2:23" ht="16.5">
      <c r="B482" s="3"/>
      <c r="C482" s="3"/>
      <c r="D482" s="3"/>
      <c r="E482" s="3"/>
      <c r="F482" s="3"/>
      <c r="G482" s="3"/>
      <c r="H482" s="3"/>
      <c r="I482" s="3"/>
      <c r="J482" s="3"/>
      <c r="K482" s="3"/>
      <c r="L482" s="3"/>
      <c r="M482" s="3"/>
      <c r="N482" s="3"/>
      <c r="O482" s="3"/>
      <c r="P482" s="3"/>
      <c r="Q482" s="3"/>
      <c r="R482" s="3"/>
      <c r="S482" s="3"/>
      <c r="T482" s="3"/>
      <c r="U482" s="3"/>
      <c r="V482" s="3"/>
      <c r="W482" s="3"/>
    </row>
    <row r="483" spans="2:23" ht="16.5">
      <c r="B483" s="3"/>
      <c r="C483" s="3"/>
      <c r="D483" s="3"/>
      <c r="E483" s="3"/>
      <c r="F483" s="3"/>
      <c r="G483" s="3"/>
      <c r="H483" s="3"/>
      <c r="I483" s="3"/>
      <c r="J483" s="3"/>
      <c r="K483" s="3"/>
      <c r="L483" s="3"/>
      <c r="M483" s="3"/>
      <c r="N483" s="3"/>
      <c r="O483" s="3"/>
      <c r="P483" s="3"/>
      <c r="Q483" s="3"/>
      <c r="R483" s="3"/>
      <c r="S483" s="3"/>
      <c r="T483" s="3"/>
      <c r="U483" s="3"/>
      <c r="V483" s="3"/>
      <c r="W483" s="3"/>
    </row>
    <row r="484" spans="2:23" ht="16.5">
      <c r="B484" s="3"/>
      <c r="C484" s="3"/>
      <c r="D484" s="3"/>
      <c r="E484" s="3"/>
      <c r="F484" s="3"/>
      <c r="G484" s="3"/>
      <c r="H484" s="3"/>
      <c r="I484" s="3"/>
      <c r="J484" s="3"/>
      <c r="K484" s="3"/>
      <c r="L484" s="3"/>
      <c r="M484" s="3"/>
      <c r="N484" s="3"/>
      <c r="O484" s="3"/>
      <c r="P484" s="3"/>
      <c r="Q484" s="3"/>
      <c r="R484" s="3"/>
      <c r="S484" s="3"/>
      <c r="T484" s="3"/>
      <c r="U484" s="3"/>
      <c r="V484" s="3"/>
      <c r="W484" s="3"/>
    </row>
    <row r="485" spans="2:23" ht="16.5">
      <c r="B485" s="3"/>
      <c r="C485" s="3"/>
      <c r="D485" s="3"/>
      <c r="E485" s="3"/>
      <c r="F485" s="3"/>
      <c r="G485" s="3"/>
      <c r="H485" s="3"/>
      <c r="I485" s="3"/>
      <c r="J485" s="3"/>
      <c r="K485" s="3"/>
      <c r="L485" s="3"/>
      <c r="M485" s="3"/>
      <c r="N485" s="3"/>
      <c r="O485" s="3"/>
      <c r="P485" s="3"/>
      <c r="Q485" s="3"/>
      <c r="R485" s="3"/>
      <c r="S485" s="3"/>
      <c r="T485" s="3"/>
      <c r="U485" s="3"/>
      <c r="V485" s="3"/>
      <c r="W485" s="3"/>
    </row>
    <row r="486" spans="2:23" ht="16.5">
      <c r="B486" s="3"/>
      <c r="C486" s="3"/>
      <c r="D486" s="3"/>
      <c r="E486" s="3"/>
      <c r="F486" s="3"/>
      <c r="G486" s="3"/>
      <c r="H486" s="3"/>
      <c r="I486" s="3"/>
      <c r="J486" s="3"/>
      <c r="K486" s="3"/>
      <c r="L486" s="3"/>
      <c r="M486" s="3"/>
      <c r="N486" s="3"/>
      <c r="O486" s="3"/>
      <c r="P486" s="3"/>
      <c r="Q486" s="3"/>
      <c r="R486" s="3"/>
      <c r="S486" s="3"/>
      <c r="T486" s="3"/>
      <c r="U486" s="3"/>
      <c r="V486" s="3"/>
      <c r="W486" s="3"/>
    </row>
    <row r="487" spans="2:23" ht="16.5">
      <c r="B487" s="3"/>
      <c r="C487" s="3"/>
      <c r="D487" s="3"/>
      <c r="E487" s="3"/>
      <c r="F487" s="3"/>
      <c r="G487" s="3"/>
      <c r="H487" s="3"/>
      <c r="I487" s="3"/>
      <c r="J487" s="3"/>
      <c r="K487" s="3"/>
      <c r="L487" s="3"/>
      <c r="M487" s="3"/>
      <c r="N487" s="3"/>
      <c r="O487" s="3"/>
      <c r="P487" s="3"/>
      <c r="Q487" s="3"/>
      <c r="R487" s="3"/>
      <c r="S487" s="3"/>
      <c r="T487" s="3"/>
      <c r="U487" s="3"/>
      <c r="V487" s="3"/>
      <c r="W487" s="3"/>
    </row>
    <row r="488" spans="2:23" ht="16.5">
      <c r="B488" s="3"/>
      <c r="C488" s="3"/>
      <c r="D488" s="3"/>
      <c r="E488" s="3"/>
      <c r="F488" s="3"/>
      <c r="G488" s="3"/>
      <c r="H488" s="3"/>
      <c r="I488" s="3"/>
      <c r="J488" s="3"/>
      <c r="K488" s="3"/>
      <c r="L488" s="3"/>
      <c r="M488" s="3"/>
      <c r="N488" s="3"/>
      <c r="O488" s="3"/>
      <c r="P488" s="3"/>
      <c r="Q488" s="3"/>
      <c r="R488" s="3"/>
      <c r="S488" s="3"/>
      <c r="T488" s="3"/>
      <c r="U488" s="3"/>
      <c r="V488" s="3"/>
      <c r="W488" s="3"/>
    </row>
    <row r="489" spans="2:23" ht="16.5">
      <c r="B489" s="3"/>
      <c r="C489" s="3"/>
      <c r="D489" s="3"/>
      <c r="E489" s="3"/>
      <c r="F489" s="3"/>
      <c r="G489" s="3"/>
      <c r="H489" s="3"/>
      <c r="I489" s="3"/>
      <c r="J489" s="3"/>
      <c r="K489" s="3"/>
      <c r="L489" s="3"/>
      <c r="M489" s="3"/>
      <c r="N489" s="3"/>
      <c r="O489" s="3"/>
      <c r="P489" s="3"/>
      <c r="Q489" s="3"/>
      <c r="R489" s="3"/>
      <c r="S489" s="3"/>
      <c r="T489" s="3"/>
      <c r="U489" s="3"/>
      <c r="V489" s="3"/>
      <c r="W489" s="3"/>
    </row>
    <row r="490" spans="2:23" ht="16.5">
      <c r="B490" s="3"/>
      <c r="C490" s="3"/>
      <c r="D490" s="3"/>
      <c r="E490" s="3"/>
      <c r="F490" s="3"/>
      <c r="G490" s="3"/>
      <c r="H490" s="3"/>
      <c r="I490" s="3"/>
      <c r="J490" s="3"/>
      <c r="K490" s="3"/>
      <c r="L490" s="3"/>
      <c r="M490" s="3"/>
      <c r="N490" s="3"/>
      <c r="O490" s="3"/>
      <c r="P490" s="3"/>
      <c r="Q490" s="3"/>
      <c r="R490" s="3"/>
      <c r="S490" s="3"/>
      <c r="T490" s="3"/>
      <c r="U490" s="3"/>
      <c r="V490" s="3"/>
      <c r="W490" s="3"/>
    </row>
    <row r="491" spans="2:23" ht="16.5">
      <c r="B491" s="3"/>
      <c r="C491" s="3"/>
      <c r="D491" s="3"/>
      <c r="E491" s="3"/>
      <c r="F491" s="3"/>
      <c r="G491" s="3"/>
      <c r="H491" s="3"/>
      <c r="I491" s="3"/>
      <c r="J491" s="3"/>
      <c r="K491" s="3"/>
      <c r="L491" s="3"/>
      <c r="M491" s="3"/>
      <c r="N491" s="3"/>
      <c r="O491" s="3"/>
      <c r="P491" s="3"/>
      <c r="Q491" s="3"/>
      <c r="R491" s="3"/>
      <c r="S491" s="3"/>
      <c r="T491" s="3"/>
      <c r="U491" s="3"/>
      <c r="V491" s="3"/>
      <c r="W491" s="3"/>
    </row>
    <row r="492" spans="2:23" ht="16.5">
      <c r="B492" s="3"/>
      <c r="C492" s="3"/>
      <c r="D492" s="3"/>
      <c r="E492" s="3"/>
      <c r="F492" s="3"/>
      <c r="G492" s="3"/>
      <c r="H492" s="3"/>
      <c r="I492" s="3"/>
      <c r="J492" s="3"/>
      <c r="K492" s="3"/>
      <c r="L492" s="3"/>
      <c r="M492" s="3"/>
      <c r="N492" s="3"/>
      <c r="O492" s="3"/>
      <c r="P492" s="3"/>
      <c r="Q492" s="3"/>
      <c r="R492" s="3"/>
      <c r="S492" s="3"/>
      <c r="T492" s="3"/>
      <c r="U492" s="3"/>
      <c r="V492" s="3"/>
      <c r="W492" s="3"/>
    </row>
    <row r="493" spans="2:23" ht="16.5">
      <c r="B493" s="3"/>
      <c r="C493" s="3"/>
      <c r="D493" s="3"/>
      <c r="E493" s="3"/>
      <c r="F493" s="3"/>
      <c r="G493" s="3"/>
      <c r="H493" s="3"/>
      <c r="I493" s="3"/>
      <c r="J493" s="3"/>
      <c r="K493" s="3"/>
      <c r="L493" s="3"/>
      <c r="M493" s="3"/>
      <c r="N493" s="3"/>
      <c r="O493" s="3"/>
      <c r="P493" s="3"/>
      <c r="Q493" s="3"/>
      <c r="R493" s="3"/>
      <c r="S493" s="3"/>
      <c r="T493" s="3"/>
      <c r="U493" s="3"/>
      <c r="V493" s="3"/>
      <c r="W493" s="3"/>
    </row>
    <row r="494" spans="2:23" ht="16.5">
      <c r="B494" s="3"/>
      <c r="C494" s="3"/>
      <c r="D494" s="3"/>
      <c r="E494" s="3"/>
      <c r="F494" s="3"/>
      <c r="G494" s="3"/>
      <c r="H494" s="3"/>
      <c r="I494" s="3"/>
      <c r="J494" s="3"/>
      <c r="K494" s="3"/>
      <c r="L494" s="3"/>
      <c r="M494" s="3"/>
      <c r="N494" s="3"/>
      <c r="O494" s="3"/>
      <c r="P494" s="3"/>
      <c r="Q494" s="3"/>
      <c r="R494" s="3"/>
      <c r="S494" s="3"/>
      <c r="T494" s="3"/>
      <c r="U494" s="3"/>
      <c r="V494" s="3"/>
      <c r="W494" s="3"/>
    </row>
    <row r="495" spans="2:23" ht="16.5">
      <c r="B495" s="3"/>
      <c r="C495" s="3"/>
      <c r="D495" s="3"/>
      <c r="E495" s="3"/>
      <c r="F495" s="3"/>
      <c r="G495" s="3"/>
      <c r="H495" s="3"/>
      <c r="I495" s="3"/>
      <c r="J495" s="3"/>
      <c r="K495" s="3"/>
      <c r="L495" s="3"/>
      <c r="M495" s="3"/>
      <c r="N495" s="3"/>
      <c r="O495" s="3"/>
      <c r="P495" s="3"/>
      <c r="Q495" s="3"/>
      <c r="R495" s="3"/>
      <c r="S495" s="3"/>
      <c r="T495" s="3"/>
      <c r="U495" s="3"/>
      <c r="V495" s="3"/>
      <c r="W495" s="3"/>
    </row>
    <row r="496" spans="2:23" ht="16.5">
      <c r="B496" s="3"/>
      <c r="C496" s="3"/>
      <c r="D496" s="3"/>
      <c r="E496" s="3"/>
      <c r="F496" s="3"/>
      <c r="G496" s="3"/>
      <c r="H496" s="3"/>
      <c r="I496" s="3"/>
      <c r="J496" s="3"/>
      <c r="K496" s="3"/>
      <c r="L496" s="3"/>
      <c r="M496" s="3"/>
      <c r="N496" s="3"/>
      <c r="O496" s="3"/>
      <c r="P496" s="3"/>
      <c r="Q496" s="3"/>
      <c r="R496" s="3"/>
      <c r="S496" s="3"/>
      <c r="T496" s="3"/>
      <c r="U496" s="3"/>
      <c r="V496" s="3"/>
      <c r="W496" s="3"/>
    </row>
    <row r="497" spans="2:23" ht="16.5">
      <c r="B497" s="3"/>
      <c r="C497" s="3"/>
      <c r="D497" s="3"/>
      <c r="E497" s="3"/>
      <c r="F497" s="3"/>
      <c r="G497" s="3"/>
      <c r="H497" s="3"/>
      <c r="I497" s="3"/>
      <c r="J497" s="3"/>
      <c r="K497" s="3"/>
      <c r="L497" s="3"/>
      <c r="M497" s="3"/>
      <c r="N497" s="3"/>
      <c r="O497" s="3"/>
      <c r="P497" s="3"/>
      <c r="Q497" s="3"/>
      <c r="R497" s="3"/>
      <c r="S497" s="3"/>
      <c r="T497" s="3"/>
      <c r="U497" s="3"/>
      <c r="V497" s="3"/>
      <c r="W497" s="3"/>
    </row>
    <row r="498" spans="2:23" ht="16.5">
      <c r="B498" s="3"/>
      <c r="C498" s="3"/>
      <c r="D498" s="3"/>
      <c r="E498" s="3"/>
      <c r="F498" s="3"/>
      <c r="G498" s="3"/>
      <c r="H498" s="3"/>
      <c r="I498" s="3"/>
      <c r="J498" s="3"/>
      <c r="K498" s="3"/>
      <c r="L498" s="3"/>
      <c r="M498" s="3"/>
      <c r="N498" s="3"/>
      <c r="O498" s="3"/>
      <c r="P498" s="3"/>
      <c r="Q498" s="3"/>
      <c r="R498" s="3"/>
      <c r="S498" s="3"/>
      <c r="T498" s="3"/>
      <c r="U498" s="3"/>
      <c r="V498" s="3"/>
      <c r="W498" s="3"/>
    </row>
    <row r="499" spans="2:23" ht="16.5">
      <c r="B499" s="3"/>
      <c r="C499" s="3"/>
      <c r="D499" s="3"/>
      <c r="E499" s="3"/>
      <c r="F499" s="3"/>
      <c r="G499" s="3"/>
      <c r="H499" s="3"/>
      <c r="I499" s="3"/>
      <c r="J499" s="3"/>
      <c r="K499" s="3"/>
      <c r="L499" s="3"/>
      <c r="M499" s="3"/>
      <c r="N499" s="3"/>
      <c r="O499" s="3"/>
      <c r="P499" s="3"/>
      <c r="Q499" s="3"/>
      <c r="R499" s="3"/>
      <c r="S499" s="3"/>
      <c r="T499" s="3"/>
      <c r="U499" s="3"/>
      <c r="V499" s="3"/>
      <c r="W499" s="3"/>
    </row>
    <row r="500" spans="2:23" ht="16.5">
      <c r="B500" s="3"/>
      <c r="C500" s="3"/>
      <c r="D500" s="3"/>
      <c r="E500" s="3"/>
      <c r="F500" s="3"/>
      <c r="G500" s="3"/>
      <c r="H500" s="3"/>
      <c r="I500" s="3"/>
      <c r="J500" s="3"/>
      <c r="K500" s="3"/>
      <c r="L500" s="3"/>
      <c r="M500" s="3"/>
      <c r="N500" s="3"/>
      <c r="O500" s="3"/>
      <c r="P500" s="3"/>
      <c r="Q500" s="3"/>
      <c r="R500" s="3"/>
      <c r="S500" s="3"/>
      <c r="T500" s="3"/>
      <c r="U500" s="3"/>
      <c r="V500" s="3"/>
      <c r="W500" s="3"/>
    </row>
    <row r="501" spans="2:23" ht="16.5">
      <c r="B501" s="3"/>
      <c r="C501" s="3"/>
      <c r="D501" s="3"/>
      <c r="E501" s="3"/>
      <c r="F501" s="3"/>
      <c r="G501" s="3"/>
      <c r="H501" s="3"/>
      <c r="I501" s="3"/>
      <c r="J501" s="3"/>
      <c r="K501" s="3"/>
      <c r="L501" s="3"/>
      <c r="M501" s="3"/>
      <c r="N501" s="3"/>
      <c r="O501" s="3"/>
      <c r="P501" s="3"/>
      <c r="Q501" s="3"/>
      <c r="R501" s="3"/>
      <c r="S501" s="3"/>
      <c r="T501" s="3"/>
      <c r="U501" s="3"/>
      <c r="V501" s="3"/>
      <c r="W501" s="3"/>
    </row>
    <row r="502" spans="2:23" ht="16.5">
      <c r="B502" s="3"/>
      <c r="C502" s="3"/>
      <c r="D502" s="3"/>
      <c r="E502" s="3"/>
      <c r="F502" s="3"/>
      <c r="G502" s="3"/>
      <c r="H502" s="3"/>
      <c r="I502" s="3"/>
      <c r="J502" s="3"/>
      <c r="K502" s="3"/>
      <c r="L502" s="3"/>
      <c r="M502" s="3"/>
      <c r="N502" s="3"/>
      <c r="O502" s="3"/>
      <c r="P502" s="3"/>
      <c r="Q502" s="3"/>
      <c r="R502" s="3"/>
      <c r="S502" s="3"/>
      <c r="T502" s="3"/>
      <c r="U502" s="3"/>
      <c r="V502" s="3"/>
      <c r="W502" s="3"/>
    </row>
    <row r="503" spans="2:23" ht="16.5">
      <c r="B503" s="3"/>
      <c r="C503" s="3"/>
      <c r="D503" s="3"/>
      <c r="E503" s="3"/>
      <c r="F503" s="3"/>
      <c r="G503" s="3"/>
      <c r="H503" s="3"/>
      <c r="I503" s="3"/>
      <c r="J503" s="3"/>
      <c r="K503" s="3"/>
      <c r="L503" s="3"/>
      <c r="M503" s="3"/>
      <c r="N503" s="3"/>
      <c r="O503" s="3"/>
      <c r="P503" s="3"/>
      <c r="Q503" s="3"/>
      <c r="R503" s="3"/>
      <c r="S503" s="3"/>
      <c r="T503" s="3"/>
      <c r="U503" s="3"/>
      <c r="V503" s="3"/>
      <c r="W503" s="3"/>
    </row>
    <row r="504" spans="2:23" ht="16.5">
      <c r="B504" s="3"/>
      <c r="C504" s="3"/>
      <c r="D504" s="3"/>
      <c r="E504" s="3"/>
      <c r="F504" s="3"/>
      <c r="G504" s="3"/>
      <c r="H504" s="3"/>
      <c r="I504" s="3"/>
      <c r="J504" s="3"/>
      <c r="K504" s="3"/>
      <c r="L504" s="3"/>
      <c r="M504" s="3"/>
      <c r="N504" s="3"/>
      <c r="O504" s="3"/>
      <c r="P504" s="3"/>
      <c r="Q504" s="3"/>
      <c r="R504" s="3"/>
      <c r="S504" s="3"/>
      <c r="T504" s="3"/>
      <c r="U504" s="3"/>
      <c r="V504" s="3"/>
      <c r="W504" s="3"/>
    </row>
    <row r="505" spans="2:23" ht="16.5">
      <c r="B505" s="3"/>
      <c r="C505" s="3"/>
      <c r="D505" s="3"/>
      <c r="E505" s="3"/>
      <c r="F505" s="3"/>
      <c r="G505" s="3"/>
      <c r="H505" s="3"/>
      <c r="I505" s="3"/>
      <c r="J505" s="3"/>
      <c r="K505" s="3"/>
      <c r="L505" s="3"/>
      <c r="M505" s="3"/>
      <c r="N505" s="3"/>
      <c r="O505" s="3"/>
      <c r="P505" s="3"/>
      <c r="Q505" s="3"/>
      <c r="R505" s="3"/>
      <c r="S505" s="3"/>
      <c r="T505" s="3"/>
      <c r="U505" s="3"/>
      <c r="V505" s="3"/>
      <c r="W505" s="3"/>
    </row>
    <row r="506" spans="2:23" ht="16.5">
      <c r="B506" s="3"/>
      <c r="C506" s="3"/>
      <c r="D506" s="3"/>
      <c r="E506" s="3"/>
      <c r="F506" s="3"/>
      <c r="G506" s="3"/>
      <c r="H506" s="3"/>
      <c r="I506" s="3"/>
      <c r="J506" s="3"/>
      <c r="K506" s="3"/>
      <c r="L506" s="3"/>
      <c r="M506" s="3"/>
      <c r="N506" s="3"/>
      <c r="O506" s="3"/>
      <c r="P506" s="3"/>
      <c r="Q506" s="3"/>
      <c r="R506" s="3"/>
      <c r="S506" s="3"/>
      <c r="T506" s="3"/>
      <c r="U506" s="3"/>
      <c r="V506" s="3"/>
      <c r="W506" s="3"/>
    </row>
    <row r="507" spans="2:23" ht="16.5">
      <c r="B507" s="3"/>
      <c r="C507" s="3"/>
      <c r="D507" s="3"/>
      <c r="E507" s="3"/>
      <c r="F507" s="3"/>
      <c r="G507" s="3"/>
      <c r="H507" s="3"/>
      <c r="I507" s="3"/>
      <c r="J507" s="3"/>
      <c r="K507" s="3"/>
      <c r="L507" s="3"/>
      <c r="M507" s="3"/>
      <c r="N507" s="3"/>
      <c r="O507" s="3"/>
      <c r="P507" s="3"/>
      <c r="Q507" s="3"/>
      <c r="R507" s="3"/>
      <c r="S507" s="3"/>
      <c r="T507" s="3"/>
      <c r="U507" s="3"/>
      <c r="V507" s="3"/>
      <c r="W507" s="3"/>
    </row>
    <row r="508" spans="2:23" ht="16.5">
      <c r="B508" s="3"/>
      <c r="C508" s="3"/>
      <c r="D508" s="3"/>
      <c r="E508" s="3"/>
      <c r="F508" s="3"/>
      <c r="G508" s="3"/>
      <c r="H508" s="3"/>
      <c r="I508" s="3"/>
      <c r="J508" s="3"/>
      <c r="K508" s="3"/>
      <c r="L508" s="3"/>
      <c r="M508" s="3"/>
      <c r="N508" s="3"/>
      <c r="O508" s="3"/>
      <c r="P508" s="3"/>
      <c r="Q508" s="3"/>
      <c r="R508" s="3"/>
      <c r="S508" s="3"/>
      <c r="T508" s="3"/>
      <c r="U508" s="3"/>
      <c r="V508" s="3"/>
      <c r="W508" s="3"/>
    </row>
    <row r="509" spans="2:23" ht="16.5">
      <c r="B509" s="3"/>
      <c r="C509" s="3"/>
      <c r="D509" s="3"/>
      <c r="E509" s="3"/>
      <c r="F509" s="3"/>
      <c r="G509" s="3"/>
      <c r="H509" s="3"/>
      <c r="I509" s="3"/>
      <c r="J509" s="3"/>
      <c r="K509" s="3"/>
      <c r="L509" s="3"/>
      <c r="M509" s="3"/>
      <c r="N509" s="3"/>
      <c r="O509" s="3"/>
      <c r="P509" s="3"/>
      <c r="Q509" s="3"/>
      <c r="R509" s="3"/>
      <c r="S509" s="3"/>
      <c r="T509" s="3"/>
      <c r="U509" s="3"/>
      <c r="V509" s="3"/>
      <c r="W509" s="3"/>
    </row>
    <row r="510" spans="2:23" ht="16.5">
      <c r="B510" s="3"/>
      <c r="C510" s="3"/>
      <c r="D510" s="3"/>
      <c r="E510" s="3"/>
      <c r="F510" s="3"/>
      <c r="G510" s="3"/>
      <c r="H510" s="3"/>
      <c r="I510" s="3"/>
      <c r="J510" s="3"/>
      <c r="K510" s="3"/>
      <c r="L510" s="3"/>
      <c r="M510" s="3"/>
      <c r="N510" s="3"/>
      <c r="O510" s="3"/>
      <c r="P510" s="3"/>
      <c r="Q510" s="3"/>
      <c r="R510" s="3"/>
      <c r="S510" s="3"/>
      <c r="T510" s="3"/>
      <c r="U510" s="3"/>
      <c r="V510" s="3"/>
      <c r="W510" s="3"/>
    </row>
    <row r="511" spans="2:23" ht="16.5">
      <c r="B511" s="3"/>
      <c r="C511" s="3"/>
      <c r="D511" s="3"/>
      <c r="E511" s="3"/>
      <c r="F511" s="3"/>
      <c r="G511" s="3"/>
      <c r="H511" s="3"/>
      <c r="I511" s="3"/>
      <c r="J511" s="3"/>
      <c r="K511" s="3"/>
      <c r="L511" s="3"/>
      <c r="M511" s="3"/>
      <c r="N511" s="3"/>
      <c r="O511" s="3"/>
      <c r="P511" s="3"/>
      <c r="Q511" s="3"/>
      <c r="R511" s="3"/>
      <c r="S511" s="3"/>
      <c r="T511" s="3"/>
      <c r="U511" s="3"/>
      <c r="V511" s="3"/>
      <c r="W511" s="3"/>
    </row>
    <row r="512" spans="2:23" ht="16.5">
      <c r="B512" s="3"/>
      <c r="C512" s="3"/>
      <c r="D512" s="3"/>
      <c r="E512" s="3"/>
      <c r="F512" s="3"/>
      <c r="G512" s="3"/>
      <c r="H512" s="3"/>
      <c r="I512" s="3"/>
      <c r="J512" s="3"/>
      <c r="K512" s="3"/>
      <c r="L512" s="3"/>
      <c r="M512" s="3"/>
      <c r="N512" s="3"/>
      <c r="O512" s="3"/>
      <c r="P512" s="3"/>
      <c r="Q512" s="3"/>
      <c r="R512" s="3"/>
      <c r="S512" s="3"/>
      <c r="T512" s="3"/>
      <c r="U512" s="3"/>
      <c r="V512" s="3"/>
      <c r="W512" s="3"/>
    </row>
    <row r="513" spans="2:23" ht="16.5">
      <c r="B513" s="3"/>
      <c r="C513" s="3"/>
      <c r="D513" s="3"/>
      <c r="E513" s="3"/>
      <c r="F513" s="3"/>
      <c r="G513" s="3"/>
      <c r="H513" s="3"/>
      <c r="I513" s="3"/>
      <c r="J513" s="3"/>
      <c r="K513" s="3"/>
      <c r="L513" s="3"/>
      <c r="M513" s="3"/>
      <c r="N513" s="3"/>
      <c r="O513" s="3"/>
      <c r="P513" s="3"/>
      <c r="Q513" s="3"/>
      <c r="R513" s="3"/>
      <c r="S513" s="3"/>
      <c r="T513" s="3"/>
      <c r="U513" s="3"/>
      <c r="V513" s="3"/>
      <c r="W513" s="3"/>
    </row>
    <row r="514" spans="2:23" ht="16.5">
      <c r="B514" s="3"/>
      <c r="C514" s="3"/>
      <c r="D514" s="3"/>
      <c r="E514" s="3"/>
      <c r="F514" s="3"/>
      <c r="G514" s="3"/>
      <c r="H514" s="3"/>
      <c r="I514" s="3"/>
      <c r="J514" s="3"/>
      <c r="K514" s="3"/>
      <c r="L514" s="3"/>
      <c r="M514" s="3"/>
      <c r="N514" s="3"/>
      <c r="O514" s="3"/>
      <c r="P514" s="3"/>
      <c r="Q514" s="3"/>
      <c r="R514" s="3"/>
      <c r="S514" s="3"/>
      <c r="T514" s="3"/>
      <c r="U514" s="3"/>
      <c r="V514" s="3"/>
      <c r="W514" s="3"/>
    </row>
    <row r="515" spans="2:23" ht="16.5">
      <c r="B515" s="3"/>
      <c r="C515" s="3"/>
      <c r="D515" s="3"/>
      <c r="E515" s="3"/>
      <c r="F515" s="3"/>
      <c r="G515" s="3"/>
      <c r="H515" s="3"/>
      <c r="I515" s="3"/>
      <c r="J515" s="3"/>
      <c r="K515" s="3"/>
      <c r="L515" s="3"/>
      <c r="M515" s="3"/>
      <c r="N515" s="3"/>
      <c r="O515" s="3"/>
      <c r="P515" s="3"/>
      <c r="Q515" s="3"/>
      <c r="R515" s="3"/>
      <c r="S515" s="3"/>
      <c r="T515" s="3"/>
      <c r="U515" s="3"/>
      <c r="V515" s="3"/>
      <c r="W515" s="3"/>
    </row>
    <row r="516" spans="2:23" ht="16.5">
      <c r="B516" s="3"/>
      <c r="C516" s="3"/>
      <c r="D516" s="3"/>
      <c r="E516" s="3"/>
      <c r="F516" s="3"/>
      <c r="G516" s="3"/>
      <c r="H516" s="3"/>
      <c r="I516" s="3"/>
      <c r="J516" s="3"/>
      <c r="K516" s="3"/>
      <c r="L516" s="3"/>
      <c r="M516" s="3"/>
      <c r="N516" s="3"/>
      <c r="O516" s="3"/>
      <c r="P516" s="3"/>
      <c r="Q516" s="3"/>
      <c r="R516" s="3"/>
      <c r="S516" s="3"/>
      <c r="T516" s="3"/>
      <c r="U516" s="3"/>
      <c r="V516" s="3"/>
      <c r="W516" s="3"/>
    </row>
    <row r="517" spans="2:23" ht="16.5">
      <c r="B517" s="3"/>
      <c r="C517" s="3"/>
      <c r="D517" s="3"/>
      <c r="E517" s="3"/>
      <c r="F517" s="3"/>
      <c r="G517" s="3"/>
      <c r="H517" s="3"/>
      <c r="I517" s="3"/>
      <c r="J517" s="3"/>
      <c r="K517" s="3"/>
      <c r="L517" s="3"/>
      <c r="M517" s="3"/>
      <c r="N517" s="3"/>
      <c r="O517" s="3"/>
      <c r="P517" s="3"/>
      <c r="Q517" s="3"/>
      <c r="R517" s="3"/>
      <c r="S517" s="3"/>
      <c r="T517" s="3"/>
      <c r="U517" s="3"/>
      <c r="V517" s="3"/>
      <c r="W517" s="3"/>
    </row>
    <row r="518" spans="2:23" ht="16.5">
      <c r="B518" s="3"/>
      <c r="C518" s="3"/>
      <c r="D518" s="3"/>
      <c r="E518" s="3"/>
      <c r="F518" s="3"/>
      <c r="G518" s="3"/>
      <c r="H518" s="3"/>
      <c r="I518" s="3"/>
      <c r="J518" s="3"/>
      <c r="K518" s="3"/>
      <c r="L518" s="3"/>
      <c r="M518" s="3"/>
      <c r="N518" s="3"/>
      <c r="O518" s="3"/>
      <c r="P518" s="3"/>
      <c r="Q518" s="3"/>
      <c r="R518" s="3"/>
      <c r="S518" s="3"/>
      <c r="T518" s="3"/>
      <c r="U518" s="3"/>
      <c r="V518" s="3"/>
      <c r="W518" s="3"/>
    </row>
    <row r="519" spans="2:23" ht="16.5">
      <c r="B519" s="3"/>
      <c r="C519" s="3"/>
      <c r="D519" s="3"/>
      <c r="E519" s="3"/>
      <c r="F519" s="3"/>
      <c r="G519" s="3"/>
      <c r="H519" s="3"/>
      <c r="I519" s="3"/>
      <c r="J519" s="3"/>
      <c r="K519" s="3"/>
      <c r="L519" s="3"/>
      <c r="M519" s="3"/>
      <c r="N519" s="3"/>
      <c r="O519" s="3"/>
      <c r="P519" s="3"/>
      <c r="Q519" s="3"/>
      <c r="R519" s="3"/>
      <c r="S519" s="3"/>
      <c r="T519" s="3"/>
      <c r="U519" s="3"/>
      <c r="V519" s="3"/>
      <c r="W519" s="3"/>
    </row>
    <row r="520" spans="2:23" ht="16.5">
      <c r="B520" s="3"/>
      <c r="C520" s="3"/>
      <c r="D520" s="3"/>
      <c r="E520" s="3"/>
      <c r="F520" s="3"/>
      <c r="G520" s="3"/>
      <c r="H520" s="3"/>
      <c r="I520" s="3"/>
      <c r="J520" s="3"/>
      <c r="K520" s="3"/>
      <c r="L520" s="3"/>
      <c r="M520" s="3"/>
      <c r="N520" s="3"/>
      <c r="O520" s="3"/>
      <c r="P520" s="3"/>
      <c r="Q520" s="3"/>
      <c r="R520" s="3"/>
      <c r="S520" s="3"/>
      <c r="T520" s="3"/>
      <c r="U520" s="3"/>
      <c r="V520" s="3"/>
      <c r="W520" s="3"/>
    </row>
    <row r="521" spans="2:23" ht="16.5">
      <c r="B521" s="3"/>
      <c r="C521" s="3"/>
      <c r="D521" s="3"/>
      <c r="E521" s="3"/>
      <c r="F521" s="3"/>
      <c r="G521" s="3"/>
      <c r="H521" s="3"/>
      <c r="I521" s="3"/>
      <c r="J521" s="3"/>
      <c r="K521" s="3"/>
      <c r="L521" s="3"/>
      <c r="M521" s="3"/>
      <c r="N521" s="3"/>
      <c r="O521" s="3"/>
      <c r="P521" s="3"/>
      <c r="Q521" s="3"/>
      <c r="R521" s="3"/>
      <c r="S521" s="3"/>
      <c r="T521" s="3"/>
      <c r="U521" s="3"/>
      <c r="V521" s="3"/>
      <c r="W521" s="3"/>
    </row>
    <row r="522" spans="2:23" ht="16.5">
      <c r="B522" s="3"/>
      <c r="C522" s="3"/>
      <c r="D522" s="3"/>
      <c r="E522" s="3"/>
      <c r="F522" s="3"/>
      <c r="G522" s="3"/>
      <c r="H522" s="3"/>
      <c r="I522" s="3"/>
      <c r="J522" s="3"/>
      <c r="K522" s="3"/>
      <c r="L522" s="3"/>
      <c r="M522" s="3"/>
      <c r="N522" s="3"/>
      <c r="O522" s="3"/>
      <c r="P522" s="3"/>
      <c r="Q522" s="3"/>
      <c r="R522" s="3"/>
      <c r="S522" s="3"/>
      <c r="T522" s="3"/>
      <c r="U522" s="3"/>
      <c r="V522" s="3"/>
      <c r="W522" s="3"/>
    </row>
    <row r="523" spans="2:23" ht="16.5">
      <c r="B523" s="3"/>
      <c r="C523" s="3"/>
      <c r="D523" s="3"/>
      <c r="E523" s="3"/>
      <c r="F523" s="3"/>
      <c r="G523" s="3"/>
      <c r="H523" s="3"/>
      <c r="I523" s="3"/>
      <c r="J523" s="3"/>
      <c r="K523" s="3"/>
      <c r="L523" s="3"/>
      <c r="M523" s="3"/>
      <c r="N523" s="3"/>
      <c r="O523" s="3"/>
      <c r="P523" s="3"/>
      <c r="Q523" s="3"/>
      <c r="R523" s="3"/>
      <c r="S523" s="3"/>
      <c r="T523" s="3"/>
      <c r="U523" s="3"/>
      <c r="V523" s="3"/>
      <c r="W523" s="3"/>
    </row>
    <row r="524" spans="2:23" ht="16.5">
      <c r="B524" s="3"/>
      <c r="C524" s="3"/>
      <c r="D524" s="3"/>
      <c r="E524" s="3"/>
      <c r="F524" s="3"/>
      <c r="G524" s="3"/>
      <c r="H524" s="3"/>
      <c r="I524" s="3"/>
      <c r="J524" s="3"/>
      <c r="K524" s="3"/>
      <c r="L524" s="3"/>
      <c r="M524" s="3"/>
      <c r="N524" s="3"/>
      <c r="O524" s="3"/>
      <c r="P524" s="3"/>
      <c r="Q524" s="3"/>
      <c r="R524" s="3"/>
      <c r="S524" s="3"/>
      <c r="T524" s="3"/>
      <c r="U524" s="3"/>
      <c r="V524" s="3"/>
      <c r="W524" s="3"/>
    </row>
    <row r="525" spans="2:23" ht="16.5">
      <c r="B525" s="3"/>
      <c r="C525" s="3"/>
      <c r="D525" s="3"/>
      <c r="E525" s="3"/>
      <c r="F525" s="3"/>
      <c r="G525" s="3"/>
      <c r="H525" s="3"/>
      <c r="I525" s="3"/>
      <c r="J525" s="3"/>
      <c r="K525" s="3"/>
      <c r="L525" s="3"/>
      <c r="M525" s="3"/>
      <c r="N525" s="3"/>
      <c r="O525" s="3"/>
      <c r="P525" s="3"/>
      <c r="Q525" s="3"/>
      <c r="R525" s="3"/>
      <c r="S525" s="3"/>
      <c r="T525" s="3"/>
      <c r="U525" s="3"/>
      <c r="V525" s="3"/>
      <c r="W525" s="3"/>
    </row>
    <row r="526" spans="2:23" ht="16.5">
      <c r="B526" s="3"/>
      <c r="C526" s="3"/>
      <c r="D526" s="3"/>
      <c r="E526" s="3"/>
      <c r="F526" s="3"/>
      <c r="G526" s="3"/>
      <c r="H526" s="3"/>
      <c r="I526" s="3"/>
      <c r="J526" s="3"/>
      <c r="K526" s="3"/>
      <c r="L526" s="3"/>
      <c r="M526" s="3"/>
      <c r="N526" s="3"/>
      <c r="O526" s="3"/>
      <c r="P526" s="3"/>
      <c r="Q526" s="3"/>
      <c r="R526" s="3"/>
      <c r="S526" s="3"/>
      <c r="T526" s="3"/>
      <c r="U526" s="3"/>
      <c r="V526" s="3"/>
      <c r="W526" s="3"/>
    </row>
    <row r="527" spans="2:23" ht="16.5">
      <c r="B527" s="3"/>
      <c r="C527" s="3"/>
      <c r="D527" s="3"/>
      <c r="E527" s="3"/>
      <c r="F527" s="3"/>
      <c r="G527" s="3"/>
      <c r="H527" s="3"/>
      <c r="I527" s="3"/>
      <c r="J527" s="3"/>
      <c r="K527" s="3"/>
      <c r="L527" s="3"/>
      <c r="M527" s="3"/>
      <c r="N527" s="3"/>
      <c r="O527" s="3"/>
      <c r="P527" s="3"/>
      <c r="Q527" s="3"/>
      <c r="R527" s="3"/>
      <c r="S527" s="3"/>
      <c r="T527" s="3"/>
      <c r="U527" s="3"/>
      <c r="V527" s="3"/>
      <c r="W527" s="3"/>
    </row>
    <row r="528" spans="2:23" ht="16.5">
      <c r="B528" s="3"/>
      <c r="C528" s="3"/>
      <c r="D528" s="3"/>
      <c r="E528" s="3"/>
      <c r="F528" s="3"/>
      <c r="G528" s="3"/>
      <c r="H528" s="3"/>
      <c r="I528" s="3"/>
      <c r="J528" s="3"/>
      <c r="K528" s="3"/>
      <c r="L528" s="3"/>
      <c r="M528" s="3"/>
      <c r="N528" s="3"/>
      <c r="O528" s="3"/>
      <c r="P528" s="3"/>
      <c r="Q528" s="3"/>
      <c r="R528" s="3"/>
      <c r="S528" s="3"/>
      <c r="T528" s="3"/>
      <c r="U528" s="3"/>
      <c r="V528" s="3"/>
      <c r="W528" s="3"/>
    </row>
    <row r="529" spans="2:23" ht="16.5">
      <c r="B529" s="3"/>
      <c r="C529" s="3"/>
      <c r="D529" s="3"/>
      <c r="E529" s="3"/>
      <c r="F529" s="3"/>
      <c r="G529" s="3"/>
      <c r="H529" s="3"/>
      <c r="I529" s="3"/>
      <c r="J529" s="3"/>
      <c r="K529" s="3"/>
      <c r="L529" s="3"/>
      <c r="M529" s="3"/>
      <c r="N529" s="3"/>
      <c r="O529" s="3"/>
      <c r="P529" s="3"/>
      <c r="Q529" s="3"/>
      <c r="R529" s="3"/>
      <c r="S529" s="3"/>
      <c r="T529" s="3"/>
      <c r="U529" s="3"/>
      <c r="V529" s="3"/>
      <c r="W529" s="3"/>
    </row>
    <row r="530" spans="2:23" ht="16.5">
      <c r="B530" s="3"/>
      <c r="C530" s="3"/>
      <c r="D530" s="3"/>
      <c r="E530" s="3"/>
      <c r="F530" s="3"/>
      <c r="G530" s="3"/>
      <c r="H530" s="3"/>
      <c r="I530" s="3"/>
      <c r="J530" s="3"/>
      <c r="K530" s="3"/>
      <c r="L530" s="3"/>
      <c r="M530" s="3"/>
      <c r="N530" s="3"/>
      <c r="O530" s="3"/>
      <c r="P530" s="3"/>
      <c r="Q530" s="3"/>
      <c r="R530" s="3"/>
      <c r="S530" s="3"/>
      <c r="T530" s="3"/>
      <c r="U530" s="3"/>
      <c r="V530" s="3"/>
      <c r="W530" s="3"/>
    </row>
    <row r="531" spans="2:23" ht="16.5">
      <c r="B531" s="3"/>
      <c r="C531" s="3"/>
      <c r="D531" s="3"/>
      <c r="E531" s="3"/>
      <c r="F531" s="3"/>
      <c r="G531" s="3"/>
      <c r="H531" s="3"/>
      <c r="I531" s="3"/>
      <c r="J531" s="3"/>
      <c r="K531" s="3"/>
      <c r="L531" s="3"/>
      <c r="M531" s="3"/>
      <c r="N531" s="3"/>
      <c r="O531" s="3"/>
      <c r="P531" s="3"/>
      <c r="Q531" s="3"/>
      <c r="R531" s="3"/>
      <c r="S531" s="3"/>
      <c r="T531" s="3"/>
      <c r="U531" s="3"/>
      <c r="V531" s="3"/>
      <c r="W531" s="3"/>
    </row>
    <row r="532" spans="2:23" ht="16.5">
      <c r="B532" s="3"/>
      <c r="C532" s="3"/>
      <c r="D532" s="3"/>
      <c r="E532" s="3"/>
      <c r="F532" s="3"/>
      <c r="G532" s="3"/>
      <c r="H532" s="3"/>
      <c r="I532" s="3"/>
      <c r="J532" s="3"/>
      <c r="K532" s="3"/>
      <c r="L532" s="3"/>
      <c r="M532" s="3"/>
      <c r="N532" s="3"/>
      <c r="O532" s="3"/>
      <c r="P532" s="3"/>
      <c r="Q532" s="3"/>
      <c r="R532" s="3"/>
      <c r="S532" s="3"/>
      <c r="T532" s="3"/>
      <c r="U532" s="3"/>
      <c r="V532" s="3"/>
      <c r="W532" s="3"/>
    </row>
    <row r="533" spans="2:23" ht="16.5">
      <c r="B533" s="3"/>
      <c r="C533" s="3"/>
      <c r="D533" s="3"/>
      <c r="E533" s="3"/>
      <c r="F533" s="3"/>
      <c r="G533" s="3"/>
      <c r="H533" s="3"/>
      <c r="I533" s="3"/>
      <c r="J533" s="3"/>
      <c r="K533" s="3"/>
      <c r="L533" s="3"/>
      <c r="M533" s="3"/>
      <c r="N533" s="3"/>
      <c r="O533" s="3"/>
      <c r="P533" s="3"/>
      <c r="Q533" s="3"/>
      <c r="R533" s="3"/>
      <c r="S533" s="3"/>
      <c r="T533" s="3"/>
      <c r="U533" s="3"/>
      <c r="V533" s="3"/>
      <c r="W533" s="3"/>
    </row>
    <row r="534" spans="2:23" ht="16.5">
      <c r="B534" s="3"/>
      <c r="C534" s="3"/>
      <c r="D534" s="3"/>
      <c r="E534" s="3"/>
      <c r="F534" s="3"/>
      <c r="G534" s="3"/>
      <c r="H534" s="3"/>
      <c r="I534" s="3"/>
      <c r="J534" s="3"/>
      <c r="K534" s="3"/>
      <c r="L534" s="3"/>
      <c r="M534" s="3"/>
      <c r="N534" s="3"/>
      <c r="O534" s="3"/>
      <c r="P534" s="3"/>
      <c r="Q534" s="3"/>
      <c r="R534" s="3"/>
      <c r="S534" s="3"/>
      <c r="T534" s="3"/>
      <c r="U534" s="3"/>
      <c r="V534" s="3"/>
      <c r="W534" s="3"/>
    </row>
    <row r="535" spans="2:23" ht="16.5">
      <c r="B535" s="3"/>
      <c r="C535" s="3"/>
      <c r="D535" s="3"/>
      <c r="E535" s="3"/>
      <c r="F535" s="3"/>
      <c r="G535" s="3"/>
      <c r="H535" s="3"/>
      <c r="I535" s="3"/>
      <c r="J535" s="3"/>
      <c r="K535" s="3"/>
      <c r="L535" s="3"/>
      <c r="M535" s="3"/>
      <c r="N535" s="3"/>
      <c r="O535" s="3"/>
      <c r="P535" s="3"/>
      <c r="Q535" s="3"/>
      <c r="R535" s="3"/>
      <c r="S535" s="3"/>
      <c r="T535" s="3"/>
      <c r="U535" s="3"/>
      <c r="V535" s="3"/>
      <c r="W535" s="3"/>
    </row>
    <row r="536" spans="2:23" ht="16.5">
      <c r="B536" s="3"/>
      <c r="C536" s="3"/>
      <c r="D536" s="3"/>
      <c r="E536" s="3"/>
      <c r="F536" s="3"/>
      <c r="G536" s="3"/>
      <c r="H536" s="3"/>
      <c r="I536" s="3"/>
      <c r="J536" s="3"/>
      <c r="K536" s="3"/>
      <c r="L536" s="3"/>
      <c r="M536" s="3"/>
      <c r="N536" s="3"/>
      <c r="O536" s="3"/>
      <c r="P536" s="3"/>
      <c r="Q536" s="3"/>
      <c r="R536" s="3"/>
      <c r="S536" s="3"/>
      <c r="T536" s="3"/>
      <c r="U536" s="3"/>
      <c r="V536" s="3"/>
      <c r="W536" s="3"/>
    </row>
    <row r="537" spans="2:23" ht="16.5">
      <c r="B537" s="3"/>
      <c r="C537" s="3"/>
      <c r="D537" s="3"/>
      <c r="E537" s="3"/>
      <c r="F537" s="3"/>
      <c r="G537" s="3"/>
      <c r="H537" s="3"/>
      <c r="I537" s="3"/>
      <c r="J537" s="3"/>
      <c r="K537" s="3"/>
      <c r="L537" s="3"/>
      <c r="M537" s="3"/>
      <c r="N537" s="3"/>
      <c r="O537" s="3"/>
      <c r="P537" s="3"/>
      <c r="Q537" s="3"/>
      <c r="R537" s="3"/>
      <c r="S537" s="3"/>
      <c r="T537" s="3"/>
      <c r="U537" s="3"/>
      <c r="V537" s="3"/>
      <c r="W537" s="3"/>
    </row>
    <row r="538" spans="2:23" ht="16.5">
      <c r="B538" s="3"/>
      <c r="C538" s="3"/>
      <c r="D538" s="3"/>
      <c r="E538" s="3"/>
      <c r="F538" s="3"/>
      <c r="G538" s="3"/>
      <c r="H538" s="3"/>
      <c r="I538" s="3"/>
      <c r="J538" s="3"/>
      <c r="K538" s="3"/>
      <c r="L538" s="3"/>
      <c r="M538" s="3"/>
      <c r="N538" s="3"/>
      <c r="O538" s="3"/>
      <c r="P538" s="3"/>
      <c r="Q538" s="3"/>
      <c r="R538" s="3"/>
      <c r="S538" s="3"/>
      <c r="T538" s="3"/>
      <c r="U538" s="3"/>
      <c r="V538" s="3"/>
      <c r="W538" s="3"/>
    </row>
    <row r="539" spans="2:23" ht="16.5">
      <c r="B539" s="3"/>
      <c r="C539" s="3"/>
      <c r="D539" s="3"/>
      <c r="E539" s="3"/>
      <c r="F539" s="3"/>
      <c r="G539" s="3"/>
      <c r="H539" s="3"/>
      <c r="I539" s="3"/>
      <c r="J539" s="3"/>
      <c r="K539" s="3"/>
      <c r="L539" s="3"/>
      <c r="M539" s="3"/>
      <c r="N539" s="3"/>
      <c r="O539" s="3"/>
      <c r="P539" s="3"/>
      <c r="Q539" s="3"/>
      <c r="R539" s="3"/>
      <c r="S539" s="3"/>
      <c r="T539" s="3"/>
      <c r="U539" s="3"/>
      <c r="V539" s="3"/>
      <c r="W539" s="3"/>
    </row>
    <row r="540" spans="2:23" ht="16.5">
      <c r="B540" s="3"/>
      <c r="C540" s="3"/>
      <c r="D540" s="3"/>
      <c r="E540" s="3"/>
      <c r="F540" s="3"/>
      <c r="G540" s="3"/>
      <c r="H540" s="3"/>
      <c r="I540" s="3"/>
      <c r="J540" s="3"/>
      <c r="K540" s="3"/>
      <c r="L540" s="3"/>
      <c r="M540" s="3"/>
      <c r="N540" s="3"/>
      <c r="O540" s="3"/>
      <c r="P540" s="3"/>
      <c r="Q540" s="3"/>
      <c r="R540" s="3"/>
      <c r="S540" s="3"/>
      <c r="T540" s="3"/>
      <c r="U540" s="3"/>
      <c r="V540" s="3"/>
      <c r="W540" s="3"/>
    </row>
    <row r="541" spans="2:23" ht="16.5">
      <c r="B541" s="3"/>
      <c r="C541" s="3"/>
      <c r="D541" s="3"/>
      <c r="E541" s="3"/>
      <c r="F541" s="3"/>
      <c r="G541" s="3"/>
      <c r="H541" s="3"/>
      <c r="I541" s="3"/>
      <c r="J541" s="3"/>
      <c r="K541" s="3"/>
      <c r="L541" s="3"/>
      <c r="M541" s="3"/>
      <c r="N541" s="3"/>
      <c r="O541" s="3"/>
      <c r="P541" s="3"/>
      <c r="Q541" s="3"/>
      <c r="R541" s="3"/>
      <c r="S541" s="3"/>
      <c r="T541" s="3"/>
      <c r="U541" s="3"/>
      <c r="V541" s="3"/>
      <c r="W541" s="3"/>
    </row>
    <row r="542" spans="2:23" ht="16.5">
      <c r="B542" s="3"/>
      <c r="C542" s="3"/>
      <c r="D542" s="3"/>
      <c r="E542" s="3"/>
      <c r="F542" s="3"/>
      <c r="G542" s="3"/>
      <c r="H542" s="3"/>
      <c r="I542" s="3"/>
      <c r="J542" s="3"/>
      <c r="K542" s="3"/>
      <c r="L542" s="3"/>
      <c r="M542" s="3"/>
      <c r="N542" s="3"/>
      <c r="O542" s="3"/>
      <c r="P542" s="3"/>
      <c r="Q542" s="3"/>
      <c r="R542" s="3"/>
      <c r="S542" s="3"/>
      <c r="T542" s="3"/>
      <c r="U542" s="3"/>
      <c r="V542" s="3"/>
      <c r="W542" s="3"/>
    </row>
    <row r="543" spans="2:23" ht="16.5">
      <c r="B543" s="3"/>
      <c r="C543" s="3"/>
      <c r="D543" s="3"/>
      <c r="E543" s="3"/>
      <c r="F543" s="3"/>
      <c r="G543" s="3"/>
      <c r="H543" s="3"/>
      <c r="I543" s="3"/>
      <c r="J543" s="3"/>
      <c r="K543" s="3"/>
      <c r="L543" s="3"/>
      <c r="M543" s="3"/>
      <c r="N543" s="3"/>
      <c r="O543" s="3"/>
      <c r="P543" s="3"/>
      <c r="Q543" s="3"/>
      <c r="R543" s="3"/>
      <c r="S543" s="3"/>
      <c r="T543" s="3"/>
      <c r="U543" s="3"/>
      <c r="V543" s="3"/>
      <c r="W543" s="3"/>
    </row>
    <row r="544" spans="2:23" ht="16.5">
      <c r="B544" s="3"/>
      <c r="C544" s="3"/>
      <c r="D544" s="3"/>
      <c r="E544" s="3"/>
      <c r="F544" s="3"/>
      <c r="G544" s="3"/>
      <c r="H544" s="3"/>
      <c r="I544" s="3"/>
      <c r="J544" s="3"/>
      <c r="K544" s="3"/>
      <c r="L544" s="3"/>
      <c r="M544" s="3"/>
      <c r="N544" s="3"/>
      <c r="O544" s="3"/>
      <c r="P544" s="3"/>
      <c r="Q544" s="3"/>
      <c r="R544" s="3"/>
      <c r="S544" s="3"/>
      <c r="T544" s="3"/>
      <c r="U544" s="3"/>
      <c r="V544" s="3"/>
      <c r="W544" s="3"/>
    </row>
    <row r="545" spans="2:23" ht="16.5">
      <c r="B545" s="3"/>
      <c r="C545" s="3"/>
      <c r="D545" s="3"/>
      <c r="E545" s="3"/>
      <c r="F545" s="3"/>
      <c r="G545" s="3"/>
      <c r="H545" s="3"/>
      <c r="I545" s="3"/>
      <c r="J545" s="3"/>
      <c r="K545" s="3"/>
      <c r="L545" s="3"/>
      <c r="M545" s="3"/>
      <c r="N545" s="3"/>
      <c r="O545" s="3"/>
      <c r="P545" s="3"/>
      <c r="Q545" s="3"/>
      <c r="R545" s="3"/>
      <c r="S545" s="3"/>
      <c r="T545" s="3"/>
      <c r="U545" s="3"/>
      <c r="V545" s="3"/>
      <c r="W545" s="3"/>
    </row>
    <row r="546" spans="2:23" ht="16.5">
      <c r="B546" s="3"/>
      <c r="C546" s="3"/>
      <c r="D546" s="3"/>
      <c r="E546" s="3"/>
      <c r="F546" s="3"/>
      <c r="G546" s="3"/>
      <c r="H546" s="3"/>
      <c r="I546" s="3"/>
      <c r="J546" s="3"/>
      <c r="K546" s="3"/>
      <c r="L546" s="3"/>
      <c r="M546" s="3"/>
      <c r="N546" s="3"/>
      <c r="O546" s="3"/>
      <c r="P546" s="3"/>
      <c r="Q546" s="3"/>
      <c r="R546" s="3"/>
      <c r="S546" s="3"/>
      <c r="T546" s="3"/>
      <c r="U546" s="3"/>
      <c r="V546" s="3"/>
      <c r="W546" s="3"/>
    </row>
    <row r="547" spans="2:23" ht="16.5">
      <c r="B547" s="3"/>
      <c r="C547" s="3"/>
      <c r="D547" s="3"/>
      <c r="E547" s="3"/>
      <c r="F547" s="3"/>
      <c r="G547" s="3"/>
      <c r="H547" s="3"/>
      <c r="I547" s="3"/>
      <c r="J547" s="3"/>
      <c r="K547" s="3"/>
      <c r="L547" s="3"/>
      <c r="M547" s="3"/>
      <c r="N547" s="3"/>
      <c r="O547" s="3"/>
      <c r="P547" s="3"/>
      <c r="Q547" s="3"/>
      <c r="R547" s="3"/>
      <c r="S547" s="3"/>
      <c r="T547" s="3"/>
      <c r="U547" s="3"/>
      <c r="V547" s="3"/>
      <c r="W547" s="3"/>
    </row>
    <row r="548" spans="2:23" ht="16.5">
      <c r="B548" s="3"/>
      <c r="C548" s="3"/>
      <c r="D548" s="3"/>
      <c r="E548" s="3"/>
      <c r="F548" s="3"/>
      <c r="G548" s="3"/>
      <c r="H548" s="3"/>
      <c r="I548" s="3"/>
      <c r="J548" s="3"/>
      <c r="K548" s="3"/>
      <c r="L548" s="3"/>
      <c r="M548" s="3"/>
      <c r="N548" s="3"/>
      <c r="O548" s="3"/>
      <c r="P548" s="3"/>
      <c r="Q548" s="3"/>
      <c r="R548" s="3"/>
      <c r="S548" s="3"/>
      <c r="T548" s="3"/>
      <c r="U548" s="3"/>
      <c r="V548" s="3"/>
      <c r="W548" s="3"/>
    </row>
    <row r="549" spans="2:23" ht="16.5">
      <c r="B549" s="3"/>
      <c r="C549" s="3"/>
      <c r="D549" s="3"/>
      <c r="E549" s="3"/>
      <c r="F549" s="3"/>
      <c r="G549" s="3"/>
      <c r="H549" s="3"/>
      <c r="I549" s="3"/>
      <c r="J549" s="3"/>
      <c r="K549" s="3"/>
      <c r="L549" s="3"/>
      <c r="M549" s="3"/>
      <c r="N549" s="3"/>
      <c r="O549" s="3"/>
      <c r="P549" s="3"/>
      <c r="Q549" s="3"/>
      <c r="R549" s="3"/>
      <c r="S549" s="3"/>
      <c r="T549" s="3"/>
      <c r="U549" s="3"/>
      <c r="V549" s="3"/>
      <c r="W549" s="3"/>
    </row>
    <row r="550" spans="2:23" ht="16.5">
      <c r="B550" s="3"/>
      <c r="C550" s="3"/>
      <c r="D550" s="3"/>
      <c r="E550" s="3"/>
      <c r="F550" s="3"/>
      <c r="G550" s="3"/>
      <c r="H550" s="3"/>
      <c r="I550" s="3"/>
      <c r="J550" s="3"/>
      <c r="K550" s="3"/>
      <c r="L550" s="3"/>
      <c r="M550" s="3"/>
      <c r="N550" s="3"/>
      <c r="O550" s="3"/>
      <c r="P550" s="3"/>
      <c r="Q550" s="3"/>
      <c r="R550" s="3"/>
      <c r="S550" s="3"/>
      <c r="T550" s="3"/>
      <c r="U550" s="3"/>
      <c r="V550" s="3"/>
      <c r="W550" s="3"/>
    </row>
    <row r="551" spans="2:23" ht="16.5">
      <c r="B551" s="3"/>
      <c r="C551" s="3"/>
      <c r="D551" s="3"/>
      <c r="E551" s="3"/>
      <c r="F551" s="3"/>
      <c r="G551" s="3"/>
      <c r="H551" s="3"/>
      <c r="I551" s="3"/>
      <c r="J551" s="3"/>
      <c r="K551" s="3"/>
      <c r="L551" s="3"/>
      <c r="M551" s="3"/>
      <c r="N551" s="3"/>
      <c r="O551" s="3"/>
      <c r="P551" s="3"/>
      <c r="Q551" s="3"/>
      <c r="R551" s="3"/>
      <c r="S551" s="3"/>
      <c r="T551" s="3"/>
      <c r="U551" s="3"/>
      <c r="V551" s="3"/>
      <c r="W551" s="3"/>
    </row>
    <row r="552" spans="2:23" ht="16.5">
      <c r="B552" s="3"/>
      <c r="C552" s="3"/>
      <c r="D552" s="3"/>
      <c r="E552" s="3"/>
      <c r="F552" s="3"/>
      <c r="G552" s="3"/>
      <c r="H552" s="3"/>
      <c r="I552" s="3"/>
      <c r="J552" s="3"/>
      <c r="K552" s="3"/>
      <c r="L552" s="3"/>
      <c r="M552" s="3"/>
      <c r="N552" s="3"/>
      <c r="O552" s="3"/>
      <c r="P552" s="3"/>
      <c r="Q552" s="3"/>
      <c r="R552" s="3"/>
      <c r="S552" s="3"/>
      <c r="T552" s="3"/>
      <c r="U552" s="3"/>
      <c r="V552" s="3"/>
      <c r="W552" s="3"/>
    </row>
    <row r="553" spans="2:23" ht="16.5">
      <c r="B553" s="3"/>
      <c r="C553" s="3"/>
      <c r="D553" s="3"/>
      <c r="E553" s="3"/>
      <c r="F553" s="3"/>
      <c r="G553" s="3"/>
      <c r="H553" s="3"/>
      <c r="I553" s="3"/>
      <c r="J553" s="3"/>
      <c r="K553" s="3"/>
      <c r="L553" s="3"/>
      <c r="M553" s="3"/>
      <c r="N553" s="3"/>
      <c r="O553" s="3"/>
      <c r="P553" s="3"/>
      <c r="Q553" s="3"/>
      <c r="R553" s="3"/>
      <c r="S553" s="3"/>
      <c r="T553" s="3"/>
      <c r="U553" s="3"/>
      <c r="V553" s="3"/>
      <c r="W553" s="3"/>
    </row>
    <row r="554" spans="2:23" ht="16.5">
      <c r="B554" s="3"/>
      <c r="C554" s="3"/>
      <c r="D554" s="3"/>
      <c r="E554" s="3"/>
      <c r="F554" s="3"/>
      <c r="G554" s="3"/>
      <c r="H554" s="3"/>
      <c r="I554" s="3"/>
      <c r="J554" s="3"/>
      <c r="K554" s="3"/>
      <c r="L554" s="3"/>
      <c r="M554" s="3"/>
      <c r="N554" s="3"/>
      <c r="O554" s="3"/>
      <c r="P554" s="3"/>
      <c r="Q554" s="3"/>
      <c r="R554" s="3"/>
      <c r="S554" s="3"/>
      <c r="T554" s="3"/>
      <c r="U554" s="3"/>
      <c r="V554" s="3"/>
      <c r="W554" s="3"/>
    </row>
    <row r="555" spans="2:23" ht="16.5">
      <c r="B555" s="3"/>
      <c r="C555" s="3"/>
      <c r="D555" s="3"/>
      <c r="E555" s="3"/>
      <c r="F555" s="3"/>
      <c r="G555" s="3"/>
      <c r="H555" s="3"/>
      <c r="I555" s="3"/>
      <c r="J555" s="3"/>
      <c r="K555" s="3"/>
      <c r="L555" s="3"/>
      <c r="M555" s="3"/>
      <c r="N555" s="3"/>
      <c r="O555" s="3"/>
      <c r="P555" s="3"/>
      <c r="Q555" s="3"/>
      <c r="R555" s="3"/>
      <c r="S555" s="3"/>
      <c r="T555" s="3"/>
      <c r="U555" s="3"/>
      <c r="V555" s="3"/>
      <c r="W555" s="3"/>
    </row>
    <row r="556" spans="2:23" ht="16.5">
      <c r="B556" s="3"/>
      <c r="C556" s="3"/>
      <c r="D556" s="3"/>
      <c r="E556" s="3"/>
      <c r="F556" s="3"/>
      <c r="G556" s="3"/>
      <c r="H556" s="3"/>
      <c r="I556" s="3"/>
      <c r="J556" s="3"/>
      <c r="K556" s="3"/>
      <c r="L556" s="3"/>
      <c r="M556" s="3"/>
      <c r="N556" s="3"/>
      <c r="O556" s="3"/>
      <c r="P556" s="3"/>
      <c r="Q556" s="3"/>
      <c r="R556" s="3"/>
      <c r="S556" s="3"/>
      <c r="T556" s="3"/>
      <c r="U556" s="3"/>
      <c r="V556" s="3"/>
      <c r="W556" s="3"/>
    </row>
    <row r="557" spans="2:23" ht="16.5">
      <c r="B557" s="3"/>
      <c r="C557" s="3"/>
      <c r="D557" s="3"/>
      <c r="E557" s="3"/>
      <c r="F557" s="3"/>
      <c r="G557" s="3"/>
      <c r="H557" s="3"/>
      <c r="I557" s="3"/>
      <c r="J557" s="3"/>
      <c r="K557" s="3"/>
      <c r="L557" s="3"/>
      <c r="M557" s="3"/>
      <c r="N557" s="3"/>
      <c r="O557" s="3"/>
      <c r="P557" s="3"/>
      <c r="Q557" s="3"/>
      <c r="R557" s="3"/>
      <c r="S557" s="3"/>
      <c r="T557" s="3"/>
      <c r="U557" s="3"/>
      <c r="V557" s="3"/>
      <c r="W557" s="3"/>
    </row>
    <row r="558" spans="2:23" ht="16.5">
      <c r="B558" s="3"/>
      <c r="C558" s="3"/>
      <c r="D558" s="3"/>
      <c r="E558" s="3"/>
      <c r="F558" s="3"/>
      <c r="G558" s="3"/>
      <c r="H558" s="3"/>
      <c r="I558" s="3"/>
      <c r="J558" s="3"/>
      <c r="K558" s="3"/>
      <c r="L558" s="3"/>
      <c r="M558" s="3"/>
      <c r="N558" s="3"/>
      <c r="O558" s="3"/>
      <c r="P558" s="3"/>
      <c r="Q558" s="3"/>
      <c r="R558" s="3"/>
      <c r="S558" s="3"/>
      <c r="T558" s="3"/>
      <c r="U558" s="3"/>
      <c r="V558" s="3"/>
      <c r="W558" s="3"/>
    </row>
    <row r="559" spans="2:23" ht="16.5">
      <c r="B559" s="3"/>
      <c r="C559" s="3"/>
      <c r="D559" s="3"/>
      <c r="E559" s="3"/>
      <c r="F559" s="3"/>
      <c r="G559" s="3"/>
      <c r="H559" s="3"/>
      <c r="I559" s="3"/>
      <c r="J559" s="3"/>
      <c r="K559" s="3"/>
      <c r="L559" s="3"/>
      <c r="M559" s="3"/>
      <c r="N559" s="3"/>
      <c r="O559" s="3"/>
      <c r="P559" s="3"/>
      <c r="Q559" s="3"/>
      <c r="R559" s="3"/>
      <c r="S559" s="3"/>
      <c r="T559" s="3"/>
      <c r="U559" s="3"/>
      <c r="V559" s="3"/>
      <c r="W559" s="3"/>
    </row>
    <row r="560" spans="2:23" ht="16.5">
      <c r="B560" s="3"/>
      <c r="C560" s="3"/>
      <c r="D560" s="3"/>
      <c r="E560" s="3"/>
      <c r="F560" s="3"/>
      <c r="G560" s="3"/>
      <c r="H560" s="3"/>
      <c r="I560" s="3"/>
      <c r="J560" s="3"/>
      <c r="K560" s="3"/>
      <c r="L560" s="3"/>
      <c r="M560" s="3"/>
      <c r="N560" s="3"/>
      <c r="O560" s="3"/>
      <c r="P560" s="3"/>
      <c r="Q560" s="3"/>
      <c r="R560" s="3"/>
      <c r="S560" s="3"/>
      <c r="T560" s="3"/>
      <c r="U560" s="3"/>
      <c r="V560" s="3"/>
      <c r="W560" s="3"/>
    </row>
    <row r="561" spans="2:23" ht="16.5">
      <c r="B561" s="3"/>
      <c r="C561" s="3"/>
      <c r="D561" s="3"/>
      <c r="E561" s="3"/>
      <c r="F561" s="3"/>
      <c r="G561" s="3"/>
      <c r="H561" s="3"/>
      <c r="I561" s="3"/>
      <c r="J561" s="3"/>
      <c r="K561" s="3"/>
      <c r="L561" s="3"/>
      <c r="M561" s="3"/>
      <c r="N561" s="3"/>
      <c r="O561" s="3"/>
      <c r="P561" s="3"/>
      <c r="Q561" s="3"/>
      <c r="R561" s="3"/>
      <c r="S561" s="3"/>
      <c r="T561" s="3"/>
      <c r="U561" s="3"/>
      <c r="V561" s="3"/>
      <c r="W561" s="3"/>
    </row>
    <row r="562" spans="2:23" ht="16.5">
      <c r="B562" s="3"/>
      <c r="C562" s="3"/>
      <c r="D562" s="3"/>
      <c r="E562" s="3"/>
      <c r="F562" s="3"/>
      <c r="G562" s="3"/>
      <c r="H562" s="3"/>
      <c r="I562" s="3"/>
      <c r="J562" s="3"/>
      <c r="K562" s="3"/>
      <c r="L562" s="3"/>
      <c r="M562" s="3"/>
      <c r="N562" s="3"/>
      <c r="O562" s="3"/>
      <c r="P562" s="3"/>
      <c r="Q562" s="3"/>
      <c r="R562" s="3"/>
      <c r="S562" s="3"/>
      <c r="T562" s="3"/>
      <c r="U562" s="3"/>
      <c r="V562" s="3"/>
      <c r="W562" s="3"/>
    </row>
    <row r="563" spans="2:23" ht="16.5">
      <c r="B563" s="3"/>
      <c r="C563" s="3"/>
      <c r="D563" s="3"/>
      <c r="E563" s="3"/>
      <c r="F563" s="3"/>
      <c r="G563" s="3"/>
      <c r="H563" s="3"/>
      <c r="I563" s="3"/>
      <c r="J563" s="3"/>
      <c r="K563" s="3"/>
      <c r="L563" s="3"/>
      <c r="M563" s="3"/>
      <c r="N563" s="3"/>
      <c r="O563" s="3"/>
      <c r="P563" s="3"/>
      <c r="Q563" s="3"/>
      <c r="R563" s="3"/>
      <c r="S563" s="3"/>
      <c r="T563" s="3"/>
      <c r="U563" s="3"/>
      <c r="V563" s="3"/>
      <c r="W563" s="3"/>
    </row>
    <row r="564" spans="2:23" ht="16.5">
      <c r="B564" s="3"/>
      <c r="C564" s="3"/>
      <c r="D564" s="3"/>
      <c r="E564" s="3"/>
      <c r="F564" s="3"/>
      <c r="G564" s="3"/>
      <c r="H564" s="3"/>
      <c r="I564" s="3"/>
      <c r="J564" s="3"/>
      <c r="K564" s="3"/>
      <c r="L564" s="3"/>
      <c r="M564" s="3"/>
      <c r="N564" s="3"/>
      <c r="O564" s="3"/>
      <c r="P564" s="3"/>
      <c r="Q564" s="3"/>
      <c r="R564" s="3"/>
      <c r="S564" s="3"/>
      <c r="T564" s="3"/>
      <c r="U564" s="3"/>
      <c r="V564" s="3"/>
      <c r="W564" s="3"/>
    </row>
    <row r="565" spans="2:23" ht="16.5">
      <c r="B565" s="3"/>
      <c r="C565" s="3"/>
      <c r="D565" s="3"/>
      <c r="E565" s="3"/>
      <c r="F565" s="3"/>
      <c r="G565" s="3"/>
      <c r="H565" s="3"/>
      <c r="I565" s="3"/>
      <c r="J565" s="3"/>
      <c r="K565" s="3"/>
      <c r="L565" s="3"/>
      <c r="M565" s="3"/>
      <c r="N565" s="3"/>
      <c r="O565" s="3"/>
      <c r="P565" s="3"/>
      <c r="Q565" s="3"/>
      <c r="R565" s="3"/>
      <c r="S565" s="3"/>
      <c r="T565" s="3"/>
      <c r="U565" s="3"/>
      <c r="V565" s="3"/>
      <c r="W565" s="3"/>
    </row>
    <row r="566" spans="2:23" ht="16.5">
      <c r="B566" s="3"/>
      <c r="C566" s="3"/>
      <c r="D566" s="3"/>
      <c r="E566" s="3"/>
      <c r="F566" s="3"/>
      <c r="G566" s="3"/>
      <c r="H566" s="3"/>
      <c r="I566" s="3"/>
      <c r="J566" s="3"/>
      <c r="K566" s="3"/>
      <c r="L566" s="3"/>
      <c r="M566" s="3"/>
      <c r="N566" s="3"/>
      <c r="O566" s="3"/>
      <c r="P566" s="3"/>
      <c r="Q566" s="3"/>
      <c r="R566" s="3"/>
      <c r="S566" s="3"/>
      <c r="T566" s="3"/>
      <c r="U566" s="3"/>
      <c r="V566" s="3"/>
      <c r="W566" s="3"/>
    </row>
    <row r="567" spans="2:23" ht="16.5">
      <c r="B567" s="3"/>
      <c r="C567" s="3"/>
      <c r="D567" s="3"/>
      <c r="E567" s="3"/>
      <c r="F567" s="3"/>
      <c r="G567" s="3"/>
      <c r="H567" s="3"/>
      <c r="I567" s="3"/>
      <c r="J567" s="3"/>
      <c r="K567" s="3"/>
      <c r="L567" s="3"/>
      <c r="M567" s="3"/>
      <c r="N567" s="3"/>
      <c r="O567" s="3"/>
      <c r="P567" s="3"/>
      <c r="Q567" s="3"/>
      <c r="R567" s="3"/>
      <c r="S567" s="3"/>
      <c r="T567" s="3"/>
      <c r="U567" s="3"/>
      <c r="V567" s="3"/>
      <c r="W567" s="3"/>
    </row>
    <row r="568" spans="2:23" ht="16.5">
      <c r="B568" s="3"/>
      <c r="C568" s="3"/>
      <c r="D568" s="3"/>
      <c r="E568" s="3"/>
      <c r="F568" s="3"/>
      <c r="G568" s="3"/>
      <c r="H568" s="3"/>
      <c r="I568" s="3"/>
      <c r="J568" s="3"/>
      <c r="K568" s="3"/>
      <c r="L568" s="3"/>
      <c r="M568" s="3"/>
      <c r="N568" s="3"/>
      <c r="O568" s="3"/>
      <c r="P568" s="3"/>
      <c r="Q568" s="3"/>
      <c r="R568" s="3"/>
      <c r="S568" s="3"/>
      <c r="T568" s="3"/>
      <c r="U568" s="3"/>
      <c r="V568" s="3"/>
      <c r="W568" s="3"/>
    </row>
    <row r="569" spans="2:23" ht="16.5">
      <c r="B569" s="3"/>
      <c r="C569" s="3"/>
      <c r="D569" s="3"/>
      <c r="E569" s="3"/>
      <c r="F569" s="3"/>
      <c r="G569" s="3"/>
      <c r="H569" s="3"/>
      <c r="I569" s="3"/>
      <c r="J569" s="3"/>
      <c r="K569" s="3"/>
      <c r="L569" s="3"/>
      <c r="M569" s="3"/>
      <c r="N569" s="3"/>
      <c r="O569" s="3"/>
      <c r="P569" s="3"/>
      <c r="Q569" s="3"/>
      <c r="R569" s="3"/>
      <c r="S569" s="3"/>
      <c r="T569" s="3"/>
      <c r="U569" s="3"/>
      <c r="V569" s="3"/>
      <c r="W569" s="3"/>
    </row>
    <row r="570" spans="2:23" ht="16.5">
      <c r="B570" s="3"/>
      <c r="C570" s="3"/>
      <c r="D570" s="3"/>
      <c r="E570" s="3"/>
      <c r="F570" s="3"/>
      <c r="G570" s="3"/>
      <c r="H570" s="3"/>
      <c r="I570" s="3"/>
      <c r="J570" s="3"/>
      <c r="K570" s="3"/>
      <c r="L570" s="3"/>
      <c r="M570" s="3"/>
      <c r="N570" s="3"/>
      <c r="O570" s="3"/>
      <c r="P570" s="3"/>
      <c r="Q570" s="3"/>
      <c r="R570" s="3"/>
      <c r="S570" s="3"/>
      <c r="T570" s="3"/>
      <c r="U570" s="3"/>
      <c r="V570" s="3"/>
      <c r="W570" s="3"/>
    </row>
    <row r="571" spans="2:23" ht="16.5">
      <c r="B571" s="3"/>
      <c r="C571" s="3"/>
      <c r="D571" s="3"/>
      <c r="E571" s="3"/>
      <c r="F571" s="3"/>
      <c r="G571" s="3"/>
      <c r="H571" s="3"/>
      <c r="I571" s="3"/>
      <c r="J571" s="3"/>
      <c r="K571" s="3"/>
      <c r="L571" s="3"/>
      <c r="M571" s="3"/>
      <c r="N571" s="3"/>
      <c r="O571" s="3"/>
      <c r="P571" s="3"/>
      <c r="Q571" s="3"/>
      <c r="R571" s="3"/>
      <c r="S571" s="3"/>
      <c r="T571" s="3"/>
      <c r="U571" s="3"/>
      <c r="V571" s="3"/>
      <c r="W571" s="3"/>
    </row>
    <row r="572" spans="2:23" ht="16.5">
      <c r="B572" s="3"/>
      <c r="C572" s="3"/>
      <c r="D572" s="3"/>
      <c r="E572" s="3"/>
      <c r="F572" s="3"/>
      <c r="G572" s="3"/>
      <c r="H572" s="3"/>
      <c r="I572" s="3"/>
      <c r="J572" s="3"/>
      <c r="K572" s="3"/>
      <c r="L572" s="3"/>
      <c r="M572" s="3"/>
      <c r="N572" s="3"/>
      <c r="O572" s="3"/>
      <c r="P572" s="3"/>
      <c r="Q572" s="3"/>
      <c r="R572" s="3"/>
      <c r="S572" s="3"/>
      <c r="T572" s="3"/>
      <c r="U572" s="3"/>
      <c r="V572" s="3"/>
      <c r="W572" s="3"/>
    </row>
    <row r="573" spans="2:23" ht="16.5">
      <c r="B573" s="3"/>
      <c r="C573" s="3"/>
      <c r="D573" s="3"/>
      <c r="E573" s="3"/>
      <c r="F573" s="3"/>
      <c r="G573" s="3"/>
      <c r="H573" s="3"/>
      <c r="I573" s="3"/>
      <c r="J573" s="3"/>
      <c r="K573" s="3"/>
      <c r="L573" s="3"/>
      <c r="M573" s="3"/>
      <c r="N573" s="3"/>
      <c r="O573" s="3"/>
      <c r="P573" s="3"/>
      <c r="Q573" s="3"/>
      <c r="R573" s="3"/>
      <c r="S573" s="3"/>
      <c r="T573" s="3"/>
      <c r="U573" s="3"/>
      <c r="V573" s="3"/>
      <c r="W573" s="3"/>
    </row>
    <row r="574" spans="2:23" ht="16.5">
      <c r="B574" s="3"/>
      <c r="C574" s="3"/>
      <c r="D574" s="3"/>
      <c r="E574" s="3"/>
      <c r="F574" s="3"/>
      <c r="G574" s="3"/>
      <c r="H574" s="3"/>
      <c r="I574" s="3"/>
      <c r="J574" s="3"/>
      <c r="K574" s="3"/>
      <c r="L574" s="3"/>
      <c r="M574" s="3"/>
      <c r="N574" s="3"/>
      <c r="O574" s="3"/>
      <c r="P574" s="3"/>
      <c r="Q574" s="3"/>
      <c r="R574" s="3"/>
      <c r="S574" s="3"/>
      <c r="T574" s="3"/>
      <c r="U574" s="3"/>
      <c r="V574" s="3"/>
      <c r="W574" s="3"/>
    </row>
    <row r="575" spans="2:23" ht="16.5">
      <c r="B575" s="3"/>
      <c r="C575" s="3"/>
      <c r="D575" s="3"/>
      <c r="E575" s="3"/>
      <c r="F575" s="3"/>
      <c r="G575" s="3"/>
      <c r="H575" s="3"/>
      <c r="I575" s="3"/>
      <c r="J575" s="3"/>
      <c r="K575" s="3"/>
      <c r="L575" s="3"/>
      <c r="M575" s="3"/>
      <c r="N575" s="3"/>
      <c r="O575" s="3"/>
      <c r="P575" s="3"/>
      <c r="Q575" s="3"/>
      <c r="R575" s="3"/>
      <c r="S575" s="3"/>
      <c r="T575" s="3"/>
      <c r="U575" s="3"/>
      <c r="V575" s="3"/>
      <c r="W575" s="3"/>
    </row>
    <row r="576" spans="2:23" ht="16.5">
      <c r="B576" s="3"/>
      <c r="C576" s="3"/>
      <c r="D576" s="3"/>
      <c r="E576" s="3"/>
      <c r="F576" s="3"/>
      <c r="G576" s="3"/>
      <c r="H576" s="3"/>
      <c r="I576" s="3"/>
      <c r="J576" s="3"/>
      <c r="K576" s="3"/>
      <c r="L576" s="3"/>
      <c r="M576" s="3"/>
      <c r="N576" s="3"/>
      <c r="O576" s="3"/>
      <c r="P576" s="3"/>
      <c r="Q576" s="3"/>
      <c r="R576" s="3"/>
      <c r="S576" s="3"/>
      <c r="T576" s="3"/>
      <c r="U576" s="3"/>
      <c r="V576" s="3"/>
      <c r="W576" s="3"/>
    </row>
    <row r="577" spans="2:23" ht="16.5">
      <c r="B577" s="3"/>
      <c r="C577" s="3"/>
      <c r="D577" s="3"/>
      <c r="E577" s="3"/>
      <c r="F577" s="3"/>
      <c r="G577" s="3"/>
      <c r="H577" s="3"/>
      <c r="I577" s="3"/>
      <c r="J577" s="3"/>
      <c r="K577" s="3"/>
      <c r="L577" s="3"/>
      <c r="M577" s="3"/>
      <c r="N577" s="3"/>
      <c r="O577" s="3"/>
      <c r="P577" s="3"/>
      <c r="Q577" s="3"/>
      <c r="R577" s="3"/>
      <c r="S577" s="3"/>
      <c r="T577" s="3"/>
      <c r="U577" s="3"/>
      <c r="V577" s="3"/>
      <c r="W577" s="3"/>
    </row>
    <row r="578" spans="2:23" ht="16.5">
      <c r="B578" s="3"/>
      <c r="C578" s="3"/>
      <c r="D578" s="3"/>
      <c r="E578" s="3"/>
      <c r="F578" s="3"/>
      <c r="G578" s="3"/>
      <c r="H578" s="3"/>
      <c r="I578" s="3"/>
      <c r="J578" s="3"/>
      <c r="K578" s="3"/>
      <c r="L578" s="3"/>
      <c r="M578" s="3"/>
      <c r="N578" s="3"/>
      <c r="O578" s="3"/>
      <c r="P578" s="3"/>
      <c r="Q578" s="3"/>
      <c r="R578" s="3"/>
      <c r="S578" s="3"/>
      <c r="T578" s="3"/>
      <c r="U578" s="3"/>
      <c r="V578" s="3"/>
      <c r="W578" s="3"/>
    </row>
    <row r="579" spans="2:23" ht="16.5">
      <c r="B579" s="3"/>
      <c r="C579" s="3"/>
      <c r="D579" s="3"/>
      <c r="E579" s="3"/>
      <c r="F579" s="3"/>
      <c r="G579" s="3"/>
      <c r="H579" s="3"/>
      <c r="I579" s="3"/>
      <c r="J579" s="3"/>
      <c r="K579" s="3"/>
      <c r="L579" s="3"/>
      <c r="M579" s="3"/>
      <c r="N579" s="3"/>
      <c r="O579" s="3"/>
      <c r="P579" s="3"/>
      <c r="Q579" s="3"/>
      <c r="R579" s="3"/>
      <c r="S579" s="3"/>
      <c r="T579" s="3"/>
      <c r="U579" s="3"/>
      <c r="V579" s="3"/>
      <c r="W579" s="3"/>
    </row>
    <row r="580" spans="2:23" ht="16.5">
      <c r="B580" s="3"/>
      <c r="C580" s="3"/>
      <c r="D580" s="3"/>
      <c r="E580" s="3"/>
      <c r="F580" s="3"/>
      <c r="G580" s="3"/>
      <c r="H580" s="3"/>
      <c r="I580" s="3"/>
      <c r="J580" s="3"/>
      <c r="K580" s="3"/>
      <c r="L580" s="3"/>
      <c r="M580" s="3"/>
      <c r="N580" s="3"/>
      <c r="O580" s="3"/>
      <c r="P580" s="3"/>
      <c r="Q580" s="3"/>
      <c r="R580" s="3"/>
      <c r="S580" s="3"/>
      <c r="T580" s="3"/>
      <c r="U580" s="3"/>
      <c r="V580" s="3"/>
      <c r="W580" s="3"/>
    </row>
    <row r="581" spans="2:23" ht="16.5">
      <c r="B581" s="3"/>
      <c r="C581" s="3"/>
      <c r="D581" s="3"/>
      <c r="E581" s="3"/>
      <c r="F581" s="3"/>
      <c r="G581" s="3"/>
      <c r="H581" s="3"/>
      <c r="I581" s="3"/>
      <c r="J581" s="3"/>
      <c r="K581" s="3"/>
      <c r="L581" s="3"/>
      <c r="M581" s="3"/>
      <c r="N581" s="3"/>
      <c r="O581" s="3"/>
      <c r="P581" s="3"/>
      <c r="Q581" s="3"/>
      <c r="R581" s="3"/>
      <c r="S581" s="3"/>
      <c r="T581" s="3"/>
      <c r="U581" s="3"/>
      <c r="V581" s="3"/>
      <c r="W581" s="3"/>
    </row>
    <row r="582" spans="2:23" ht="16.5">
      <c r="B582" s="3"/>
      <c r="C582" s="3"/>
      <c r="D582" s="3"/>
      <c r="E582" s="3"/>
      <c r="F582" s="3"/>
      <c r="G582" s="3"/>
      <c r="H582" s="3"/>
      <c r="I582" s="3"/>
      <c r="J582" s="3"/>
      <c r="K582" s="3"/>
      <c r="L582" s="3"/>
      <c r="M582" s="3"/>
      <c r="N582" s="3"/>
      <c r="O582" s="3"/>
      <c r="P582" s="3"/>
      <c r="Q582" s="3"/>
      <c r="R582" s="3"/>
      <c r="S582" s="3"/>
      <c r="T582" s="3"/>
      <c r="U582" s="3"/>
      <c r="V582" s="3"/>
      <c r="W582" s="3"/>
    </row>
    <row r="583" spans="2:23" ht="16.5">
      <c r="B583" s="3"/>
      <c r="C583" s="3"/>
      <c r="D583" s="3"/>
      <c r="E583" s="3"/>
      <c r="F583" s="3"/>
      <c r="G583" s="3"/>
      <c r="H583" s="3"/>
      <c r="I583" s="3"/>
      <c r="J583" s="3"/>
      <c r="K583" s="3"/>
      <c r="L583" s="3"/>
      <c r="M583" s="3"/>
      <c r="N583" s="3"/>
      <c r="O583" s="3"/>
      <c r="P583" s="3"/>
      <c r="Q583" s="3"/>
      <c r="R583" s="3"/>
      <c r="S583" s="3"/>
      <c r="T583" s="3"/>
      <c r="U583" s="3"/>
      <c r="V583" s="3"/>
      <c r="W583" s="3"/>
    </row>
    <row r="584" spans="2:23" ht="16.5">
      <c r="B584" s="3"/>
      <c r="C584" s="3"/>
      <c r="D584" s="3"/>
      <c r="E584" s="3"/>
      <c r="F584" s="3"/>
      <c r="G584" s="3"/>
      <c r="H584" s="3"/>
      <c r="I584" s="3"/>
      <c r="J584" s="3"/>
      <c r="K584" s="3"/>
      <c r="L584" s="3"/>
      <c r="M584" s="3"/>
      <c r="N584" s="3"/>
      <c r="O584" s="3"/>
      <c r="P584" s="3"/>
      <c r="Q584" s="3"/>
      <c r="R584" s="3"/>
      <c r="S584" s="3"/>
      <c r="T584" s="3"/>
      <c r="U584" s="3"/>
      <c r="V584" s="3"/>
      <c r="W584" s="3"/>
    </row>
    <row r="585" spans="2:23" ht="16.5">
      <c r="B585" s="3"/>
      <c r="C585" s="3"/>
      <c r="D585" s="3"/>
      <c r="E585" s="3"/>
      <c r="F585" s="3"/>
      <c r="G585" s="3"/>
      <c r="H585" s="3"/>
      <c r="I585" s="3"/>
      <c r="J585" s="3"/>
      <c r="K585" s="3"/>
      <c r="L585" s="3"/>
      <c r="M585" s="3"/>
      <c r="N585" s="3"/>
      <c r="O585" s="3"/>
      <c r="P585" s="3"/>
      <c r="Q585" s="3"/>
      <c r="R585" s="3"/>
      <c r="S585" s="3"/>
      <c r="T585" s="3"/>
      <c r="U585" s="3"/>
      <c r="V585" s="3"/>
      <c r="W585" s="3"/>
    </row>
    <row r="586" spans="2:23" ht="16.5">
      <c r="B586" s="3"/>
      <c r="C586" s="3"/>
      <c r="D586" s="3"/>
      <c r="E586" s="3"/>
      <c r="F586" s="3"/>
      <c r="G586" s="3"/>
      <c r="H586" s="3"/>
      <c r="I586" s="3"/>
      <c r="J586" s="3"/>
      <c r="K586" s="3"/>
      <c r="L586" s="3"/>
      <c r="M586" s="3"/>
      <c r="N586" s="3"/>
      <c r="O586" s="3"/>
      <c r="P586" s="3"/>
      <c r="Q586" s="3"/>
      <c r="R586" s="3"/>
      <c r="S586" s="3"/>
      <c r="T586" s="3"/>
      <c r="U586" s="3"/>
      <c r="V586" s="3"/>
      <c r="W586" s="3"/>
    </row>
    <row r="587" spans="2:23" ht="16.5">
      <c r="B587" s="3"/>
      <c r="C587" s="3"/>
      <c r="D587" s="3"/>
      <c r="E587" s="3"/>
      <c r="F587" s="3"/>
      <c r="G587" s="3"/>
      <c r="H587" s="3"/>
      <c r="I587" s="3"/>
      <c r="J587" s="3"/>
      <c r="K587" s="3"/>
      <c r="L587" s="3"/>
      <c r="M587" s="3"/>
      <c r="N587" s="3"/>
      <c r="O587" s="3"/>
      <c r="P587" s="3"/>
      <c r="Q587" s="3"/>
      <c r="R587" s="3"/>
      <c r="S587" s="3"/>
      <c r="T587" s="3"/>
      <c r="U587" s="3"/>
      <c r="V587" s="3"/>
      <c r="W587" s="3"/>
    </row>
    <row r="588" spans="2:23" ht="16.5">
      <c r="B588" s="3"/>
      <c r="C588" s="3"/>
      <c r="D588" s="3"/>
      <c r="E588" s="3"/>
      <c r="F588" s="3"/>
      <c r="G588" s="3"/>
      <c r="H588" s="3"/>
      <c r="I588" s="3"/>
      <c r="J588" s="3"/>
      <c r="K588" s="3"/>
      <c r="L588" s="3"/>
      <c r="M588" s="3"/>
      <c r="N588" s="3"/>
      <c r="O588" s="3"/>
      <c r="P588" s="3"/>
      <c r="Q588" s="3"/>
      <c r="R588" s="3"/>
      <c r="S588" s="3"/>
      <c r="T588" s="3"/>
      <c r="U588" s="3"/>
      <c r="V588" s="3"/>
      <c r="W588" s="3"/>
    </row>
    <row r="589" spans="2:23" ht="16.5">
      <c r="B589" s="3"/>
      <c r="C589" s="3"/>
      <c r="D589" s="3"/>
      <c r="E589" s="3"/>
      <c r="F589" s="3"/>
      <c r="G589" s="3"/>
      <c r="H589" s="3"/>
      <c r="I589" s="3"/>
      <c r="J589" s="3"/>
      <c r="K589" s="3"/>
      <c r="L589" s="3"/>
      <c r="M589" s="3"/>
      <c r="N589" s="3"/>
      <c r="O589" s="3"/>
      <c r="P589" s="3"/>
      <c r="Q589" s="3"/>
      <c r="R589" s="3"/>
      <c r="S589" s="3"/>
      <c r="T589" s="3"/>
      <c r="U589" s="3"/>
      <c r="V589" s="3"/>
      <c r="W589" s="3"/>
    </row>
    <row r="590" spans="2:23" ht="16.5">
      <c r="B590" s="3"/>
      <c r="C590" s="3"/>
      <c r="D590" s="3"/>
      <c r="E590" s="3"/>
      <c r="F590" s="3"/>
      <c r="G590" s="3"/>
      <c r="H590" s="3"/>
      <c r="I590" s="3"/>
      <c r="J590" s="3"/>
      <c r="K590" s="3"/>
      <c r="L590" s="3"/>
      <c r="M590" s="3"/>
      <c r="N590" s="3"/>
      <c r="O590" s="3"/>
      <c r="P590" s="3"/>
      <c r="Q590" s="3"/>
      <c r="R590" s="3"/>
      <c r="S590" s="3"/>
      <c r="T590" s="3"/>
      <c r="U590" s="3"/>
      <c r="V590" s="3"/>
      <c r="W590" s="3"/>
    </row>
    <row r="591" spans="2:23" ht="16.5">
      <c r="B591" s="3"/>
      <c r="C591" s="3"/>
      <c r="D591" s="3"/>
      <c r="E591" s="3"/>
      <c r="F591" s="3"/>
      <c r="G591" s="3"/>
      <c r="H591" s="3"/>
      <c r="I591" s="3"/>
      <c r="J591" s="3"/>
      <c r="K591" s="3"/>
      <c r="L591" s="3"/>
      <c r="M591" s="3"/>
      <c r="N591" s="3"/>
      <c r="O591" s="3"/>
      <c r="P591" s="3"/>
      <c r="Q591" s="3"/>
      <c r="R591" s="3"/>
      <c r="S591" s="3"/>
      <c r="T591" s="3"/>
      <c r="U591" s="3"/>
      <c r="V591" s="3"/>
      <c r="W591" s="3"/>
    </row>
    <row r="592" spans="2:23" ht="16.5">
      <c r="B592" s="3"/>
      <c r="C592" s="3"/>
      <c r="D592" s="3"/>
      <c r="E592" s="3"/>
      <c r="F592" s="3"/>
      <c r="G592" s="3"/>
      <c r="H592" s="3"/>
      <c r="I592" s="3"/>
      <c r="J592" s="3"/>
      <c r="K592" s="3"/>
      <c r="L592" s="3"/>
      <c r="M592" s="3"/>
      <c r="N592" s="3"/>
      <c r="O592" s="3"/>
      <c r="P592" s="3"/>
      <c r="Q592" s="3"/>
      <c r="R592" s="3"/>
      <c r="S592" s="3"/>
      <c r="T592" s="3"/>
      <c r="U592" s="3"/>
      <c r="V592" s="3"/>
      <c r="W592" s="3"/>
    </row>
    <row r="593" spans="2:23" ht="16.5">
      <c r="B593" s="3"/>
      <c r="C593" s="3"/>
      <c r="D593" s="3"/>
      <c r="E593" s="3"/>
      <c r="F593" s="3"/>
      <c r="G593" s="3"/>
      <c r="H593" s="3"/>
      <c r="I593" s="3"/>
      <c r="J593" s="3"/>
      <c r="K593" s="3"/>
      <c r="L593" s="3"/>
      <c r="M593" s="3"/>
      <c r="N593" s="3"/>
      <c r="O593" s="3"/>
      <c r="P593" s="3"/>
      <c r="Q593" s="3"/>
      <c r="R593" s="3"/>
      <c r="S593" s="3"/>
      <c r="T593" s="3"/>
      <c r="U593" s="3"/>
      <c r="V593" s="3"/>
      <c r="W593" s="3"/>
    </row>
    <row r="594" spans="2:23" ht="16.5">
      <c r="B594" s="3"/>
      <c r="C594" s="3"/>
      <c r="D594" s="3"/>
      <c r="E594" s="3"/>
      <c r="F594" s="3"/>
      <c r="G594" s="3"/>
      <c r="H594" s="3"/>
      <c r="I594" s="3"/>
      <c r="J594" s="3"/>
      <c r="K594" s="3"/>
      <c r="L594" s="3"/>
      <c r="M594" s="3"/>
      <c r="N594" s="3"/>
      <c r="O594" s="3"/>
      <c r="P594" s="3"/>
      <c r="Q594" s="3"/>
      <c r="R594" s="3"/>
      <c r="S594" s="3"/>
      <c r="T594" s="3"/>
      <c r="U594" s="3"/>
      <c r="V594" s="3"/>
      <c r="W594" s="3"/>
    </row>
    <row r="595" spans="2:23" ht="16.5">
      <c r="B595" s="3"/>
      <c r="C595" s="3"/>
      <c r="D595" s="3"/>
      <c r="E595" s="3"/>
      <c r="F595" s="3"/>
      <c r="G595" s="3"/>
      <c r="H595" s="3"/>
      <c r="I595" s="3"/>
      <c r="J595" s="3"/>
      <c r="K595" s="3"/>
      <c r="L595" s="3"/>
      <c r="M595" s="3"/>
      <c r="N595" s="3"/>
      <c r="O595" s="3"/>
      <c r="P595" s="3"/>
      <c r="Q595" s="3"/>
      <c r="R595" s="3"/>
      <c r="S595" s="3"/>
      <c r="T595" s="3"/>
      <c r="U595" s="3"/>
      <c r="V595" s="3"/>
      <c r="W595" s="3"/>
    </row>
    <row r="596" spans="2:23" ht="16.5">
      <c r="B596" s="3"/>
      <c r="C596" s="3"/>
      <c r="D596" s="3"/>
      <c r="E596" s="3"/>
      <c r="F596" s="3"/>
      <c r="G596" s="3"/>
      <c r="H596" s="3"/>
      <c r="I596" s="3"/>
      <c r="J596" s="3"/>
      <c r="K596" s="3"/>
      <c r="L596" s="3"/>
      <c r="M596" s="3"/>
      <c r="N596" s="3"/>
      <c r="O596" s="3"/>
      <c r="P596" s="3"/>
      <c r="Q596" s="3"/>
      <c r="R596" s="3"/>
      <c r="S596" s="3"/>
      <c r="T596" s="3"/>
      <c r="U596" s="3"/>
      <c r="V596" s="3"/>
      <c r="W596" s="3"/>
    </row>
    <row r="597" spans="2:23" ht="16.5">
      <c r="B597" s="3"/>
      <c r="C597" s="3"/>
      <c r="D597" s="3"/>
      <c r="E597" s="3"/>
      <c r="F597" s="3"/>
      <c r="G597" s="3"/>
      <c r="H597" s="3"/>
      <c r="I597" s="3"/>
      <c r="J597" s="3"/>
      <c r="K597" s="3"/>
      <c r="L597" s="3"/>
      <c r="M597" s="3"/>
      <c r="N597" s="3"/>
      <c r="O597" s="3"/>
      <c r="P597" s="3"/>
      <c r="Q597" s="3"/>
      <c r="R597" s="3"/>
      <c r="S597" s="3"/>
      <c r="T597" s="3"/>
      <c r="U597" s="3"/>
      <c r="V597" s="3"/>
      <c r="W597" s="3"/>
    </row>
    <row r="598" spans="2:23" ht="16.5">
      <c r="B598" s="3"/>
      <c r="C598" s="3"/>
      <c r="D598" s="3"/>
      <c r="E598" s="3"/>
      <c r="F598" s="3"/>
      <c r="G598" s="3"/>
      <c r="H598" s="3"/>
      <c r="I598" s="3"/>
      <c r="J598" s="3"/>
      <c r="K598" s="3"/>
      <c r="L598" s="3"/>
      <c r="M598" s="3"/>
      <c r="N598" s="3"/>
      <c r="O598" s="3"/>
      <c r="P598" s="3"/>
      <c r="Q598" s="3"/>
      <c r="R598" s="3"/>
      <c r="S598" s="3"/>
      <c r="T598" s="3"/>
      <c r="U598" s="3"/>
      <c r="V598" s="3"/>
      <c r="W598" s="3"/>
    </row>
    <row r="599" spans="2:23" ht="16.5">
      <c r="B599" s="3"/>
      <c r="C599" s="3"/>
      <c r="D599" s="3"/>
      <c r="E599" s="3"/>
      <c r="F599" s="3"/>
      <c r="G599" s="3"/>
      <c r="H599" s="3"/>
      <c r="I599" s="3"/>
      <c r="J599" s="3"/>
      <c r="K599" s="3"/>
      <c r="L599" s="3"/>
      <c r="M599" s="3"/>
      <c r="N599" s="3"/>
      <c r="O599" s="3"/>
      <c r="P599" s="3"/>
      <c r="Q599" s="3"/>
      <c r="R599" s="3"/>
      <c r="S599" s="3"/>
      <c r="T599" s="3"/>
      <c r="U599" s="3"/>
      <c r="V599" s="3"/>
      <c r="W599" s="3"/>
    </row>
    <row r="600" spans="2:23" ht="16.5">
      <c r="B600" s="3"/>
      <c r="C600" s="3"/>
      <c r="D600" s="3"/>
      <c r="E600" s="3"/>
      <c r="F600" s="3"/>
      <c r="G600" s="3"/>
      <c r="H600" s="3"/>
      <c r="I600" s="3"/>
      <c r="J600" s="3"/>
      <c r="K600" s="3"/>
      <c r="L600" s="3"/>
      <c r="M600" s="3"/>
      <c r="N600" s="3"/>
      <c r="O600" s="3"/>
      <c r="P600" s="3"/>
      <c r="Q600" s="3"/>
      <c r="R600" s="3"/>
      <c r="S600" s="3"/>
      <c r="T600" s="3"/>
      <c r="U600" s="3"/>
      <c r="V600" s="3"/>
      <c r="W600" s="3"/>
    </row>
    <row r="601" spans="2:23" ht="16.5">
      <c r="B601" s="3"/>
      <c r="C601" s="3"/>
      <c r="D601" s="3"/>
      <c r="E601" s="3"/>
      <c r="F601" s="3"/>
      <c r="G601" s="3"/>
      <c r="H601" s="3"/>
      <c r="I601" s="3"/>
      <c r="J601" s="3"/>
      <c r="K601" s="3"/>
      <c r="L601" s="3"/>
      <c r="M601" s="3"/>
      <c r="N601" s="3"/>
      <c r="O601" s="3"/>
      <c r="P601" s="3"/>
      <c r="Q601" s="3"/>
      <c r="R601" s="3"/>
      <c r="S601" s="3"/>
      <c r="T601" s="3"/>
      <c r="U601" s="3"/>
      <c r="V601" s="3"/>
      <c r="W601" s="3"/>
    </row>
    <row r="602" spans="2:23" ht="16.5">
      <c r="B602" s="3"/>
      <c r="C602" s="3"/>
      <c r="D602" s="3"/>
      <c r="E602" s="3"/>
      <c r="F602" s="3"/>
      <c r="G602" s="3"/>
      <c r="H602" s="3"/>
      <c r="I602" s="3"/>
      <c r="J602" s="3"/>
      <c r="K602" s="3"/>
      <c r="L602" s="3"/>
      <c r="M602" s="3"/>
      <c r="N602" s="3"/>
      <c r="O602" s="3"/>
      <c r="P602" s="3"/>
      <c r="Q602" s="3"/>
      <c r="R602" s="3"/>
      <c r="S602" s="3"/>
      <c r="T602" s="3"/>
      <c r="U602" s="3"/>
      <c r="V602" s="3"/>
      <c r="W602" s="3"/>
    </row>
    <row r="603" spans="2:23" ht="16.5">
      <c r="B603" s="3"/>
      <c r="C603" s="3"/>
      <c r="D603" s="3"/>
      <c r="E603" s="3"/>
      <c r="F603" s="3"/>
      <c r="G603" s="3"/>
      <c r="H603" s="3"/>
      <c r="I603" s="3"/>
      <c r="J603" s="3"/>
      <c r="K603" s="3"/>
      <c r="L603" s="3"/>
      <c r="M603" s="3"/>
      <c r="N603" s="3"/>
      <c r="O603" s="3"/>
      <c r="P603" s="3"/>
      <c r="Q603" s="3"/>
      <c r="R603" s="3"/>
      <c r="S603" s="3"/>
      <c r="T603" s="3"/>
      <c r="U603" s="3"/>
      <c r="V603" s="3"/>
      <c r="W603" s="3"/>
    </row>
    <row r="604" spans="2:23" ht="16.5">
      <c r="B604" s="3"/>
      <c r="C604" s="3"/>
      <c r="D604" s="3"/>
      <c r="E604" s="3"/>
      <c r="F604" s="3"/>
      <c r="G604" s="3"/>
      <c r="H604" s="3"/>
      <c r="I604" s="3"/>
      <c r="J604" s="3"/>
      <c r="K604" s="3"/>
      <c r="L604" s="3"/>
      <c r="M604" s="3"/>
      <c r="N604" s="3"/>
      <c r="O604" s="3"/>
      <c r="P604" s="3"/>
      <c r="Q604" s="3"/>
      <c r="R604" s="3"/>
      <c r="S604" s="3"/>
      <c r="T604" s="3"/>
      <c r="U604" s="3"/>
      <c r="V604" s="3"/>
      <c r="W604" s="3"/>
    </row>
    <row r="605" spans="2:23" ht="16.5">
      <c r="B605" s="3"/>
      <c r="C605" s="3"/>
      <c r="D605" s="3"/>
      <c r="E605" s="3"/>
      <c r="F605" s="3"/>
      <c r="G605" s="3"/>
      <c r="H605" s="3"/>
      <c r="I605" s="3"/>
      <c r="J605" s="3"/>
      <c r="K605" s="3"/>
      <c r="L605" s="3"/>
      <c r="M605" s="3"/>
      <c r="N605" s="3"/>
      <c r="O605" s="3"/>
      <c r="P605" s="3"/>
      <c r="Q605" s="3"/>
      <c r="R605" s="3"/>
      <c r="S605" s="3"/>
      <c r="T605" s="3"/>
      <c r="U605" s="3"/>
      <c r="V605" s="3"/>
      <c r="W605" s="3"/>
    </row>
    <row r="606" spans="2:23" ht="16.5">
      <c r="B606" s="3"/>
      <c r="C606" s="3"/>
      <c r="D606" s="3"/>
      <c r="E606" s="3"/>
      <c r="F606" s="3"/>
      <c r="G606" s="3"/>
      <c r="H606" s="3"/>
      <c r="I606" s="3"/>
      <c r="J606" s="3"/>
      <c r="K606" s="3"/>
      <c r="L606" s="3"/>
      <c r="M606" s="3"/>
      <c r="N606" s="3"/>
      <c r="O606" s="3"/>
      <c r="P606" s="3"/>
      <c r="Q606" s="3"/>
      <c r="R606" s="3"/>
      <c r="S606" s="3"/>
      <c r="T606" s="3"/>
      <c r="U606" s="3"/>
      <c r="V606" s="3"/>
      <c r="W606" s="3"/>
    </row>
    <row r="607" spans="2:23" ht="16.5">
      <c r="B607" s="3"/>
      <c r="C607" s="3"/>
      <c r="D607" s="3"/>
      <c r="E607" s="3"/>
      <c r="F607" s="3"/>
      <c r="G607" s="3"/>
      <c r="H607" s="3"/>
      <c r="I607" s="3"/>
      <c r="J607" s="3"/>
      <c r="K607" s="3"/>
      <c r="L607" s="3"/>
      <c r="M607" s="3"/>
      <c r="N607" s="3"/>
      <c r="O607" s="3"/>
      <c r="P607" s="3"/>
      <c r="Q607" s="3"/>
      <c r="R607" s="3"/>
      <c r="S607" s="3"/>
      <c r="T607" s="3"/>
      <c r="U607" s="3"/>
      <c r="V607" s="3"/>
      <c r="W607" s="3"/>
    </row>
    <row r="608" spans="2:23" ht="16.5">
      <c r="B608" s="3"/>
      <c r="C608" s="3"/>
      <c r="D608" s="3"/>
      <c r="E608" s="3"/>
      <c r="F608" s="3"/>
      <c r="G608" s="3"/>
      <c r="H608" s="3"/>
      <c r="I608" s="3"/>
      <c r="J608" s="3"/>
      <c r="K608" s="3"/>
      <c r="L608" s="3"/>
      <c r="M608" s="3"/>
      <c r="N608" s="3"/>
      <c r="O608" s="3"/>
      <c r="P608" s="3"/>
      <c r="Q608" s="3"/>
      <c r="R608" s="3"/>
      <c r="S608" s="3"/>
      <c r="T608" s="3"/>
      <c r="U608" s="3"/>
      <c r="V608" s="3"/>
      <c r="W608" s="3"/>
    </row>
    <row r="609" spans="2:23" ht="16.5">
      <c r="B609" s="3"/>
      <c r="C609" s="3"/>
      <c r="D609" s="3"/>
      <c r="E609" s="3"/>
      <c r="F609" s="3"/>
      <c r="G609" s="3"/>
      <c r="H609" s="3"/>
      <c r="I609" s="3"/>
      <c r="J609" s="3"/>
      <c r="K609" s="3"/>
      <c r="L609" s="3"/>
      <c r="M609" s="3"/>
      <c r="N609" s="3"/>
      <c r="O609" s="3"/>
      <c r="P609" s="3"/>
      <c r="Q609" s="3"/>
      <c r="R609" s="3"/>
      <c r="S609" s="3"/>
      <c r="T609" s="3"/>
      <c r="U609" s="3"/>
      <c r="V609" s="3"/>
      <c r="W609" s="3"/>
    </row>
    <row r="610" spans="2:23" ht="16.5">
      <c r="B610" s="3"/>
      <c r="C610" s="3"/>
      <c r="D610" s="3"/>
      <c r="E610" s="3"/>
      <c r="F610" s="3"/>
      <c r="G610" s="3"/>
      <c r="H610" s="3"/>
      <c r="I610" s="3"/>
      <c r="J610" s="3"/>
      <c r="K610" s="3"/>
      <c r="L610" s="3"/>
      <c r="M610" s="3"/>
      <c r="N610" s="3"/>
      <c r="O610" s="3"/>
      <c r="P610" s="3"/>
      <c r="Q610" s="3"/>
      <c r="R610" s="3"/>
      <c r="S610" s="3"/>
      <c r="T610" s="3"/>
      <c r="U610" s="3"/>
      <c r="V610" s="3"/>
      <c r="W610" s="3"/>
    </row>
    <row r="611" spans="2:23" ht="16.5">
      <c r="B611" s="3"/>
      <c r="C611" s="3"/>
      <c r="D611" s="3"/>
      <c r="E611" s="3"/>
      <c r="F611" s="3"/>
      <c r="G611" s="3"/>
      <c r="H611" s="3"/>
      <c r="I611" s="3"/>
      <c r="J611" s="3"/>
      <c r="K611" s="3"/>
      <c r="L611" s="3"/>
      <c r="M611" s="3"/>
      <c r="N611" s="3"/>
      <c r="O611" s="3"/>
      <c r="P611" s="3"/>
      <c r="Q611" s="3"/>
      <c r="R611" s="3"/>
      <c r="S611" s="3"/>
      <c r="T611" s="3"/>
      <c r="U611" s="3"/>
      <c r="V611" s="3"/>
      <c r="W611" s="3"/>
    </row>
    <row r="612" spans="2:23" ht="16.5">
      <c r="B612" s="3"/>
      <c r="C612" s="3"/>
      <c r="D612" s="3"/>
      <c r="E612" s="3"/>
      <c r="F612" s="3"/>
      <c r="G612" s="3"/>
      <c r="H612" s="3"/>
      <c r="I612" s="3"/>
      <c r="J612" s="3"/>
      <c r="K612" s="3"/>
      <c r="L612" s="3"/>
      <c r="M612" s="3"/>
      <c r="N612" s="3"/>
      <c r="O612" s="3"/>
      <c r="P612" s="3"/>
      <c r="Q612" s="3"/>
      <c r="R612" s="3"/>
      <c r="S612" s="3"/>
      <c r="T612" s="3"/>
      <c r="U612" s="3"/>
      <c r="V612" s="3"/>
      <c r="W612" s="3"/>
    </row>
    <row r="613" spans="2:23" ht="16.5">
      <c r="B613" s="3"/>
      <c r="C613" s="3"/>
      <c r="D613" s="3"/>
      <c r="E613" s="3"/>
      <c r="F613" s="3"/>
      <c r="G613" s="3"/>
      <c r="H613" s="3"/>
      <c r="I613" s="3"/>
      <c r="J613" s="3"/>
      <c r="K613" s="3"/>
      <c r="L613" s="3"/>
      <c r="M613" s="3"/>
      <c r="N613" s="3"/>
      <c r="O613" s="3"/>
      <c r="P613" s="3"/>
      <c r="Q613" s="3"/>
      <c r="R613" s="3"/>
      <c r="S613" s="3"/>
      <c r="T613" s="3"/>
      <c r="U613" s="3"/>
      <c r="V613" s="3"/>
      <c r="W613" s="3"/>
    </row>
    <row r="614" spans="2:23" ht="16.5">
      <c r="B614" s="3"/>
      <c r="C614" s="3"/>
      <c r="D614" s="3"/>
      <c r="E614" s="3"/>
      <c r="F614" s="3"/>
      <c r="G614" s="3"/>
      <c r="H614" s="3"/>
      <c r="I614" s="3"/>
      <c r="J614" s="3"/>
      <c r="K614" s="3"/>
      <c r="L614" s="3"/>
      <c r="M614" s="3"/>
      <c r="N614" s="3"/>
      <c r="O614" s="3"/>
      <c r="P614" s="3"/>
      <c r="Q614" s="3"/>
      <c r="R614" s="3"/>
      <c r="S614" s="3"/>
      <c r="T614" s="3"/>
      <c r="U614" s="3"/>
      <c r="V614" s="3"/>
      <c r="W614" s="3"/>
    </row>
    <row r="615" spans="2:23" ht="16.5">
      <c r="B615" s="3"/>
      <c r="C615" s="3"/>
      <c r="D615" s="3"/>
      <c r="E615" s="3"/>
      <c r="F615" s="3"/>
      <c r="G615" s="3"/>
      <c r="H615" s="3"/>
      <c r="I615" s="3"/>
      <c r="J615" s="3"/>
      <c r="K615" s="3"/>
      <c r="L615" s="3"/>
      <c r="M615" s="3"/>
      <c r="N615" s="3"/>
      <c r="O615" s="3"/>
      <c r="P615" s="3"/>
      <c r="Q615" s="3"/>
      <c r="R615" s="3"/>
      <c r="S615" s="3"/>
      <c r="T615" s="3"/>
      <c r="U615" s="3"/>
      <c r="V615" s="3"/>
      <c r="W615" s="3"/>
    </row>
    <row r="616" spans="2:23" ht="16.5">
      <c r="B616" s="3"/>
      <c r="C616" s="3"/>
      <c r="D616" s="3"/>
      <c r="E616" s="3"/>
      <c r="F616" s="3"/>
      <c r="G616" s="3"/>
      <c r="H616" s="3"/>
      <c r="I616" s="3"/>
      <c r="J616" s="3"/>
      <c r="K616" s="3"/>
      <c r="L616" s="3"/>
      <c r="M616" s="3"/>
      <c r="N616" s="3"/>
      <c r="O616" s="3"/>
      <c r="P616" s="3"/>
      <c r="Q616" s="3"/>
      <c r="R616" s="3"/>
      <c r="S616" s="3"/>
      <c r="T616" s="3"/>
      <c r="U616" s="3"/>
      <c r="V616" s="3"/>
      <c r="W616" s="3"/>
    </row>
    <row r="617" spans="2:23" ht="16.5">
      <c r="B617" s="3"/>
      <c r="C617" s="3"/>
      <c r="D617" s="3"/>
      <c r="E617" s="3"/>
      <c r="F617" s="3"/>
      <c r="G617" s="3"/>
      <c r="H617" s="3"/>
      <c r="I617" s="3"/>
      <c r="J617" s="3"/>
      <c r="K617" s="3"/>
      <c r="L617" s="3"/>
      <c r="M617" s="3"/>
      <c r="N617" s="3"/>
      <c r="O617" s="3"/>
      <c r="P617" s="3"/>
      <c r="Q617" s="3"/>
      <c r="R617" s="3"/>
      <c r="S617" s="3"/>
      <c r="T617" s="3"/>
      <c r="U617" s="3"/>
      <c r="V617" s="3"/>
      <c r="W617" s="3"/>
    </row>
    <row r="618" spans="2:23" ht="16.5">
      <c r="B618" s="3"/>
      <c r="C618" s="3"/>
      <c r="D618" s="3"/>
      <c r="E618" s="3"/>
      <c r="F618" s="3"/>
      <c r="G618" s="3"/>
      <c r="H618" s="3"/>
      <c r="I618" s="3"/>
      <c r="J618" s="3"/>
      <c r="K618" s="3"/>
      <c r="L618" s="3"/>
      <c r="M618" s="3"/>
      <c r="N618" s="3"/>
      <c r="O618" s="3"/>
      <c r="P618" s="3"/>
      <c r="Q618" s="3"/>
      <c r="R618" s="3"/>
      <c r="S618" s="3"/>
      <c r="T618" s="3"/>
      <c r="U618" s="3"/>
      <c r="V618" s="3"/>
      <c r="W618" s="3"/>
    </row>
    <row r="619" spans="2:23" ht="16.5">
      <c r="B619" s="3"/>
      <c r="C619" s="3"/>
      <c r="D619" s="3"/>
      <c r="E619" s="3"/>
      <c r="F619" s="3"/>
      <c r="G619" s="3"/>
      <c r="H619" s="3"/>
      <c r="I619" s="3"/>
      <c r="J619" s="3"/>
      <c r="K619" s="3"/>
      <c r="L619" s="3"/>
      <c r="M619" s="3"/>
      <c r="N619" s="3"/>
      <c r="O619" s="3"/>
      <c r="P619" s="3"/>
      <c r="Q619" s="3"/>
      <c r="R619" s="3"/>
      <c r="S619" s="3"/>
      <c r="T619" s="3"/>
      <c r="U619" s="3"/>
      <c r="V619" s="3"/>
      <c r="W619" s="3"/>
    </row>
    <row r="620" spans="2:23" ht="16.5">
      <c r="B620" s="3"/>
      <c r="C620" s="3"/>
      <c r="D620" s="3"/>
      <c r="E620" s="3"/>
      <c r="F620" s="3"/>
      <c r="G620" s="3"/>
      <c r="H620" s="3"/>
      <c r="I620" s="3"/>
      <c r="J620" s="3"/>
      <c r="K620" s="3"/>
      <c r="L620" s="3"/>
      <c r="M620" s="3"/>
      <c r="N620" s="3"/>
      <c r="O620" s="3"/>
      <c r="P620" s="3"/>
      <c r="Q620" s="3"/>
      <c r="R620" s="3"/>
      <c r="S620" s="3"/>
      <c r="T620" s="3"/>
      <c r="U620" s="3"/>
      <c r="V620" s="3"/>
      <c r="W620" s="3"/>
    </row>
    <row r="621" spans="2:23" ht="16.5">
      <c r="B621" s="3"/>
      <c r="C621" s="3"/>
      <c r="D621" s="3"/>
      <c r="E621" s="3"/>
      <c r="F621" s="3"/>
      <c r="G621" s="3"/>
      <c r="H621" s="3"/>
      <c r="I621" s="3"/>
      <c r="J621" s="3"/>
      <c r="K621" s="3"/>
      <c r="L621" s="3"/>
      <c r="M621" s="3"/>
      <c r="N621" s="3"/>
      <c r="O621" s="3"/>
      <c r="P621" s="3"/>
      <c r="Q621" s="3"/>
      <c r="R621" s="3"/>
      <c r="S621" s="3"/>
      <c r="T621" s="3"/>
      <c r="U621" s="3"/>
      <c r="V621" s="3"/>
      <c r="W621" s="3"/>
    </row>
    <row r="622" spans="2:23" ht="16.5">
      <c r="B622" s="3"/>
      <c r="C622" s="3"/>
      <c r="D622" s="3"/>
      <c r="E622" s="3"/>
      <c r="F622" s="3"/>
      <c r="G622" s="3"/>
      <c r="H622" s="3"/>
      <c r="I622" s="3"/>
      <c r="J622" s="3"/>
      <c r="K622" s="3"/>
      <c r="L622" s="3"/>
      <c r="M622" s="3"/>
      <c r="N622" s="3"/>
      <c r="O622" s="3"/>
      <c r="P622" s="3"/>
      <c r="Q622" s="3"/>
      <c r="R622" s="3"/>
      <c r="S622" s="3"/>
      <c r="T622" s="3"/>
      <c r="U622" s="3"/>
      <c r="V622" s="3"/>
      <c r="W622" s="3"/>
    </row>
    <row r="623" spans="2:23" ht="16.5">
      <c r="B623" s="3"/>
      <c r="C623" s="3"/>
      <c r="D623" s="3"/>
      <c r="E623" s="3"/>
      <c r="F623" s="3"/>
      <c r="G623" s="3"/>
      <c r="H623" s="3"/>
      <c r="I623" s="3"/>
      <c r="J623" s="3"/>
      <c r="K623" s="3"/>
      <c r="L623" s="3"/>
      <c r="M623" s="3"/>
      <c r="N623" s="3"/>
      <c r="O623" s="3"/>
      <c r="P623" s="3"/>
      <c r="Q623" s="3"/>
      <c r="R623" s="3"/>
      <c r="S623" s="3"/>
      <c r="T623" s="3"/>
      <c r="U623" s="3"/>
      <c r="V623" s="3"/>
      <c r="W623" s="3"/>
    </row>
    <row r="624" spans="2:23" ht="16.5">
      <c r="B624" s="3"/>
      <c r="C624" s="3"/>
      <c r="D624" s="3"/>
      <c r="E624" s="3"/>
      <c r="F624" s="3"/>
      <c r="G624" s="3"/>
      <c r="H624" s="3"/>
      <c r="I624" s="3"/>
      <c r="J624" s="3"/>
      <c r="K624" s="3"/>
      <c r="L624" s="3"/>
      <c r="M624" s="3"/>
      <c r="N624" s="3"/>
      <c r="O624" s="3"/>
      <c r="P624" s="3"/>
      <c r="Q624" s="3"/>
      <c r="R624" s="3"/>
      <c r="S624" s="3"/>
      <c r="T624" s="3"/>
      <c r="U624" s="3"/>
      <c r="V624" s="3"/>
      <c r="W624" s="3"/>
    </row>
    <row r="625" spans="2:23" ht="16.5">
      <c r="B625" s="3"/>
      <c r="C625" s="3"/>
      <c r="D625" s="3"/>
      <c r="E625" s="3"/>
      <c r="F625" s="3"/>
      <c r="G625" s="3"/>
      <c r="H625" s="3"/>
      <c r="I625" s="3"/>
      <c r="J625" s="3"/>
      <c r="K625" s="3"/>
      <c r="L625" s="3"/>
      <c r="M625" s="3"/>
      <c r="N625" s="3"/>
      <c r="O625" s="3"/>
      <c r="P625" s="3"/>
      <c r="Q625" s="3"/>
      <c r="R625" s="3"/>
      <c r="S625" s="3"/>
      <c r="T625" s="3"/>
      <c r="U625" s="3"/>
      <c r="V625" s="3"/>
      <c r="W625" s="3"/>
    </row>
    <row r="626" spans="2:23" ht="16.5">
      <c r="B626" s="3"/>
      <c r="C626" s="3"/>
      <c r="D626" s="3"/>
      <c r="E626" s="3"/>
      <c r="F626" s="3"/>
      <c r="G626" s="3"/>
      <c r="H626" s="3"/>
      <c r="I626" s="3"/>
      <c r="J626" s="3"/>
      <c r="K626" s="3"/>
      <c r="L626" s="3"/>
      <c r="M626" s="3"/>
      <c r="N626" s="3"/>
      <c r="O626" s="3"/>
      <c r="P626" s="3"/>
      <c r="Q626" s="3"/>
      <c r="R626" s="3"/>
      <c r="S626" s="3"/>
      <c r="T626" s="3"/>
      <c r="U626" s="3"/>
      <c r="V626" s="3"/>
      <c r="W626" s="3"/>
    </row>
    <row r="627" spans="2:23" ht="16.5">
      <c r="B627" s="3"/>
      <c r="C627" s="3"/>
      <c r="D627" s="3"/>
      <c r="E627" s="3"/>
      <c r="F627" s="3"/>
      <c r="G627" s="3"/>
      <c r="H627" s="3"/>
      <c r="I627" s="3"/>
      <c r="J627" s="3"/>
      <c r="K627" s="3"/>
      <c r="L627" s="3"/>
      <c r="M627" s="3"/>
      <c r="N627" s="3"/>
      <c r="O627" s="3"/>
      <c r="P627" s="3"/>
      <c r="Q627" s="3"/>
      <c r="R627" s="3"/>
      <c r="S627" s="3"/>
      <c r="T627" s="3"/>
      <c r="U627" s="3"/>
      <c r="V627" s="3"/>
      <c r="W627" s="3"/>
    </row>
    <row r="628" spans="2:23" ht="16.5">
      <c r="B628" s="3"/>
      <c r="C628" s="3"/>
      <c r="D628" s="3"/>
      <c r="E628" s="3"/>
      <c r="F628" s="3"/>
      <c r="G628" s="3"/>
      <c r="H628" s="3"/>
      <c r="I628" s="3"/>
      <c r="J628" s="3"/>
      <c r="K628" s="3"/>
      <c r="L628" s="3"/>
      <c r="M628" s="3"/>
      <c r="N628" s="3"/>
      <c r="O628" s="3"/>
      <c r="P628" s="3"/>
      <c r="Q628" s="3"/>
      <c r="R628" s="3"/>
      <c r="S628" s="3"/>
      <c r="T628" s="3"/>
      <c r="U628" s="3"/>
      <c r="V628" s="3"/>
      <c r="W628" s="3"/>
    </row>
    <row r="629" spans="2:23" ht="16.5">
      <c r="B629" s="3"/>
      <c r="C629" s="3"/>
      <c r="D629" s="3"/>
      <c r="E629" s="3"/>
      <c r="F629" s="3"/>
      <c r="G629" s="3"/>
      <c r="H629" s="3"/>
      <c r="I629" s="3"/>
      <c r="J629" s="3"/>
      <c r="K629" s="3"/>
      <c r="L629" s="3"/>
      <c r="M629" s="3"/>
      <c r="N629" s="3"/>
      <c r="O629" s="3"/>
      <c r="P629" s="3"/>
      <c r="Q629" s="3"/>
      <c r="R629" s="3"/>
      <c r="S629" s="3"/>
      <c r="T629" s="3"/>
      <c r="U629" s="3"/>
      <c r="V629" s="3"/>
      <c r="W629" s="3"/>
    </row>
    <row r="630" spans="2:23" ht="16.5">
      <c r="B630" s="3"/>
      <c r="C630" s="3"/>
      <c r="D630" s="3"/>
      <c r="E630" s="3"/>
      <c r="F630" s="3"/>
      <c r="G630" s="3"/>
      <c r="H630" s="3"/>
      <c r="I630" s="3"/>
      <c r="J630" s="3"/>
      <c r="K630" s="3"/>
      <c r="L630" s="3"/>
      <c r="M630" s="3"/>
      <c r="N630" s="3"/>
      <c r="O630" s="3"/>
      <c r="P630" s="3"/>
      <c r="Q630" s="3"/>
      <c r="R630" s="3"/>
      <c r="S630" s="3"/>
      <c r="T630" s="3"/>
      <c r="U630" s="3"/>
      <c r="V630" s="3"/>
      <c r="W630" s="3"/>
    </row>
    <row r="631" spans="2:23" ht="16.5">
      <c r="B631" s="3"/>
      <c r="C631" s="3"/>
      <c r="D631" s="3"/>
      <c r="E631" s="3"/>
      <c r="F631" s="3"/>
      <c r="G631" s="3"/>
      <c r="H631" s="3"/>
      <c r="I631" s="3"/>
      <c r="J631" s="3"/>
      <c r="K631" s="3"/>
      <c r="L631" s="3"/>
      <c r="M631" s="3"/>
      <c r="N631" s="3"/>
      <c r="O631" s="3"/>
      <c r="P631" s="3"/>
      <c r="Q631" s="3"/>
      <c r="R631" s="3"/>
      <c r="S631" s="3"/>
      <c r="T631" s="3"/>
      <c r="U631" s="3"/>
      <c r="V631" s="3"/>
      <c r="W631" s="3"/>
    </row>
    <row r="632" spans="2:23" ht="16.5">
      <c r="B632" s="3"/>
      <c r="C632" s="3"/>
      <c r="D632" s="3"/>
      <c r="E632" s="3"/>
      <c r="F632" s="3"/>
      <c r="G632" s="3"/>
      <c r="H632" s="3"/>
      <c r="I632" s="3"/>
      <c r="J632" s="3"/>
      <c r="K632" s="3"/>
      <c r="L632" s="3"/>
      <c r="M632" s="3"/>
      <c r="N632" s="3"/>
      <c r="O632" s="3"/>
      <c r="P632" s="3"/>
      <c r="Q632" s="3"/>
      <c r="R632" s="3"/>
      <c r="S632" s="3"/>
      <c r="T632" s="3"/>
      <c r="U632" s="3"/>
      <c r="V632" s="3"/>
      <c r="W632" s="3"/>
    </row>
    <row r="633" spans="2:23" ht="16.5">
      <c r="B633" s="3"/>
      <c r="C633" s="3"/>
      <c r="D633" s="3"/>
      <c r="E633" s="3"/>
      <c r="F633" s="3"/>
      <c r="G633" s="3"/>
      <c r="H633" s="3"/>
      <c r="I633" s="3"/>
      <c r="J633" s="3"/>
      <c r="K633" s="3"/>
      <c r="L633" s="3"/>
      <c r="M633" s="3"/>
      <c r="N633" s="3"/>
      <c r="O633" s="3"/>
      <c r="P633" s="3"/>
      <c r="Q633" s="3"/>
      <c r="R633" s="3"/>
      <c r="S633" s="3"/>
      <c r="T633" s="3"/>
      <c r="U633" s="3"/>
      <c r="V633" s="3"/>
      <c r="W633" s="3"/>
    </row>
    <row r="634" spans="2:23" ht="16.5">
      <c r="B634" s="3"/>
      <c r="C634" s="3"/>
      <c r="D634" s="3"/>
      <c r="E634" s="3"/>
      <c r="F634" s="3"/>
      <c r="G634" s="3"/>
      <c r="H634" s="3"/>
      <c r="I634" s="3"/>
      <c r="J634" s="3"/>
      <c r="K634" s="3"/>
      <c r="L634" s="3"/>
      <c r="M634" s="3"/>
      <c r="N634" s="3"/>
      <c r="O634" s="3"/>
      <c r="P634" s="3"/>
      <c r="Q634" s="3"/>
      <c r="R634" s="3"/>
      <c r="S634" s="3"/>
      <c r="T634" s="3"/>
      <c r="U634" s="3"/>
      <c r="V634" s="3"/>
      <c r="W634" s="3"/>
    </row>
    <row r="635" spans="2:23" ht="16.5">
      <c r="B635" s="3"/>
      <c r="C635" s="3"/>
      <c r="D635" s="3"/>
      <c r="E635" s="3"/>
      <c r="F635" s="3"/>
      <c r="G635" s="3"/>
      <c r="H635" s="3"/>
      <c r="I635" s="3"/>
      <c r="J635" s="3"/>
      <c r="K635" s="3"/>
      <c r="L635" s="3"/>
      <c r="M635" s="3"/>
      <c r="N635" s="3"/>
      <c r="O635" s="3"/>
      <c r="P635" s="3"/>
      <c r="Q635" s="3"/>
      <c r="R635" s="3"/>
      <c r="S635" s="3"/>
      <c r="T635" s="3"/>
      <c r="U635" s="3"/>
      <c r="V635" s="3"/>
      <c r="W635" s="3"/>
    </row>
    <row r="636" spans="2:23" ht="16.5">
      <c r="B636" s="3"/>
      <c r="C636" s="3"/>
      <c r="D636" s="3"/>
      <c r="E636" s="3"/>
      <c r="F636" s="3"/>
      <c r="G636" s="3"/>
      <c r="H636" s="3"/>
      <c r="I636" s="3"/>
      <c r="J636" s="3"/>
      <c r="K636" s="3"/>
      <c r="L636" s="3"/>
      <c r="M636" s="3"/>
      <c r="N636" s="3"/>
      <c r="O636" s="3"/>
      <c r="P636" s="3"/>
      <c r="Q636" s="3"/>
      <c r="R636" s="3"/>
      <c r="S636" s="3"/>
      <c r="T636" s="3"/>
      <c r="U636" s="3"/>
      <c r="V636" s="3"/>
      <c r="W636" s="3"/>
    </row>
    <row r="637" spans="2:23" ht="16.5">
      <c r="B637" s="3"/>
      <c r="C637" s="3"/>
      <c r="D637" s="3"/>
      <c r="E637" s="3"/>
      <c r="F637" s="3"/>
      <c r="G637" s="3"/>
      <c r="H637" s="3"/>
      <c r="I637" s="3"/>
      <c r="J637" s="3"/>
      <c r="K637" s="3"/>
      <c r="L637" s="3"/>
      <c r="M637" s="3"/>
      <c r="N637" s="3"/>
      <c r="O637" s="3"/>
      <c r="P637" s="3"/>
      <c r="Q637" s="3"/>
      <c r="R637" s="3"/>
      <c r="S637" s="3"/>
      <c r="T637" s="3"/>
      <c r="U637" s="3"/>
      <c r="V637" s="3"/>
      <c r="W637" s="3"/>
    </row>
    <row r="638" spans="2:23" ht="16.5">
      <c r="B638" s="3"/>
      <c r="C638" s="3"/>
      <c r="D638" s="3"/>
      <c r="E638" s="3"/>
      <c r="F638" s="3"/>
      <c r="G638" s="3"/>
      <c r="H638" s="3"/>
      <c r="I638" s="3"/>
      <c r="J638" s="3"/>
      <c r="K638" s="3"/>
      <c r="L638" s="3"/>
      <c r="M638" s="3"/>
      <c r="N638" s="3"/>
      <c r="O638" s="3"/>
      <c r="P638" s="3"/>
      <c r="Q638" s="3"/>
      <c r="R638" s="3"/>
      <c r="S638" s="3"/>
      <c r="T638" s="3"/>
      <c r="U638" s="3"/>
      <c r="V638" s="3"/>
      <c r="W638" s="3"/>
    </row>
    <row r="639" spans="2:23" ht="16.5">
      <c r="B639" s="3"/>
      <c r="C639" s="3"/>
      <c r="D639" s="3"/>
      <c r="E639" s="3"/>
      <c r="F639" s="3"/>
      <c r="G639" s="3"/>
      <c r="H639" s="3"/>
      <c r="I639" s="3"/>
      <c r="J639" s="3"/>
      <c r="K639" s="3"/>
      <c r="L639" s="3"/>
      <c r="M639" s="3"/>
      <c r="N639" s="3"/>
      <c r="O639" s="3"/>
      <c r="P639" s="3"/>
      <c r="Q639" s="3"/>
      <c r="R639" s="3"/>
      <c r="S639" s="3"/>
      <c r="T639" s="3"/>
      <c r="U639" s="3"/>
      <c r="V639" s="3"/>
      <c r="W639" s="3"/>
    </row>
    <row r="640" spans="2:23" ht="16.5">
      <c r="B640" s="3"/>
      <c r="C640" s="3"/>
      <c r="D640" s="3"/>
      <c r="E640" s="3"/>
      <c r="F640" s="3"/>
      <c r="G640" s="3"/>
      <c r="H640" s="3"/>
      <c r="I640" s="3"/>
      <c r="J640" s="3"/>
      <c r="K640" s="3"/>
      <c r="L640" s="3"/>
      <c r="M640" s="3"/>
      <c r="N640" s="3"/>
      <c r="O640" s="3"/>
      <c r="P640" s="3"/>
      <c r="Q640" s="3"/>
      <c r="R640" s="3"/>
      <c r="S640" s="3"/>
      <c r="T640" s="3"/>
      <c r="U640" s="3"/>
      <c r="V640" s="3"/>
      <c r="W640" s="3"/>
    </row>
    <row r="641" spans="2:23" ht="16.5">
      <c r="B641" s="3"/>
      <c r="C641" s="3"/>
      <c r="D641" s="3"/>
      <c r="E641" s="3"/>
      <c r="F641" s="3"/>
      <c r="G641" s="3"/>
      <c r="H641" s="3"/>
      <c r="I641" s="3"/>
      <c r="J641" s="3"/>
      <c r="K641" s="3"/>
      <c r="L641" s="3"/>
      <c r="M641" s="3"/>
      <c r="N641" s="3"/>
      <c r="O641" s="3"/>
      <c r="P641" s="3"/>
      <c r="Q641" s="3"/>
      <c r="R641" s="3"/>
      <c r="S641" s="3"/>
      <c r="T641" s="3"/>
      <c r="U641" s="3"/>
      <c r="V641" s="3"/>
      <c r="W641" s="3"/>
    </row>
    <row r="642" spans="2:23" ht="16.5">
      <c r="B642" s="3"/>
      <c r="C642" s="3"/>
      <c r="D642" s="3"/>
      <c r="E642" s="3"/>
      <c r="F642" s="3"/>
      <c r="G642" s="3"/>
      <c r="H642" s="3"/>
      <c r="I642" s="3"/>
      <c r="J642" s="3"/>
      <c r="K642" s="3"/>
      <c r="L642" s="3"/>
      <c r="M642" s="3"/>
      <c r="N642" s="3"/>
      <c r="O642" s="3"/>
      <c r="P642" s="3"/>
      <c r="Q642" s="3"/>
      <c r="R642" s="3"/>
      <c r="S642" s="3"/>
      <c r="T642" s="3"/>
      <c r="U642" s="3"/>
      <c r="V642" s="3"/>
      <c r="W642" s="3"/>
    </row>
    <row r="643" spans="2:23" ht="16.5">
      <c r="B643" s="3"/>
      <c r="C643" s="3"/>
      <c r="D643" s="3"/>
      <c r="E643" s="3"/>
      <c r="F643" s="3"/>
      <c r="G643" s="3"/>
      <c r="H643" s="3"/>
      <c r="I643" s="3"/>
      <c r="J643" s="3"/>
      <c r="K643" s="3"/>
      <c r="L643" s="3"/>
      <c r="M643" s="3"/>
      <c r="N643" s="3"/>
      <c r="O643" s="3"/>
      <c r="P643" s="3"/>
      <c r="Q643" s="3"/>
      <c r="R643" s="3"/>
      <c r="S643" s="3"/>
      <c r="T643" s="3"/>
      <c r="U643" s="3"/>
      <c r="V643" s="3"/>
      <c r="W643" s="3"/>
    </row>
    <row r="644" spans="2:23" ht="16.5">
      <c r="B644" s="3"/>
      <c r="C644" s="3"/>
      <c r="D644" s="3"/>
      <c r="E644" s="3"/>
      <c r="F644" s="3"/>
      <c r="G644" s="3"/>
      <c r="H644" s="3"/>
      <c r="I644" s="3"/>
      <c r="J644" s="3"/>
      <c r="K644" s="3"/>
      <c r="L644" s="3"/>
      <c r="M644" s="3"/>
      <c r="N644" s="3"/>
      <c r="O644" s="3"/>
      <c r="P644" s="3"/>
      <c r="Q644" s="3"/>
      <c r="R644" s="3"/>
      <c r="S644" s="3"/>
      <c r="T644" s="3"/>
      <c r="U644" s="3"/>
      <c r="V644" s="3"/>
      <c r="W644" s="3"/>
    </row>
    <row r="645" spans="2:23" ht="16.5">
      <c r="B645" s="3"/>
      <c r="C645" s="3"/>
      <c r="D645" s="3"/>
      <c r="E645" s="3"/>
      <c r="F645" s="3"/>
      <c r="G645" s="3"/>
      <c r="H645" s="3"/>
      <c r="I645" s="3"/>
      <c r="J645" s="3"/>
      <c r="K645" s="3"/>
      <c r="L645" s="3"/>
      <c r="M645" s="3"/>
      <c r="N645" s="3"/>
      <c r="O645" s="3"/>
      <c r="P645" s="3"/>
      <c r="Q645" s="3"/>
      <c r="R645" s="3"/>
      <c r="S645" s="3"/>
      <c r="T645" s="3"/>
      <c r="U645" s="3"/>
      <c r="V645" s="3"/>
      <c r="W645" s="3"/>
    </row>
    <row r="646" spans="2:23" ht="16.5">
      <c r="B646" s="3"/>
      <c r="C646" s="3"/>
      <c r="D646" s="3"/>
      <c r="E646" s="3"/>
      <c r="F646" s="3"/>
      <c r="G646" s="3"/>
      <c r="H646" s="3"/>
      <c r="I646" s="3"/>
      <c r="J646" s="3"/>
      <c r="K646" s="3"/>
      <c r="L646" s="3"/>
      <c r="M646" s="3"/>
      <c r="N646" s="3"/>
      <c r="O646" s="3"/>
      <c r="P646" s="3"/>
      <c r="Q646" s="3"/>
      <c r="R646" s="3"/>
      <c r="S646" s="3"/>
      <c r="T646" s="3"/>
      <c r="U646" s="3"/>
      <c r="V646" s="3"/>
      <c r="W646" s="3"/>
    </row>
    <row r="647" spans="2:23" ht="16.5">
      <c r="B647" s="3"/>
      <c r="C647" s="3"/>
      <c r="D647" s="3"/>
      <c r="E647" s="3"/>
      <c r="F647" s="3"/>
      <c r="G647" s="3"/>
      <c r="H647" s="3"/>
      <c r="I647" s="3"/>
      <c r="J647" s="3"/>
      <c r="K647" s="3"/>
      <c r="L647" s="3"/>
      <c r="M647" s="3"/>
      <c r="N647" s="3"/>
      <c r="O647" s="3"/>
      <c r="P647" s="3"/>
      <c r="Q647" s="3"/>
      <c r="R647" s="3"/>
      <c r="S647" s="3"/>
      <c r="T647" s="3"/>
      <c r="U647" s="3"/>
      <c r="V647" s="3"/>
      <c r="W647" s="3"/>
    </row>
    <row r="648" spans="2:23" ht="16.5">
      <c r="B648" s="3"/>
      <c r="C648" s="3"/>
      <c r="D648" s="3"/>
      <c r="E648" s="3"/>
      <c r="F648" s="3"/>
      <c r="G648" s="3"/>
      <c r="H648" s="3"/>
      <c r="I648" s="3"/>
      <c r="J648" s="3"/>
      <c r="K648" s="3"/>
      <c r="L648" s="3"/>
      <c r="M648" s="3"/>
      <c r="N648" s="3"/>
      <c r="O648" s="3"/>
      <c r="P648" s="3"/>
      <c r="Q648" s="3"/>
      <c r="R648" s="3"/>
      <c r="S648" s="3"/>
      <c r="T648" s="3"/>
      <c r="U648" s="3"/>
      <c r="V648" s="3"/>
      <c r="W648" s="3"/>
    </row>
    <row r="649" spans="2:23" ht="16.5">
      <c r="B649" s="3"/>
      <c r="C649" s="3"/>
      <c r="D649" s="3"/>
      <c r="E649" s="3"/>
      <c r="F649" s="3"/>
      <c r="G649" s="3"/>
      <c r="H649" s="3"/>
      <c r="I649" s="3"/>
      <c r="J649" s="3"/>
      <c r="K649" s="3"/>
      <c r="L649" s="3"/>
      <c r="M649" s="3"/>
      <c r="N649" s="3"/>
      <c r="O649" s="3"/>
      <c r="P649" s="3"/>
      <c r="Q649" s="3"/>
      <c r="R649" s="3"/>
      <c r="S649" s="3"/>
      <c r="T649" s="3"/>
      <c r="U649" s="3"/>
      <c r="V649" s="3"/>
      <c r="W649" s="3"/>
    </row>
    <row r="650" spans="2:23" ht="16.5">
      <c r="B650" s="3"/>
      <c r="C650" s="3"/>
      <c r="D650" s="3"/>
      <c r="E650" s="3"/>
      <c r="F650" s="3"/>
      <c r="G650" s="3"/>
      <c r="H650" s="3"/>
      <c r="I650" s="3"/>
      <c r="J650" s="3"/>
      <c r="K650" s="3"/>
      <c r="L650" s="3"/>
      <c r="M650" s="3"/>
      <c r="N650" s="3"/>
      <c r="O650" s="3"/>
      <c r="P650" s="3"/>
      <c r="Q650" s="3"/>
      <c r="R650" s="3"/>
      <c r="S650" s="3"/>
      <c r="T650" s="3"/>
      <c r="U650" s="3"/>
      <c r="V650" s="3"/>
      <c r="W650" s="3"/>
    </row>
    <row r="651" spans="2:23" ht="16.5">
      <c r="B651" s="3"/>
      <c r="C651" s="3"/>
      <c r="D651" s="3"/>
      <c r="E651" s="3"/>
      <c r="F651" s="3"/>
      <c r="G651" s="3"/>
      <c r="H651" s="3"/>
      <c r="I651" s="3"/>
      <c r="J651" s="3"/>
      <c r="K651" s="3"/>
      <c r="L651" s="3"/>
      <c r="M651" s="3"/>
      <c r="N651" s="3"/>
      <c r="O651" s="3"/>
      <c r="P651" s="3"/>
      <c r="Q651" s="3"/>
      <c r="R651" s="3"/>
      <c r="S651" s="3"/>
      <c r="T651" s="3"/>
      <c r="U651" s="3"/>
      <c r="V651" s="3"/>
      <c r="W651" s="3"/>
    </row>
    <row r="652" spans="2:23" ht="16.5">
      <c r="B652" s="3"/>
      <c r="C652" s="3"/>
      <c r="D652" s="3"/>
      <c r="E652" s="3"/>
      <c r="F652" s="3"/>
      <c r="G652" s="3"/>
      <c r="H652" s="3"/>
      <c r="I652" s="3"/>
      <c r="J652" s="3"/>
      <c r="K652" s="3"/>
      <c r="L652" s="3"/>
      <c r="M652" s="3"/>
      <c r="N652" s="3"/>
      <c r="O652" s="3"/>
      <c r="P652" s="3"/>
      <c r="Q652" s="3"/>
      <c r="R652" s="3"/>
      <c r="S652" s="3"/>
      <c r="T652" s="3"/>
      <c r="U652" s="3"/>
      <c r="V652" s="3"/>
      <c r="W652" s="3"/>
    </row>
    <row r="653" spans="2:23" ht="16.5">
      <c r="B653" s="3"/>
      <c r="C653" s="3"/>
      <c r="D653" s="3"/>
      <c r="E653" s="3"/>
      <c r="F653" s="3"/>
      <c r="G653" s="3"/>
      <c r="H653" s="3"/>
      <c r="I653" s="3"/>
      <c r="J653" s="3"/>
      <c r="K653" s="3"/>
      <c r="L653" s="3"/>
      <c r="M653" s="3"/>
      <c r="N653" s="3"/>
      <c r="O653" s="3"/>
      <c r="P653" s="3"/>
      <c r="Q653" s="3"/>
      <c r="R653" s="3"/>
      <c r="S653" s="3"/>
      <c r="T653" s="3"/>
      <c r="U653" s="3"/>
      <c r="V653" s="3"/>
      <c r="W653" s="3"/>
    </row>
    <row r="654" spans="2:23" ht="16.5">
      <c r="B654" s="3"/>
      <c r="C654" s="3"/>
      <c r="D654" s="3"/>
      <c r="E654" s="3"/>
      <c r="F654" s="3"/>
      <c r="G654" s="3"/>
      <c r="H654" s="3"/>
      <c r="I654" s="3"/>
      <c r="J654" s="3"/>
      <c r="K654" s="3"/>
      <c r="L654" s="3"/>
      <c r="M654" s="3"/>
      <c r="N654" s="3"/>
      <c r="O654" s="3"/>
      <c r="P654" s="3"/>
      <c r="Q654" s="3"/>
      <c r="R654" s="3"/>
      <c r="S654" s="3"/>
      <c r="T654" s="3"/>
      <c r="U654" s="3"/>
      <c r="V654" s="3"/>
      <c r="W654" s="3"/>
    </row>
    <row r="655" spans="2:23" ht="16.5">
      <c r="B655" s="3"/>
      <c r="C655" s="3"/>
      <c r="D655" s="3"/>
      <c r="E655" s="3"/>
      <c r="F655" s="3"/>
      <c r="G655" s="3"/>
      <c r="H655" s="3"/>
      <c r="I655" s="3"/>
      <c r="J655" s="3"/>
      <c r="K655" s="3"/>
      <c r="L655" s="3"/>
      <c r="M655" s="3"/>
      <c r="N655" s="3"/>
      <c r="O655" s="3"/>
      <c r="P655" s="3"/>
      <c r="Q655" s="3"/>
      <c r="R655" s="3"/>
      <c r="S655" s="3"/>
      <c r="T655" s="3"/>
      <c r="U655" s="3"/>
      <c r="V655" s="3"/>
      <c r="W655" s="3"/>
    </row>
    <row r="656" spans="2:23" ht="16.5">
      <c r="B656" s="3"/>
      <c r="C656" s="3"/>
      <c r="D656" s="3"/>
      <c r="E656" s="3"/>
      <c r="F656" s="3"/>
      <c r="G656" s="3"/>
      <c r="H656" s="3"/>
      <c r="I656" s="3"/>
      <c r="J656" s="3"/>
      <c r="K656" s="3"/>
      <c r="L656" s="3"/>
      <c r="M656" s="3"/>
      <c r="N656" s="3"/>
      <c r="O656" s="3"/>
      <c r="P656" s="3"/>
      <c r="Q656" s="3"/>
      <c r="R656" s="3"/>
      <c r="S656" s="3"/>
      <c r="T656" s="3"/>
      <c r="U656" s="3"/>
      <c r="V656" s="3"/>
      <c r="W656" s="3"/>
    </row>
    <row r="657" spans="2:23" ht="16.5">
      <c r="B657" s="3"/>
      <c r="C657" s="3"/>
      <c r="D657" s="3"/>
      <c r="E657" s="3"/>
      <c r="F657" s="3"/>
      <c r="G657" s="3"/>
      <c r="H657" s="3"/>
      <c r="I657" s="3"/>
      <c r="J657" s="3"/>
      <c r="K657" s="3"/>
      <c r="L657" s="3"/>
      <c r="M657" s="3"/>
      <c r="N657" s="3"/>
      <c r="O657" s="3"/>
      <c r="P657" s="3"/>
      <c r="Q657" s="3"/>
      <c r="R657" s="3"/>
      <c r="S657" s="3"/>
      <c r="T657" s="3"/>
      <c r="U657" s="3"/>
      <c r="V657" s="3"/>
      <c r="W657" s="3"/>
    </row>
    <row r="658" spans="2:23" ht="16.5">
      <c r="B658" s="3"/>
      <c r="C658" s="3"/>
      <c r="D658" s="3"/>
      <c r="E658" s="3"/>
      <c r="F658" s="3"/>
      <c r="G658" s="3"/>
      <c r="H658" s="3"/>
      <c r="I658" s="3"/>
      <c r="J658" s="3"/>
      <c r="K658" s="3"/>
      <c r="L658" s="3"/>
      <c r="M658" s="3"/>
      <c r="N658" s="3"/>
      <c r="O658" s="3"/>
      <c r="P658" s="3"/>
      <c r="Q658" s="3"/>
      <c r="R658" s="3"/>
      <c r="S658" s="3"/>
      <c r="T658" s="3"/>
      <c r="U658" s="3"/>
      <c r="V658" s="3"/>
      <c r="W658" s="3"/>
    </row>
    <row r="659" spans="2:23" ht="16.5">
      <c r="B659" s="3"/>
      <c r="C659" s="3"/>
      <c r="D659" s="3"/>
      <c r="E659" s="3"/>
      <c r="F659" s="3"/>
      <c r="G659" s="3"/>
      <c r="H659" s="3"/>
      <c r="I659" s="3"/>
      <c r="J659" s="3"/>
      <c r="K659" s="3"/>
      <c r="L659" s="3"/>
      <c r="M659" s="3"/>
      <c r="N659" s="3"/>
      <c r="O659" s="3"/>
      <c r="P659" s="3"/>
      <c r="Q659" s="3"/>
      <c r="R659" s="3"/>
      <c r="S659" s="3"/>
      <c r="T659" s="3"/>
      <c r="U659" s="3"/>
      <c r="V659" s="3"/>
      <c r="W659" s="3"/>
    </row>
    <row r="660" spans="2:23" ht="16.5">
      <c r="B660" s="3"/>
      <c r="C660" s="3"/>
      <c r="D660" s="3"/>
      <c r="E660" s="3"/>
      <c r="F660" s="3"/>
      <c r="G660" s="3"/>
      <c r="H660" s="3"/>
      <c r="I660" s="3"/>
      <c r="J660" s="3"/>
      <c r="K660" s="3"/>
      <c r="L660" s="3"/>
      <c r="M660" s="3"/>
      <c r="N660" s="3"/>
      <c r="O660" s="3"/>
      <c r="P660" s="3"/>
      <c r="Q660" s="3"/>
      <c r="R660" s="3"/>
      <c r="S660" s="3"/>
      <c r="T660" s="3"/>
      <c r="U660" s="3"/>
      <c r="V660" s="3"/>
      <c r="W660" s="3"/>
    </row>
    <row r="661" spans="2:23" ht="16.5">
      <c r="B661" s="3"/>
      <c r="C661" s="3"/>
      <c r="D661" s="3"/>
      <c r="E661" s="3"/>
      <c r="F661" s="3"/>
      <c r="G661" s="3"/>
      <c r="H661" s="3"/>
      <c r="I661" s="3"/>
      <c r="J661" s="3"/>
      <c r="K661" s="3"/>
      <c r="L661" s="3"/>
      <c r="M661" s="3"/>
      <c r="N661" s="3"/>
      <c r="O661" s="3"/>
      <c r="P661" s="3"/>
      <c r="Q661" s="3"/>
      <c r="R661" s="3"/>
      <c r="S661" s="3"/>
      <c r="T661" s="3"/>
      <c r="U661" s="3"/>
      <c r="V661" s="3"/>
      <c r="W661" s="3"/>
    </row>
    <row r="662" spans="2:23" ht="16.5">
      <c r="B662" s="3"/>
      <c r="C662" s="3"/>
      <c r="D662" s="3"/>
      <c r="E662" s="3"/>
      <c r="F662" s="3"/>
      <c r="G662" s="3"/>
      <c r="H662" s="3"/>
      <c r="I662" s="3"/>
      <c r="J662" s="3"/>
      <c r="K662" s="3"/>
      <c r="L662" s="3"/>
      <c r="M662" s="3"/>
      <c r="N662" s="3"/>
      <c r="O662" s="3"/>
      <c r="P662" s="3"/>
      <c r="Q662" s="3"/>
      <c r="R662" s="3"/>
      <c r="S662" s="3"/>
      <c r="T662" s="3"/>
      <c r="U662" s="3"/>
      <c r="V662" s="3"/>
      <c r="W662" s="3"/>
    </row>
    <row r="663" spans="2:23" ht="16.5">
      <c r="B663" s="3"/>
      <c r="C663" s="3"/>
      <c r="D663" s="3"/>
      <c r="E663" s="3"/>
      <c r="F663" s="3"/>
      <c r="G663" s="3"/>
      <c r="H663" s="3"/>
      <c r="I663" s="3"/>
      <c r="J663" s="3"/>
      <c r="K663" s="3"/>
      <c r="L663" s="3"/>
      <c r="M663" s="3"/>
      <c r="N663" s="3"/>
      <c r="O663" s="3"/>
      <c r="P663" s="3"/>
      <c r="Q663" s="3"/>
      <c r="R663" s="3"/>
      <c r="S663" s="3"/>
      <c r="T663" s="3"/>
      <c r="U663" s="3"/>
      <c r="V663" s="3"/>
      <c r="W663" s="3"/>
    </row>
    <row r="664" spans="2:23" ht="16.5">
      <c r="B664" s="3"/>
      <c r="C664" s="3"/>
      <c r="D664" s="3"/>
      <c r="E664" s="3"/>
      <c r="F664" s="3"/>
      <c r="G664" s="3"/>
      <c r="H664" s="3"/>
      <c r="I664" s="3"/>
      <c r="J664" s="3"/>
      <c r="K664" s="3"/>
      <c r="L664" s="3"/>
      <c r="M664" s="3"/>
      <c r="N664" s="3"/>
      <c r="O664" s="3"/>
      <c r="P664" s="3"/>
      <c r="Q664" s="3"/>
      <c r="R664" s="3"/>
      <c r="S664" s="3"/>
      <c r="T664" s="3"/>
      <c r="U664" s="3"/>
      <c r="V664" s="3"/>
      <c r="W664" s="3"/>
    </row>
    <row r="665" spans="2:23" ht="16.5">
      <c r="B665" s="3"/>
      <c r="C665" s="3"/>
      <c r="D665" s="3"/>
      <c r="E665" s="3"/>
      <c r="F665" s="3"/>
      <c r="G665" s="3"/>
      <c r="H665" s="3"/>
      <c r="I665" s="3"/>
      <c r="J665" s="3"/>
      <c r="K665" s="3"/>
      <c r="L665" s="3"/>
      <c r="M665" s="3"/>
      <c r="N665" s="3"/>
      <c r="O665" s="3"/>
      <c r="P665" s="3"/>
      <c r="Q665" s="3"/>
      <c r="R665" s="3"/>
      <c r="S665" s="3"/>
      <c r="T665" s="3"/>
      <c r="U665" s="3"/>
      <c r="V665" s="3"/>
      <c r="W665" s="3"/>
    </row>
    <row r="666" spans="2:23" ht="16.5">
      <c r="B666" s="3"/>
      <c r="C666" s="3"/>
      <c r="D666" s="3"/>
      <c r="E666" s="3"/>
      <c r="F666" s="3"/>
      <c r="G666" s="3"/>
      <c r="H666" s="3"/>
      <c r="I666" s="3"/>
      <c r="J666" s="3"/>
      <c r="K666" s="3"/>
      <c r="L666" s="3"/>
      <c r="M666" s="3"/>
      <c r="N666" s="3"/>
      <c r="O666" s="3"/>
      <c r="P666" s="3"/>
      <c r="Q666" s="3"/>
      <c r="R666" s="3"/>
      <c r="S666" s="3"/>
      <c r="T666" s="3"/>
      <c r="U666" s="3"/>
      <c r="V666" s="3"/>
      <c r="W666" s="3"/>
    </row>
    <row r="667" spans="2:23" ht="16.5">
      <c r="B667" s="3"/>
      <c r="C667" s="3"/>
      <c r="D667" s="3"/>
      <c r="E667" s="3"/>
      <c r="F667" s="3"/>
      <c r="G667" s="3"/>
      <c r="H667" s="3"/>
      <c r="I667" s="3"/>
      <c r="J667" s="3"/>
      <c r="K667" s="3"/>
      <c r="L667" s="3"/>
      <c r="M667" s="3"/>
      <c r="N667" s="3"/>
      <c r="O667" s="3"/>
      <c r="P667" s="3"/>
      <c r="Q667" s="3"/>
      <c r="R667" s="3"/>
      <c r="S667" s="3"/>
      <c r="T667" s="3"/>
      <c r="U667" s="3"/>
      <c r="V667" s="3"/>
      <c r="W667" s="3"/>
    </row>
    <row r="668" spans="2:23" ht="16.5">
      <c r="B668" s="3"/>
      <c r="C668" s="3"/>
      <c r="D668" s="3"/>
      <c r="E668" s="3"/>
      <c r="F668" s="3"/>
      <c r="G668" s="3"/>
      <c r="H668" s="3"/>
      <c r="I668" s="3"/>
      <c r="J668" s="3"/>
      <c r="K668" s="3"/>
      <c r="L668" s="3"/>
      <c r="M668" s="3"/>
      <c r="N668" s="3"/>
      <c r="O668" s="3"/>
      <c r="P668" s="3"/>
      <c r="Q668" s="3"/>
      <c r="R668" s="3"/>
      <c r="S668" s="3"/>
      <c r="T668" s="3"/>
      <c r="U668" s="3"/>
      <c r="V668" s="3"/>
      <c r="W668" s="3"/>
    </row>
    <row r="669" spans="2:23" ht="16.5">
      <c r="B669" s="3"/>
      <c r="C669" s="3"/>
      <c r="D669" s="3"/>
      <c r="E669" s="3"/>
      <c r="F669" s="3"/>
      <c r="G669" s="3"/>
      <c r="H669" s="3"/>
      <c r="I669" s="3"/>
      <c r="J669" s="3"/>
      <c r="K669" s="3"/>
      <c r="L669" s="3"/>
      <c r="M669" s="3"/>
      <c r="N669" s="3"/>
      <c r="O669" s="3"/>
      <c r="P669" s="3"/>
      <c r="Q669" s="3"/>
      <c r="R669" s="3"/>
      <c r="S669" s="3"/>
      <c r="T669" s="3"/>
      <c r="U669" s="3"/>
      <c r="V669" s="3"/>
      <c r="W669" s="3"/>
    </row>
    <row r="670" spans="2:23" ht="16.5">
      <c r="B670" s="3"/>
      <c r="C670" s="3"/>
      <c r="D670" s="3"/>
      <c r="E670" s="3"/>
      <c r="F670" s="3"/>
      <c r="G670" s="3"/>
      <c r="H670" s="3"/>
      <c r="I670" s="3"/>
      <c r="J670" s="3"/>
      <c r="K670" s="3"/>
      <c r="L670" s="3"/>
      <c r="M670" s="3"/>
      <c r="N670" s="3"/>
      <c r="O670" s="3"/>
      <c r="P670" s="3"/>
      <c r="Q670" s="3"/>
      <c r="R670" s="3"/>
      <c r="S670" s="3"/>
      <c r="T670" s="3"/>
      <c r="U670" s="3"/>
      <c r="V670" s="3"/>
      <c r="W670" s="3"/>
    </row>
    <row r="671" spans="2:23" ht="16.5">
      <c r="B671" s="3"/>
      <c r="C671" s="3"/>
      <c r="D671" s="3"/>
      <c r="E671" s="3"/>
      <c r="F671" s="3"/>
      <c r="G671" s="3"/>
      <c r="H671" s="3"/>
      <c r="I671" s="3"/>
      <c r="J671" s="3"/>
      <c r="K671" s="3"/>
      <c r="L671" s="3"/>
      <c r="M671" s="3"/>
      <c r="N671" s="3"/>
      <c r="O671" s="3"/>
      <c r="P671" s="3"/>
      <c r="Q671" s="3"/>
      <c r="R671" s="3"/>
      <c r="S671" s="3"/>
      <c r="T671" s="3"/>
      <c r="U671" s="3"/>
      <c r="V671" s="3"/>
      <c r="W671" s="3"/>
    </row>
    <row r="672" spans="2:23" ht="16.5">
      <c r="B672" s="3"/>
      <c r="C672" s="3"/>
      <c r="D672" s="3"/>
      <c r="E672" s="3"/>
      <c r="F672" s="3"/>
      <c r="G672" s="3"/>
      <c r="H672" s="3"/>
      <c r="I672" s="3"/>
      <c r="J672" s="3"/>
      <c r="K672" s="3"/>
      <c r="L672" s="3"/>
      <c r="M672" s="3"/>
      <c r="N672" s="3"/>
      <c r="O672" s="3"/>
      <c r="P672" s="3"/>
      <c r="Q672" s="3"/>
      <c r="R672" s="3"/>
      <c r="S672" s="3"/>
      <c r="T672" s="3"/>
      <c r="U672" s="3"/>
      <c r="V672" s="3"/>
      <c r="W672" s="3"/>
    </row>
    <row r="673" spans="2:23" ht="16.5">
      <c r="B673" s="3"/>
      <c r="C673" s="3"/>
      <c r="D673" s="3"/>
      <c r="E673" s="3"/>
      <c r="F673" s="3"/>
      <c r="G673" s="3"/>
      <c r="H673" s="3"/>
      <c r="I673" s="3"/>
      <c r="J673" s="3"/>
      <c r="K673" s="3"/>
      <c r="L673" s="3"/>
      <c r="M673" s="3"/>
      <c r="N673" s="3"/>
      <c r="O673" s="3"/>
      <c r="P673" s="3"/>
      <c r="Q673" s="3"/>
      <c r="R673" s="3"/>
      <c r="S673" s="3"/>
      <c r="T673" s="3"/>
      <c r="U673" s="3"/>
      <c r="V673" s="3"/>
      <c r="W673" s="3"/>
    </row>
    <row r="674" spans="2:23" ht="16.5">
      <c r="B674" s="3"/>
      <c r="C674" s="3"/>
      <c r="D674" s="3"/>
      <c r="E674" s="3"/>
      <c r="F674" s="3"/>
      <c r="G674" s="3"/>
      <c r="H674" s="3"/>
      <c r="I674" s="3"/>
      <c r="J674" s="3"/>
      <c r="K674" s="3"/>
      <c r="L674" s="3"/>
      <c r="M674" s="3"/>
      <c r="N674" s="3"/>
      <c r="O674" s="3"/>
      <c r="P674" s="3"/>
      <c r="Q674" s="3"/>
      <c r="R674" s="3"/>
      <c r="S674" s="3"/>
      <c r="T674" s="3"/>
      <c r="U674" s="3"/>
      <c r="V674" s="3"/>
      <c r="W674" s="3"/>
    </row>
    <row r="675" spans="2:23" ht="16.5">
      <c r="B675" s="3"/>
      <c r="C675" s="3"/>
      <c r="D675" s="3"/>
      <c r="E675" s="3"/>
      <c r="F675" s="3"/>
      <c r="G675" s="3"/>
      <c r="H675" s="3"/>
      <c r="I675" s="3"/>
      <c r="J675" s="3"/>
      <c r="K675" s="3"/>
      <c r="L675" s="3"/>
      <c r="M675" s="3"/>
      <c r="N675" s="3"/>
      <c r="O675" s="3"/>
      <c r="P675" s="3"/>
      <c r="Q675" s="3"/>
      <c r="R675" s="3"/>
      <c r="S675" s="3"/>
      <c r="T675" s="3"/>
      <c r="U675" s="3"/>
      <c r="V675" s="3"/>
      <c r="W675" s="3"/>
    </row>
    <row r="676" spans="2:23" ht="16.5">
      <c r="B676" s="3"/>
      <c r="C676" s="3"/>
      <c r="D676" s="3"/>
      <c r="E676" s="3"/>
      <c r="F676" s="3"/>
      <c r="G676" s="3"/>
      <c r="H676" s="3"/>
      <c r="I676" s="3"/>
      <c r="J676" s="3"/>
      <c r="K676" s="3"/>
      <c r="L676" s="3"/>
      <c r="M676" s="3"/>
      <c r="N676" s="3"/>
      <c r="O676" s="3"/>
      <c r="P676" s="3"/>
      <c r="Q676" s="3"/>
      <c r="R676" s="3"/>
      <c r="S676" s="3"/>
      <c r="T676" s="3"/>
      <c r="U676" s="3"/>
      <c r="V676" s="3"/>
      <c r="W676" s="3"/>
    </row>
    <row r="677" spans="2:23" ht="16.5">
      <c r="B677" s="3"/>
      <c r="C677" s="3"/>
      <c r="D677" s="3"/>
      <c r="E677" s="3"/>
      <c r="F677" s="3"/>
      <c r="G677" s="3"/>
      <c r="H677" s="3"/>
      <c r="I677" s="3"/>
      <c r="J677" s="3"/>
      <c r="K677" s="3"/>
      <c r="L677" s="3"/>
      <c r="M677" s="3"/>
      <c r="N677" s="3"/>
      <c r="O677" s="3"/>
      <c r="P677" s="3"/>
      <c r="Q677" s="3"/>
      <c r="R677" s="3"/>
      <c r="S677" s="3"/>
      <c r="T677" s="3"/>
      <c r="U677" s="3"/>
      <c r="V677" s="3"/>
      <c r="W677" s="3"/>
    </row>
    <row r="678" spans="2:23" ht="16.5">
      <c r="B678" s="3"/>
      <c r="C678" s="3"/>
      <c r="D678" s="3"/>
      <c r="E678" s="3"/>
      <c r="F678" s="3"/>
      <c r="G678" s="3"/>
      <c r="H678" s="3"/>
      <c r="I678" s="3"/>
      <c r="J678" s="3"/>
      <c r="K678" s="3"/>
      <c r="L678" s="3"/>
      <c r="M678" s="3"/>
      <c r="N678" s="3"/>
      <c r="O678" s="3"/>
      <c r="P678" s="3"/>
      <c r="Q678" s="3"/>
      <c r="R678" s="3"/>
      <c r="S678" s="3"/>
      <c r="T678" s="3"/>
      <c r="U678" s="3"/>
      <c r="V678" s="3"/>
      <c r="W678" s="3"/>
    </row>
    <row r="679" spans="2:23" ht="16.5">
      <c r="B679" s="3"/>
      <c r="C679" s="3"/>
      <c r="D679" s="3"/>
      <c r="E679" s="3"/>
      <c r="F679" s="3"/>
      <c r="G679" s="3"/>
      <c r="H679" s="3"/>
      <c r="I679" s="3"/>
      <c r="J679" s="3"/>
      <c r="K679" s="3"/>
      <c r="L679" s="3"/>
      <c r="M679" s="3"/>
      <c r="N679" s="3"/>
      <c r="O679" s="3"/>
      <c r="P679" s="3"/>
      <c r="Q679" s="3"/>
      <c r="R679" s="3"/>
      <c r="S679" s="3"/>
      <c r="T679" s="3"/>
      <c r="U679" s="3"/>
      <c r="V679" s="3"/>
      <c r="W679" s="3"/>
    </row>
    <row r="680" spans="2:23" ht="16.5">
      <c r="B680" s="3"/>
      <c r="C680" s="3"/>
      <c r="D680" s="3"/>
      <c r="E680" s="3"/>
      <c r="F680" s="3"/>
      <c r="G680" s="3"/>
      <c r="H680" s="3"/>
      <c r="I680" s="3"/>
      <c r="J680" s="3"/>
      <c r="K680" s="3"/>
      <c r="L680" s="3"/>
      <c r="M680" s="3"/>
      <c r="N680" s="3"/>
      <c r="O680" s="3"/>
      <c r="P680" s="3"/>
      <c r="Q680" s="3"/>
      <c r="R680" s="3"/>
      <c r="S680" s="3"/>
      <c r="T680" s="3"/>
      <c r="U680" s="3"/>
      <c r="V680" s="3"/>
      <c r="W680" s="3"/>
    </row>
    <row r="681" spans="2:23" ht="16.5">
      <c r="B681" s="3"/>
      <c r="C681" s="3"/>
      <c r="D681" s="3"/>
      <c r="E681" s="3"/>
      <c r="F681" s="3"/>
      <c r="G681" s="3"/>
      <c r="H681" s="3"/>
      <c r="I681" s="3"/>
      <c r="J681" s="3"/>
      <c r="K681" s="3"/>
      <c r="L681" s="3"/>
      <c r="M681" s="3"/>
      <c r="N681" s="3"/>
      <c r="O681" s="3"/>
      <c r="P681" s="3"/>
      <c r="Q681" s="3"/>
      <c r="R681" s="3"/>
      <c r="S681" s="3"/>
      <c r="T681" s="3"/>
      <c r="U681" s="3"/>
      <c r="V681" s="3"/>
      <c r="W681" s="3"/>
    </row>
    <row r="682" spans="2:23" ht="16.5">
      <c r="B682" s="3"/>
      <c r="C682" s="3"/>
      <c r="D682" s="3"/>
      <c r="E682" s="3"/>
      <c r="F682" s="3"/>
      <c r="G682" s="3"/>
      <c r="H682" s="3"/>
      <c r="I682" s="3"/>
      <c r="J682" s="3"/>
      <c r="K682" s="3"/>
      <c r="L682" s="3"/>
      <c r="M682" s="3"/>
      <c r="N682" s="3"/>
      <c r="O682" s="3"/>
      <c r="P682" s="3"/>
      <c r="Q682" s="3"/>
      <c r="R682" s="3"/>
      <c r="S682" s="3"/>
      <c r="T682" s="3"/>
      <c r="U682" s="3"/>
      <c r="V682" s="3"/>
      <c r="W682" s="3"/>
    </row>
    <row r="683" spans="2:23" ht="16.5">
      <c r="B683" s="3"/>
      <c r="C683" s="3"/>
      <c r="D683" s="3"/>
      <c r="E683" s="3"/>
      <c r="F683" s="3"/>
      <c r="G683" s="3"/>
      <c r="H683" s="3"/>
      <c r="I683" s="3"/>
      <c r="J683" s="3"/>
      <c r="K683" s="3"/>
      <c r="L683" s="3"/>
      <c r="M683" s="3"/>
      <c r="N683" s="3"/>
      <c r="O683" s="3"/>
      <c r="P683" s="3"/>
      <c r="Q683" s="3"/>
      <c r="R683" s="3"/>
      <c r="S683" s="3"/>
      <c r="T683" s="3"/>
      <c r="U683" s="3"/>
      <c r="V683" s="3"/>
      <c r="W683" s="3"/>
    </row>
    <row r="684" spans="2:23" ht="16.5">
      <c r="B684" s="3"/>
      <c r="C684" s="3"/>
      <c r="D684" s="3"/>
      <c r="E684" s="3"/>
      <c r="F684" s="3"/>
      <c r="G684" s="3"/>
      <c r="H684" s="3"/>
      <c r="I684" s="3"/>
      <c r="J684" s="3"/>
      <c r="K684" s="3"/>
      <c r="L684" s="3"/>
      <c r="M684" s="3"/>
      <c r="N684" s="3"/>
      <c r="O684" s="3"/>
      <c r="P684" s="3"/>
      <c r="Q684" s="3"/>
      <c r="R684" s="3"/>
      <c r="S684" s="3"/>
      <c r="T684" s="3"/>
      <c r="U684" s="3"/>
      <c r="V684" s="3"/>
      <c r="W684" s="3"/>
    </row>
    <row r="685" spans="2:23" ht="16.5">
      <c r="B685" s="3"/>
      <c r="C685" s="3"/>
      <c r="D685" s="3"/>
      <c r="E685" s="3"/>
      <c r="F685" s="3"/>
      <c r="G685" s="3"/>
      <c r="H685" s="3"/>
      <c r="I685" s="3"/>
      <c r="J685" s="3"/>
      <c r="K685" s="3"/>
      <c r="L685" s="3"/>
      <c r="M685" s="3"/>
      <c r="N685" s="3"/>
      <c r="O685" s="3"/>
      <c r="P685" s="3"/>
      <c r="Q685" s="3"/>
      <c r="R685" s="3"/>
      <c r="S685" s="3"/>
      <c r="T685" s="3"/>
      <c r="U685" s="3"/>
      <c r="V685" s="3"/>
      <c r="W685" s="3"/>
    </row>
    <row r="686" spans="2:23" ht="16.5">
      <c r="B686" s="3"/>
      <c r="C686" s="3"/>
      <c r="D686" s="3"/>
      <c r="E686" s="3"/>
      <c r="F686" s="3"/>
      <c r="G686" s="3"/>
      <c r="H686" s="3"/>
      <c r="I686" s="3"/>
      <c r="J686" s="3"/>
      <c r="K686" s="3"/>
      <c r="L686" s="3"/>
      <c r="M686" s="3"/>
      <c r="N686" s="3"/>
      <c r="O686" s="3"/>
      <c r="P686" s="3"/>
      <c r="Q686" s="3"/>
      <c r="R686" s="3"/>
      <c r="S686" s="3"/>
      <c r="T686" s="3"/>
      <c r="U686" s="3"/>
      <c r="V686" s="3"/>
      <c r="W686" s="3"/>
    </row>
    <row r="687" spans="2:23" ht="16.5">
      <c r="B687" s="3"/>
      <c r="C687" s="3"/>
      <c r="D687" s="3"/>
      <c r="E687" s="3"/>
      <c r="F687" s="3"/>
      <c r="G687" s="3"/>
      <c r="H687" s="3"/>
      <c r="I687" s="3"/>
      <c r="J687" s="3"/>
      <c r="K687" s="3"/>
      <c r="L687" s="3"/>
      <c r="M687" s="3"/>
      <c r="N687" s="3"/>
      <c r="O687" s="3"/>
      <c r="P687" s="3"/>
      <c r="Q687" s="3"/>
      <c r="R687" s="3"/>
      <c r="S687" s="3"/>
      <c r="T687" s="3"/>
      <c r="U687" s="3"/>
      <c r="V687" s="3"/>
      <c r="W687" s="3"/>
    </row>
    <row r="688" spans="2:23" ht="16.5">
      <c r="B688" s="3"/>
      <c r="C688" s="3"/>
      <c r="D688" s="3"/>
      <c r="E688" s="3"/>
      <c r="F688" s="3"/>
      <c r="G688" s="3"/>
      <c r="H688" s="3"/>
      <c r="I688" s="3"/>
      <c r="J688" s="3"/>
      <c r="K688" s="3"/>
      <c r="L688" s="3"/>
      <c r="M688" s="3"/>
      <c r="N688" s="3"/>
      <c r="O688" s="3"/>
      <c r="P688" s="3"/>
      <c r="Q688" s="3"/>
      <c r="R688" s="3"/>
      <c r="S688" s="3"/>
      <c r="T688" s="3"/>
      <c r="U688" s="3"/>
      <c r="V688" s="3"/>
      <c r="W688" s="3"/>
    </row>
    <row r="689" spans="2:23" ht="16.5">
      <c r="B689" s="3"/>
      <c r="C689" s="3"/>
      <c r="D689" s="3"/>
      <c r="E689" s="3"/>
      <c r="F689" s="3"/>
      <c r="G689" s="3"/>
      <c r="H689" s="3"/>
      <c r="I689" s="3"/>
      <c r="J689" s="3"/>
      <c r="K689" s="3"/>
      <c r="L689" s="3"/>
      <c r="M689" s="3"/>
      <c r="N689" s="3"/>
      <c r="O689" s="3"/>
      <c r="P689" s="3"/>
      <c r="Q689" s="3"/>
      <c r="R689" s="3"/>
      <c r="S689" s="3"/>
      <c r="T689" s="3"/>
      <c r="U689" s="3"/>
      <c r="V689" s="3"/>
      <c r="W689" s="3"/>
    </row>
    <row r="690" spans="2:23" ht="16.5">
      <c r="B690" s="3"/>
      <c r="C690" s="3"/>
      <c r="D690" s="3"/>
      <c r="E690" s="3"/>
      <c r="F690" s="3"/>
      <c r="G690" s="3"/>
      <c r="H690" s="3"/>
      <c r="I690" s="3"/>
      <c r="J690" s="3"/>
      <c r="K690" s="3"/>
      <c r="L690" s="3"/>
      <c r="M690" s="3"/>
      <c r="N690" s="3"/>
      <c r="O690" s="3"/>
      <c r="P690" s="3"/>
      <c r="Q690" s="3"/>
      <c r="R690" s="3"/>
      <c r="S690" s="3"/>
      <c r="T690" s="3"/>
      <c r="U690" s="3"/>
      <c r="V690" s="3"/>
      <c r="W690" s="3"/>
    </row>
    <row r="691" spans="2:23" ht="16.5">
      <c r="B691" s="3"/>
      <c r="C691" s="3"/>
      <c r="D691" s="3"/>
      <c r="E691" s="3"/>
      <c r="F691" s="3"/>
      <c r="G691" s="3"/>
      <c r="H691" s="3"/>
      <c r="I691" s="3"/>
      <c r="J691" s="3"/>
      <c r="K691" s="3"/>
      <c r="L691" s="3"/>
      <c r="M691" s="3"/>
      <c r="N691" s="3"/>
      <c r="O691" s="3"/>
      <c r="P691" s="3"/>
      <c r="Q691" s="3"/>
      <c r="R691" s="3"/>
      <c r="S691" s="3"/>
      <c r="T691" s="3"/>
      <c r="U691" s="3"/>
      <c r="V691" s="3"/>
      <c r="W691" s="3"/>
    </row>
    <row r="692" spans="2:23" ht="16.5">
      <c r="B692" s="3"/>
      <c r="C692" s="3"/>
      <c r="D692" s="3"/>
      <c r="E692" s="3"/>
      <c r="F692" s="3"/>
      <c r="G692" s="3"/>
      <c r="H692" s="3"/>
      <c r="I692" s="3"/>
      <c r="J692" s="3"/>
      <c r="K692" s="3"/>
      <c r="L692" s="3"/>
      <c r="M692" s="3"/>
      <c r="N692" s="3"/>
      <c r="O692" s="3"/>
      <c r="P692" s="3"/>
      <c r="Q692" s="3"/>
      <c r="R692" s="3"/>
      <c r="S692" s="3"/>
      <c r="T692" s="3"/>
      <c r="U692" s="3"/>
      <c r="V692" s="3"/>
      <c r="W692" s="3"/>
    </row>
    <row r="693" spans="2:23" ht="16.5">
      <c r="B693" s="3"/>
      <c r="C693" s="3"/>
      <c r="D693" s="3"/>
      <c r="E693" s="3"/>
      <c r="F693" s="3"/>
      <c r="G693" s="3"/>
      <c r="H693" s="3"/>
      <c r="I693" s="3"/>
      <c r="J693" s="3"/>
      <c r="K693" s="3"/>
      <c r="L693" s="3"/>
      <c r="M693" s="3"/>
      <c r="N693" s="3"/>
      <c r="O693" s="3"/>
      <c r="P693" s="3"/>
      <c r="Q693" s="3"/>
      <c r="R693" s="3"/>
      <c r="S693" s="3"/>
      <c r="T693" s="3"/>
      <c r="U693" s="3"/>
      <c r="V693" s="3"/>
      <c r="W693" s="3"/>
    </row>
    <row r="694" spans="2:23" ht="16.5">
      <c r="B694" s="3"/>
      <c r="C694" s="3"/>
      <c r="D694" s="3"/>
      <c r="E694" s="3"/>
      <c r="F694" s="3"/>
      <c r="G694" s="3"/>
      <c r="H694" s="3"/>
      <c r="I694" s="3"/>
      <c r="J694" s="3"/>
      <c r="K694" s="3"/>
      <c r="L694" s="3"/>
      <c r="M694" s="3"/>
      <c r="N694" s="3"/>
      <c r="O694" s="3"/>
      <c r="P694" s="3"/>
      <c r="Q694" s="3"/>
      <c r="R694" s="3"/>
      <c r="S694" s="3"/>
      <c r="T694" s="3"/>
      <c r="U694" s="3"/>
      <c r="V694" s="3"/>
      <c r="W694" s="3"/>
    </row>
    <row r="695" spans="2:23" ht="16.5">
      <c r="B695" s="3"/>
      <c r="C695" s="3"/>
      <c r="D695" s="3"/>
      <c r="E695" s="3"/>
      <c r="F695" s="3"/>
      <c r="G695" s="3"/>
      <c r="H695" s="3"/>
      <c r="I695" s="3"/>
      <c r="J695" s="3"/>
      <c r="K695" s="3"/>
      <c r="L695" s="3"/>
      <c r="M695" s="3"/>
      <c r="N695" s="3"/>
      <c r="O695" s="3"/>
      <c r="P695" s="3"/>
      <c r="Q695" s="3"/>
      <c r="R695" s="3"/>
      <c r="S695" s="3"/>
      <c r="T695" s="3"/>
      <c r="U695" s="3"/>
      <c r="V695" s="3"/>
      <c r="W695" s="3"/>
    </row>
    <row r="696" spans="2:23" ht="16.5">
      <c r="B696" s="3"/>
      <c r="C696" s="3"/>
      <c r="D696" s="3"/>
      <c r="E696" s="3"/>
      <c r="F696" s="3"/>
      <c r="G696" s="3"/>
      <c r="H696" s="3"/>
      <c r="I696" s="3"/>
      <c r="J696" s="3"/>
      <c r="K696" s="3"/>
      <c r="L696" s="3"/>
      <c r="M696" s="3"/>
      <c r="N696" s="3"/>
      <c r="O696" s="3"/>
      <c r="P696" s="3"/>
      <c r="Q696" s="3"/>
      <c r="R696" s="3"/>
      <c r="S696" s="3"/>
      <c r="T696" s="3"/>
      <c r="U696" s="3"/>
      <c r="V696" s="3"/>
      <c r="W696" s="3"/>
    </row>
    <row r="697" spans="2:23" ht="16.5">
      <c r="B697" s="3"/>
      <c r="C697" s="3"/>
      <c r="D697" s="3"/>
      <c r="E697" s="3"/>
      <c r="F697" s="3"/>
      <c r="G697" s="3"/>
      <c r="H697" s="3"/>
      <c r="I697" s="3"/>
      <c r="J697" s="3"/>
      <c r="K697" s="3"/>
      <c r="L697" s="3"/>
      <c r="M697" s="3"/>
      <c r="N697" s="3"/>
      <c r="O697" s="3"/>
      <c r="P697" s="3"/>
      <c r="Q697" s="3"/>
      <c r="R697" s="3"/>
      <c r="S697" s="3"/>
      <c r="T697" s="3"/>
      <c r="U697" s="3"/>
      <c r="V697" s="3"/>
      <c r="W697" s="3"/>
    </row>
    <row r="698" spans="2:23" ht="16.5">
      <c r="B698" s="3"/>
      <c r="C698" s="3"/>
      <c r="D698" s="3"/>
      <c r="E698" s="3"/>
      <c r="F698" s="3"/>
      <c r="G698" s="3"/>
      <c r="H698" s="3"/>
      <c r="I698" s="3"/>
      <c r="J698" s="3"/>
      <c r="K698" s="3"/>
      <c r="L698" s="3"/>
      <c r="M698" s="3"/>
      <c r="N698" s="3"/>
      <c r="O698" s="3"/>
      <c r="P698" s="3"/>
      <c r="Q698" s="3"/>
      <c r="R698" s="3"/>
      <c r="S698" s="3"/>
      <c r="T698" s="3"/>
      <c r="U698" s="3"/>
      <c r="V698" s="3"/>
      <c r="W698" s="3"/>
    </row>
    <row r="699" spans="2:23" ht="16.5">
      <c r="B699" s="3"/>
      <c r="C699" s="3"/>
      <c r="D699" s="3"/>
      <c r="E699" s="3"/>
      <c r="F699" s="3"/>
      <c r="G699" s="3"/>
      <c r="H699" s="3"/>
      <c r="I699" s="3"/>
      <c r="J699" s="3"/>
      <c r="K699" s="3"/>
      <c r="L699" s="3"/>
      <c r="M699" s="3"/>
      <c r="N699" s="3"/>
      <c r="O699" s="3"/>
      <c r="P699" s="3"/>
      <c r="Q699" s="3"/>
      <c r="R699" s="3"/>
      <c r="S699" s="3"/>
      <c r="T699" s="3"/>
      <c r="U699" s="3"/>
      <c r="V699" s="3"/>
      <c r="W699" s="3"/>
    </row>
    <row r="700" spans="2:23" ht="16.5">
      <c r="B700" s="3"/>
      <c r="C700" s="3"/>
      <c r="D700" s="3"/>
      <c r="E700" s="3"/>
      <c r="F700" s="3"/>
      <c r="G700" s="3"/>
      <c r="H700" s="3"/>
      <c r="I700" s="3"/>
      <c r="J700" s="3"/>
      <c r="K700" s="3"/>
      <c r="L700" s="3"/>
      <c r="M700" s="3"/>
      <c r="N700" s="3"/>
      <c r="O700" s="3"/>
      <c r="P700" s="3"/>
      <c r="Q700" s="3"/>
      <c r="R700" s="3"/>
      <c r="S700" s="3"/>
      <c r="T700" s="3"/>
      <c r="U700" s="3"/>
      <c r="V700" s="3"/>
      <c r="W700" s="3"/>
    </row>
    <row r="701" spans="2:23" ht="16.5">
      <c r="B701" s="3"/>
      <c r="C701" s="3"/>
      <c r="D701" s="3"/>
      <c r="E701" s="3"/>
      <c r="F701" s="3"/>
      <c r="G701" s="3"/>
      <c r="H701" s="3"/>
      <c r="I701" s="3"/>
      <c r="J701" s="3"/>
      <c r="K701" s="3"/>
      <c r="L701" s="3"/>
      <c r="M701" s="3"/>
      <c r="N701" s="3"/>
      <c r="O701" s="3"/>
      <c r="P701" s="3"/>
      <c r="Q701" s="3"/>
      <c r="R701" s="3"/>
      <c r="S701" s="3"/>
      <c r="T701" s="3"/>
      <c r="U701" s="3"/>
      <c r="V701" s="3"/>
      <c r="W701" s="3"/>
    </row>
    <row r="702" spans="2:23" ht="16.5">
      <c r="B702" s="3"/>
      <c r="C702" s="3"/>
      <c r="D702" s="3"/>
      <c r="E702" s="3"/>
      <c r="F702" s="3"/>
      <c r="G702" s="3"/>
      <c r="H702" s="3"/>
      <c r="I702" s="3"/>
      <c r="J702" s="3"/>
      <c r="K702" s="3"/>
      <c r="L702" s="3"/>
      <c r="M702" s="3"/>
      <c r="N702" s="3"/>
      <c r="O702" s="3"/>
      <c r="P702" s="3"/>
      <c r="Q702" s="3"/>
      <c r="R702" s="3"/>
      <c r="S702" s="3"/>
      <c r="T702" s="3"/>
      <c r="U702" s="3"/>
      <c r="V702" s="3"/>
      <c r="W702" s="3"/>
    </row>
    <row r="703" spans="2:23" ht="16.5">
      <c r="B703" s="3"/>
      <c r="C703" s="3"/>
      <c r="D703" s="3"/>
      <c r="E703" s="3"/>
      <c r="F703" s="3"/>
      <c r="G703" s="3"/>
      <c r="H703" s="3"/>
      <c r="I703" s="3"/>
      <c r="J703" s="3"/>
      <c r="K703" s="3"/>
      <c r="L703" s="3"/>
      <c r="M703" s="3"/>
      <c r="N703" s="3"/>
      <c r="O703" s="3"/>
      <c r="P703" s="3"/>
      <c r="Q703" s="3"/>
      <c r="R703" s="3"/>
      <c r="S703" s="3"/>
      <c r="T703" s="3"/>
      <c r="U703" s="3"/>
      <c r="V703" s="3"/>
      <c r="W703" s="3"/>
    </row>
    <row r="704" spans="2:23" ht="16.5">
      <c r="B704" s="3"/>
      <c r="C704" s="3"/>
      <c r="D704" s="3"/>
      <c r="E704" s="3"/>
      <c r="F704" s="3"/>
      <c r="G704" s="3"/>
      <c r="H704" s="3"/>
      <c r="I704" s="3"/>
      <c r="J704" s="3"/>
      <c r="K704" s="3"/>
      <c r="L704" s="3"/>
      <c r="M704" s="3"/>
      <c r="N704" s="3"/>
      <c r="O704" s="3"/>
      <c r="P704" s="3"/>
      <c r="Q704" s="3"/>
      <c r="R704" s="3"/>
      <c r="S704" s="3"/>
      <c r="T704" s="3"/>
      <c r="U704" s="3"/>
      <c r="V704" s="3"/>
      <c r="W704" s="3"/>
    </row>
    <row r="705" spans="2:23" ht="16.5">
      <c r="B705" s="3"/>
      <c r="C705" s="3"/>
      <c r="D705" s="3"/>
      <c r="E705" s="3"/>
      <c r="F705" s="3"/>
      <c r="G705" s="3"/>
      <c r="H705" s="3"/>
      <c r="I705" s="3"/>
      <c r="J705" s="3"/>
      <c r="K705" s="3"/>
      <c r="L705" s="3"/>
      <c r="M705" s="3"/>
      <c r="N705" s="3"/>
      <c r="O705" s="3"/>
      <c r="P705" s="3"/>
      <c r="Q705" s="3"/>
      <c r="R705" s="3"/>
      <c r="S705" s="3"/>
      <c r="T705" s="3"/>
      <c r="U705" s="3"/>
      <c r="V705" s="3"/>
      <c r="W705" s="3"/>
    </row>
    <row r="706" spans="2:23" ht="16.5">
      <c r="B706" s="3"/>
      <c r="C706" s="3"/>
      <c r="D706" s="3"/>
      <c r="E706" s="3"/>
      <c r="F706" s="3"/>
      <c r="G706" s="3"/>
      <c r="H706" s="3"/>
      <c r="I706" s="3"/>
      <c r="J706" s="3"/>
      <c r="K706" s="3"/>
      <c r="L706" s="3"/>
      <c r="M706" s="3"/>
      <c r="N706" s="3"/>
      <c r="O706" s="3"/>
      <c r="P706" s="3"/>
      <c r="Q706" s="3"/>
      <c r="R706" s="3"/>
      <c r="S706" s="3"/>
      <c r="T706" s="3"/>
      <c r="U706" s="3"/>
      <c r="V706" s="3"/>
      <c r="W706" s="3"/>
    </row>
    <row r="707" spans="2:23" ht="16.5">
      <c r="B707" s="3"/>
      <c r="C707" s="3"/>
      <c r="D707" s="3"/>
      <c r="E707" s="3"/>
      <c r="F707" s="3"/>
      <c r="G707" s="3"/>
      <c r="H707" s="3"/>
      <c r="I707" s="3"/>
      <c r="J707" s="3"/>
      <c r="K707" s="3"/>
      <c r="L707" s="3"/>
      <c r="M707" s="3"/>
      <c r="N707" s="3"/>
      <c r="O707" s="3"/>
      <c r="P707" s="3"/>
      <c r="Q707" s="3"/>
      <c r="R707" s="3"/>
      <c r="S707" s="3"/>
      <c r="T707" s="3"/>
      <c r="U707" s="3"/>
      <c r="V707" s="3"/>
      <c r="W707" s="3"/>
    </row>
    <row r="708" spans="2:23" ht="16.5">
      <c r="B708" s="3"/>
      <c r="C708" s="3"/>
      <c r="D708" s="3"/>
      <c r="E708" s="3"/>
      <c r="F708" s="3"/>
      <c r="G708" s="3"/>
      <c r="H708" s="3"/>
      <c r="I708" s="3"/>
      <c r="J708" s="3"/>
      <c r="K708" s="3"/>
      <c r="L708" s="3"/>
      <c r="M708" s="3"/>
      <c r="N708" s="3"/>
      <c r="O708" s="3"/>
      <c r="P708" s="3"/>
      <c r="Q708" s="3"/>
      <c r="R708" s="3"/>
      <c r="S708" s="3"/>
      <c r="T708" s="3"/>
      <c r="U708" s="3"/>
      <c r="V708" s="3"/>
      <c r="W708" s="3"/>
    </row>
    <row r="709" spans="2:23" ht="16.5">
      <c r="B709" s="3"/>
      <c r="C709" s="3"/>
      <c r="D709" s="3"/>
      <c r="E709" s="3"/>
      <c r="F709" s="3"/>
      <c r="G709" s="3"/>
      <c r="H709" s="3"/>
      <c r="I709" s="3"/>
      <c r="J709" s="3"/>
      <c r="K709" s="3"/>
      <c r="L709" s="3"/>
      <c r="M709" s="3"/>
      <c r="N709" s="3"/>
      <c r="O709" s="3"/>
      <c r="P709" s="3"/>
      <c r="Q709" s="3"/>
      <c r="R709" s="3"/>
      <c r="S709" s="3"/>
      <c r="T709" s="3"/>
      <c r="U709" s="3"/>
      <c r="V709" s="3"/>
      <c r="W709" s="3"/>
    </row>
    <row r="710" spans="2:23" ht="16.5">
      <c r="B710" s="3"/>
      <c r="C710" s="3"/>
      <c r="D710" s="3"/>
      <c r="E710" s="3"/>
      <c r="F710" s="3"/>
      <c r="G710" s="3"/>
      <c r="H710" s="3"/>
      <c r="I710" s="3"/>
      <c r="J710" s="3"/>
      <c r="K710" s="3"/>
      <c r="L710" s="3"/>
      <c r="M710" s="3"/>
      <c r="N710" s="3"/>
      <c r="O710" s="3"/>
      <c r="P710" s="3"/>
      <c r="Q710" s="3"/>
      <c r="R710" s="3"/>
      <c r="S710" s="3"/>
      <c r="T710" s="3"/>
      <c r="U710" s="3"/>
      <c r="V710" s="3"/>
      <c r="W710" s="3"/>
    </row>
    <row r="711" spans="2:23" ht="16.5">
      <c r="B711" s="3"/>
      <c r="C711" s="3"/>
      <c r="D711" s="3"/>
      <c r="E711" s="3"/>
      <c r="F711" s="3"/>
      <c r="G711" s="3"/>
      <c r="H711" s="3"/>
      <c r="I711" s="3"/>
      <c r="J711" s="3"/>
      <c r="K711" s="3"/>
      <c r="L711" s="3"/>
      <c r="M711" s="3"/>
      <c r="N711" s="3"/>
      <c r="O711" s="3"/>
      <c r="P711" s="3"/>
      <c r="Q711" s="3"/>
      <c r="R711" s="3"/>
      <c r="S711" s="3"/>
      <c r="T711" s="3"/>
      <c r="U711" s="3"/>
      <c r="V711" s="3"/>
      <c r="W711" s="3"/>
    </row>
    <row r="712" spans="2:23" ht="16.5">
      <c r="B712" s="3"/>
      <c r="C712" s="3"/>
      <c r="D712" s="3"/>
      <c r="E712" s="3"/>
      <c r="F712" s="3"/>
      <c r="G712" s="3"/>
      <c r="H712" s="3"/>
      <c r="I712" s="3"/>
      <c r="J712" s="3"/>
      <c r="K712" s="3"/>
      <c r="L712" s="3"/>
      <c r="M712" s="3"/>
      <c r="N712" s="3"/>
      <c r="O712" s="3"/>
      <c r="P712" s="3"/>
      <c r="Q712" s="3"/>
      <c r="R712" s="3"/>
      <c r="S712" s="3"/>
      <c r="T712" s="3"/>
      <c r="U712" s="3"/>
      <c r="V712" s="3"/>
      <c r="W712" s="3"/>
    </row>
    <row r="713" spans="2:23" ht="16.5">
      <c r="B713" s="3"/>
      <c r="C713" s="3"/>
      <c r="D713" s="3"/>
      <c r="E713" s="3"/>
      <c r="F713" s="3"/>
      <c r="G713" s="3"/>
      <c r="H713" s="3"/>
      <c r="I713" s="3"/>
      <c r="J713" s="3"/>
      <c r="K713" s="3"/>
      <c r="L713" s="3"/>
      <c r="M713" s="3"/>
      <c r="N713" s="3"/>
      <c r="O713" s="3"/>
      <c r="P713" s="3"/>
      <c r="Q713" s="3"/>
      <c r="R713" s="3"/>
      <c r="S713" s="3"/>
      <c r="T713" s="3"/>
      <c r="U713" s="3"/>
      <c r="V713" s="3"/>
      <c r="W713" s="3"/>
    </row>
    <row r="714" spans="2:23" ht="16.5">
      <c r="B714" s="3"/>
      <c r="C714" s="3"/>
      <c r="D714" s="3"/>
      <c r="E714" s="3"/>
      <c r="F714" s="3"/>
      <c r="G714" s="3"/>
      <c r="H714" s="3"/>
      <c r="I714" s="3"/>
      <c r="J714" s="3"/>
      <c r="K714" s="3"/>
      <c r="L714" s="3"/>
      <c r="M714" s="3"/>
      <c r="N714" s="3"/>
      <c r="O714" s="3"/>
      <c r="P714" s="3"/>
      <c r="Q714" s="3"/>
      <c r="R714" s="3"/>
      <c r="S714" s="3"/>
      <c r="T714" s="3"/>
      <c r="U714" s="3"/>
      <c r="V714" s="3"/>
      <c r="W714" s="3"/>
    </row>
    <row r="715" spans="2:23" ht="16.5">
      <c r="B715" s="3"/>
      <c r="C715" s="3"/>
      <c r="D715" s="3"/>
      <c r="E715" s="3"/>
      <c r="F715" s="3"/>
      <c r="G715" s="3"/>
      <c r="H715" s="3"/>
      <c r="I715" s="3"/>
      <c r="J715" s="3"/>
      <c r="K715" s="3"/>
      <c r="L715" s="3"/>
      <c r="M715" s="3"/>
      <c r="N715" s="3"/>
      <c r="O715" s="3"/>
      <c r="P715" s="3"/>
      <c r="Q715" s="3"/>
      <c r="R715" s="3"/>
      <c r="S715" s="3"/>
      <c r="T715" s="3"/>
      <c r="U715" s="3"/>
      <c r="V715" s="3"/>
      <c r="W715" s="3"/>
    </row>
    <row r="716" spans="2:23" ht="16.5">
      <c r="B716" s="3"/>
      <c r="C716" s="3"/>
      <c r="D716" s="3"/>
      <c r="E716" s="3"/>
      <c r="F716" s="3"/>
      <c r="G716" s="3"/>
      <c r="H716" s="3"/>
      <c r="I716" s="3"/>
      <c r="J716" s="3"/>
      <c r="K716" s="3"/>
      <c r="L716" s="3"/>
      <c r="M716" s="3"/>
      <c r="N716" s="3"/>
      <c r="O716" s="3"/>
      <c r="P716" s="3"/>
      <c r="Q716" s="3"/>
      <c r="R716" s="3"/>
      <c r="S716" s="3"/>
      <c r="T716" s="3"/>
      <c r="U716" s="3"/>
      <c r="V716" s="3"/>
      <c r="W716" s="3"/>
    </row>
    <row r="717" spans="2:23" ht="16.5">
      <c r="B717" s="3"/>
      <c r="C717" s="3"/>
      <c r="D717" s="3"/>
      <c r="E717" s="3"/>
      <c r="F717" s="3"/>
      <c r="G717" s="3"/>
      <c r="H717" s="3"/>
      <c r="I717" s="3"/>
      <c r="J717" s="3"/>
      <c r="K717" s="3"/>
      <c r="L717" s="3"/>
      <c r="M717" s="3"/>
      <c r="N717" s="3"/>
      <c r="O717" s="3"/>
      <c r="P717" s="3"/>
      <c r="Q717" s="3"/>
      <c r="R717" s="3"/>
      <c r="S717" s="3"/>
      <c r="T717" s="3"/>
      <c r="U717" s="3"/>
      <c r="V717" s="3"/>
      <c r="W717" s="3"/>
    </row>
    <row r="718" spans="2:23" ht="16.5">
      <c r="B718" s="3"/>
      <c r="C718" s="3"/>
      <c r="D718" s="3"/>
      <c r="E718" s="3"/>
      <c r="F718" s="3"/>
      <c r="G718" s="3"/>
      <c r="H718" s="3"/>
      <c r="I718" s="3"/>
      <c r="J718" s="3"/>
      <c r="K718" s="3"/>
      <c r="L718" s="3"/>
      <c r="M718" s="3"/>
      <c r="N718" s="3"/>
      <c r="O718" s="3"/>
      <c r="P718" s="3"/>
      <c r="Q718" s="3"/>
      <c r="R718" s="3"/>
      <c r="S718" s="3"/>
      <c r="T718" s="3"/>
      <c r="U718" s="3"/>
      <c r="V718" s="3"/>
      <c r="W718" s="3"/>
    </row>
    <row r="719" spans="2:23" ht="16.5">
      <c r="B719" s="3"/>
      <c r="C719" s="3"/>
      <c r="D719" s="3"/>
      <c r="E719" s="3"/>
      <c r="F719" s="3"/>
      <c r="G719" s="3"/>
      <c r="H719" s="3"/>
      <c r="I719" s="3"/>
      <c r="J719" s="3"/>
      <c r="K719" s="3"/>
      <c r="L719" s="3"/>
      <c r="M719" s="3"/>
      <c r="N719" s="3"/>
      <c r="O719" s="3"/>
      <c r="P719" s="3"/>
      <c r="Q719" s="3"/>
      <c r="R719" s="3"/>
      <c r="S719" s="3"/>
      <c r="T719" s="3"/>
      <c r="U719" s="3"/>
      <c r="V719" s="3"/>
      <c r="W719" s="3"/>
    </row>
    <row r="720" spans="2:23" ht="16.5">
      <c r="B720" s="3"/>
      <c r="C720" s="3"/>
      <c r="D720" s="3"/>
      <c r="E720" s="3"/>
      <c r="F720" s="3"/>
      <c r="G720" s="3"/>
      <c r="H720" s="3"/>
      <c r="I720" s="3"/>
      <c r="J720" s="3"/>
      <c r="K720" s="3"/>
      <c r="L720" s="3"/>
      <c r="M720" s="3"/>
      <c r="N720" s="3"/>
      <c r="O720" s="3"/>
      <c r="P720" s="3"/>
      <c r="Q720" s="3"/>
      <c r="R720" s="3"/>
      <c r="S720" s="3"/>
      <c r="T720" s="3"/>
      <c r="U720" s="3"/>
      <c r="V720" s="3"/>
      <c r="W720" s="3"/>
    </row>
    <row r="721" spans="2:23" ht="16.5">
      <c r="B721" s="3"/>
      <c r="C721" s="3"/>
      <c r="D721" s="3"/>
      <c r="E721" s="3"/>
      <c r="F721" s="3"/>
      <c r="G721" s="3"/>
      <c r="H721" s="3"/>
      <c r="I721" s="3"/>
      <c r="J721" s="3"/>
      <c r="K721" s="3"/>
      <c r="L721" s="3"/>
      <c r="M721" s="3"/>
      <c r="N721" s="3"/>
      <c r="O721" s="3"/>
      <c r="P721" s="3"/>
      <c r="Q721" s="3"/>
      <c r="R721" s="3"/>
      <c r="S721" s="3"/>
      <c r="T721" s="3"/>
      <c r="U721" s="3"/>
      <c r="V721" s="3"/>
      <c r="W721" s="3"/>
    </row>
    <row r="722" spans="2:23" ht="16.5">
      <c r="B722" s="3"/>
      <c r="C722" s="3"/>
      <c r="D722" s="3"/>
      <c r="E722" s="3"/>
      <c r="F722" s="3"/>
      <c r="G722" s="3"/>
      <c r="H722" s="3"/>
      <c r="I722" s="3"/>
      <c r="J722" s="3"/>
      <c r="K722" s="3"/>
      <c r="L722" s="3"/>
      <c r="M722" s="3"/>
      <c r="N722" s="3"/>
      <c r="O722" s="3"/>
      <c r="P722" s="3"/>
      <c r="Q722" s="3"/>
      <c r="R722" s="3"/>
      <c r="S722" s="3"/>
      <c r="T722" s="3"/>
      <c r="U722" s="3"/>
      <c r="V722" s="3"/>
      <c r="W722" s="3"/>
    </row>
    <row r="723" spans="2:23" ht="16.5">
      <c r="B723" s="3"/>
      <c r="C723" s="3"/>
      <c r="D723" s="3"/>
      <c r="E723" s="3"/>
      <c r="F723" s="3"/>
      <c r="G723" s="3"/>
      <c r="H723" s="3"/>
      <c r="I723" s="3"/>
      <c r="J723" s="3"/>
      <c r="K723" s="3"/>
      <c r="L723" s="3"/>
      <c r="M723" s="3"/>
      <c r="N723" s="3"/>
      <c r="O723" s="3"/>
      <c r="P723" s="3"/>
      <c r="Q723" s="3"/>
      <c r="R723" s="3"/>
      <c r="S723" s="3"/>
      <c r="T723" s="3"/>
      <c r="U723" s="3"/>
      <c r="V723" s="3"/>
      <c r="W723" s="3"/>
    </row>
    <row r="724" spans="2:23" ht="16.5">
      <c r="B724" s="3"/>
      <c r="C724" s="3"/>
      <c r="D724" s="3"/>
      <c r="E724" s="3"/>
      <c r="F724" s="3"/>
      <c r="G724" s="3"/>
      <c r="H724" s="3"/>
      <c r="I724" s="3"/>
      <c r="J724" s="3"/>
      <c r="K724" s="3"/>
      <c r="L724" s="3"/>
      <c r="M724" s="3"/>
      <c r="N724" s="3"/>
      <c r="O724" s="3"/>
      <c r="P724" s="3"/>
      <c r="Q724" s="3"/>
      <c r="R724" s="3"/>
      <c r="S724" s="3"/>
      <c r="T724" s="3"/>
      <c r="U724" s="3"/>
      <c r="V724" s="3"/>
      <c r="W724" s="3"/>
    </row>
    <row r="725" spans="2:23" ht="16.5">
      <c r="B725" s="3"/>
      <c r="C725" s="3"/>
      <c r="D725" s="3"/>
      <c r="E725" s="3"/>
      <c r="F725" s="3"/>
      <c r="G725" s="3"/>
      <c r="H725" s="3"/>
      <c r="I725" s="3"/>
      <c r="J725" s="3"/>
      <c r="K725" s="3"/>
      <c r="L725" s="3"/>
      <c r="M725" s="3"/>
      <c r="N725" s="3"/>
      <c r="O725" s="3"/>
      <c r="P725" s="3"/>
      <c r="Q725" s="3"/>
      <c r="R725" s="3"/>
      <c r="S725" s="3"/>
      <c r="T725" s="3"/>
      <c r="U725" s="3"/>
      <c r="V725" s="3"/>
      <c r="W725" s="3"/>
    </row>
    <row r="726" spans="2:23" ht="16.5">
      <c r="B726" s="3"/>
      <c r="C726" s="3"/>
      <c r="D726" s="3"/>
      <c r="E726" s="3"/>
      <c r="F726" s="3"/>
      <c r="G726" s="3"/>
      <c r="H726" s="3"/>
      <c r="I726" s="3"/>
      <c r="J726" s="3"/>
      <c r="K726" s="3"/>
      <c r="L726" s="3"/>
      <c r="M726" s="3"/>
      <c r="N726" s="3"/>
      <c r="O726" s="3"/>
      <c r="P726" s="3"/>
      <c r="Q726" s="3"/>
      <c r="R726" s="3"/>
      <c r="S726" s="3"/>
      <c r="T726" s="3"/>
      <c r="U726" s="3"/>
      <c r="V726" s="3"/>
      <c r="W726" s="3"/>
    </row>
    <row r="727" spans="2:23" ht="16.5">
      <c r="B727" s="3"/>
      <c r="C727" s="3"/>
      <c r="D727" s="3"/>
      <c r="E727" s="3"/>
      <c r="F727" s="3"/>
      <c r="G727" s="3"/>
      <c r="H727" s="3"/>
      <c r="I727" s="3"/>
      <c r="J727" s="3"/>
      <c r="K727" s="3"/>
      <c r="L727" s="3"/>
      <c r="M727" s="3"/>
      <c r="N727" s="3"/>
      <c r="O727" s="3"/>
      <c r="P727" s="3"/>
      <c r="Q727" s="3"/>
      <c r="R727" s="3"/>
      <c r="S727" s="3"/>
      <c r="T727" s="3"/>
      <c r="U727" s="3"/>
      <c r="V727" s="3"/>
      <c r="W727" s="3"/>
    </row>
    <row r="728" spans="2:23" ht="16.5">
      <c r="B728" s="3"/>
      <c r="C728" s="3"/>
      <c r="D728" s="3"/>
      <c r="E728" s="3"/>
      <c r="F728" s="3"/>
      <c r="G728" s="3"/>
      <c r="H728" s="3"/>
      <c r="I728" s="3"/>
      <c r="J728" s="3"/>
      <c r="K728" s="3"/>
      <c r="L728" s="3"/>
      <c r="M728" s="3"/>
      <c r="N728" s="3"/>
      <c r="O728" s="3"/>
      <c r="P728" s="3"/>
      <c r="Q728" s="3"/>
      <c r="R728" s="3"/>
      <c r="S728" s="3"/>
      <c r="T728" s="3"/>
      <c r="U728" s="3"/>
      <c r="V728" s="3"/>
      <c r="W728" s="3"/>
    </row>
    <row r="729" spans="2:23" ht="16.5">
      <c r="B729" s="3"/>
      <c r="C729" s="3"/>
      <c r="D729" s="3"/>
      <c r="E729" s="3"/>
      <c r="F729" s="3"/>
      <c r="G729" s="3"/>
      <c r="H729" s="3"/>
      <c r="I729" s="3"/>
      <c r="J729" s="3"/>
      <c r="K729" s="3"/>
      <c r="L729" s="3"/>
      <c r="M729" s="3"/>
      <c r="N729" s="3"/>
      <c r="O729" s="3"/>
      <c r="P729" s="3"/>
      <c r="Q729" s="3"/>
      <c r="R729" s="3"/>
      <c r="S729" s="3"/>
      <c r="T729" s="3"/>
      <c r="U729" s="3"/>
      <c r="V729" s="3"/>
      <c r="W729" s="3"/>
    </row>
    <row r="730" spans="2:23" ht="16.5">
      <c r="B730" s="3"/>
      <c r="C730" s="3"/>
      <c r="D730" s="3"/>
      <c r="E730" s="3"/>
      <c r="F730" s="3"/>
      <c r="G730" s="3"/>
      <c r="H730" s="3"/>
      <c r="I730" s="3"/>
      <c r="J730" s="3"/>
      <c r="K730" s="3"/>
      <c r="L730" s="3"/>
      <c r="M730" s="3"/>
      <c r="N730" s="3"/>
      <c r="O730" s="3"/>
      <c r="P730" s="3"/>
      <c r="Q730" s="3"/>
      <c r="R730" s="3"/>
      <c r="S730" s="3"/>
      <c r="T730" s="3"/>
      <c r="U730" s="3"/>
      <c r="V730" s="3"/>
      <c r="W730" s="3"/>
    </row>
    <row r="731" spans="2:23" ht="16.5">
      <c r="B731" s="3"/>
      <c r="C731" s="3"/>
      <c r="D731" s="3"/>
      <c r="E731" s="3"/>
      <c r="F731" s="3"/>
      <c r="G731" s="3"/>
      <c r="H731" s="3"/>
      <c r="I731" s="3"/>
      <c r="J731" s="3"/>
      <c r="K731" s="3"/>
      <c r="L731" s="3"/>
      <c r="M731" s="3"/>
      <c r="N731" s="3"/>
      <c r="O731" s="3"/>
      <c r="P731" s="3"/>
      <c r="Q731" s="3"/>
      <c r="R731" s="3"/>
      <c r="S731" s="3"/>
      <c r="T731" s="3"/>
      <c r="U731" s="3"/>
      <c r="V731" s="3"/>
      <c r="W731" s="3"/>
    </row>
    <row r="732" spans="2:23" ht="16.5">
      <c r="B732" s="3"/>
      <c r="C732" s="3"/>
      <c r="D732" s="3"/>
      <c r="E732" s="3"/>
      <c r="F732" s="3"/>
      <c r="G732" s="3"/>
      <c r="H732" s="3"/>
      <c r="I732" s="3"/>
      <c r="J732" s="3"/>
      <c r="K732" s="3"/>
      <c r="L732" s="3"/>
      <c r="M732" s="3"/>
      <c r="N732" s="3"/>
      <c r="O732" s="3"/>
      <c r="P732" s="3"/>
      <c r="Q732" s="3"/>
      <c r="R732" s="3"/>
      <c r="S732" s="3"/>
      <c r="T732" s="3"/>
      <c r="U732" s="3"/>
      <c r="V732" s="3"/>
      <c r="W732" s="3"/>
    </row>
    <row r="733" spans="2:23" ht="16.5">
      <c r="B733" s="3"/>
      <c r="C733" s="3"/>
      <c r="D733" s="3"/>
      <c r="E733" s="3"/>
      <c r="F733" s="3"/>
      <c r="G733" s="3"/>
      <c r="H733" s="3"/>
      <c r="I733" s="3"/>
      <c r="J733" s="3"/>
      <c r="K733" s="3"/>
      <c r="L733" s="3"/>
      <c r="M733" s="3"/>
      <c r="N733" s="3"/>
      <c r="O733" s="3"/>
      <c r="P733" s="3"/>
      <c r="Q733" s="3"/>
      <c r="R733" s="3"/>
      <c r="S733" s="3"/>
      <c r="T733" s="3"/>
      <c r="U733" s="3"/>
      <c r="V733" s="3"/>
      <c r="W733" s="3"/>
    </row>
    <row r="734" spans="2:23" ht="16.5">
      <c r="B734" s="3"/>
      <c r="C734" s="3"/>
      <c r="D734" s="3"/>
      <c r="E734" s="3"/>
      <c r="F734" s="3"/>
      <c r="G734" s="3"/>
      <c r="H734" s="3"/>
      <c r="I734" s="3"/>
      <c r="J734" s="3"/>
      <c r="K734" s="3"/>
      <c r="L734" s="3"/>
      <c r="M734" s="3"/>
      <c r="N734" s="3"/>
      <c r="O734" s="3"/>
      <c r="P734" s="3"/>
      <c r="Q734" s="3"/>
      <c r="R734" s="3"/>
      <c r="S734" s="3"/>
      <c r="T734" s="3"/>
      <c r="U734" s="3"/>
      <c r="V734" s="3"/>
      <c r="W734" s="3"/>
    </row>
    <row r="735" spans="2:23" ht="16.5">
      <c r="B735" s="3"/>
      <c r="C735" s="3"/>
      <c r="D735" s="3"/>
      <c r="E735" s="3"/>
      <c r="F735" s="3"/>
      <c r="G735" s="3"/>
      <c r="H735" s="3"/>
      <c r="I735" s="3"/>
      <c r="J735" s="3"/>
      <c r="K735" s="3"/>
      <c r="L735" s="3"/>
      <c r="M735" s="3"/>
      <c r="N735" s="3"/>
      <c r="O735" s="3"/>
      <c r="P735" s="3"/>
      <c r="Q735" s="3"/>
      <c r="R735" s="3"/>
      <c r="S735" s="3"/>
      <c r="T735" s="3"/>
      <c r="U735" s="3"/>
      <c r="V735" s="3"/>
      <c r="W735" s="3"/>
    </row>
    <row r="736" spans="2:23" ht="16.5">
      <c r="B736" s="3"/>
      <c r="C736" s="3"/>
      <c r="D736" s="3"/>
      <c r="E736" s="3"/>
      <c r="F736" s="3"/>
      <c r="G736" s="3"/>
      <c r="H736" s="3"/>
      <c r="I736" s="3"/>
      <c r="J736" s="3"/>
      <c r="K736" s="3"/>
      <c r="L736" s="3"/>
      <c r="M736" s="3"/>
      <c r="N736" s="3"/>
      <c r="O736" s="3"/>
      <c r="P736" s="3"/>
      <c r="Q736" s="3"/>
      <c r="R736" s="3"/>
      <c r="S736" s="3"/>
      <c r="T736" s="3"/>
      <c r="U736" s="3"/>
      <c r="V736" s="3"/>
      <c r="W736" s="3"/>
    </row>
    <row r="737" spans="2:23" ht="16.5">
      <c r="B737" s="3"/>
      <c r="C737" s="3"/>
      <c r="D737" s="3"/>
      <c r="E737" s="3"/>
      <c r="F737" s="3"/>
      <c r="G737" s="3"/>
      <c r="H737" s="3"/>
      <c r="I737" s="3"/>
      <c r="J737" s="3"/>
      <c r="K737" s="3"/>
      <c r="L737" s="3"/>
      <c r="M737" s="3"/>
      <c r="N737" s="3"/>
      <c r="O737" s="3"/>
      <c r="P737" s="3"/>
      <c r="Q737" s="3"/>
      <c r="R737" s="3"/>
      <c r="S737" s="3"/>
      <c r="T737" s="3"/>
      <c r="U737" s="3"/>
      <c r="V737" s="3"/>
      <c r="W737" s="3"/>
    </row>
    <row r="738" spans="2:23" ht="16.5">
      <c r="B738" s="3"/>
      <c r="C738" s="3"/>
      <c r="D738" s="3"/>
      <c r="E738" s="3"/>
      <c r="F738" s="3"/>
      <c r="G738" s="3"/>
      <c r="H738" s="3"/>
      <c r="I738" s="3"/>
      <c r="J738" s="3"/>
      <c r="K738" s="3"/>
      <c r="L738" s="3"/>
      <c r="M738" s="3"/>
      <c r="N738" s="3"/>
      <c r="O738" s="3"/>
      <c r="P738" s="3"/>
      <c r="Q738" s="3"/>
      <c r="R738" s="3"/>
      <c r="S738" s="3"/>
      <c r="T738" s="3"/>
      <c r="U738" s="3"/>
      <c r="V738" s="3"/>
      <c r="W738" s="3"/>
    </row>
    <row r="739" spans="2:23" ht="16.5">
      <c r="B739" s="3"/>
      <c r="C739" s="3"/>
      <c r="D739" s="3"/>
      <c r="E739" s="3"/>
      <c r="F739" s="3"/>
      <c r="G739" s="3"/>
      <c r="H739" s="3"/>
      <c r="I739" s="3"/>
      <c r="J739" s="3"/>
      <c r="K739" s="3"/>
      <c r="L739" s="3"/>
      <c r="M739" s="3"/>
      <c r="N739" s="3"/>
      <c r="O739" s="3"/>
      <c r="P739" s="3"/>
      <c r="Q739" s="3"/>
      <c r="R739" s="3"/>
      <c r="S739" s="3"/>
      <c r="T739" s="3"/>
      <c r="U739" s="3"/>
      <c r="V739" s="3"/>
      <c r="W739" s="3"/>
    </row>
    <row r="740" spans="2:23" ht="16.5">
      <c r="B740" s="3"/>
      <c r="C740" s="3"/>
      <c r="D740" s="3"/>
      <c r="E740" s="3"/>
      <c r="F740" s="3"/>
      <c r="G740" s="3"/>
      <c r="H740" s="3"/>
      <c r="I740" s="3"/>
      <c r="J740" s="3"/>
      <c r="K740" s="3"/>
      <c r="L740" s="3"/>
      <c r="M740" s="3"/>
      <c r="N740" s="3"/>
      <c r="O740" s="3"/>
      <c r="P740" s="3"/>
      <c r="Q740" s="3"/>
      <c r="R740" s="3"/>
      <c r="S740" s="3"/>
      <c r="T740" s="3"/>
      <c r="U740" s="3"/>
      <c r="V740" s="3"/>
      <c r="W740" s="3"/>
    </row>
    <row r="741" spans="2:23" ht="16.5">
      <c r="B741" s="3"/>
      <c r="C741" s="3"/>
      <c r="D741" s="3"/>
      <c r="E741" s="3"/>
      <c r="F741" s="3"/>
      <c r="G741" s="3"/>
      <c r="H741" s="3"/>
      <c r="I741" s="3"/>
      <c r="J741" s="3"/>
      <c r="K741" s="3"/>
      <c r="L741" s="3"/>
      <c r="M741" s="3"/>
      <c r="N741" s="3"/>
      <c r="O741" s="3"/>
      <c r="P741" s="3"/>
      <c r="Q741" s="3"/>
      <c r="R741" s="3"/>
      <c r="S741" s="3"/>
      <c r="T741" s="3"/>
      <c r="U741" s="3"/>
      <c r="V741" s="3"/>
      <c r="W741" s="3"/>
    </row>
    <row r="742" spans="2:23" ht="16.5">
      <c r="B742" s="3"/>
      <c r="C742" s="3"/>
      <c r="D742" s="3"/>
      <c r="E742" s="3"/>
      <c r="F742" s="3"/>
      <c r="G742" s="3"/>
      <c r="H742" s="3"/>
      <c r="I742" s="3"/>
      <c r="J742" s="3"/>
      <c r="K742" s="3"/>
      <c r="L742" s="3"/>
      <c r="M742" s="3"/>
      <c r="N742" s="3"/>
      <c r="O742" s="3"/>
      <c r="P742" s="3"/>
      <c r="Q742" s="3"/>
      <c r="R742" s="3"/>
      <c r="S742" s="3"/>
      <c r="T742" s="3"/>
      <c r="U742" s="3"/>
      <c r="V742" s="3"/>
      <c r="W742" s="3"/>
    </row>
    <row r="743" spans="2:23" ht="16.5">
      <c r="B743" s="3"/>
      <c r="C743" s="3"/>
      <c r="D743" s="3"/>
      <c r="E743" s="3"/>
      <c r="F743" s="3"/>
      <c r="G743" s="3"/>
      <c r="H743" s="3"/>
      <c r="I743" s="3"/>
      <c r="J743" s="3"/>
      <c r="K743" s="3"/>
      <c r="L743" s="3"/>
      <c r="M743" s="3"/>
      <c r="N743" s="3"/>
      <c r="O743" s="3"/>
      <c r="P743" s="3"/>
      <c r="Q743" s="3"/>
      <c r="R743" s="3"/>
      <c r="S743" s="3"/>
      <c r="T743" s="3"/>
      <c r="U743" s="3"/>
      <c r="V743" s="3"/>
      <c r="W743" s="3"/>
    </row>
    <row r="744" spans="2:23" ht="16.5">
      <c r="B744" s="3"/>
      <c r="C744" s="3"/>
      <c r="D744" s="3"/>
      <c r="E744" s="3"/>
      <c r="F744" s="3"/>
      <c r="G744" s="3"/>
      <c r="H744" s="3"/>
      <c r="I744" s="3"/>
      <c r="J744" s="3"/>
      <c r="K744" s="3"/>
      <c r="L744" s="3"/>
      <c r="M744" s="3"/>
      <c r="N744" s="3"/>
      <c r="O744" s="3"/>
      <c r="P744" s="3"/>
      <c r="Q744" s="3"/>
      <c r="R744" s="3"/>
      <c r="S744" s="3"/>
      <c r="T744" s="3"/>
      <c r="U744" s="3"/>
      <c r="V744" s="3"/>
      <c r="W744" s="3"/>
    </row>
    <row r="745" spans="2:23" ht="16.5">
      <c r="B745" s="3"/>
      <c r="C745" s="3"/>
      <c r="D745" s="3"/>
      <c r="E745" s="3"/>
      <c r="F745" s="3"/>
      <c r="G745" s="3"/>
      <c r="H745" s="3"/>
      <c r="I745" s="3"/>
      <c r="J745" s="3"/>
      <c r="K745" s="3"/>
      <c r="L745" s="3"/>
      <c r="M745" s="3"/>
      <c r="N745" s="3"/>
      <c r="O745" s="3"/>
      <c r="P745" s="3"/>
      <c r="Q745" s="3"/>
      <c r="R745" s="3"/>
      <c r="S745" s="3"/>
      <c r="T745" s="3"/>
      <c r="U745" s="3"/>
      <c r="V745" s="3"/>
      <c r="W745" s="3"/>
    </row>
    <row r="746" spans="2:23" ht="16.5">
      <c r="B746" s="3"/>
      <c r="C746" s="3"/>
      <c r="D746" s="3"/>
      <c r="E746" s="3"/>
      <c r="F746" s="3"/>
      <c r="G746" s="3"/>
      <c r="H746" s="3"/>
      <c r="I746" s="3"/>
      <c r="J746" s="3"/>
      <c r="K746" s="3"/>
      <c r="L746" s="3"/>
      <c r="M746" s="3"/>
      <c r="N746" s="3"/>
      <c r="O746" s="3"/>
      <c r="P746" s="3"/>
      <c r="Q746" s="3"/>
      <c r="R746" s="3"/>
      <c r="S746" s="3"/>
      <c r="T746" s="3"/>
      <c r="U746" s="3"/>
      <c r="V746" s="3"/>
      <c r="W746" s="3"/>
    </row>
    <row r="747" spans="2:23" ht="16.5">
      <c r="B747" s="3"/>
      <c r="C747" s="3"/>
      <c r="D747" s="3"/>
      <c r="E747" s="3"/>
      <c r="F747" s="3"/>
      <c r="G747" s="3"/>
      <c r="H747" s="3"/>
      <c r="I747" s="3"/>
      <c r="J747" s="3"/>
      <c r="K747" s="3"/>
      <c r="L747" s="3"/>
      <c r="M747" s="3"/>
      <c r="N747" s="3"/>
      <c r="O747" s="3"/>
      <c r="P747" s="3"/>
      <c r="Q747" s="3"/>
      <c r="R747" s="3"/>
      <c r="S747" s="3"/>
      <c r="T747" s="3"/>
      <c r="U747" s="3"/>
      <c r="V747" s="3"/>
      <c r="W747" s="3"/>
    </row>
    <row r="748" spans="2:23" ht="16.5">
      <c r="B748" s="3"/>
      <c r="C748" s="3"/>
      <c r="D748" s="3"/>
      <c r="E748" s="3"/>
      <c r="F748" s="3"/>
      <c r="G748" s="3"/>
      <c r="H748" s="3"/>
      <c r="I748" s="3"/>
      <c r="J748" s="3"/>
      <c r="K748" s="3"/>
      <c r="L748" s="3"/>
      <c r="M748" s="3"/>
      <c r="N748" s="3"/>
      <c r="O748" s="3"/>
      <c r="P748" s="3"/>
      <c r="Q748" s="3"/>
      <c r="R748" s="3"/>
      <c r="S748" s="3"/>
      <c r="T748" s="3"/>
      <c r="U748" s="3"/>
      <c r="V748" s="3"/>
      <c r="W748" s="3"/>
    </row>
    <row r="749" spans="2:23" ht="16.5">
      <c r="B749" s="3"/>
      <c r="C749" s="3"/>
      <c r="D749" s="3"/>
      <c r="E749" s="3"/>
      <c r="F749" s="3"/>
      <c r="G749" s="3"/>
      <c r="H749" s="3"/>
      <c r="I749" s="3"/>
      <c r="J749" s="3"/>
      <c r="K749" s="3"/>
      <c r="L749" s="3"/>
      <c r="M749" s="3"/>
      <c r="N749" s="3"/>
      <c r="O749" s="3"/>
      <c r="P749" s="3"/>
      <c r="Q749" s="3"/>
      <c r="R749" s="3"/>
      <c r="S749" s="3"/>
      <c r="T749" s="3"/>
      <c r="U749" s="3"/>
      <c r="V749" s="3"/>
      <c r="W749" s="3"/>
    </row>
    <row r="750" spans="2:23" ht="16.5">
      <c r="B750" s="3"/>
      <c r="C750" s="3"/>
      <c r="D750" s="3"/>
      <c r="E750" s="3"/>
      <c r="F750" s="3"/>
      <c r="G750" s="3"/>
      <c r="H750" s="3"/>
      <c r="I750" s="3"/>
      <c r="J750" s="3"/>
      <c r="K750" s="3"/>
      <c r="L750" s="3"/>
      <c r="M750" s="3"/>
      <c r="N750" s="3"/>
      <c r="O750" s="3"/>
      <c r="P750" s="3"/>
      <c r="Q750" s="3"/>
      <c r="R750" s="3"/>
      <c r="S750" s="3"/>
      <c r="T750" s="3"/>
      <c r="U750" s="3"/>
      <c r="V750" s="3"/>
      <c r="W750" s="3"/>
    </row>
    <row r="751" spans="2:23" ht="16.5">
      <c r="B751" s="3"/>
      <c r="C751" s="3"/>
      <c r="D751" s="3"/>
      <c r="E751" s="3"/>
      <c r="F751" s="3"/>
      <c r="G751" s="3"/>
      <c r="H751" s="3"/>
      <c r="I751" s="3"/>
      <c r="J751" s="3"/>
      <c r="K751" s="3"/>
      <c r="L751" s="3"/>
      <c r="M751" s="3"/>
      <c r="N751" s="3"/>
      <c r="O751" s="3"/>
      <c r="P751" s="3"/>
      <c r="Q751" s="3"/>
      <c r="R751" s="3"/>
      <c r="S751" s="3"/>
      <c r="T751" s="3"/>
      <c r="U751" s="3"/>
      <c r="V751" s="3"/>
      <c r="W751" s="3"/>
    </row>
    <row r="752" spans="2:23" ht="16.5">
      <c r="B752" s="3"/>
      <c r="C752" s="3"/>
      <c r="D752" s="3"/>
      <c r="E752" s="3"/>
      <c r="F752" s="3"/>
      <c r="G752" s="3"/>
      <c r="H752" s="3"/>
      <c r="I752" s="3"/>
      <c r="J752" s="3"/>
      <c r="K752" s="3"/>
      <c r="L752" s="3"/>
      <c r="M752" s="3"/>
      <c r="N752" s="3"/>
      <c r="O752" s="3"/>
      <c r="P752" s="3"/>
      <c r="Q752" s="3"/>
      <c r="R752" s="3"/>
      <c r="S752" s="3"/>
      <c r="T752" s="3"/>
      <c r="U752" s="3"/>
      <c r="V752" s="3"/>
      <c r="W752" s="3"/>
    </row>
    <row r="753" spans="2:23" ht="16.5">
      <c r="B753" s="3"/>
      <c r="C753" s="3"/>
      <c r="D753" s="3"/>
      <c r="E753" s="3"/>
      <c r="F753" s="3"/>
      <c r="G753" s="3"/>
      <c r="H753" s="3"/>
      <c r="I753" s="3"/>
      <c r="J753" s="3"/>
      <c r="K753" s="3"/>
      <c r="L753" s="3"/>
      <c r="M753" s="3"/>
      <c r="N753" s="3"/>
      <c r="O753" s="3"/>
      <c r="P753" s="3"/>
      <c r="Q753" s="3"/>
      <c r="R753" s="3"/>
      <c r="S753" s="3"/>
      <c r="T753" s="3"/>
      <c r="U753" s="3"/>
      <c r="V753" s="3"/>
      <c r="W753" s="3"/>
    </row>
    <row r="754" spans="2:23" ht="16.5">
      <c r="B754" s="3"/>
      <c r="C754" s="3"/>
      <c r="D754" s="3"/>
      <c r="E754" s="3"/>
      <c r="F754" s="3"/>
      <c r="G754" s="3"/>
      <c r="H754" s="3"/>
      <c r="I754" s="3"/>
      <c r="J754" s="3"/>
      <c r="K754" s="3"/>
      <c r="L754" s="3"/>
      <c r="M754" s="3"/>
      <c r="N754" s="3"/>
      <c r="O754" s="3"/>
      <c r="P754" s="3"/>
      <c r="Q754" s="3"/>
      <c r="R754" s="3"/>
      <c r="S754" s="3"/>
      <c r="T754" s="3"/>
      <c r="U754" s="3"/>
      <c r="V754" s="3"/>
      <c r="W754" s="3"/>
    </row>
    <row r="755" spans="2:23" ht="16.5">
      <c r="B755" s="3"/>
      <c r="C755" s="3"/>
      <c r="D755" s="3"/>
      <c r="E755" s="3"/>
      <c r="F755" s="3"/>
      <c r="G755" s="3"/>
      <c r="H755" s="3"/>
      <c r="I755" s="3"/>
      <c r="J755" s="3"/>
      <c r="K755" s="3"/>
      <c r="L755" s="3"/>
      <c r="M755" s="3"/>
      <c r="N755" s="3"/>
      <c r="O755" s="3"/>
      <c r="P755" s="3"/>
      <c r="Q755" s="3"/>
      <c r="R755" s="3"/>
      <c r="S755" s="3"/>
      <c r="T755" s="3"/>
      <c r="U755" s="3"/>
      <c r="V755" s="3"/>
      <c r="W755" s="3"/>
    </row>
    <row r="756" spans="2:23" ht="16.5">
      <c r="B756" s="3"/>
      <c r="C756" s="3"/>
      <c r="D756" s="3"/>
      <c r="E756" s="3"/>
      <c r="F756" s="3"/>
      <c r="G756" s="3"/>
      <c r="H756" s="3"/>
      <c r="I756" s="3"/>
      <c r="J756" s="3"/>
      <c r="K756" s="3"/>
      <c r="L756" s="3"/>
      <c r="M756" s="3"/>
      <c r="N756" s="3"/>
      <c r="O756" s="3"/>
      <c r="P756" s="3"/>
      <c r="Q756" s="3"/>
      <c r="R756" s="3"/>
      <c r="S756" s="3"/>
      <c r="T756" s="3"/>
      <c r="U756" s="3"/>
      <c r="V756" s="3"/>
      <c r="W756" s="3"/>
    </row>
    <row r="757" spans="2:23" ht="16.5">
      <c r="B757" s="3"/>
      <c r="C757" s="3"/>
      <c r="D757" s="3"/>
      <c r="E757" s="3"/>
      <c r="F757" s="3"/>
      <c r="G757" s="3"/>
      <c r="H757" s="3"/>
      <c r="I757" s="3"/>
      <c r="J757" s="3"/>
      <c r="K757" s="3"/>
      <c r="L757" s="3"/>
      <c r="M757" s="3"/>
      <c r="N757" s="3"/>
      <c r="O757" s="3"/>
      <c r="P757" s="3"/>
      <c r="Q757" s="3"/>
      <c r="R757" s="3"/>
      <c r="S757" s="3"/>
      <c r="T757" s="3"/>
      <c r="U757" s="3"/>
      <c r="V757" s="3"/>
      <c r="W757" s="3"/>
    </row>
    <row r="758" spans="2:23" ht="16.5">
      <c r="B758" s="3"/>
      <c r="C758" s="3"/>
      <c r="D758" s="3"/>
      <c r="E758" s="3"/>
      <c r="F758" s="3"/>
      <c r="G758" s="3"/>
      <c r="H758" s="3"/>
      <c r="I758" s="3"/>
      <c r="J758" s="3"/>
      <c r="K758" s="3"/>
      <c r="L758" s="3"/>
      <c r="M758" s="3"/>
      <c r="N758" s="3"/>
      <c r="O758" s="3"/>
      <c r="P758" s="3"/>
      <c r="Q758" s="3"/>
      <c r="R758" s="3"/>
      <c r="S758" s="3"/>
      <c r="T758" s="3"/>
      <c r="U758" s="3"/>
      <c r="V758" s="3"/>
      <c r="W758" s="3"/>
    </row>
    <row r="759" spans="2:23" ht="16.5">
      <c r="B759" s="3"/>
      <c r="C759" s="3"/>
      <c r="D759" s="3"/>
      <c r="E759" s="3"/>
      <c r="F759" s="3"/>
      <c r="G759" s="3"/>
      <c r="H759" s="3"/>
      <c r="I759" s="3"/>
      <c r="J759" s="3"/>
      <c r="K759" s="3"/>
      <c r="L759" s="3"/>
      <c r="M759" s="3"/>
      <c r="N759" s="3"/>
      <c r="O759" s="3"/>
      <c r="P759" s="3"/>
      <c r="Q759" s="3"/>
      <c r="R759" s="3"/>
      <c r="S759" s="3"/>
      <c r="T759" s="3"/>
      <c r="U759" s="3"/>
      <c r="V759" s="3"/>
      <c r="W759" s="3"/>
    </row>
    <row r="760" spans="2:23" ht="16.5">
      <c r="B760" s="3"/>
      <c r="C760" s="3"/>
      <c r="D760" s="3"/>
      <c r="E760" s="3"/>
      <c r="F760" s="3"/>
      <c r="G760" s="3"/>
      <c r="H760" s="3"/>
      <c r="I760" s="3"/>
      <c r="J760" s="3"/>
      <c r="K760" s="3"/>
      <c r="L760" s="3"/>
      <c r="M760" s="3"/>
      <c r="N760" s="3"/>
      <c r="O760" s="3"/>
      <c r="P760" s="3"/>
      <c r="Q760" s="3"/>
      <c r="R760" s="3"/>
      <c r="S760" s="3"/>
      <c r="T760" s="3"/>
      <c r="U760" s="3"/>
      <c r="V760" s="3"/>
      <c r="W760" s="3"/>
    </row>
    <row r="761" spans="2:23" ht="16.5">
      <c r="B761" s="3"/>
      <c r="C761" s="3"/>
      <c r="D761" s="3"/>
      <c r="E761" s="3"/>
      <c r="F761" s="3"/>
      <c r="G761" s="3"/>
      <c r="H761" s="3"/>
      <c r="I761" s="3"/>
      <c r="J761" s="3"/>
      <c r="K761" s="3"/>
      <c r="L761" s="3"/>
      <c r="M761" s="3"/>
      <c r="N761" s="3"/>
      <c r="O761" s="3"/>
      <c r="P761" s="3"/>
      <c r="Q761" s="3"/>
      <c r="R761" s="3"/>
      <c r="S761" s="3"/>
      <c r="T761" s="3"/>
      <c r="U761" s="3"/>
      <c r="V761" s="3"/>
      <c r="W761" s="3"/>
    </row>
    <row r="762" spans="2:23" ht="16.5">
      <c r="B762" s="3"/>
      <c r="C762" s="3"/>
      <c r="D762" s="3"/>
      <c r="E762" s="3"/>
      <c r="F762" s="3"/>
      <c r="G762" s="3"/>
      <c r="H762" s="3"/>
      <c r="I762" s="3"/>
      <c r="J762" s="3"/>
      <c r="K762" s="3"/>
      <c r="L762" s="3"/>
      <c r="M762" s="3"/>
      <c r="N762" s="3"/>
      <c r="O762" s="3"/>
      <c r="P762" s="3"/>
      <c r="Q762" s="3"/>
      <c r="R762" s="3"/>
      <c r="S762" s="3"/>
      <c r="T762" s="3"/>
      <c r="U762" s="3"/>
      <c r="V762" s="3"/>
      <c r="W762" s="3"/>
    </row>
    <row r="763" spans="2:23" ht="16.5">
      <c r="B763" s="3"/>
      <c r="C763" s="3"/>
      <c r="D763" s="3"/>
      <c r="E763" s="3"/>
      <c r="F763" s="3"/>
      <c r="G763" s="3"/>
      <c r="H763" s="3"/>
      <c r="I763" s="3"/>
      <c r="J763" s="3"/>
      <c r="K763" s="3"/>
      <c r="L763" s="3"/>
      <c r="M763" s="3"/>
      <c r="N763" s="3"/>
      <c r="O763" s="3"/>
      <c r="P763" s="3"/>
      <c r="Q763" s="3"/>
      <c r="R763" s="3"/>
      <c r="S763" s="3"/>
      <c r="T763" s="3"/>
      <c r="U763" s="3"/>
      <c r="V763" s="3"/>
      <c r="W763" s="3"/>
    </row>
    <row r="764" spans="2:23" ht="16.5">
      <c r="B764" s="3"/>
      <c r="C764" s="3"/>
      <c r="D764" s="3"/>
      <c r="E764" s="3"/>
      <c r="F764" s="3"/>
      <c r="G764" s="3"/>
      <c r="H764" s="3"/>
      <c r="I764" s="3"/>
      <c r="J764" s="3"/>
      <c r="K764" s="3"/>
      <c r="L764" s="3"/>
      <c r="M764" s="3"/>
      <c r="N764" s="3"/>
      <c r="O764" s="3"/>
      <c r="P764" s="3"/>
      <c r="Q764" s="3"/>
      <c r="R764" s="3"/>
      <c r="S764" s="3"/>
      <c r="T764" s="3"/>
      <c r="U764" s="3"/>
      <c r="V764" s="3"/>
      <c r="W764" s="3"/>
    </row>
    <row r="765" spans="2:23" ht="16.5">
      <c r="B765" s="3"/>
      <c r="C765" s="3"/>
      <c r="D765" s="3"/>
      <c r="E765" s="3"/>
      <c r="F765" s="3"/>
      <c r="G765" s="3"/>
      <c r="H765" s="3"/>
      <c r="I765" s="3"/>
      <c r="J765" s="3"/>
      <c r="K765" s="3"/>
      <c r="L765" s="3"/>
      <c r="M765" s="3"/>
      <c r="N765" s="3"/>
      <c r="O765" s="3"/>
      <c r="P765" s="3"/>
      <c r="Q765" s="3"/>
      <c r="R765" s="3"/>
      <c r="S765" s="3"/>
      <c r="T765" s="3"/>
      <c r="U765" s="3"/>
      <c r="V765" s="3"/>
      <c r="W765" s="3"/>
    </row>
    <row r="766" spans="2:23" ht="16.5">
      <c r="B766" s="3"/>
      <c r="C766" s="3"/>
      <c r="D766" s="3"/>
      <c r="E766" s="3"/>
      <c r="F766" s="3"/>
      <c r="G766" s="3"/>
      <c r="H766" s="3"/>
      <c r="I766" s="3"/>
      <c r="J766" s="3"/>
      <c r="K766" s="3"/>
      <c r="L766" s="3"/>
      <c r="M766" s="3"/>
      <c r="N766" s="3"/>
      <c r="O766" s="3"/>
      <c r="P766" s="3"/>
      <c r="Q766" s="3"/>
      <c r="R766" s="3"/>
      <c r="S766" s="3"/>
      <c r="T766" s="3"/>
      <c r="U766" s="3"/>
      <c r="V766" s="3"/>
      <c r="W766" s="3"/>
    </row>
    <row r="767" spans="2:23" ht="16.5">
      <c r="B767" s="3"/>
      <c r="C767" s="3"/>
      <c r="D767" s="3"/>
      <c r="E767" s="3"/>
      <c r="F767" s="3"/>
      <c r="G767" s="3"/>
      <c r="H767" s="3"/>
      <c r="I767" s="3"/>
      <c r="J767" s="3"/>
      <c r="K767" s="3"/>
      <c r="L767" s="3"/>
      <c r="M767" s="3"/>
      <c r="N767" s="3"/>
      <c r="O767" s="3"/>
      <c r="P767" s="3"/>
      <c r="Q767" s="3"/>
      <c r="R767" s="3"/>
      <c r="S767" s="3"/>
      <c r="T767" s="3"/>
      <c r="U767" s="3"/>
      <c r="V767" s="3"/>
      <c r="W767" s="3"/>
    </row>
    <row r="768" spans="2:23" ht="16.5">
      <c r="B768" s="3"/>
      <c r="C768" s="3"/>
      <c r="D768" s="3"/>
      <c r="E768" s="3"/>
      <c r="F768" s="3"/>
      <c r="G768" s="3"/>
      <c r="H768" s="3"/>
      <c r="I768" s="3"/>
      <c r="J768" s="3"/>
      <c r="K768" s="3"/>
      <c r="L768" s="3"/>
      <c r="M768" s="3"/>
      <c r="N768" s="3"/>
      <c r="O768" s="3"/>
      <c r="P768" s="3"/>
      <c r="Q768" s="3"/>
      <c r="R768" s="3"/>
      <c r="S768" s="3"/>
      <c r="T768" s="3"/>
      <c r="U768" s="3"/>
      <c r="V768" s="3"/>
      <c r="W768" s="3"/>
    </row>
    <row r="769" spans="2:23" ht="16.5">
      <c r="B769" s="3"/>
      <c r="C769" s="3"/>
      <c r="D769" s="3"/>
      <c r="E769" s="3"/>
      <c r="F769" s="3"/>
      <c r="G769" s="3"/>
      <c r="H769" s="3"/>
      <c r="I769" s="3"/>
      <c r="J769" s="3"/>
      <c r="K769" s="3"/>
      <c r="L769" s="3"/>
      <c r="M769" s="3"/>
      <c r="N769" s="3"/>
      <c r="O769" s="3"/>
      <c r="P769" s="3"/>
      <c r="Q769" s="3"/>
      <c r="R769" s="3"/>
      <c r="S769" s="3"/>
      <c r="T769" s="3"/>
      <c r="U769" s="3"/>
      <c r="V769" s="3"/>
      <c r="W769" s="3"/>
    </row>
    <row r="770" spans="2:23" ht="16.5">
      <c r="B770" s="3"/>
      <c r="C770" s="3"/>
      <c r="D770" s="3"/>
      <c r="E770" s="3"/>
      <c r="F770" s="3"/>
      <c r="G770" s="3"/>
      <c r="H770" s="3"/>
      <c r="I770" s="3"/>
      <c r="J770" s="3"/>
      <c r="K770" s="3"/>
      <c r="L770" s="3"/>
      <c r="M770" s="3"/>
      <c r="N770" s="3"/>
      <c r="O770" s="3"/>
      <c r="P770" s="3"/>
      <c r="Q770" s="3"/>
      <c r="R770" s="3"/>
      <c r="S770" s="3"/>
      <c r="T770" s="3"/>
      <c r="U770" s="3"/>
      <c r="V770" s="3"/>
      <c r="W770" s="3"/>
    </row>
    <row r="771" spans="2:23" ht="16.5">
      <c r="B771" s="3"/>
      <c r="C771" s="3"/>
      <c r="D771" s="3"/>
      <c r="E771" s="3"/>
      <c r="F771" s="3"/>
      <c r="G771" s="3"/>
      <c r="H771" s="3"/>
      <c r="I771" s="3"/>
      <c r="J771" s="3"/>
      <c r="K771" s="3"/>
      <c r="L771" s="3"/>
      <c r="M771" s="3"/>
      <c r="N771" s="3"/>
      <c r="O771" s="3"/>
      <c r="P771" s="3"/>
      <c r="Q771" s="3"/>
      <c r="R771" s="3"/>
      <c r="S771" s="3"/>
      <c r="T771" s="3"/>
      <c r="U771" s="3"/>
      <c r="V771" s="3"/>
      <c r="W771" s="3"/>
    </row>
    <row r="772" spans="2:23" ht="16.5">
      <c r="B772" s="3"/>
      <c r="C772" s="3"/>
      <c r="D772" s="3"/>
      <c r="E772" s="3"/>
      <c r="F772" s="3"/>
      <c r="G772" s="3"/>
      <c r="H772" s="3"/>
      <c r="I772" s="3"/>
      <c r="J772" s="3"/>
      <c r="K772" s="3"/>
      <c r="L772" s="3"/>
      <c r="M772" s="3"/>
      <c r="N772" s="3"/>
      <c r="O772" s="3"/>
      <c r="P772" s="3"/>
      <c r="Q772" s="3"/>
      <c r="R772" s="3"/>
      <c r="S772" s="3"/>
      <c r="T772" s="3"/>
      <c r="U772" s="3"/>
      <c r="V772" s="3"/>
      <c r="W772" s="3"/>
    </row>
    <row r="773" spans="2:23" ht="16.5">
      <c r="B773" s="3"/>
      <c r="C773" s="3"/>
      <c r="D773" s="3"/>
      <c r="E773" s="3"/>
      <c r="F773" s="3"/>
      <c r="G773" s="3"/>
      <c r="H773" s="3"/>
      <c r="I773" s="3"/>
      <c r="J773" s="3"/>
      <c r="K773" s="3"/>
      <c r="L773" s="3"/>
      <c r="M773" s="3"/>
      <c r="N773" s="3"/>
      <c r="O773" s="3"/>
      <c r="P773" s="3"/>
      <c r="Q773" s="3"/>
      <c r="R773" s="3"/>
      <c r="S773" s="3"/>
      <c r="T773" s="3"/>
      <c r="U773" s="3"/>
      <c r="V773" s="3"/>
      <c r="W773" s="3"/>
    </row>
    <row r="774" spans="2:23" ht="16.5">
      <c r="B774" s="3"/>
      <c r="C774" s="3"/>
      <c r="D774" s="3"/>
      <c r="E774" s="3"/>
      <c r="F774" s="3"/>
      <c r="G774" s="3"/>
      <c r="H774" s="3"/>
      <c r="I774" s="3"/>
      <c r="J774" s="3"/>
      <c r="K774" s="3"/>
      <c r="L774" s="3"/>
      <c r="M774" s="3"/>
      <c r="N774" s="3"/>
      <c r="O774" s="3"/>
      <c r="P774" s="3"/>
      <c r="Q774" s="3"/>
      <c r="R774" s="3"/>
      <c r="S774" s="3"/>
      <c r="T774" s="3"/>
      <c r="U774" s="3"/>
      <c r="V774" s="3"/>
      <c r="W774" s="3"/>
    </row>
    <row r="775" spans="2:23" ht="16.5">
      <c r="B775" s="3"/>
      <c r="C775" s="3"/>
      <c r="D775" s="3"/>
      <c r="E775" s="3"/>
      <c r="F775" s="3"/>
      <c r="G775" s="3"/>
      <c r="H775" s="3"/>
      <c r="I775" s="3"/>
      <c r="J775" s="3"/>
      <c r="K775" s="3"/>
      <c r="L775" s="3"/>
      <c r="M775" s="3"/>
      <c r="N775" s="3"/>
      <c r="O775" s="3"/>
      <c r="P775" s="3"/>
      <c r="Q775" s="3"/>
      <c r="R775" s="3"/>
      <c r="S775" s="3"/>
      <c r="T775" s="3"/>
      <c r="U775" s="3"/>
      <c r="V775" s="3"/>
      <c r="W775" s="3"/>
    </row>
    <row r="776" spans="2:23" ht="16.5">
      <c r="B776" s="3"/>
      <c r="C776" s="3"/>
      <c r="D776" s="3"/>
      <c r="E776" s="3"/>
      <c r="F776" s="3"/>
      <c r="G776" s="3"/>
      <c r="H776" s="3"/>
      <c r="I776" s="3"/>
      <c r="J776" s="3"/>
      <c r="K776" s="3"/>
      <c r="L776" s="3"/>
      <c r="M776" s="3"/>
      <c r="N776" s="3"/>
      <c r="O776" s="3"/>
      <c r="P776" s="3"/>
      <c r="Q776" s="3"/>
      <c r="R776" s="3"/>
      <c r="S776" s="3"/>
      <c r="T776" s="3"/>
      <c r="U776" s="3"/>
      <c r="V776" s="3"/>
      <c r="W776" s="3"/>
    </row>
    <row r="777" spans="2:23" ht="16.5">
      <c r="B777" s="3"/>
      <c r="C777" s="3"/>
      <c r="D777" s="3"/>
      <c r="E777" s="3"/>
      <c r="F777" s="3"/>
      <c r="G777" s="3"/>
      <c r="H777" s="3"/>
      <c r="I777" s="3"/>
      <c r="J777" s="3"/>
      <c r="K777" s="3"/>
      <c r="L777" s="3"/>
      <c r="M777" s="3"/>
      <c r="N777" s="3"/>
      <c r="O777" s="3"/>
      <c r="P777" s="3"/>
      <c r="Q777" s="3"/>
      <c r="R777" s="3"/>
      <c r="S777" s="3"/>
      <c r="T777" s="3"/>
      <c r="U777" s="3"/>
      <c r="V777" s="3"/>
      <c r="W777" s="3"/>
    </row>
    <row r="778" spans="2:23" ht="16.5">
      <c r="B778" s="3"/>
      <c r="C778" s="3"/>
      <c r="D778" s="3"/>
      <c r="E778" s="3"/>
      <c r="F778" s="3"/>
      <c r="G778" s="3"/>
      <c r="H778" s="3"/>
      <c r="I778" s="3"/>
      <c r="J778" s="3"/>
      <c r="K778" s="3"/>
      <c r="L778" s="3"/>
      <c r="M778" s="3"/>
      <c r="N778" s="3"/>
      <c r="O778" s="3"/>
      <c r="P778" s="3"/>
      <c r="Q778" s="3"/>
      <c r="R778" s="3"/>
      <c r="S778" s="3"/>
      <c r="T778" s="3"/>
      <c r="U778" s="3"/>
      <c r="V778" s="3"/>
      <c r="W778" s="3"/>
    </row>
    <row r="779" spans="2:23" ht="16.5">
      <c r="B779" s="3"/>
      <c r="C779" s="3"/>
      <c r="D779" s="3"/>
      <c r="E779" s="3"/>
      <c r="F779" s="3"/>
      <c r="G779" s="3"/>
      <c r="H779" s="3"/>
      <c r="I779" s="3"/>
      <c r="J779" s="3"/>
      <c r="K779" s="3"/>
      <c r="L779" s="3"/>
      <c r="M779" s="3"/>
      <c r="N779" s="3"/>
      <c r="O779" s="3"/>
      <c r="P779" s="3"/>
      <c r="Q779" s="3"/>
      <c r="R779" s="3"/>
      <c r="S779" s="3"/>
      <c r="T779" s="3"/>
      <c r="U779" s="3"/>
      <c r="V779" s="3"/>
      <c r="W779" s="3"/>
    </row>
    <row r="780" spans="2:23" ht="16.5">
      <c r="B780" s="3"/>
      <c r="C780" s="3"/>
      <c r="D780" s="3"/>
      <c r="E780" s="3"/>
      <c r="F780" s="3"/>
      <c r="G780" s="3"/>
      <c r="H780" s="3"/>
      <c r="I780" s="3"/>
      <c r="J780" s="3"/>
      <c r="K780" s="3"/>
      <c r="L780" s="3"/>
      <c r="M780" s="3"/>
      <c r="N780" s="3"/>
      <c r="O780" s="3"/>
      <c r="P780" s="3"/>
      <c r="Q780" s="3"/>
      <c r="R780" s="3"/>
      <c r="S780" s="3"/>
      <c r="T780" s="3"/>
      <c r="U780" s="3"/>
      <c r="V780" s="3"/>
      <c r="W780" s="3"/>
    </row>
    <row r="781" spans="2:23" ht="16.5">
      <c r="B781" s="3"/>
      <c r="C781" s="3"/>
      <c r="D781" s="3"/>
      <c r="E781" s="3"/>
      <c r="F781" s="3"/>
      <c r="G781" s="3"/>
      <c r="H781" s="3"/>
      <c r="I781" s="3"/>
      <c r="J781" s="3"/>
      <c r="K781" s="3"/>
      <c r="L781" s="3"/>
      <c r="M781" s="3"/>
      <c r="N781" s="3"/>
      <c r="O781" s="3"/>
      <c r="P781" s="3"/>
      <c r="Q781" s="3"/>
      <c r="R781" s="3"/>
      <c r="S781" s="3"/>
      <c r="T781" s="3"/>
      <c r="U781" s="3"/>
      <c r="V781" s="3"/>
      <c r="W781" s="3"/>
    </row>
    <row r="782" spans="2:23" ht="16.5">
      <c r="B782" s="3"/>
      <c r="C782" s="3"/>
      <c r="D782" s="3"/>
      <c r="E782" s="3"/>
      <c r="F782" s="3"/>
      <c r="G782" s="3"/>
      <c r="H782" s="3"/>
      <c r="I782" s="3"/>
      <c r="J782" s="3"/>
      <c r="K782" s="3"/>
      <c r="L782" s="3"/>
      <c r="M782" s="3"/>
      <c r="N782" s="3"/>
      <c r="O782" s="3"/>
      <c r="P782" s="3"/>
      <c r="Q782" s="3"/>
      <c r="R782" s="3"/>
      <c r="S782" s="3"/>
      <c r="T782" s="3"/>
      <c r="U782" s="3"/>
      <c r="V782" s="3"/>
      <c r="W782" s="3"/>
    </row>
    <row r="783" spans="2:23" ht="16.5">
      <c r="B783" s="3"/>
      <c r="C783" s="3"/>
      <c r="D783" s="3"/>
      <c r="E783" s="3"/>
      <c r="F783" s="3"/>
      <c r="G783" s="3"/>
      <c r="H783" s="3"/>
      <c r="I783" s="3"/>
      <c r="J783" s="3"/>
      <c r="K783" s="3"/>
      <c r="L783" s="3"/>
      <c r="M783" s="3"/>
      <c r="N783" s="3"/>
      <c r="O783" s="3"/>
      <c r="P783" s="3"/>
      <c r="Q783" s="3"/>
      <c r="R783" s="3"/>
      <c r="S783" s="3"/>
      <c r="T783" s="3"/>
      <c r="U783" s="3"/>
      <c r="V783" s="3"/>
      <c r="W783" s="3"/>
    </row>
    <row r="784" spans="2:23" ht="16.5">
      <c r="B784" s="3"/>
      <c r="C784" s="3"/>
      <c r="D784" s="3"/>
      <c r="E784" s="3"/>
      <c r="F784" s="3"/>
      <c r="G784" s="3"/>
      <c r="H784" s="3"/>
      <c r="I784" s="3"/>
      <c r="J784" s="3"/>
      <c r="K784" s="3"/>
      <c r="L784" s="3"/>
      <c r="M784" s="3"/>
      <c r="N784" s="3"/>
      <c r="O784" s="3"/>
      <c r="P784" s="3"/>
      <c r="Q784" s="3"/>
      <c r="R784" s="3"/>
      <c r="S784" s="3"/>
      <c r="T784" s="3"/>
      <c r="U784" s="3"/>
      <c r="V784" s="3"/>
      <c r="W784" s="3"/>
    </row>
    <row r="785" spans="2:23" ht="16.5">
      <c r="B785" s="3"/>
      <c r="C785" s="3"/>
      <c r="D785" s="3"/>
      <c r="E785" s="3"/>
      <c r="F785" s="3"/>
      <c r="G785" s="3"/>
      <c r="H785" s="3"/>
      <c r="I785" s="3"/>
      <c r="J785" s="3"/>
      <c r="K785" s="3"/>
      <c r="L785" s="3"/>
      <c r="M785" s="3"/>
      <c r="N785" s="3"/>
      <c r="O785" s="3"/>
      <c r="P785" s="3"/>
      <c r="Q785" s="3"/>
      <c r="R785" s="3"/>
      <c r="S785" s="3"/>
      <c r="T785" s="3"/>
      <c r="U785" s="3"/>
      <c r="V785" s="3"/>
      <c r="W785" s="3"/>
    </row>
    <row r="786" spans="2:23" ht="16.5">
      <c r="B786" s="3"/>
      <c r="C786" s="3"/>
      <c r="D786" s="3"/>
      <c r="E786" s="3"/>
      <c r="F786" s="3"/>
      <c r="G786" s="3"/>
      <c r="H786" s="3"/>
      <c r="I786" s="3"/>
      <c r="J786" s="3"/>
      <c r="K786" s="3"/>
      <c r="L786" s="3"/>
      <c r="M786" s="3"/>
      <c r="N786" s="3"/>
      <c r="O786" s="3"/>
      <c r="P786" s="3"/>
      <c r="Q786" s="3"/>
      <c r="R786" s="3"/>
      <c r="S786" s="3"/>
      <c r="T786" s="3"/>
      <c r="U786" s="3"/>
      <c r="V786" s="3"/>
      <c r="W786" s="3"/>
    </row>
    <row r="787" spans="2:23" ht="16.5">
      <c r="B787" s="3"/>
      <c r="C787" s="3"/>
      <c r="D787" s="3"/>
      <c r="E787" s="3"/>
      <c r="F787" s="3"/>
      <c r="G787" s="3"/>
      <c r="H787" s="3"/>
      <c r="I787" s="3"/>
      <c r="J787" s="3"/>
      <c r="K787" s="3"/>
      <c r="L787" s="3"/>
      <c r="M787" s="3"/>
      <c r="N787" s="3"/>
      <c r="O787" s="3"/>
      <c r="P787" s="3"/>
      <c r="Q787" s="3"/>
      <c r="R787" s="3"/>
      <c r="S787" s="3"/>
      <c r="T787" s="3"/>
      <c r="U787" s="3"/>
      <c r="V787" s="3"/>
      <c r="W787" s="3"/>
    </row>
    <row r="788" spans="2:23" ht="16.5">
      <c r="B788" s="3"/>
      <c r="C788" s="3"/>
      <c r="D788" s="3"/>
      <c r="E788" s="3"/>
      <c r="F788" s="3"/>
      <c r="G788" s="3"/>
      <c r="H788" s="3"/>
      <c r="I788" s="3"/>
      <c r="J788" s="3"/>
      <c r="K788" s="3"/>
      <c r="L788" s="3"/>
      <c r="M788" s="3"/>
      <c r="N788" s="3"/>
      <c r="O788" s="3"/>
      <c r="P788" s="3"/>
      <c r="Q788" s="3"/>
      <c r="R788" s="3"/>
      <c r="S788" s="3"/>
      <c r="T788" s="3"/>
      <c r="U788" s="3"/>
      <c r="V788" s="3"/>
      <c r="W788" s="3"/>
    </row>
    <row r="789" spans="2:23" ht="16.5">
      <c r="B789" s="3"/>
      <c r="C789" s="3"/>
      <c r="D789" s="3"/>
      <c r="E789" s="3"/>
      <c r="F789" s="3"/>
      <c r="G789" s="3"/>
      <c r="H789" s="3"/>
      <c r="I789" s="3"/>
      <c r="J789" s="3"/>
      <c r="K789" s="3"/>
      <c r="L789" s="3"/>
      <c r="M789" s="3"/>
      <c r="N789" s="3"/>
      <c r="O789" s="3"/>
      <c r="P789" s="3"/>
      <c r="Q789" s="3"/>
      <c r="R789" s="3"/>
      <c r="S789" s="3"/>
      <c r="T789" s="3"/>
      <c r="U789" s="3"/>
      <c r="V789" s="3"/>
      <c r="W789" s="3"/>
    </row>
    <row r="790" spans="2:23" ht="16.5">
      <c r="B790" s="3"/>
      <c r="C790" s="3"/>
      <c r="D790" s="3"/>
      <c r="E790" s="3"/>
      <c r="F790" s="3"/>
      <c r="G790" s="3"/>
      <c r="H790" s="3"/>
      <c r="I790" s="3"/>
      <c r="J790" s="3"/>
      <c r="K790" s="3"/>
      <c r="L790" s="3"/>
      <c r="M790" s="3"/>
      <c r="N790" s="3"/>
      <c r="O790" s="3"/>
      <c r="P790" s="3"/>
      <c r="Q790" s="3"/>
      <c r="R790" s="3"/>
      <c r="S790" s="3"/>
      <c r="T790" s="3"/>
      <c r="U790" s="3"/>
      <c r="V790" s="3"/>
      <c r="W790" s="3"/>
    </row>
    <row r="791" spans="2:23" ht="16.5">
      <c r="B791" s="3"/>
      <c r="C791" s="3"/>
      <c r="D791" s="3"/>
      <c r="E791" s="3"/>
      <c r="F791" s="3"/>
      <c r="G791" s="3"/>
      <c r="H791" s="3"/>
      <c r="I791" s="3"/>
      <c r="J791" s="3"/>
      <c r="K791" s="3"/>
      <c r="L791" s="3"/>
      <c r="M791" s="3"/>
      <c r="N791" s="3"/>
      <c r="O791" s="3"/>
      <c r="P791" s="3"/>
      <c r="Q791" s="3"/>
      <c r="R791" s="3"/>
      <c r="S791" s="3"/>
      <c r="T791" s="3"/>
      <c r="U791" s="3"/>
      <c r="V791" s="3"/>
      <c r="W791" s="3"/>
    </row>
    <row r="792" spans="2:23" ht="16.5">
      <c r="B792" s="3"/>
      <c r="C792" s="3"/>
      <c r="D792" s="3"/>
      <c r="E792" s="3"/>
      <c r="F792" s="3"/>
      <c r="G792" s="3"/>
      <c r="H792" s="3"/>
      <c r="I792" s="3"/>
      <c r="J792" s="3"/>
      <c r="K792" s="3"/>
      <c r="L792" s="3"/>
      <c r="M792" s="3"/>
      <c r="N792" s="3"/>
      <c r="O792" s="3"/>
      <c r="P792" s="3"/>
      <c r="Q792" s="3"/>
      <c r="R792" s="3"/>
      <c r="S792" s="3"/>
      <c r="T792" s="3"/>
      <c r="U792" s="3"/>
      <c r="V792" s="3"/>
      <c r="W792" s="3"/>
    </row>
    <row r="793" spans="2:23" ht="16.5">
      <c r="B793" s="3"/>
      <c r="C793" s="3"/>
      <c r="D793" s="3"/>
      <c r="E793" s="3"/>
      <c r="F793" s="3"/>
      <c r="G793" s="3"/>
      <c r="H793" s="3"/>
      <c r="I793" s="3"/>
      <c r="J793" s="3"/>
      <c r="K793" s="3"/>
      <c r="L793" s="3"/>
      <c r="M793" s="3"/>
      <c r="N793" s="3"/>
      <c r="O793" s="3"/>
      <c r="P793" s="3"/>
      <c r="Q793" s="3"/>
      <c r="R793" s="3"/>
      <c r="S793" s="3"/>
      <c r="T793" s="3"/>
      <c r="U793" s="3"/>
      <c r="V793" s="3"/>
      <c r="W793" s="3"/>
    </row>
    <row r="794" spans="2:23" ht="16.5">
      <c r="B794" s="3"/>
      <c r="C794" s="3"/>
      <c r="D794" s="3"/>
      <c r="E794" s="3"/>
      <c r="F794" s="3"/>
      <c r="G794" s="3"/>
      <c r="H794" s="3"/>
      <c r="I794" s="3"/>
      <c r="J794" s="3"/>
      <c r="K794" s="3"/>
      <c r="L794" s="3"/>
      <c r="M794" s="3"/>
      <c r="N794" s="3"/>
      <c r="O794" s="3"/>
      <c r="P794" s="3"/>
      <c r="Q794" s="3"/>
      <c r="R794" s="3"/>
      <c r="S794" s="3"/>
      <c r="T794" s="3"/>
      <c r="U794" s="3"/>
      <c r="V794" s="3"/>
      <c r="W794" s="3"/>
    </row>
    <row r="795" spans="2:23" ht="16.5">
      <c r="B795" s="3"/>
      <c r="C795" s="3"/>
      <c r="D795" s="3"/>
      <c r="E795" s="3"/>
      <c r="F795" s="3"/>
      <c r="G795" s="3"/>
      <c r="H795" s="3"/>
      <c r="I795" s="3"/>
      <c r="J795" s="3"/>
      <c r="K795" s="3"/>
      <c r="L795" s="3"/>
      <c r="M795" s="3"/>
      <c r="N795" s="3"/>
      <c r="O795" s="3"/>
      <c r="P795" s="3"/>
      <c r="Q795" s="3"/>
      <c r="R795" s="3"/>
      <c r="S795" s="3"/>
      <c r="T795" s="3"/>
      <c r="U795" s="3"/>
      <c r="V795" s="3"/>
      <c r="W795" s="3"/>
    </row>
    <row r="796" spans="2:23" ht="16.5">
      <c r="B796" s="3"/>
      <c r="C796" s="3"/>
      <c r="D796" s="3"/>
      <c r="E796" s="3"/>
      <c r="F796" s="3"/>
      <c r="G796" s="3"/>
      <c r="H796" s="3"/>
      <c r="I796" s="3"/>
      <c r="J796" s="3"/>
      <c r="K796" s="3"/>
      <c r="L796" s="3"/>
      <c r="M796" s="3"/>
      <c r="N796" s="3"/>
      <c r="O796" s="3"/>
      <c r="P796" s="3"/>
      <c r="Q796" s="3"/>
      <c r="R796" s="3"/>
      <c r="S796" s="3"/>
      <c r="T796" s="3"/>
      <c r="U796" s="3"/>
      <c r="V796" s="3"/>
      <c r="W796" s="3"/>
    </row>
    <row r="797" spans="2:23" ht="16.5">
      <c r="B797" s="3"/>
      <c r="C797" s="3"/>
      <c r="D797" s="3"/>
      <c r="E797" s="3"/>
      <c r="F797" s="3"/>
      <c r="G797" s="3"/>
      <c r="H797" s="3"/>
      <c r="I797" s="3"/>
      <c r="J797" s="3"/>
      <c r="K797" s="3"/>
      <c r="L797" s="3"/>
      <c r="M797" s="3"/>
      <c r="N797" s="3"/>
      <c r="O797" s="3"/>
      <c r="P797" s="3"/>
      <c r="Q797" s="3"/>
      <c r="R797" s="3"/>
      <c r="S797" s="3"/>
      <c r="T797" s="3"/>
      <c r="U797" s="3"/>
      <c r="V797" s="3"/>
      <c r="W797" s="3"/>
    </row>
    <row r="798" spans="2:23" ht="16.5">
      <c r="B798" s="3"/>
      <c r="C798" s="3"/>
      <c r="D798" s="3"/>
      <c r="E798" s="3"/>
      <c r="F798" s="3"/>
      <c r="G798" s="3"/>
      <c r="H798" s="3"/>
      <c r="I798" s="3"/>
      <c r="J798" s="3"/>
      <c r="K798" s="3"/>
      <c r="L798" s="3"/>
      <c r="M798" s="3"/>
      <c r="N798" s="3"/>
      <c r="O798" s="3"/>
      <c r="P798" s="3"/>
      <c r="Q798" s="3"/>
      <c r="R798" s="3"/>
      <c r="S798" s="3"/>
      <c r="T798" s="3"/>
      <c r="U798" s="3"/>
      <c r="V798" s="3"/>
      <c r="W798" s="3"/>
    </row>
    <row r="799" spans="2:23" ht="16.5">
      <c r="B799" s="3"/>
      <c r="C799" s="3"/>
      <c r="D799" s="3"/>
      <c r="E799" s="3"/>
      <c r="F799" s="3"/>
      <c r="G799" s="3"/>
      <c r="H799" s="3"/>
      <c r="I799" s="3"/>
      <c r="J799" s="3"/>
      <c r="K799" s="3"/>
      <c r="L799" s="3"/>
      <c r="M799" s="3"/>
      <c r="N799" s="3"/>
      <c r="O799" s="3"/>
      <c r="P799" s="3"/>
      <c r="Q799" s="3"/>
      <c r="R799" s="3"/>
      <c r="S799" s="3"/>
      <c r="T799" s="3"/>
      <c r="U799" s="3"/>
      <c r="V799" s="3"/>
      <c r="W799" s="3"/>
    </row>
    <row r="800" spans="2:23" ht="16.5">
      <c r="B800" s="3"/>
      <c r="C800" s="3"/>
      <c r="D800" s="3"/>
      <c r="E800" s="3"/>
      <c r="F800" s="3"/>
      <c r="G800" s="3"/>
      <c r="H800" s="3"/>
      <c r="I800" s="3"/>
      <c r="J800" s="3"/>
      <c r="K800" s="3"/>
      <c r="L800" s="3"/>
      <c r="M800" s="3"/>
      <c r="N800" s="3"/>
      <c r="O800" s="3"/>
      <c r="P800" s="3"/>
      <c r="Q800" s="3"/>
      <c r="R800" s="3"/>
      <c r="S800" s="3"/>
      <c r="T800" s="3"/>
      <c r="U800" s="3"/>
      <c r="V800" s="3"/>
      <c r="W800" s="3"/>
    </row>
    <row r="801" spans="2:23" ht="16.5">
      <c r="B801" s="3"/>
      <c r="C801" s="3"/>
      <c r="D801" s="3"/>
      <c r="E801" s="3"/>
      <c r="F801" s="3"/>
      <c r="G801" s="3"/>
      <c r="H801" s="3"/>
      <c r="I801" s="3"/>
      <c r="J801" s="3"/>
      <c r="K801" s="3"/>
      <c r="L801" s="3"/>
      <c r="M801" s="3"/>
      <c r="N801" s="3"/>
      <c r="O801" s="3"/>
      <c r="P801" s="3"/>
      <c r="Q801" s="3"/>
      <c r="R801" s="3"/>
      <c r="S801" s="3"/>
      <c r="T801" s="3"/>
      <c r="U801" s="3"/>
      <c r="V801" s="3"/>
      <c r="W801" s="3"/>
    </row>
    <row r="802" spans="2:23" ht="16.5">
      <c r="B802" s="3"/>
      <c r="C802" s="3"/>
      <c r="D802" s="3"/>
      <c r="E802" s="3"/>
      <c r="F802" s="3"/>
      <c r="G802" s="3"/>
      <c r="H802" s="3"/>
      <c r="I802" s="3"/>
      <c r="J802" s="3"/>
      <c r="K802" s="3"/>
      <c r="L802" s="3"/>
      <c r="M802" s="3"/>
      <c r="N802" s="3"/>
      <c r="O802" s="3"/>
      <c r="P802" s="3"/>
      <c r="Q802" s="3"/>
      <c r="R802" s="3"/>
      <c r="S802" s="3"/>
      <c r="T802" s="3"/>
      <c r="U802" s="3"/>
      <c r="V802" s="3"/>
      <c r="W802" s="3"/>
    </row>
    <row r="803" spans="2:23" ht="16.5">
      <c r="B803" s="3"/>
      <c r="C803" s="3"/>
      <c r="D803" s="3"/>
      <c r="E803" s="3"/>
      <c r="F803" s="3"/>
      <c r="G803" s="3"/>
      <c r="H803" s="3"/>
      <c r="I803" s="3"/>
      <c r="J803" s="3"/>
      <c r="K803" s="3"/>
      <c r="L803" s="3"/>
      <c r="M803" s="3"/>
      <c r="N803" s="3"/>
      <c r="O803" s="3"/>
      <c r="P803" s="3"/>
      <c r="Q803" s="3"/>
      <c r="R803" s="3"/>
      <c r="S803" s="3"/>
      <c r="T803" s="3"/>
      <c r="U803" s="3"/>
      <c r="V803" s="3"/>
      <c r="W803" s="3"/>
    </row>
    <row r="804" spans="2:23" ht="16.5">
      <c r="B804" s="3"/>
      <c r="C804" s="3"/>
      <c r="D804" s="3"/>
      <c r="E804" s="3"/>
      <c r="F804" s="3"/>
      <c r="G804" s="3"/>
      <c r="H804" s="3"/>
      <c r="I804" s="3"/>
      <c r="J804" s="3"/>
      <c r="K804" s="3"/>
      <c r="L804" s="3"/>
      <c r="M804" s="3"/>
      <c r="N804" s="3"/>
      <c r="O804" s="3"/>
      <c r="P804" s="3"/>
      <c r="Q804" s="3"/>
      <c r="R804" s="3"/>
      <c r="S804" s="3"/>
      <c r="T804" s="3"/>
      <c r="U804" s="3"/>
      <c r="V804" s="3"/>
      <c r="W804" s="3"/>
    </row>
    <row r="805" spans="2:23" ht="16.5">
      <c r="B805" s="3"/>
      <c r="C805" s="3"/>
      <c r="D805" s="3"/>
      <c r="E805" s="3"/>
      <c r="F805" s="3"/>
      <c r="G805" s="3"/>
      <c r="H805" s="3"/>
      <c r="I805" s="3"/>
      <c r="J805" s="3"/>
      <c r="K805" s="3"/>
      <c r="L805" s="3"/>
      <c r="M805" s="3"/>
      <c r="N805" s="3"/>
      <c r="O805" s="3"/>
      <c r="P805" s="3"/>
      <c r="Q805" s="3"/>
      <c r="R805" s="3"/>
      <c r="S805" s="3"/>
      <c r="T805" s="3"/>
      <c r="U805" s="3"/>
      <c r="V805" s="3"/>
      <c r="W805" s="3"/>
    </row>
    <row r="806" spans="2:23" ht="16.5">
      <c r="B806" s="3"/>
      <c r="C806" s="3"/>
      <c r="D806" s="3"/>
      <c r="E806" s="3"/>
      <c r="F806" s="3"/>
      <c r="G806" s="3"/>
      <c r="H806" s="3"/>
      <c r="I806" s="3"/>
      <c r="J806" s="3"/>
      <c r="K806" s="3"/>
      <c r="L806" s="3"/>
      <c r="M806" s="3"/>
      <c r="N806" s="3"/>
      <c r="O806" s="3"/>
      <c r="P806" s="3"/>
      <c r="Q806" s="3"/>
      <c r="R806" s="3"/>
      <c r="S806" s="3"/>
      <c r="T806" s="3"/>
      <c r="U806" s="3"/>
      <c r="V806" s="3"/>
      <c r="W806" s="3"/>
    </row>
    <row r="807" spans="2:23" ht="16.5">
      <c r="B807" s="3"/>
      <c r="C807" s="3"/>
      <c r="D807" s="3"/>
      <c r="E807" s="3"/>
      <c r="F807" s="3"/>
      <c r="G807" s="3"/>
      <c r="H807" s="3"/>
      <c r="I807" s="3"/>
      <c r="J807" s="3"/>
      <c r="K807" s="3"/>
      <c r="L807" s="3"/>
      <c r="M807" s="3"/>
      <c r="N807" s="3"/>
      <c r="O807" s="3"/>
      <c r="P807" s="3"/>
      <c r="Q807" s="3"/>
      <c r="R807" s="3"/>
      <c r="S807" s="3"/>
      <c r="T807" s="3"/>
      <c r="U807" s="3"/>
      <c r="V807" s="3"/>
      <c r="W807" s="3"/>
    </row>
    <row r="808" spans="2:23" ht="16.5">
      <c r="B808" s="3"/>
      <c r="C808" s="3"/>
      <c r="D808" s="3"/>
      <c r="E808" s="3"/>
      <c r="F808" s="3"/>
      <c r="G808" s="3"/>
      <c r="H808" s="3"/>
      <c r="I808" s="3"/>
      <c r="J808" s="3"/>
      <c r="K808" s="3"/>
      <c r="L808" s="3"/>
      <c r="M808" s="3"/>
      <c r="N808" s="3"/>
      <c r="O808" s="3"/>
      <c r="P808" s="3"/>
      <c r="Q808" s="3"/>
      <c r="R808" s="3"/>
      <c r="S808" s="3"/>
      <c r="T808" s="3"/>
      <c r="U808" s="3"/>
      <c r="V808" s="3"/>
      <c r="W808" s="3"/>
    </row>
    <row r="809" spans="2:23" ht="16.5">
      <c r="B809" s="3"/>
      <c r="C809" s="3"/>
      <c r="D809" s="3"/>
      <c r="E809" s="3"/>
      <c r="F809" s="3"/>
      <c r="G809" s="3"/>
      <c r="H809" s="3"/>
      <c r="I809" s="3"/>
      <c r="J809" s="3"/>
      <c r="K809" s="3"/>
      <c r="L809" s="3"/>
      <c r="M809" s="3"/>
      <c r="N809" s="3"/>
      <c r="O809" s="3"/>
      <c r="P809" s="3"/>
      <c r="Q809" s="3"/>
      <c r="R809" s="3"/>
      <c r="S809" s="3"/>
      <c r="T809" s="3"/>
      <c r="U809" s="3"/>
      <c r="V809" s="3"/>
      <c r="W809" s="3"/>
    </row>
    <row r="810" spans="2:23" ht="16.5">
      <c r="B810" s="3"/>
      <c r="C810" s="3"/>
      <c r="D810" s="3"/>
      <c r="E810" s="3"/>
      <c r="F810" s="3"/>
      <c r="G810" s="3"/>
      <c r="H810" s="3"/>
      <c r="I810" s="3"/>
      <c r="J810" s="3"/>
      <c r="K810" s="3"/>
      <c r="L810" s="3"/>
      <c r="M810" s="3"/>
      <c r="N810" s="3"/>
      <c r="O810" s="3"/>
      <c r="P810" s="3"/>
      <c r="Q810" s="3"/>
      <c r="R810" s="3"/>
      <c r="S810" s="3"/>
      <c r="T810" s="3"/>
      <c r="U810" s="3"/>
      <c r="V810" s="3"/>
      <c r="W810" s="3"/>
    </row>
    <row r="811" spans="2:23" ht="16.5">
      <c r="B811" s="3"/>
      <c r="C811" s="3"/>
      <c r="D811" s="3"/>
      <c r="E811" s="3"/>
      <c r="F811" s="3"/>
      <c r="G811" s="3"/>
      <c r="H811" s="3"/>
      <c r="I811" s="3"/>
      <c r="J811" s="3"/>
      <c r="K811" s="3"/>
      <c r="L811" s="3"/>
      <c r="M811" s="3"/>
      <c r="N811" s="3"/>
      <c r="O811" s="3"/>
      <c r="P811" s="3"/>
      <c r="Q811" s="3"/>
      <c r="R811" s="3"/>
      <c r="S811" s="3"/>
      <c r="T811" s="3"/>
      <c r="U811" s="3"/>
      <c r="V811" s="3"/>
      <c r="W811" s="3"/>
    </row>
    <row r="812" spans="2:23" ht="16.5">
      <c r="B812" s="3"/>
      <c r="C812" s="3"/>
      <c r="D812" s="3"/>
      <c r="E812" s="3"/>
      <c r="F812" s="3"/>
      <c r="G812" s="3"/>
      <c r="H812" s="3"/>
      <c r="I812" s="3"/>
      <c r="J812" s="3"/>
      <c r="K812" s="3"/>
      <c r="L812" s="3"/>
      <c r="M812" s="3"/>
      <c r="N812" s="3"/>
      <c r="O812" s="3"/>
      <c r="P812" s="3"/>
      <c r="Q812" s="3"/>
      <c r="R812" s="3"/>
      <c r="S812" s="3"/>
      <c r="T812" s="3"/>
      <c r="U812" s="3"/>
      <c r="V812" s="3"/>
      <c r="W812" s="3"/>
    </row>
    <row r="813" spans="2:23" ht="16.5">
      <c r="B813" s="3"/>
      <c r="C813" s="3"/>
      <c r="D813" s="3"/>
      <c r="E813" s="3"/>
      <c r="F813" s="3"/>
      <c r="G813" s="3"/>
      <c r="H813" s="3"/>
      <c r="I813" s="3"/>
      <c r="J813" s="3"/>
      <c r="K813" s="3"/>
      <c r="L813" s="3"/>
      <c r="M813" s="3"/>
      <c r="N813" s="3"/>
      <c r="O813" s="3"/>
      <c r="P813" s="3"/>
      <c r="Q813" s="3"/>
      <c r="R813" s="3"/>
      <c r="S813" s="3"/>
      <c r="T813" s="3"/>
      <c r="U813" s="3"/>
      <c r="V813" s="3"/>
      <c r="W813" s="3"/>
    </row>
    <row r="814" spans="2:23" ht="16.5">
      <c r="B814" s="3"/>
      <c r="C814" s="3"/>
      <c r="D814" s="3"/>
      <c r="E814" s="3"/>
      <c r="F814" s="3"/>
      <c r="G814" s="3"/>
      <c r="H814" s="3"/>
      <c r="I814" s="3"/>
      <c r="J814" s="3"/>
      <c r="K814" s="3"/>
      <c r="L814" s="3"/>
      <c r="M814" s="3"/>
      <c r="N814" s="3"/>
      <c r="O814" s="3"/>
      <c r="P814" s="3"/>
      <c r="Q814" s="3"/>
      <c r="R814" s="3"/>
      <c r="S814" s="3"/>
      <c r="T814" s="3"/>
      <c r="U814" s="3"/>
      <c r="V814" s="3"/>
      <c r="W814" s="3"/>
    </row>
    <row r="815" spans="2:23" ht="16.5">
      <c r="B815" s="3"/>
      <c r="C815" s="3"/>
      <c r="D815" s="3"/>
      <c r="E815" s="3"/>
      <c r="F815" s="3"/>
      <c r="G815" s="3"/>
      <c r="H815" s="3"/>
      <c r="I815" s="3"/>
      <c r="J815" s="3"/>
      <c r="K815" s="3"/>
      <c r="L815" s="3"/>
      <c r="M815" s="3"/>
      <c r="N815" s="3"/>
      <c r="O815" s="3"/>
      <c r="P815" s="3"/>
      <c r="Q815" s="3"/>
      <c r="R815" s="3"/>
      <c r="S815" s="3"/>
      <c r="T815" s="3"/>
      <c r="U815" s="3"/>
      <c r="V815" s="3"/>
      <c r="W815" s="3"/>
    </row>
    <row r="816" spans="2:23" ht="16.5">
      <c r="B816" s="3"/>
      <c r="C816" s="3"/>
      <c r="D816" s="3"/>
      <c r="E816" s="3"/>
      <c r="F816" s="3"/>
      <c r="G816" s="3"/>
      <c r="H816" s="3"/>
      <c r="I816" s="3"/>
      <c r="J816" s="3"/>
      <c r="K816" s="3"/>
      <c r="L816" s="3"/>
      <c r="M816" s="3"/>
      <c r="N816" s="3"/>
      <c r="O816" s="3"/>
      <c r="P816" s="3"/>
      <c r="Q816" s="3"/>
      <c r="R816" s="3"/>
      <c r="S816" s="3"/>
      <c r="T816" s="3"/>
      <c r="U816" s="3"/>
      <c r="V816" s="3"/>
      <c r="W816" s="3"/>
    </row>
    <row r="817" spans="2:23" ht="16.5">
      <c r="B817" s="3"/>
      <c r="C817" s="3"/>
      <c r="D817" s="3"/>
      <c r="E817" s="3"/>
      <c r="F817" s="3"/>
      <c r="G817" s="3"/>
      <c r="H817" s="3"/>
      <c r="I817" s="3"/>
      <c r="J817" s="3"/>
      <c r="K817" s="3"/>
      <c r="L817" s="3"/>
      <c r="M817" s="3"/>
      <c r="N817" s="3"/>
      <c r="O817" s="3"/>
      <c r="P817" s="3"/>
      <c r="Q817" s="3"/>
      <c r="R817" s="3"/>
      <c r="S817" s="3"/>
      <c r="T817" s="3"/>
      <c r="U817" s="3"/>
      <c r="V817" s="3"/>
      <c r="W817" s="3"/>
    </row>
    <row r="818" spans="2:23" ht="16.5">
      <c r="B818" s="3"/>
      <c r="C818" s="3"/>
      <c r="D818" s="3"/>
      <c r="E818" s="3"/>
      <c r="F818" s="3"/>
      <c r="G818" s="3"/>
      <c r="H818" s="3"/>
      <c r="I818" s="3"/>
      <c r="J818" s="3"/>
      <c r="K818" s="3"/>
      <c r="L818" s="3"/>
      <c r="M818" s="3"/>
      <c r="N818" s="3"/>
      <c r="O818" s="3"/>
      <c r="P818" s="3"/>
      <c r="Q818" s="3"/>
      <c r="R818" s="3"/>
      <c r="S818" s="3"/>
      <c r="T818" s="3"/>
      <c r="U818" s="3"/>
      <c r="V818" s="3"/>
      <c r="W818" s="3"/>
    </row>
    <row r="819" spans="2:23" ht="16.5">
      <c r="B819" s="3"/>
      <c r="C819" s="3"/>
      <c r="D819" s="3"/>
      <c r="E819" s="3"/>
      <c r="F819" s="3"/>
      <c r="G819" s="3"/>
      <c r="H819" s="3"/>
      <c r="I819" s="3"/>
      <c r="J819" s="3"/>
      <c r="K819" s="3"/>
      <c r="L819" s="3"/>
      <c r="M819" s="3"/>
      <c r="N819" s="3"/>
      <c r="O819" s="3"/>
      <c r="P819" s="3"/>
      <c r="Q819" s="3"/>
      <c r="R819" s="3"/>
      <c r="S819" s="3"/>
      <c r="T819" s="3"/>
      <c r="U819" s="3"/>
      <c r="V819" s="3"/>
      <c r="W819" s="3"/>
    </row>
    <row r="820" spans="2:23" ht="16.5">
      <c r="B820" s="3"/>
      <c r="C820" s="3"/>
      <c r="D820" s="3"/>
      <c r="E820" s="3"/>
      <c r="F820" s="3"/>
      <c r="G820" s="3"/>
      <c r="H820" s="3"/>
      <c r="I820" s="3"/>
      <c r="J820" s="3"/>
      <c r="K820" s="3"/>
      <c r="L820" s="3"/>
      <c r="M820" s="3"/>
      <c r="N820" s="3"/>
      <c r="O820" s="3"/>
      <c r="P820" s="3"/>
      <c r="Q820" s="3"/>
      <c r="R820" s="3"/>
      <c r="S820" s="3"/>
      <c r="T820" s="3"/>
      <c r="U820" s="3"/>
      <c r="V820" s="3"/>
      <c r="W820" s="3"/>
    </row>
    <row r="821" spans="2:23" ht="16.5">
      <c r="B821" s="3"/>
      <c r="C821" s="3"/>
      <c r="D821" s="3"/>
      <c r="E821" s="3"/>
      <c r="F821" s="3"/>
      <c r="G821" s="3"/>
      <c r="H821" s="3"/>
      <c r="I821" s="3"/>
      <c r="J821" s="3"/>
      <c r="K821" s="3"/>
      <c r="L821" s="3"/>
      <c r="M821" s="3"/>
      <c r="N821" s="3"/>
      <c r="O821" s="3"/>
      <c r="P821" s="3"/>
      <c r="Q821" s="3"/>
      <c r="R821" s="3"/>
      <c r="S821" s="3"/>
      <c r="T821" s="3"/>
      <c r="U821" s="3"/>
      <c r="V821" s="3"/>
      <c r="W821" s="3"/>
    </row>
    <row r="822" spans="2:23" ht="16.5">
      <c r="B822" s="3"/>
      <c r="C822" s="3"/>
      <c r="D822" s="3"/>
      <c r="E822" s="3"/>
      <c r="F822" s="3"/>
      <c r="G822" s="3"/>
      <c r="H822" s="3"/>
      <c r="I822" s="3"/>
      <c r="J822" s="3"/>
      <c r="K822" s="3"/>
      <c r="L822" s="3"/>
      <c r="M822" s="3"/>
      <c r="N822" s="3"/>
      <c r="O822" s="3"/>
      <c r="P822" s="3"/>
      <c r="Q822" s="3"/>
      <c r="R822" s="3"/>
      <c r="S822" s="3"/>
      <c r="T822" s="3"/>
      <c r="U822" s="3"/>
      <c r="V822" s="3"/>
      <c r="W822" s="3"/>
    </row>
    <row r="823" spans="2:23" ht="16.5">
      <c r="B823" s="3"/>
      <c r="C823" s="3"/>
      <c r="D823" s="3"/>
      <c r="E823" s="3"/>
      <c r="F823" s="3"/>
      <c r="G823" s="3"/>
      <c r="H823" s="3"/>
      <c r="I823" s="3"/>
      <c r="J823" s="3"/>
      <c r="K823" s="3"/>
      <c r="L823" s="3"/>
      <c r="M823" s="3"/>
      <c r="N823" s="3"/>
      <c r="O823" s="3"/>
      <c r="P823" s="3"/>
      <c r="Q823" s="3"/>
      <c r="R823" s="3"/>
      <c r="S823" s="3"/>
      <c r="T823" s="3"/>
      <c r="U823" s="3"/>
      <c r="V823" s="3"/>
      <c r="W823" s="3"/>
    </row>
    <row r="824" spans="2:23" ht="16.5">
      <c r="B824" s="3"/>
      <c r="C824" s="3"/>
      <c r="D824" s="3"/>
      <c r="E824" s="3"/>
      <c r="F824" s="3"/>
      <c r="G824" s="3"/>
      <c r="H824" s="3"/>
      <c r="I824" s="3"/>
      <c r="J824" s="3"/>
      <c r="K824" s="3"/>
      <c r="L824" s="3"/>
      <c r="M824" s="3"/>
      <c r="N824" s="3"/>
      <c r="O824" s="3"/>
      <c r="P824" s="3"/>
      <c r="Q824" s="3"/>
      <c r="R824" s="3"/>
      <c r="S824" s="3"/>
      <c r="T824" s="3"/>
      <c r="U824" s="3"/>
      <c r="V824" s="3"/>
      <c r="W824" s="3"/>
    </row>
    <row r="825" spans="2:23" ht="16.5">
      <c r="B825" s="3"/>
      <c r="C825" s="3"/>
      <c r="D825" s="3"/>
      <c r="E825" s="3"/>
      <c r="F825" s="3"/>
      <c r="G825" s="3"/>
      <c r="H825" s="3"/>
      <c r="I825" s="3"/>
      <c r="J825" s="3"/>
      <c r="K825" s="3"/>
      <c r="L825" s="3"/>
      <c r="M825" s="3"/>
      <c r="N825" s="3"/>
      <c r="O825" s="3"/>
      <c r="P825" s="3"/>
      <c r="Q825" s="3"/>
      <c r="R825" s="3"/>
      <c r="S825" s="3"/>
      <c r="T825" s="3"/>
      <c r="U825" s="3"/>
      <c r="V825" s="3"/>
      <c r="W825" s="3"/>
    </row>
    <row r="826" spans="2:23" ht="16.5">
      <c r="B826" s="3"/>
      <c r="C826" s="3"/>
      <c r="D826" s="3"/>
      <c r="E826" s="3"/>
      <c r="F826" s="3"/>
      <c r="G826" s="3"/>
      <c r="H826" s="3"/>
      <c r="I826" s="3"/>
      <c r="J826" s="3"/>
      <c r="K826" s="3"/>
      <c r="L826" s="3"/>
      <c r="M826" s="3"/>
      <c r="N826" s="3"/>
      <c r="O826" s="3"/>
      <c r="P826" s="3"/>
      <c r="Q826" s="3"/>
      <c r="R826" s="3"/>
      <c r="S826" s="3"/>
      <c r="T826" s="3"/>
      <c r="U826" s="3"/>
      <c r="V826" s="3"/>
      <c r="W826" s="3"/>
    </row>
    <row r="827" spans="2:23" ht="16.5">
      <c r="B827" s="3"/>
      <c r="C827" s="3"/>
      <c r="D827" s="3"/>
      <c r="E827" s="3"/>
      <c r="F827" s="3"/>
      <c r="G827" s="3"/>
      <c r="H827" s="3"/>
      <c r="I827" s="3"/>
      <c r="J827" s="3"/>
      <c r="K827" s="3"/>
      <c r="L827" s="3"/>
      <c r="M827" s="3"/>
      <c r="N827" s="3"/>
      <c r="O827" s="3"/>
      <c r="P827" s="3"/>
      <c r="Q827" s="3"/>
      <c r="R827" s="3"/>
      <c r="S827" s="3"/>
      <c r="T827" s="3"/>
      <c r="U827" s="3"/>
      <c r="V827" s="3"/>
      <c r="W827" s="3"/>
    </row>
    <row r="828" spans="2:23" ht="16.5">
      <c r="B828" s="3"/>
      <c r="C828" s="3"/>
      <c r="D828" s="3"/>
      <c r="E828" s="3"/>
      <c r="F828" s="3"/>
      <c r="G828" s="3"/>
      <c r="H828" s="3"/>
      <c r="I828" s="3"/>
      <c r="J828" s="3"/>
      <c r="K828" s="3"/>
      <c r="L828" s="3"/>
      <c r="M828" s="3"/>
      <c r="N828" s="3"/>
      <c r="O828" s="3"/>
      <c r="P828" s="3"/>
      <c r="Q828" s="3"/>
      <c r="R828" s="3"/>
      <c r="S828" s="3"/>
      <c r="T828" s="3"/>
      <c r="U828" s="3"/>
      <c r="V828" s="3"/>
      <c r="W828" s="3"/>
    </row>
    <row r="829" spans="2:23" ht="16.5">
      <c r="B829" s="3"/>
      <c r="C829" s="3"/>
      <c r="D829" s="3"/>
      <c r="E829" s="3"/>
      <c r="F829" s="3"/>
      <c r="G829" s="3"/>
      <c r="H829" s="3"/>
      <c r="I829" s="3"/>
      <c r="J829" s="3"/>
      <c r="K829" s="3"/>
      <c r="L829" s="3"/>
      <c r="M829" s="3"/>
      <c r="N829" s="3"/>
      <c r="O829" s="3"/>
      <c r="P829" s="3"/>
      <c r="Q829" s="3"/>
      <c r="R829" s="3"/>
      <c r="S829" s="3"/>
      <c r="T829" s="3"/>
      <c r="U829" s="3"/>
      <c r="V829" s="3"/>
      <c r="W829" s="3"/>
    </row>
    <row r="830" spans="2:23" ht="16.5">
      <c r="B830" s="3"/>
      <c r="C830" s="3"/>
      <c r="D830" s="3"/>
      <c r="E830" s="3"/>
      <c r="F830" s="3"/>
      <c r="G830" s="3"/>
      <c r="H830" s="3"/>
      <c r="I830" s="3"/>
      <c r="J830" s="3"/>
      <c r="K830" s="3"/>
      <c r="L830" s="3"/>
      <c r="M830" s="3"/>
      <c r="N830" s="3"/>
      <c r="O830" s="3"/>
      <c r="P830" s="3"/>
      <c r="Q830" s="3"/>
      <c r="R830" s="3"/>
      <c r="S830" s="3"/>
      <c r="T830" s="3"/>
      <c r="U830" s="3"/>
      <c r="V830" s="3"/>
      <c r="W830" s="3"/>
    </row>
    <row r="831" spans="2:23" ht="16.5">
      <c r="B831" s="3"/>
      <c r="C831" s="3"/>
      <c r="D831" s="3"/>
      <c r="E831" s="3"/>
      <c r="F831" s="3"/>
      <c r="G831" s="3"/>
      <c r="H831" s="3"/>
      <c r="I831" s="3"/>
      <c r="J831" s="3"/>
      <c r="K831" s="3"/>
      <c r="L831" s="3"/>
      <c r="M831" s="3"/>
      <c r="N831" s="3"/>
      <c r="O831" s="3"/>
      <c r="P831" s="3"/>
      <c r="Q831" s="3"/>
      <c r="R831" s="3"/>
      <c r="S831" s="3"/>
      <c r="T831" s="3"/>
      <c r="U831" s="3"/>
      <c r="V831" s="3"/>
      <c r="W831" s="3"/>
    </row>
    <row r="832" spans="2:23" ht="16.5">
      <c r="B832" s="3"/>
      <c r="C832" s="3"/>
      <c r="D832" s="3"/>
      <c r="E832" s="3"/>
      <c r="F832" s="3"/>
      <c r="G832" s="3"/>
      <c r="H832" s="3"/>
      <c r="I832" s="3"/>
      <c r="J832" s="3"/>
      <c r="K832" s="3"/>
      <c r="L832" s="3"/>
      <c r="M832" s="3"/>
      <c r="N832" s="3"/>
      <c r="O832" s="3"/>
      <c r="P832" s="3"/>
      <c r="Q832" s="3"/>
      <c r="R832" s="3"/>
      <c r="S832" s="3"/>
      <c r="T832" s="3"/>
      <c r="U832" s="3"/>
      <c r="V832" s="3"/>
      <c r="W832" s="3"/>
    </row>
    <row r="833" spans="2:23" ht="16.5">
      <c r="B833" s="3"/>
      <c r="C833" s="3"/>
      <c r="D833" s="3"/>
      <c r="E833" s="3"/>
      <c r="F833" s="3"/>
      <c r="G833" s="3"/>
      <c r="H833" s="3"/>
      <c r="I833" s="3"/>
      <c r="J833" s="3"/>
      <c r="K833" s="3"/>
      <c r="L833" s="3"/>
      <c r="M833" s="3"/>
      <c r="N833" s="3"/>
      <c r="O833" s="3"/>
      <c r="P833" s="3"/>
      <c r="Q833" s="3"/>
      <c r="R833" s="3"/>
      <c r="S833" s="3"/>
      <c r="T833" s="3"/>
      <c r="U833" s="3"/>
      <c r="V833" s="3"/>
      <c r="W833" s="3"/>
    </row>
    <row r="834" spans="2:23" ht="16.5">
      <c r="B834" s="3"/>
      <c r="C834" s="3"/>
      <c r="D834" s="3"/>
      <c r="E834" s="3"/>
      <c r="F834" s="3"/>
      <c r="G834" s="3"/>
      <c r="H834" s="3"/>
      <c r="I834" s="3"/>
      <c r="J834" s="3"/>
      <c r="K834" s="3"/>
      <c r="L834" s="3"/>
      <c r="M834" s="3"/>
      <c r="N834" s="3"/>
      <c r="O834" s="3"/>
      <c r="P834" s="3"/>
      <c r="Q834" s="3"/>
      <c r="R834" s="3"/>
      <c r="S834" s="3"/>
      <c r="T834" s="3"/>
      <c r="U834" s="3"/>
      <c r="V834" s="3"/>
      <c r="W834" s="3"/>
    </row>
    <row r="835" spans="2:23" ht="16.5">
      <c r="B835" s="3"/>
      <c r="C835" s="3"/>
      <c r="D835" s="3"/>
      <c r="E835" s="3"/>
      <c r="F835" s="3"/>
      <c r="G835" s="3"/>
      <c r="H835" s="3"/>
      <c r="I835" s="3"/>
      <c r="J835" s="3"/>
      <c r="K835" s="3"/>
      <c r="L835" s="3"/>
      <c r="M835" s="3"/>
      <c r="N835" s="3"/>
      <c r="O835" s="3"/>
      <c r="P835" s="3"/>
      <c r="Q835" s="3"/>
      <c r="R835" s="3"/>
      <c r="S835" s="3"/>
      <c r="T835" s="3"/>
      <c r="U835" s="3"/>
      <c r="V835" s="3"/>
      <c r="W835" s="3"/>
    </row>
    <row r="836" spans="2:23" ht="16.5">
      <c r="B836" s="3"/>
      <c r="C836" s="3"/>
      <c r="D836" s="3"/>
      <c r="E836" s="3"/>
      <c r="F836" s="3"/>
      <c r="G836" s="3"/>
      <c r="H836" s="3"/>
      <c r="I836" s="3"/>
      <c r="J836" s="3"/>
      <c r="K836" s="3"/>
      <c r="L836" s="3"/>
      <c r="M836" s="3"/>
      <c r="N836" s="3"/>
      <c r="O836" s="3"/>
      <c r="P836" s="3"/>
      <c r="Q836" s="3"/>
      <c r="R836" s="3"/>
      <c r="S836" s="3"/>
      <c r="T836" s="3"/>
      <c r="U836" s="3"/>
      <c r="V836" s="3"/>
      <c r="W836" s="3"/>
    </row>
    <row r="837" spans="2:23" ht="16.5">
      <c r="B837" s="3"/>
      <c r="C837" s="3"/>
      <c r="D837" s="3"/>
      <c r="E837" s="3"/>
      <c r="F837" s="3"/>
      <c r="G837" s="3"/>
      <c r="H837" s="3"/>
      <c r="I837" s="3"/>
      <c r="J837" s="3"/>
      <c r="K837" s="3"/>
      <c r="L837" s="3"/>
      <c r="M837" s="3"/>
      <c r="N837" s="3"/>
      <c r="O837" s="3"/>
      <c r="P837" s="3"/>
      <c r="Q837" s="3"/>
      <c r="R837" s="3"/>
      <c r="S837" s="3"/>
      <c r="T837" s="3"/>
      <c r="U837" s="3"/>
      <c r="V837" s="3"/>
      <c r="W837" s="3"/>
    </row>
    <row r="838" spans="2:23" ht="16.5">
      <c r="B838" s="3"/>
      <c r="C838" s="3"/>
      <c r="D838" s="3"/>
      <c r="E838" s="3"/>
      <c r="F838" s="3"/>
      <c r="G838" s="3"/>
      <c r="H838" s="3"/>
      <c r="I838" s="3"/>
      <c r="J838" s="3"/>
      <c r="K838" s="3"/>
      <c r="L838" s="3"/>
      <c r="M838" s="3"/>
      <c r="N838" s="3"/>
      <c r="O838" s="3"/>
      <c r="P838" s="3"/>
      <c r="Q838" s="3"/>
      <c r="R838" s="3"/>
      <c r="S838" s="3"/>
      <c r="T838" s="3"/>
      <c r="U838" s="3"/>
      <c r="V838" s="3"/>
      <c r="W838" s="3"/>
    </row>
    <row r="839" spans="2:23" ht="16.5">
      <c r="B839" s="3"/>
      <c r="C839" s="3"/>
      <c r="D839" s="3"/>
      <c r="E839" s="3"/>
      <c r="F839" s="3"/>
      <c r="G839" s="3"/>
      <c r="H839" s="3"/>
      <c r="I839" s="3"/>
      <c r="J839" s="3"/>
      <c r="K839" s="3"/>
      <c r="L839" s="3"/>
      <c r="M839" s="3"/>
      <c r="N839" s="3"/>
      <c r="O839" s="3"/>
      <c r="P839" s="3"/>
      <c r="Q839" s="3"/>
      <c r="R839" s="3"/>
      <c r="S839" s="3"/>
      <c r="T839" s="3"/>
      <c r="U839" s="3"/>
      <c r="V839" s="3"/>
      <c r="W839" s="3"/>
    </row>
    <row r="840" spans="2:23" ht="16.5">
      <c r="B840" s="3"/>
      <c r="C840" s="3"/>
      <c r="D840" s="3"/>
      <c r="E840" s="3"/>
      <c r="F840" s="3"/>
      <c r="G840" s="3"/>
      <c r="H840" s="3"/>
      <c r="I840" s="3"/>
      <c r="J840" s="3"/>
      <c r="K840" s="3"/>
      <c r="L840" s="3"/>
      <c r="M840" s="3"/>
      <c r="N840" s="3"/>
      <c r="O840" s="3"/>
      <c r="P840" s="3"/>
      <c r="Q840" s="3"/>
      <c r="R840" s="3"/>
      <c r="S840" s="3"/>
      <c r="T840" s="3"/>
      <c r="U840" s="3"/>
      <c r="V840" s="3"/>
      <c r="W840" s="3"/>
    </row>
    <row r="841" spans="2:23" ht="16.5">
      <c r="B841" s="3"/>
      <c r="C841" s="3"/>
      <c r="D841" s="3"/>
      <c r="E841" s="3"/>
      <c r="F841" s="3"/>
      <c r="G841" s="3"/>
      <c r="H841" s="3"/>
      <c r="I841" s="3"/>
      <c r="J841" s="3"/>
      <c r="K841" s="3"/>
      <c r="L841" s="3"/>
      <c r="M841" s="3"/>
      <c r="N841" s="3"/>
      <c r="O841" s="3"/>
      <c r="P841" s="3"/>
      <c r="Q841" s="3"/>
      <c r="R841" s="3"/>
      <c r="S841" s="3"/>
      <c r="T841" s="3"/>
      <c r="U841" s="3"/>
      <c r="V841" s="3"/>
      <c r="W841" s="3"/>
    </row>
    <row r="842" spans="2:23" ht="16.5">
      <c r="B842" s="3"/>
      <c r="C842" s="3"/>
      <c r="D842" s="3"/>
      <c r="E842" s="3"/>
      <c r="F842" s="3"/>
      <c r="G842" s="3"/>
      <c r="H842" s="3"/>
      <c r="I842" s="3"/>
      <c r="J842" s="3"/>
      <c r="K842" s="3"/>
      <c r="L842" s="3"/>
      <c r="M842" s="3"/>
      <c r="N842" s="3"/>
      <c r="O842" s="3"/>
      <c r="P842" s="3"/>
      <c r="Q842" s="3"/>
      <c r="R842" s="3"/>
      <c r="S842" s="3"/>
      <c r="T842" s="3"/>
      <c r="U842" s="3"/>
      <c r="V842" s="3"/>
      <c r="W842" s="3"/>
    </row>
    <row r="843" spans="2:23" ht="16.5">
      <c r="B843" s="3"/>
      <c r="C843" s="3"/>
      <c r="D843" s="3"/>
      <c r="E843" s="3"/>
      <c r="F843" s="3"/>
      <c r="G843" s="3"/>
      <c r="H843" s="3"/>
      <c r="I843" s="3"/>
      <c r="J843" s="3"/>
      <c r="K843" s="3"/>
      <c r="L843" s="3"/>
      <c r="M843" s="3"/>
      <c r="N843" s="3"/>
      <c r="O843" s="3"/>
      <c r="P843" s="3"/>
      <c r="Q843" s="3"/>
      <c r="R843" s="3"/>
      <c r="S843" s="3"/>
      <c r="T843" s="3"/>
      <c r="U843" s="3"/>
      <c r="V843" s="3"/>
      <c r="W843" s="3"/>
    </row>
    <row r="844" spans="2:23" ht="16.5">
      <c r="B844" s="3"/>
      <c r="C844" s="3"/>
      <c r="D844" s="3"/>
      <c r="E844" s="3"/>
      <c r="F844" s="3"/>
      <c r="G844" s="3"/>
      <c r="H844" s="3"/>
      <c r="I844" s="3"/>
      <c r="J844" s="3"/>
      <c r="K844" s="3"/>
      <c r="L844" s="3"/>
      <c r="M844" s="3"/>
      <c r="N844" s="3"/>
      <c r="O844" s="3"/>
      <c r="P844" s="3"/>
      <c r="Q844" s="3"/>
      <c r="R844" s="3"/>
      <c r="S844" s="3"/>
      <c r="T844" s="3"/>
      <c r="U844" s="3"/>
      <c r="V844" s="3"/>
      <c r="W844" s="3"/>
    </row>
    <row r="845" spans="2:23" ht="16.5">
      <c r="B845" s="3"/>
      <c r="C845" s="3"/>
      <c r="D845" s="3"/>
      <c r="E845" s="3"/>
      <c r="F845" s="3"/>
      <c r="G845" s="3"/>
      <c r="H845" s="3"/>
      <c r="I845" s="3"/>
      <c r="J845" s="3"/>
      <c r="K845" s="3"/>
      <c r="L845" s="3"/>
      <c r="M845" s="3"/>
      <c r="N845" s="3"/>
      <c r="O845" s="3"/>
      <c r="P845" s="3"/>
      <c r="Q845" s="3"/>
      <c r="R845" s="3"/>
      <c r="S845" s="3"/>
      <c r="T845" s="3"/>
      <c r="U845" s="3"/>
      <c r="V845" s="3"/>
      <c r="W845" s="3"/>
    </row>
    <row r="846" spans="2:23" ht="16.5">
      <c r="B846" s="3"/>
      <c r="C846" s="3"/>
      <c r="D846" s="3"/>
      <c r="E846" s="3"/>
      <c r="F846" s="3"/>
      <c r="G846" s="3"/>
      <c r="H846" s="3"/>
      <c r="I846" s="3"/>
      <c r="J846" s="3"/>
      <c r="K846" s="3"/>
      <c r="L846" s="3"/>
      <c r="M846" s="3"/>
      <c r="N846" s="3"/>
      <c r="O846" s="3"/>
      <c r="P846" s="3"/>
      <c r="Q846" s="3"/>
      <c r="R846" s="3"/>
      <c r="S846" s="3"/>
      <c r="T846" s="3"/>
      <c r="U846" s="3"/>
      <c r="V846" s="3"/>
      <c r="W846" s="3"/>
    </row>
    <row r="847" spans="2:23" ht="16.5">
      <c r="B847" s="3"/>
      <c r="C847" s="3"/>
      <c r="D847" s="3"/>
      <c r="E847" s="3"/>
      <c r="F847" s="3"/>
      <c r="G847" s="3"/>
      <c r="H847" s="3"/>
      <c r="I847" s="3"/>
      <c r="J847" s="3"/>
      <c r="K847" s="3"/>
      <c r="L847" s="3"/>
      <c r="M847" s="3"/>
      <c r="N847" s="3"/>
      <c r="O847" s="3"/>
      <c r="P847" s="3"/>
      <c r="Q847" s="3"/>
      <c r="R847" s="3"/>
      <c r="S847" s="3"/>
      <c r="T847" s="3"/>
      <c r="U847" s="3"/>
      <c r="V847" s="3"/>
      <c r="W847" s="3"/>
    </row>
    <row r="848" spans="2:23" ht="16.5">
      <c r="B848" s="3"/>
      <c r="C848" s="3"/>
      <c r="D848" s="3"/>
      <c r="E848" s="3"/>
      <c r="F848" s="3"/>
      <c r="G848" s="3"/>
      <c r="H848" s="3"/>
      <c r="I848" s="3"/>
      <c r="J848" s="3"/>
      <c r="K848" s="3"/>
      <c r="L848" s="3"/>
      <c r="M848" s="3"/>
      <c r="N848" s="3"/>
      <c r="O848" s="3"/>
      <c r="P848" s="3"/>
      <c r="Q848" s="3"/>
      <c r="R848" s="3"/>
      <c r="S848" s="3"/>
      <c r="T848" s="3"/>
      <c r="U848" s="3"/>
      <c r="V848" s="3"/>
      <c r="W848" s="3"/>
    </row>
    <row r="849" spans="2:23" ht="16.5">
      <c r="B849" s="3"/>
      <c r="C849" s="3"/>
      <c r="D849" s="3"/>
      <c r="E849" s="3"/>
      <c r="F849" s="3"/>
      <c r="G849" s="3"/>
      <c r="H849" s="3"/>
      <c r="I849" s="3"/>
      <c r="J849" s="3"/>
      <c r="K849" s="3"/>
      <c r="L849" s="3"/>
      <c r="M849" s="3"/>
      <c r="N849" s="3"/>
      <c r="O849" s="3"/>
      <c r="P849" s="3"/>
      <c r="Q849" s="3"/>
      <c r="R849" s="3"/>
      <c r="S849" s="3"/>
      <c r="T849" s="3"/>
      <c r="U849" s="3"/>
      <c r="V849" s="3"/>
      <c r="W849" s="3"/>
    </row>
    <row r="850" spans="2:23" ht="16.5">
      <c r="B850" s="3"/>
      <c r="C850" s="3"/>
      <c r="D850" s="3"/>
      <c r="E850" s="3"/>
      <c r="F850" s="3"/>
      <c r="G850" s="3"/>
      <c r="H850" s="3"/>
      <c r="I850" s="3"/>
      <c r="J850" s="3"/>
      <c r="K850" s="3"/>
      <c r="L850" s="3"/>
      <c r="M850" s="3"/>
      <c r="N850" s="3"/>
      <c r="O850" s="3"/>
      <c r="P850" s="3"/>
      <c r="Q850" s="3"/>
      <c r="R850" s="3"/>
      <c r="S850" s="3"/>
      <c r="T850" s="3"/>
      <c r="U850" s="3"/>
      <c r="V850" s="3"/>
      <c r="W850" s="3"/>
    </row>
    <row r="851" spans="2:23" ht="16.5">
      <c r="B851" s="3"/>
      <c r="C851" s="3"/>
      <c r="D851" s="3"/>
      <c r="E851" s="3"/>
      <c r="F851" s="3"/>
      <c r="G851" s="3"/>
      <c r="H851" s="3"/>
      <c r="I851" s="3"/>
      <c r="J851" s="3"/>
      <c r="K851" s="3"/>
      <c r="L851" s="3"/>
      <c r="M851" s="3"/>
      <c r="N851" s="3"/>
      <c r="O851" s="3"/>
      <c r="P851" s="3"/>
      <c r="Q851" s="3"/>
      <c r="R851" s="3"/>
      <c r="S851" s="3"/>
      <c r="T851" s="3"/>
      <c r="U851" s="3"/>
      <c r="V851" s="3"/>
      <c r="W851" s="3"/>
    </row>
    <row r="852" spans="2:23" ht="16.5">
      <c r="B852" s="3"/>
      <c r="C852" s="3"/>
      <c r="D852" s="3"/>
      <c r="E852" s="3"/>
      <c r="F852" s="3"/>
      <c r="G852" s="3"/>
      <c r="H852" s="3"/>
      <c r="I852" s="3"/>
      <c r="J852" s="3"/>
      <c r="K852" s="3"/>
      <c r="L852" s="3"/>
      <c r="M852" s="3"/>
      <c r="N852" s="3"/>
      <c r="O852" s="3"/>
      <c r="P852" s="3"/>
      <c r="Q852" s="3"/>
      <c r="R852" s="3"/>
      <c r="S852" s="3"/>
      <c r="T852" s="3"/>
      <c r="U852" s="3"/>
      <c r="V852" s="3"/>
      <c r="W852" s="3"/>
    </row>
    <row r="853" spans="2:23" ht="16.5">
      <c r="B853" s="3"/>
      <c r="C853" s="3"/>
      <c r="D853" s="3"/>
      <c r="E853" s="3"/>
      <c r="F853" s="3"/>
      <c r="G853" s="3"/>
      <c r="H853" s="3"/>
      <c r="I853" s="3"/>
      <c r="J853" s="3"/>
      <c r="K853" s="3"/>
      <c r="L853" s="3"/>
      <c r="M853" s="3"/>
      <c r="N853" s="3"/>
      <c r="O853" s="3"/>
      <c r="P853" s="3"/>
      <c r="Q853" s="3"/>
      <c r="R853" s="3"/>
      <c r="S853" s="3"/>
      <c r="T853" s="3"/>
      <c r="U853" s="3"/>
      <c r="V853" s="3"/>
      <c r="W853" s="3"/>
    </row>
    <row r="854" spans="2:23" ht="16.5">
      <c r="B854" s="3"/>
      <c r="C854" s="3"/>
      <c r="D854" s="3"/>
      <c r="E854" s="3"/>
      <c r="F854" s="3"/>
      <c r="G854" s="3"/>
      <c r="H854" s="3"/>
      <c r="I854" s="3"/>
      <c r="J854" s="3"/>
      <c r="K854" s="3"/>
      <c r="L854" s="3"/>
      <c r="M854" s="3"/>
      <c r="N854" s="3"/>
      <c r="O854" s="3"/>
      <c r="P854" s="3"/>
      <c r="Q854" s="3"/>
      <c r="R854" s="3"/>
      <c r="S854" s="3"/>
      <c r="T854" s="3"/>
      <c r="U854" s="3"/>
      <c r="V854" s="3"/>
      <c r="W854" s="3"/>
    </row>
    <row r="855" spans="2:23" ht="16.5">
      <c r="B855" s="3"/>
      <c r="C855" s="3"/>
      <c r="D855" s="3"/>
      <c r="E855" s="3"/>
      <c r="F855" s="3"/>
      <c r="G855" s="3"/>
      <c r="H855" s="3"/>
      <c r="I855" s="3"/>
      <c r="J855" s="3"/>
      <c r="K855" s="3"/>
      <c r="L855" s="3"/>
      <c r="M855" s="3"/>
      <c r="N855" s="3"/>
      <c r="O855" s="3"/>
      <c r="P855" s="3"/>
      <c r="Q855" s="3"/>
      <c r="R855" s="3"/>
      <c r="S855" s="3"/>
      <c r="T855" s="3"/>
      <c r="U855" s="3"/>
      <c r="V855" s="3"/>
      <c r="W855" s="3"/>
    </row>
    <row r="856" spans="2:23" ht="16.5">
      <c r="B856" s="3"/>
      <c r="C856" s="3"/>
      <c r="D856" s="3"/>
      <c r="E856" s="3"/>
      <c r="F856" s="3"/>
      <c r="G856" s="3"/>
      <c r="H856" s="3"/>
      <c r="I856" s="3"/>
      <c r="J856" s="3"/>
      <c r="K856" s="3"/>
      <c r="L856" s="3"/>
      <c r="M856" s="3"/>
      <c r="N856" s="3"/>
      <c r="O856" s="3"/>
      <c r="P856" s="3"/>
      <c r="Q856" s="3"/>
      <c r="R856" s="3"/>
      <c r="S856" s="3"/>
      <c r="T856" s="3"/>
      <c r="U856" s="3"/>
      <c r="V856" s="3"/>
      <c r="W856" s="3"/>
    </row>
    <row r="857" spans="2:23" ht="16.5">
      <c r="B857" s="3"/>
      <c r="C857" s="3"/>
      <c r="D857" s="3"/>
      <c r="E857" s="3"/>
      <c r="F857" s="3"/>
      <c r="G857" s="3"/>
      <c r="H857" s="3"/>
      <c r="I857" s="3"/>
      <c r="J857" s="3"/>
      <c r="K857" s="3"/>
      <c r="L857" s="3"/>
      <c r="M857" s="3"/>
      <c r="N857" s="3"/>
      <c r="O857" s="3"/>
      <c r="P857" s="3"/>
      <c r="Q857" s="3"/>
      <c r="R857" s="3"/>
      <c r="S857" s="3"/>
      <c r="T857" s="3"/>
      <c r="U857" s="3"/>
      <c r="V857" s="3"/>
      <c r="W857" s="3"/>
    </row>
    <row r="858" spans="2:23" ht="16.5">
      <c r="B858" s="3"/>
      <c r="C858" s="3"/>
      <c r="D858" s="3"/>
      <c r="E858" s="3"/>
      <c r="F858" s="3"/>
      <c r="G858" s="3"/>
      <c r="H858" s="3"/>
      <c r="I858" s="3"/>
      <c r="J858" s="3"/>
      <c r="K858" s="3"/>
      <c r="L858" s="3"/>
      <c r="M858" s="3"/>
      <c r="N858" s="3"/>
      <c r="O858" s="3"/>
      <c r="P858" s="3"/>
      <c r="Q858" s="3"/>
      <c r="R858" s="3"/>
      <c r="S858" s="3"/>
      <c r="T858" s="3"/>
      <c r="U858" s="3"/>
      <c r="V858" s="3"/>
      <c r="W858" s="3"/>
    </row>
    <row r="859" spans="2:23" ht="16.5">
      <c r="B859" s="3"/>
      <c r="C859" s="3"/>
      <c r="D859" s="3"/>
      <c r="E859" s="3"/>
      <c r="F859" s="3"/>
      <c r="G859" s="3"/>
      <c r="H859" s="3"/>
      <c r="I859" s="3"/>
      <c r="J859" s="3"/>
      <c r="K859" s="3"/>
      <c r="L859" s="3"/>
      <c r="M859" s="3"/>
      <c r="N859" s="3"/>
      <c r="O859" s="3"/>
      <c r="P859" s="3"/>
      <c r="Q859" s="3"/>
      <c r="R859" s="3"/>
      <c r="S859" s="3"/>
      <c r="T859" s="3"/>
      <c r="U859" s="3"/>
      <c r="V859" s="3"/>
      <c r="W859" s="3"/>
    </row>
    <row r="860" spans="2:23" ht="16.5">
      <c r="B860" s="3"/>
      <c r="C860" s="3"/>
      <c r="D860" s="3"/>
      <c r="E860" s="3"/>
      <c r="F860" s="3"/>
      <c r="G860" s="3"/>
      <c r="H860" s="3"/>
      <c r="I860" s="3"/>
      <c r="J860" s="3"/>
      <c r="K860" s="3"/>
      <c r="L860" s="3"/>
      <c r="M860" s="3"/>
      <c r="N860" s="3"/>
      <c r="O860" s="3"/>
      <c r="P860" s="3"/>
      <c r="Q860" s="3"/>
      <c r="R860" s="3"/>
      <c r="S860" s="3"/>
      <c r="T860" s="3"/>
      <c r="U860" s="3"/>
      <c r="V860" s="3"/>
      <c r="W860" s="3"/>
    </row>
    <row r="861" spans="2:23" ht="16.5">
      <c r="B861" s="3"/>
      <c r="C861" s="3"/>
      <c r="D861" s="3"/>
      <c r="E861" s="3"/>
      <c r="F861" s="3"/>
      <c r="G861" s="3"/>
      <c r="H861" s="3"/>
      <c r="I861" s="3"/>
      <c r="J861" s="3"/>
      <c r="K861" s="3"/>
      <c r="L861" s="3"/>
      <c r="M861" s="3"/>
      <c r="N861" s="3"/>
      <c r="O861" s="3"/>
      <c r="P861" s="3"/>
      <c r="Q861" s="3"/>
      <c r="R861" s="3"/>
      <c r="S861" s="3"/>
      <c r="T861" s="3"/>
      <c r="U861" s="3"/>
      <c r="V861" s="3"/>
      <c r="W861" s="3"/>
    </row>
    <row r="862" spans="2:23" ht="16.5">
      <c r="B862" s="3"/>
      <c r="C862" s="3"/>
      <c r="D862" s="3"/>
      <c r="E862" s="3"/>
      <c r="F862" s="3"/>
      <c r="G862" s="3"/>
      <c r="H862" s="3"/>
      <c r="I862" s="3"/>
      <c r="J862" s="3"/>
      <c r="K862" s="3"/>
      <c r="L862" s="3"/>
      <c r="M862" s="3"/>
      <c r="N862" s="3"/>
      <c r="O862" s="3"/>
      <c r="P862" s="3"/>
      <c r="Q862" s="3"/>
      <c r="R862" s="3"/>
      <c r="S862" s="3"/>
      <c r="T862" s="3"/>
      <c r="U862" s="3"/>
      <c r="V862" s="3"/>
      <c r="W862" s="3"/>
    </row>
    <row r="863" spans="2:23" ht="16.5">
      <c r="B863" s="3"/>
      <c r="C863" s="3"/>
      <c r="D863" s="3"/>
      <c r="E863" s="3"/>
      <c r="F863" s="3"/>
      <c r="G863" s="3"/>
      <c r="H863" s="3"/>
      <c r="I863" s="3"/>
      <c r="J863" s="3"/>
      <c r="K863" s="3"/>
      <c r="L863" s="3"/>
      <c r="M863" s="3"/>
      <c r="N863" s="3"/>
      <c r="O863" s="3"/>
      <c r="P863" s="3"/>
      <c r="Q863" s="3"/>
      <c r="R863" s="3"/>
      <c r="S863" s="3"/>
      <c r="T863" s="3"/>
      <c r="U863" s="3"/>
      <c r="V863" s="3"/>
      <c r="W863" s="3"/>
    </row>
    <row r="864" spans="2:23" ht="16.5">
      <c r="B864" s="3"/>
      <c r="C864" s="3"/>
      <c r="D864" s="3"/>
      <c r="E864" s="3"/>
      <c r="F864" s="3"/>
      <c r="G864" s="3"/>
      <c r="H864" s="3"/>
      <c r="I864" s="3"/>
      <c r="J864" s="3"/>
      <c r="K864" s="3"/>
      <c r="L864" s="3"/>
      <c r="M864" s="3"/>
      <c r="N864" s="3"/>
      <c r="O864" s="3"/>
      <c r="P864" s="3"/>
      <c r="Q864" s="3"/>
      <c r="R864" s="3"/>
      <c r="S864" s="3"/>
      <c r="T864" s="3"/>
      <c r="U864" s="3"/>
      <c r="V864" s="3"/>
      <c r="W864" s="3"/>
    </row>
    <row r="865" spans="2:23" ht="16.5">
      <c r="B865" s="3"/>
      <c r="C865" s="3"/>
      <c r="D865" s="3"/>
      <c r="E865" s="3"/>
      <c r="F865" s="3"/>
      <c r="G865" s="3"/>
      <c r="H865" s="3"/>
      <c r="I865" s="3"/>
      <c r="J865" s="3"/>
      <c r="K865" s="3"/>
      <c r="L865" s="3"/>
      <c r="M865" s="3"/>
      <c r="N865" s="3"/>
      <c r="O865" s="3"/>
      <c r="P865" s="3"/>
      <c r="Q865" s="3"/>
      <c r="R865" s="3"/>
      <c r="S865" s="3"/>
      <c r="T865" s="3"/>
      <c r="U865" s="3"/>
      <c r="V865" s="3"/>
      <c r="W865" s="3"/>
    </row>
    <row r="866" spans="2:23" ht="16.5">
      <c r="B866" s="3"/>
      <c r="C866" s="3"/>
      <c r="D866" s="3"/>
      <c r="E866" s="3"/>
      <c r="F866" s="3"/>
      <c r="G866" s="3"/>
      <c r="H866" s="3"/>
      <c r="I866" s="3"/>
      <c r="J866" s="3"/>
      <c r="K866" s="3"/>
      <c r="L866" s="3"/>
      <c r="M866" s="3"/>
      <c r="N866" s="3"/>
      <c r="O866" s="3"/>
      <c r="P866" s="3"/>
      <c r="Q866" s="3"/>
      <c r="R866" s="3"/>
      <c r="S866" s="3"/>
      <c r="T866" s="3"/>
      <c r="U866" s="3"/>
      <c r="V866" s="3"/>
      <c r="W866" s="3"/>
    </row>
    <row r="867" spans="2:23" ht="16.5">
      <c r="B867" s="3"/>
      <c r="C867" s="3"/>
      <c r="D867" s="3"/>
      <c r="E867" s="3"/>
      <c r="F867" s="3"/>
      <c r="G867" s="3"/>
      <c r="H867" s="3"/>
      <c r="I867" s="3"/>
      <c r="J867" s="3"/>
      <c r="K867" s="3"/>
      <c r="L867" s="3"/>
      <c r="M867" s="3"/>
      <c r="N867" s="3"/>
      <c r="O867" s="3"/>
      <c r="P867" s="3"/>
      <c r="Q867" s="3"/>
      <c r="R867" s="3"/>
      <c r="S867" s="3"/>
      <c r="T867" s="3"/>
      <c r="U867" s="3"/>
      <c r="V867" s="3"/>
      <c r="W867" s="3"/>
    </row>
    <row r="868" spans="2:23" ht="16.5">
      <c r="B868" s="3"/>
      <c r="C868" s="3"/>
      <c r="D868" s="3"/>
      <c r="E868" s="3"/>
      <c r="F868" s="3"/>
      <c r="G868" s="3"/>
      <c r="H868" s="3"/>
      <c r="I868" s="3"/>
      <c r="J868" s="3"/>
      <c r="K868" s="3"/>
      <c r="L868" s="3"/>
      <c r="M868" s="3"/>
      <c r="N868" s="3"/>
      <c r="O868" s="3"/>
      <c r="P868" s="3"/>
      <c r="Q868" s="3"/>
      <c r="R868" s="3"/>
      <c r="S868" s="3"/>
      <c r="T868" s="3"/>
      <c r="U868" s="3"/>
      <c r="V868" s="3"/>
      <c r="W868" s="3"/>
    </row>
    <row r="869" spans="2:23" ht="16.5">
      <c r="B869" s="3"/>
      <c r="C869" s="3"/>
      <c r="D869" s="3"/>
      <c r="E869" s="3"/>
      <c r="F869" s="3"/>
      <c r="G869" s="3"/>
      <c r="H869" s="3"/>
      <c r="I869" s="3"/>
      <c r="J869" s="3"/>
      <c r="K869" s="3"/>
      <c r="L869" s="3"/>
      <c r="M869" s="3"/>
      <c r="N869" s="3"/>
      <c r="O869" s="3"/>
      <c r="P869" s="3"/>
      <c r="Q869" s="3"/>
      <c r="R869" s="3"/>
      <c r="S869" s="3"/>
      <c r="T869" s="3"/>
      <c r="U869" s="3"/>
      <c r="V869" s="3"/>
      <c r="W869" s="3"/>
    </row>
    <row r="870" spans="2:23" ht="16.5">
      <c r="B870" s="3"/>
      <c r="C870" s="3"/>
      <c r="D870" s="3"/>
      <c r="E870" s="3"/>
      <c r="F870" s="3"/>
      <c r="G870" s="3"/>
      <c r="H870" s="3"/>
      <c r="I870" s="3"/>
      <c r="J870" s="3"/>
      <c r="K870" s="3"/>
      <c r="L870" s="3"/>
      <c r="M870" s="3"/>
      <c r="N870" s="3"/>
      <c r="O870" s="3"/>
      <c r="P870" s="3"/>
      <c r="Q870" s="3"/>
      <c r="R870" s="3"/>
      <c r="S870" s="3"/>
      <c r="T870" s="3"/>
      <c r="U870" s="3"/>
      <c r="V870" s="3"/>
      <c r="W870" s="3"/>
    </row>
    <row r="871" spans="2:23" ht="16.5">
      <c r="B871" s="3"/>
      <c r="C871" s="3"/>
      <c r="D871" s="3"/>
      <c r="E871" s="3"/>
      <c r="F871" s="3"/>
      <c r="G871" s="3"/>
      <c r="H871" s="3"/>
      <c r="I871" s="3"/>
      <c r="J871" s="3"/>
      <c r="K871" s="3"/>
      <c r="L871" s="3"/>
      <c r="M871" s="3"/>
      <c r="N871" s="3"/>
      <c r="O871" s="3"/>
      <c r="P871" s="3"/>
      <c r="Q871" s="3"/>
      <c r="R871" s="3"/>
      <c r="S871" s="3"/>
      <c r="T871" s="3"/>
      <c r="U871" s="3"/>
      <c r="V871" s="3"/>
      <c r="W871" s="3"/>
    </row>
    <row r="872" spans="2:23" ht="16.5">
      <c r="B872" s="3"/>
      <c r="C872" s="3"/>
      <c r="D872" s="3"/>
      <c r="E872" s="3"/>
      <c r="F872" s="3"/>
      <c r="G872" s="3"/>
      <c r="H872" s="3"/>
      <c r="I872" s="3"/>
      <c r="J872" s="3"/>
      <c r="K872" s="3"/>
      <c r="L872" s="3"/>
      <c r="M872" s="3"/>
      <c r="N872" s="3"/>
      <c r="O872" s="3"/>
      <c r="P872" s="3"/>
      <c r="Q872" s="3"/>
      <c r="R872" s="3"/>
      <c r="S872" s="3"/>
      <c r="T872" s="3"/>
      <c r="U872" s="3"/>
      <c r="V872" s="3"/>
      <c r="W872" s="3"/>
    </row>
    <row r="873" spans="2:23" ht="16.5">
      <c r="B873" s="3"/>
      <c r="C873" s="3"/>
      <c r="D873" s="3"/>
      <c r="E873" s="3"/>
      <c r="F873" s="3"/>
      <c r="G873" s="3"/>
      <c r="H873" s="3"/>
      <c r="I873" s="3"/>
      <c r="J873" s="3"/>
      <c r="K873" s="3"/>
      <c r="L873" s="3"/>
      <c r="M873" s="3"/>
      <c r="N873" s="3"/>
      <c r="O873" s="3"/>
      <c r="P873" s="3"/>
      <c r="Q873" s="3"/>
      <c r="R873" s="3"/>
      <c r="S873" s="3"/>
      <c r="T873" s="3"/>
      <c r="U873" s="3"/>
      <c r="V873" s="3"/>
      <c r="W873" s="3"/>
    </row>
    <row r="874" spans="2:23" ht="16.5">
      <c r="B874" s="3"/>
      <c r="C874" s="3"/>
      <c r="D874" s="3"/>
      <c r="E874" s="3"/>
      <c r="F874" s="3"/>
      <c r="G874" s="3"/>
      <c r="H874" s="3"/>
      <c r="I874" s="3"/>
      <c r="J874" s="3"/>
      <c r="K874" s="3"/>
      <c r="L874" s="3"/>
      <c r="M874" s="3"/>
      <c r="N874" s="3"/>
      <c r="O874" s="3"/>
      <c r="P874" s="3"/>
      <c r="Q874" s="3"/>
      <c r="R874" s="3"/>
      <c r="S874" s="3"/>
      <c r="T874" s="3"/>
      <c r="U874" s="3"/>
      <c r="V874" s="3"/>
      <c r="W874" s="3"/>
    </row>
    <row r="875" spans="2:23" ht="16.5">
      <c r="B875" s="3"/>
      <c r="C875" s="3"/>
      <c r="D875" s="3"/>
      <c r="E875" s="3"/>
      <c r="F875" s="3"/>
      <c r="G875" s="3"/>
      <c r="H875" s="3"/>
      <c r="I875" s="3"/>
      <c r="J875" s="3"/>
      <c r="K875" s="3"/>
      <c r="L875" s="3"/>
      <c r="M875" s="3"/>
      <c r="N875" s="3"/>
      <c r="O875" s="3"/>
      <c r="P875" s="3"/>
      <c r="Q875" s="3"/>
      <c r="R875" s="3"/>
      <c r="S875" s="3"/>
      <c r="T875" s="3"/>
      <c r="U875" s="3"/>
      <c r="V875" s="3"/>
      <c r="W875" s="3"/>
    </row>
    <row r="876" spans="2:23" ht="16.5">
      <c r="B876" s="3"/>
      <c r="C876" s="3"/>
      <c r="D876" s="3"/>
      <c r="E876" s="3"/>
      <c r="F876" s="3"/>
      <c r="G876" s="3"/>
      <c r="H876" s="3"/>
      <c r="I876" s="3"/>
      <c r="J876" s="3"/>
      <c r="K876" s="3"/>
      <c r="L876" s="3"/>
      <c r="M876" s="3"/>
      <c r="N876" s="3"/>
      <c r="O876" s="3"/>
      <c r="P876" s="3"/>
      <c r="Q876" s="3"/>
      <c r="R876" s="3"/>
      <c r="S876" s="3"/>
      <c r="T876" s="3"/>
      <c r="U876" s="3"/>
      <c r="V876" s="3"/>
      <c r="W876" s="3"/>
    </row>
    <row r="877" spans="2:23" ht="16.5">
      <c r="B877" s="3"/>
      <c r="C877" s="3"/>
      <c r="D877" s="3"/>
      <c r="E877" s="3"/>
      <c r="F877" s="3"/>
      <c r="G877" s="3"/>
      <c r="H877" s="3"/>
      <c r="I877" s="3"/>
      <c r="J877" s="3"/>
      <c r="K877" s="3"/>
      <c r="L877" s="3"/>
      <c r="M877" s="3"/>
      <c r="N877" s="3"/>
      <c r="O877" s="3"/>
      <c r="P877" s="3"/>
      <c r="Q877" s="3"/>
      <c r="R877" s="3"/>
      <c r="S877" s="3"/>
      <c r="T877" s="3"/>
      <c r="U877" s="3"/>
      <c r="V877" s="3"/>
      <c r="W877" s="3"/>
    </row>
    <row r="878" spans="2:23" ht="16.5">
      <c r="B878" s="3"/>
      <c r="C878" s="3"/>
      <c r="D878" s="3"/>
      <c r="E878" s="3"/>
      <c r="F878" s="3"/>
      <c r="G878" s="3"/>
      <c r="H878" s="3"/>
      <c r="I878" s="3"/>
      <c r="J878" s="3"/>
      <c r="K878" s="3"/>
      <c r="L878" s="3"/>
      <c r="M878" s="3"/>
      <c r="N878" s="3"/>
      <c r="O878" s="3"/>
      <c r="P878" s="3"/>
      <c r="Q878" s="3"/>
      <c r="R878" s="3"/>
      <c r="S878" s="3"/>
      <c r="T878" s="3"/>
      <c r="U878" s="3"/>
      <c r="V878" s="3"/>
      <c r="W878" s="3"/>
    </row>
    <row r="879" spans="2:23" ht="16.5">
      <c r="B879" s="3"/>
      <c r="C879" s="3"/>
      <c r="D879" s="3"/>
      <c r="E879" s="3"/>
      <c r="F879" s="3"/>
      <c r="G879" s="3"/>
      <c r="H879" s="3"/>
      <c r="I879" s="3"/>
      <c r="J879" s="3"/>
      <c r="K879" s="3"/>
      <c r="L879" s="3"/>
      <c r="M879" s="3"/>
      <c r="N879" s="3"/>
      <c r="O879" s="3"/>
      <c r="P879" s="3"/>
      <c r="Q879" s="3"/>
      <c r="R879" s="3"/>
      <c r="S879" s="3"/>
      <c r="T879" s="3"/>
      <c r="U879" s="3"/>
      <c r="V879" s="3"/>
      <c r="W879" s="3"/>
    </row>
    <row r="880" spans="2:23" ht="16.5">
      <c r="B880" s="3"/>
      <c r="C880" s="3"/>
      <c r="D880" s="3"/>
      <c r="E880" s="3"/>
      <c r="F880" s="3"/>
      <c r="G880" s="3"/>
      <c r="H880" s="3"/>
      <c r="I880" s="3"/>
      <c r="J880" s="3"/>
      <c r="K880" s="3"/>
      <c r="L880" s="3"/>
      <c r="M880" s="3"/>
      <c r="N880" s="3"/>
      <c r="O880" s="3"/>
      <c r="P880" s="3"/>
      <c r="Q880" s="3"/>
      <c r="R880" s="3"/>
      <c r="S880" s="3"/>
      <c r="T880" s="3"/>
      <c r="U880" s="3"/>
      <c r="V880" s="3"/>
      <c r="W880" s="3"/>
    </row>
    <row r="881" spans="2:23" ht="16.5">
      <c r="B881" s="3"/>
      <c r="C881" s="3"/>
      <c r="D881" s="3"/>
      <c r="E881" s="3"/>
      <c r="F881" s="3"/>
      <c r="G881" s="3"/>
      <c r="H881" s="3"/>
      <c r="I881" s="3"/>
      <c r="J881" s="3"/>
      <c r="K881" s="3"/>
      <c r="L881" s="3"/>
      <c r="M881" s="3"/>
      <c r="N881" s="3"/>
      <c r="O881" s="3"/>
      <c r="P881" s="3"/>
      <c r="Q881" s="3"/>
      <c r="R881" s="3"/>
      <c r="S881" s="3"/>
      <c r="T881" s="3"/>
      <c r="U881" s="3"/>
      <c r="V881" s="3"/>
      <c r="W881" s="3"/>
    </row>
    <row r="882" spans="2:23" ht="16.5">
      <c r="B882" s="3"/>
      <c r="C882" s="3"/>
      <c r="D882" s="3"/>
      <c r="E882" s="3"/>
      <c r="F882" s="3"/>
      <c r="G882" s="3"/>
      <c r="H882" s="3"/>
      <c r="I882" s="3"/>
      <c r="J882" s="3"/>
      <c r="K882" s="3"/>
      <c r="L882" s="3"/>
      <c r="M882" s="3"/>
      <c r="N882" s="3"/>
      <c r="O882" s="3"/>
      <c r="P882" s="3"/>
      <c r="Q882" s="3"/>
      <c r="R882" s="3"/>
      <c r="S882" s="3"/>
      <c r="T882" s="3"/>
      <c r="U882" s="3"/>
      <c r="V882" s="3"/>
      <c r="W882" s="3"/>
    </row>
    <row r="883" spans="2:23" ht="16.5">
      <c r="B883" s="3"/>
      <c r="C883" s="3"/>
      <c r="D883" s="3"/>
      <c r="E883" s="3"/>
      <c r="F883" s="3"/>
      <c r="G883" s="3"/>
      <c r="H883" s="3"/>
      <c r="I883" s="3"/>
      <c r="J883" s="3"/>
      <c r="K883" s="3"/>
      <c r="L883" s="3"/>
      <c r="M883" s="3"/>
      <c r="N883" s="3"/>
      <c r="O883" s="3"/>
      <c r="P883" s="3"/>
      <c r="Q883" s="3"/>
      <c r="R883" s="3"/>
      <c r="S883" s="3"/>
      <c r="T883" s="3"/>
      <c r="U883" s="3"/>
      <c r="V883" s="3"/>
      <c r="W883" s="3"/>
    </row>
    <row r="884" spans="2:23" ht="16.5">
      <c r="B884" s="3"/>
      <c r="C884" s="3"/>
      <c r="D884" s="3"/>
      <c r="E884" s="3"/>
      <c r="F884" s="3"/>
      <c r="G884" s="3"/>
      <c r="H884" s="3"/>
      <c r="I884" s="3"/>
      <c r="J884" s="3"/>
      <c r="K884" s="3"/>
      <c r="L884" s="3"/>
      <c r="M884" s="3"/>
      <c r="N884" s="3"/>
      <c r="O884" s="3"/>
      <c r="P884" s="3"/>
      <c r="Q884" s="3"/>
      <c r="R884" s="3"/>
      <c r="S884" s="3"/>
      <c r="T884" s="3"/>
      <c r="U884" s="3"/>
      <c r="V884" s="3"/>
      <c r="W884" s="3"/>
    </row>
    <row r="885" spans="2:23" ht="16.5">
      <c r="B885" s="3"/>
      <c r="C885" s="3"/>
      <c r="D885" s="3"/>
      <c r="E885" s="3"/>
      <c r="F885" s="3"/>
      <c r="G885" s="3"/>
      <c r="H885" s="3"/>
      <c r="I885" s="3"/>
      <c r="J885" s="3"/>
      <c r="K885" s="3"/>
      <c r="L885" s="3"/>
      <c r="M885" s="3"/>
      <c r="N885" s="3"/>
      <c r="O885" s="3"/>
      <c r="P885" s="3"/>
      <c r="Q885" s="3"/>
      <c r="R885" s="3"/>
      <c r="S885" s="3"/>
      <c r="T885" s="3"/>
      <c r="U885" s="3"/>
      <c r="V885" s="3"/>
      <c r="W885" s="3"/>
    </row>
    <row r="886" spans="2:23" ht="16.5">
      <c r="B886" s="3"/>
      <c r="C886" s="3"/>
      <c r="D886" s="3"/>
      <c r="E886" s="3"/>
      <c r="F886" s="3"/>
      <c r="G886" s="3"/>
      <c r="H886" s="3"/>
      <c r="I886" s="3"/>
      <c r="J886" s="3"/>
      <c r="K886" s="3"/>
      <c r="L886" s="3"/>
      <c r="M886" s="3"/>
      <c r="N886" s="3"/>
      <c r="O886" s="3"/>
      <c r="P886" s="3"/>
      <c r="Q886" s="3"/>
      <c r="R886" s="3"/>
      <c r="S886" s="3"/>
      <c r="T886" s="3"/>
      <c r="U886" s="3"/>
      <c r="V886" s="3"/>
      <c r="W886" s="3"/>
    </row>
    <row r="887" spans="2:23" ht="16.5">
      <c r="B887" s="3"/>
      <c r="C887" s="3"/>
      <c r="D887" s="3"/>
      <c r="E887" s="3"/>
      <c r="F887" s="3"/>
      <c r="G887" s="3"/>
      <c r="H887" s="3"/>
      <c r="I887" s="3"/>
      <c r="J887" s="3"/>
      <c r="K887" s="3"/>
      <c r="L887" s="3"/>
      <c r="M887" s="3"/>
      <c r="N887" s="3"/>
      <c r="O887" s="3"/>
      <c r="P887" s="3"/>
      <c r="Q887" s="3"/>
      <c r="R887" s="3"/>
      <c r="S887" s="3"/>
      <c r="T887" s="3"/>
      <c r="U887" s="3"/>
      <c r="V887" s="3"/>
      <c r="W887" s="3"/>
    </row>
    <row r="888" spans="2:23" ht="16.5">
      <c r="B888" s="3"/>
      <c r="C888" s="3"/>
      <c r="D888" s="3"/>
      <c r="E888" s="3"/>
      <c r="F888" s="3"/>
      <c r="G888" s="3"/>
      <c r="H888" s="3"/>
      <c r="I888" s="3"/>
      <c r="J888" s="3"/>
      <c r="K888" s="3"/>
      <c r="L888" s="3"/>
      <c r="M888" s="3"/>
      <c r="N888" s="3"/>
      <c r="O888" s="3"/>
      <c r="P888" s="3"/>
      <c r="Q888" s="3"/>
      <c r="R888" s="3"/>
      <c r="S888" s="3"/>
      <c r="T888" s="3"/>
      <c r="U888" s="3"/>
      <c r="V888" s="3"/>
      <c r="W888" s="3"/>
    </row>
    <row r="889" spans="2:23" ht="16.5">
      <c r="B889" s="3"/>
      <c r="C889" s="3"/>
      <c r="D889" s="3"/>
      <c r="E889" s="3"/>
      <c r="F889" s="3"/>
      <c r="G889" s="3"/>
      <c r="H889" s="3"/>
      <c r="I889" s="3"/>
      <c r="J889" s="3"/>
      <c r="K889" s="3"/>
      <c r="L889" s="3"/>
      <c r="M889" s="3"/>
      <c r="N889" s="3"/>
      <c r="O889" s="3"/>
      <c r="P889" s="3"/>
      <c r="Q889" s="3"/>
      <c r="R889" s="3"/>
      <c r="S889" s="3"/>
      <c r="T889" s="3"/>
      <c r="U889" s="3"/>
      <c r="V889" s="3"/>
      <c r="W889" s="3"/>
    </row>
    <row r="890" spans="2:23" ht="16.5">
      <c r="B890" s="3"/>
      <c r="C890" s="3"/>
      <c r="D890" s="3"/>
      <c r="E890" s="3"/>
      <c r="F890" s="3"/>
      <c r="G890" s="3"/>
      <c r="H890" s="3"/>
      <c r="I890" s="3"/>
      <c r="J890" s="3"/>
      <c r="K890" s="3"/>
      <c r="L890" s="3"/>
      <c r="M890" s="3"/>
      <c r="N890" s="3"/>
      <c r="O890" s="3"/>
      <c r="P890" s="3"/>
      <c r="Q890" s="3"/>
      <c r="R890" s="3"/>
      <c r="S890" s="3"/>
      <c r="T890" s="3"/>
      <c r="U890" s="3"/>
      <c r="V890" s="3"/>
      <c r="W890" s="3"/>
    </row>
    <row r="891" spans="2:23" ht="16.5">
      <c r="B891" s="3"/>
      <c r="C891" s="3"/>
      <c r="D891" s="3"/>
      <c r="E891" s="3"/>
      <c r="F891" s="3"/>
      <c r="G891" s="3"/>
      <c r="H891" s="3"/>
      <c r="I891" s="3"/>
      <c r="J891" s="3"/>
      <c r="K891" s="3"/>
      <c r="L891" s="3"/>
      <c r="M891" s="3"/>
      <c r="N891" s="3"/>
      <c r="O891" s="3"/>
      <c r="P891" s="3"/>
      <c r="Q891" s="3"/>
      <c r="R891" s="3"/>
      <c r="S891" s="3"/>
      <c r="T891" s="3"/>
      <c r="U891" s="3"/>
      <c r="V891" s="3"/>
      <c r="W891" s="3"/>
    </row>
    <row r="892" spans="2:23" ht="16.5">
      <c r="B892" s="3"/>
      <c r="C892" s="3"/>
      <c r="D892" s="3"/>
      <c r="E892" s="3"/>
      <c r="F892" s="3"/>
      <c r="G892" s="3"/>
      <c r="H892" s="3"/>
      <c r="I892" s="3"/>
      <c r="J892" s="3"/>
      <c r="K892" s="3"/>
      <c r="L892" s="3"/>
      <c r="M892" s="3"/>
      <c r="N892" s="3"/>
      <c r="O892" s="3"/>
      <c r="P892" s="3"/>
      <c r="Q892" s="3"/>
      <c r="R892" s="3"/>
      <c r="S892" s="3"/>
      <c r="T892" s="3"/>
      <c r="U892" s="3"/>
      <c r="V892" s="3"/>
      <c r="W892" s="3"/>
    </row>
    <row r="893" spans="2:23" ht="16.5">
      <c r="B893" s="3"/>
      <c r="C893" s="3"/>
      <c r="D893" s="3"/>
      <c r="E893" s="3"/>
      <c r="F893" s="3"/>
      <c r="G893" s="3"/>
      <c r="H893" s="3"/>
      <c r="I893" s="3"/>
      <c r="J893" s="3"/>
      <c r="K893" s="3"/>
      <c r="L893" s="3"/>
      <c r="M893" s="3"/>
      <c r="N893" s="3"/>
      <c r="O893" s="3"/>
      <c r="P893" s="3"/>
      <c r="Q893" s="3"/>
      <c r="R893" s="3"/>
      <c r="S893" s="3"/>
      <c r="T893" s="3"/>
      <c r="U893" s="3"/>
      <c r="V893" s="3"/>
      <c r="W893" s="3"/>
    </row>
    <row r="894" spans="2:23" ht="16.5">
      <c r="B894" s="3"/>
      <c r="C894" s="3"/>
      <c r="D894" s="3"/>
      <c r="E894" s="3"/>
      <c r="F894" s="3"/>
      <c r="G894" s="3"/>
      <c r="H894" s="3"/>
      <c r="I894" s="3"/>
      <c r="J894" s="3"/>
      <c r="K894" s="3"/>
      <c r="L894" s="3"/>
      <c r="M894" s="3"/>
      <c r="N894" s="3"/>
      <c r="O894" s="3"/>
      <c r="P894" s="3"/>
      <c r="Q894" s="3"/>
      <c r="R894" s="3"/>
      <c r="S894" s="3"/>
      <c r="T894" s="3"/>
      <c r="U894" s="3"/>
      <c r="V894" s="3"/>
      <c r="W894" s="3"/>
    </row>
    <row r="895" spans="2:23" ht="16.5">
      <c r="B895" s="3"/>
      <c r="C895" s="3"/>
      <c r="D895" s="3"/>
      <c r="E895" s="3"/>
      <c r="F895" s="3"/>
      <c r="G895" s="3"/>
      <c r="H895" s="3"/>
      <c r="I895" s="3"/>
      <c r="J895" s="3"/>
      <c r="K895" s="3"/>
      <c r="L895" s="3"/>
      <c r="M895" s="3"/>
      <c r="N895" s="3"/>
      <c r="O895" s="3"/>
      <c r="P895" s="3"/>
      <c r="Q895" s="3"/>
      <c r="R895" s="3"/>
      <c r="S895" s="3"/>
      <c r="T895" s="3"/>
      <c r="U895" s="3"/>
      <c r="V895" s="3"/>
      <c r="W895" s="3"/>
    </row>
    <row r="896" spans="2:23" ht="16.5">
      <c r="B896" s="3"/>
      <c r="C896" s="3"/>
      <c r="D896" s="3"/>
      <c r="E896" s="3"/>
      <c r="F896" s="3"/>
      <c r="G896" s="3"/>
      <c r="H896" s="3"/>
      <c r="I896" s="3"/>
      <c r="J896" s="3"/>
      <c r="K896" s="3"/>
      <c r="L896" s="3"/>
      <c r="M896" s="3"/>
      <c r="N896" s="3"/>
      <c r="O896" s="3"/>
      <c r="P896" s="3"/>
      <c r="Q896" s="3"/>
      <c r="R896" s="3"/>
      <c r="S896" s="3"/>
      <c r="T896" s="3"/>
      <c r="U896" s="3"/>
      <c r="V896" s="3"/>
      <c r="W896" s="3"/>
    </row>
    <row r="897" spans="2:23" ht="16.5">
      <c r="B897" s="3"/>
      <c r="C897" s="3"/>
      <c r="D897" s="3"/>
      <c r="E897" s="3"/>
      <c r="F897" s="3"/>
      <c r="G897" s="3"/>
      <c r="H897" s="3"/>
      <c r="I897" s="3"/>
      <c r="J897" s="3"/>
      <c r="K897" s="3"/>
      <c r="L897" s="3"/>
      <c r="M897" s="3"/>
      <c r="N897" s="3"/>
      <c r="O897" s="3"/>
      <c r="P897" s="3"/>
      <c r="Q897" s="3"/>
      <c r="R897" s="3"/>
      <c r="S897" s="3"/>
      <c r="T897" s="3"/>
      <c r="U897" s="3"/>
      <c r="V897" s="3"/>
      <c r="W897" s="3"/>
    </row>
    <row r="898" spans="2:23" ht="16.5">
      <c r="B898" s="3"/>
      <c r="C898" s="3"/>
      <c r="D898" s="3"/>
      <c r="E898" s="3"/>
      <c r="F898" s="3"/>
      <c r="G898" s="3"/>
      <c r="H898" s="3"/>
      <c r="I898" s="3"/>
      <c r="J898" s="3"/>
      <c r="K898" s="3"/>
      <c r="L898" s="3"/>
      <c r="M898" s="3"/>
      <c r="N898" s="3"/>
      <c r="O898" s="3"/>
      <c r="P898" s="3"/>
      <c r="Q898" s="3"/>
      <c r="R898" s="3"/>
      <c r="S898" s="3"/>
      <c r="T898" s="3"/>
      <c r="U898" s="3"/>
      <c r="V898" s="3"/>
      <c r="W898" s="3"/>
    </row>
    <row r="899" spans="2:23" ht="16.5">
      <c r="B899" s="3"/>
      <c r="C899" s="3"/>
      <c r="D899" s="3"/>
      <c r="E899" s="3"/>
      <c r="F899" s="3"/>
      <c r="G899" s="3"/>
      <c r="H899" s="3"/>
      <c r="I899" s="3"/>
      <c r="J899" s="3"/>
      <c r="K899" s="3"/>
      <c r="L899" s="3"/>
      <c r="M899" s="3"/>
      <c r="N899" s="3"/>
      <c r="O899" s="3"/>
      <c r="P899" s="3"/>
      <c r="Q899" s="3"/>
      <c r="R899" s="3"/>
      <c r="S899" s="3"/>
      <c r="T899" s="3"/>
      <c r="U899" s="3"/>
      <c r="V899" s="3"/>
      <c r="W899" s="3"/>
    </row>
    <row r="900" spans="2:23" ht="16.5">
      <c r="B900" s="3"/>
      <c r="C900" s="3"/>
      <c r="D900" s="3"/>
      <c r="E900" s="3"/>
      <c r="F900" s="3"/>
      <c r="G900" s="3"/>
      <c r="H900" s="3"/>
      <c r="I900" s="3"/>
      <c r="J900" s="3"/>
      <c r="K900" s="3"/>
      <c r="L900" s="3"/>
      <c r="M900" s="3"/>
      <c r="N900" s="3"/>
      <c r="O900" s="3"/>
      <c r="P900" s="3"/>
      <c r="Q900" s="3"/>
      <c r="R900" s="3"/>
      <c r="S900" s="3"/>
      <c r="T900" s="3"/>
      <c r="U900" s="3"/>
      <c r="V900" s="3"/>
      <c r="W900" s="3"/>
    </row>
    <row r="901" spans="2:23" ht="16.5">
      <c r="B901" s="3"/>
      <c r="C901" s="3"/>
      <c r="D901" s="3"/>
      <c r="E901" s="3"/>
      <c r="F901" s="3"/>
      <c r="G901" s="3"/>
      <c r="H901" s="3"/>
      <c r="I901" s="3"/>
      <c r="J901" s="3"/>
      <c r="K901" s="3"/>
      <c r="L901" s="3"/>
      <c r="M901" s="3"/>
      <c r="N901" s="3"/>
      <c r="O901" s="3"/>
      <c r="P901" s="3"/>
      <c r="Q901" s="3"/>
      <c r="R901" s="3"/>
      <c r="S901" s="3"/>
      <c r="T901" s="3"/>
      <c r="U901" s="3"/>
      <c r="V901" s="3"/>
      <c r="W901" s="3"/>
    </row>
    <row r="902" spans="2:23" ht="16.5">
      <c r="B902" s="3"/>
      <c r="C902" s="3"/>
      <c r="D902" s="3"/>
      <c r="E902" s="3"/>
      <c r="F902" s="3"/>
      <c r="G902" s="3"/>
      <c r="H902" s="3"/>
      <c r="I902" s="3"/>
      <c r="J902" s="3"/>
      <c r="K902" s="3"/>
      <c r="L902" s="3"/>
      <c r="M902" s="3"/>
      <c r="N902" s="3"/>
      <c r="O902" s="3"/>
      <c r="P902" s="3"/>
      <c r="Q902" s="3"/>
      <c r="R902" s="3"/>
      <c r="S902" s="3"/>
      <c r="T902" s="3"/>
      <c r="U902" s="3"/>
      <c r="V902" s="3"/>
      <c r="W902" s="3"/>
    </row>
    <row r="903" spans="2:23" ht="16.5">
      <c r="B903" s="3"/>
      <c r="C903" s="3"/>
      <c r="D903" s="3"/>
      <c r="E903" s="3"/>
      <c r="F903" s="3"/>
      <c r="G903" s="3"/>
      <c r="H903" s="3"/>
      <c r="I903" s="3"/>
      <c r="J903" s="3"/>
      <c r="K903" s="3"/>
      <c r="L903" s="3"/>
      <c r="M903" s="3"/>
      <c r="N903" s="3"/>
      <c r="O903" s="3"/>
      <c r="P903" s="3"/>
      <c r="Q903" s="3"/>
      <c r="R903" s="3"/>
      <c r="S903" s="3"/>
      <c r="T903" s="3"/>
      <c r="U903" s="3"/>
      <c r="V903" s="3"/>
      <c r="W903" s="3"/>
    </row>
    <row r="904" spans="2:23" ht="16.5">
      <c r="B904" s="3"/>
      <c r="C904" s="3"/>
      <c r="D904" s="3"/>
      <c r="E904" s="3"/>
      <c r="F904" s="3"/>
      <c r="G904" s="3"/>
      <c r="H904" s="3"/>
      <c r="I904" s="3"/>
      <c r="J904" s="3"/>
      <c r="K904" s="3"/>
      <c r="L904" s="3"/>
      <c r="M904" s="3"/>
      <c r="N904" s="3"/>
      <c r="O904" s="3"/>
      <c r="P904" s="3"/>
      <c r="Q904" s="3"/>
      <c r="R904" s="3"/>
      <c r="S904" s="3"/>
      <c r="T904" s="3"/>
      <c r="U904" s="3"/>
      <c r="V904" s="3"/>
      <c r="W904" s="3"/>
    </row>
    <row r="905" spans="2:23" ht="16.5">
      <c r="B905" s="3"/>
      <c r="C905" s="3"/>
      <c r="D905" s="3"/>
      <c r="E905" s="3"/>
      <c r="F905" s="3"/>
      <c r="G905" s="3"/>
      <c r="H905" s="3"/>
      <c r="I905" s="3"/>
      <c r="J905" s="3"/>
      <c r="K905" s="3"/>
      <c r="L905" s="3"/>
      <c r="M905" s="3"/>
      <c r="N905" s="3"/>
      <c r="O905" s="3"/>
      <c r="P905" s="3"/>
      <c r="Q905" s="3"/>
      <c r="R905" s="3"/>
      <c r="S905" s="3"/>
      <c r="T905" s="3"/>
      <c r="U905" s="3"/>
      <c r="V905" s="3"/>
      <c r="W905" s="3"/>
    </row>
    <row r="906" spans="2:23" ht="16.5">
      <c r="B906" s="3"/>
      <c r="C906" s="3"/>
      <c r="D906" s="3"/>
      <c r="E906" s="3"/>
      <c r="F906" s="3"/>
      <c r="G906" s="3"/>
      <c r="H906" s="3"/>
      <c r="I906" s="3"/>
      <c r="J906" s="3"/>
      <c r="K906" s="3"/>
      <c r="L906" s="3"/>
      <c r="M906" s="3"/>
      <c r="N906" s="3"/>
      <c r="O906" s="3"/>
      <c r="P906" s="3"/>
      <c r="Q906" s="3"/>
      <c r="R906" s="3"/>
      <c r="S906" s="3"/>
      <c r="T906" s="3"/>
      <c r="U906" s="3"/>
      <c r="V906" s="3"/>
      <c r="W906" s="3"/>
    </row>
    <row r="907" spans="2:23" ht="16.5">
      <c r="B907" s="3"/>
      <c r="C907" s="3"/>
      <c r="D907" s="3"/>
      <c r="E907" s="3"/>
      <c r="F907" s="3"/>
      <c r="G907" s="3"/>
      <c r="H907" s="3"/>
      <c r="I907" s="3"/>
      <c r="J907" s="3"/>
      <c r="K907" s="3"/>
      <c r="L907" s="3"/>
      <c r="M907" s="3"/>
      <c r="N907" s="3"/>
      <c r="O907" s="3"/>
      <c r="P907" s="3"/>
      <c r="Q907" s="3"/>
      <c r="R907" s="3"/>
      <c r="S907" s="3"/>
      <c r="T907" s="3"/>
      <c r="U907" s="3"/>
      <c r="V907" s="3"/>
      <c r="W907" s="3"/>
    </row>
    <row r="908" spans="2:23" ht="16.5">
      <c r="B908" s="3"/>
      <c r="C908" s="3"/>
      <c r="D908" s="3"/>
      <c r="E908" s="3"/>
      <c r="F908" s="3"/>
      <c r="G908" s="3"/>
      <c r="H908" s="3"/>
      <c r="I908" s="3"/>
      <c r="J908" s="3"/>
      <c r="K908" s="3"/>
      <c r="L908" s="3"/>
      <c r="M908" s="3"/>
      <c r="N908" s="3"/>
      <c r="O908" s="3"/>
      <c r="P908" s="3"/>
      <c r="Q908" s="3"/>
      <c r="R908" s="3"/>
      <c r="S908" s="3"/>
      <c r="T908" s="3"/>
      <c r="U908" s="3"/>
      <c r="V908" s="3"/>
      <c r="W908" s="3"/>
    </row>
    <row r="909" spans="2:23" ht="16.5">
      <c r="B909" s="3"/>
      <c r="C909" s="3"/>
      <c r="D909" s="3"/>
      <c r="E909" s="3"/>
      <c r="F909" s="3"/>
      <c r="G909" s="3"/>
      <c r="H909" s="3"/>
      <c r="I909" s="3"/>
      <c r="J909" s="3"/>
      <c r="K909" s="3"/>
      <c r="L909" s="3"/>
      <c r="M909" s="3"/>
      <c r="N909" s="3"/>
      <c r="O909" s="3"/>
      <c r="P909" s="3"/>
      <c r="Q909" s="3"/>
      <c r="R909" s="3"/>
      <c r="S909" s="3"/>
      <c r="T909" s="3"/>
      <c r="U909" s="3"/>
      <c r="V909" s="3"/>
      <c r="W909" s="3"/>
    </row>
    <row r="910" spans="2:23" ht="16.5">
      <c r="B910" s="3"/>
      <c r="C910" s="3"/>
      <c r="D910" s="3"/>
      <c r="E910" s="3"/>
      <c r="F910" s="3"/>
      <c r="G910" s="3"/>
      <c r="H910" s="3"/>
      <c r="I910" s="3"/>
      <c r="J910" s="3"/>
      <c r="K910" s="3"/>
      <c r="L910" s="3"/>
      <c r="M910" s="3"/>
      <c r="N910" s="3"/>
      <c r="O910" s="3"/>
      <c r="P910" s="3"/>
      <c r="Q910" s="3"/>
      <c r="R910" s="3"/>
      <c r="S910" s="3"/>
      <c r="T910" s="3"/>
      <c r="U910" s="3"/>
      <c r="V910" s="3"/>
      <c r="W910" s="3"/>
    </row>
    <row r="911" spans="2:23" ht="16.5">
      <c r="B911" s="3"/>
      <c r="C911" s="3"/>
      <c r="D911" s="3"/>
      <c r="E911" s="3"/>
      <c r="F911" s="3"/>
      <c r="G911" s="3"/>
      <c r="H911" s="3"/>
      <c r="I911" s="3"/>
      <c r="J911" s="3"/>
      <c r="K911" s="3"/>
      <c r="L911" s="3"/>
      <c r="M911" s="3"/>
      <c r="N911" s="3"/>
      <c r="O911" s="3"/>
      <c r="P911" s="3"/>
      <c r="Q911" s="3"/>
      <c r="R911" s="3"/>
      <c r="S911" s="3"/>
      <c r="T911" s="3"/>
      <c r="U911" s="3"/>
      <c r="V911" s="3"/>
      <c r="W911" s="3"/>
    </row>
    <row r="912" spans="2:23" ht="16.5">
      <c r="B912" s="3"/>
      <c r="C912" s="3"/>
      <c r="D912" s="3"/>
      <c r="E912" s="3"/>
      <c r="F912" s="3"/>
      <c r="G912" s="3"/>
      <c r="H912" s="3"/>
      <c r="I912" s="3"/>
      <c r="J912" s="3"/>
      <c r="K912" s="3"/>
      <c r="L912" s="3"/>
      <c r="M912" s="3"/>
      <c r="N912" s="3"/>
      <c r="O912" s="3"/>
      <c r="P912" s="3"/>
      <c r="Q912" s="3"/>
      <c r="R912" s="3"/>
      <c r="S912" s="3"/>
      <c r="T912" s="3"/>
      <c r="U912" s="3"/>
      <c r="V912" s="3"/>
      <c r="W912" s="3"/>
    </row>
    <row r="913" spans="2:23" ht="16.5">
      <c r="B913" s="3"/>
      <c r="C913" s="3"/>
      <c r="D913" s="3"/>
      <c r="E913" s="3"/>
      <c r="F913" s="3"/>
      <c r="G913" s="3"/>
      <c r="H913" s="3"/>
      <c r="I913" s="3"/>
      <c r="J913" s="3"/>
      <c r="K913" s="3"/>
      <c r="L913" s="3"/>
      <c r="M913" s="3"/>
      <c r="N913" s="3"/>
      <c r="O913" s="3"/>
      <c r="P913" s="3"/>
      <c r="Q913" s="3"/>
      <c r="R913" s="3"/>
      <c r="S913" s="3"/>
      <c r="T913" s="3"/>
      <c r="U913" s="3"/>
      <c r="V913" s="3"/>
      <c r="W913" s="3"/>
    </row>
    <row r="914" spans="2:23" ht="16.5">
      <c r="B914" s="3"/>
      <c r="C914" s="3"/>
      <c r="D914" s="3"/>
      <c r="E914" s="3"/>
      <c r="F914" s="3"/>
      <c r="G914" s="3"/>
      <c r="H914" s="3"/>
      <c r="I914" s="3"/>
      <c r="J914" s="3"/>
      <c r="K914" s="3"/>
      <c r="L914" s="3"/>
      <c r="M914" s="3"/>
      <c r="N914" s="3"/>
      <c r="O914" s="3"/>
      <c r="P914" s="3"/>
      <c r="Q914" s="3"/>
      <c r="R914" s="3"/>
      <c r="S914" s="3"/>
      <c r="T914" s="3"/>
      <c r="U914" s="3"/>
      <c r="V914" s="3"/>
      <c r="W914" s="3"/>
    </row>
    <row r="915" spans="2:23" ht="16.5">
      <c r="B915" s="3"/>
      <c r="C915" s="3"/>
      <c r="D915" s="3"/>
      <c r="E915" s="3"/>
      <c r="F915" s="3"/>
      <c r="G915" s="3"/>
      <c r="H915" s="3"/>
      <c r="I915" s="3"/>
      <c r="J915" s="3"/>
      <c r="K915" s="3"/>
      <c r="L915" s="3"/>
      <c r="M915" s="3"/>
      <c r="N915" s="3"/>
      <c r="O915" s="3"/>
      <c r="P915" s="3"/>
      <c r="Q915" s="3"/>
      <c r="R915" s="3"/>
      <c r="S915" s="3"/>
      <c r="T915" s="3"/>
      <c r="U915" s="3"/>
      <c r="V915" s="3"/>
      <c r="W915" s="3"/>
    </row>
    <row r="916" spans="2:23" ht="16.5">
      <c r="B916" s="3"/>
      <c r="C916" s="3"/>
      <c r="D916" s="3"/>
      <c r="E916" s="3"/>
      <c r="F916" s="3"/>
      <c r="G916" s="3"/>
      <c r="H916" s="3"/>
      <c r="I916" s="3"/>
      <c r="J916" s="3"/>
      <c r="K916" s="3"/>
      <c r="L916" s="3"/>
      <c r="M916" s="3"/>
      <c r="N916" s="3"/>
      <c r="O916" s="3"/>
      <c r="P916" s="3"/>
      <c r="Q916" s="3"/>
      <c r="R916" s="3"/>
      <c r="S916" s="3"/>
      <c r="T916" s="3"/>
      <c r="U916" s="3"/>
      <c r="V916" s="3"/>
      <c r="W916" s="3"/>
    </row>
    <row r="917" spans="2:23" ht="16.5">
      <c r="B917" s="3"/>
      <c r="C917" s="3"/>
      <c r="D917" s="3"/>
      <c r="E917" s="3"/>
      <c r="F917" s="3"/>
      <c r="G917" s="3"/>
      <c r="H917" s="3"/>
      <c r="I917" s="3"/>
      <c r="J917" s="3"/>
      <c r="K917" s="3"/>
      <c r="L917" s="3"/>
      <c r="M917" s="3"/>
      <c r="N917" s="3"/>
      <c r="O917" s="3"/>
      <c r="P917" s="3"/>
      <c r="Q917" s="3"/>
      <c r="R917" s="3"/>
      <c r="S917" s="3"/>
      <c r="T917" s="3"/>
      <c r="U917" s="3"/>
      <c r="V917" s="3"/>
      <c r="W917" s="3"/>
    </row>
    <row r="918" spans="2:23" ht="16.5">
      <c r="B918" s="3"/>
      <c r="C918" s="3"/>
      <c r="D918" s="3"/>
      <c r="E918" s="3"/>
      <c r="F918" s="3"/>
      <c r="G918" s="3"/>
      <c r="H918" s="3"/>
      <c r="I918" s="3"/>
      <c r="J918" s="3"/>
      <c r="K918" s="3"/>
      <c r="L918" s="3"/>
      <c r="M918" s="3"/>
      <c r="N918" s="3"/>
      <c r="O918" s="3"/>
      <c r="P918" s="3"/>
      <c r="Q918" s="3"/>
      <c r="R918" s="3"/>
      <c r="S918" s="3"/>
      <c r="T918" s="3"/>
      <c r="U918" s="3"/>
      <c r="V918" s="3"/>
      <c r="W918" s="3"/>
    </row>
    <row r="919" spans="2:23" ht="16.5">
      <c r="B919" s="3"/>
      <c r="C919" s="3"/>
      <c r="D919" s="3"/>
      <c r="E919" s="3"/>
      <c r="F919" s="3"/>
      <c r="G919" s="3"/>
      <c r="H919" s="3"/>
      <c r="I919" s="3"/>
      <c r="J919" s="3"/>
      <c r="K919" s="3"/>
      <c r="L919" s="3"/>
      <c r="M919" s="3"/>
      <c r="N919" s="3"/>
      <c r="O919" s="3"/>
      <c r="P919" s="3"/>
      <c r="Q919" s="3"/>
      <c r="R919" s="3"/>
      <c r="S919" s="3"/>
      <c r="T919" s="3"/>
      <c r="U919" s="3"/>
      <c r="V919" s="3"/>
      <c r="W919" s="3"/>
    </row>
    <row r="920" spans="2:23" ht="16.5">
      <c r="B920" s="3"/>
      <c r="C920" s="3"/>
      <c r="D920" s="3"/>
      <c r="E920" s="3"/>
      <c r="F920" s="3"/>
      <c r="G920" s="3"/>
      <c r="H920" s="3"/>
      <c r="I920" s="3"/>
      <c r="J920" s="3"/>
      <c r="K920" s="3"/>
      <c r="L920" s="3"/>
      <c r="M920" s="3"/>
      <c r="N920" s="3"/>
      <c r="O920" s="3"/>
      <c r="P920" s="3"/>
      <c r="Q920" s="3"/>
      <c r="R920" s="3"/>
      <c r="S920" s="3"/>
      <c r="T920" s="3"/>
      <c r="U920" s="3"/>
      <c r="V920" s="3"/>
      <c r="W920" s="3"/>
    </row>
    <row r="921" spans="2:23" ht="16.5">
      <c r="B921" s="3"/>
      <c r="C921" s="3"/>
      <c r="D921" s="3"/>
      <c r="E921" s="3"/>
      <c r="F921" s="3"/>
      <c r="G921" s="3"/>
      <c r="H921" s="3"/>
      <c r="I921" s="3"/>
      <c r="J921" s="3"/>
      <c r="K921" s="3"/>
      <c r="L921" s="3"/>
      <c r="M921" s="3"/>
      <c r="N921" s="3"/>
      <c r="O921" s="3"/>
      <c r="P921" s="3"/>
      <c r="Q921" s="3"/>
      <c r="R921" s="3"/>
      <c r="S921" s="3"/>
      <c r="T921" s="3"/>
      <c r="U921" s="3"/>
      <c r="V921" s="3"/>
      <c r="W921" s="3"/>
    </row>
    <row r="922" spans="2:23" ht="16.5">
      <c r="B922" s="3"/>
      <c r="C922" s="3"/>
      <c r="D922" s="3"/>
      <c r="E922" s="3"/>
      <c r="F922" s="3"/>
      <c r="G922" s="3"/>
      <c r="H922" s="3"/>
      <c r="I922" s="3"/>
      <c r="J922" s="3"/>
      <c r="K922" s="3"/>
      <c r="L922" s="3"/>
      <c r="M922" s="3"/>
      <c r="N922" s="3"/>
      <c r="O922" s="3"/>
      <c r="P922" s="3"/>
      <c r="Q922" s="3"/>
      <c r="R922" s="3"/>
      <c r="S922" s="3"/>
      <c r="T922" s="3"/>
      <c r="U922" s="3"/>
      <c r="V922" s="3"/>
      <c r="W922" s="3"/>
    </row>
    <row r="923" spans="2:23" ht="16.5">
      <c r="B923" s="3"/>
      <c r="C923" s="3"/>
      <c r="D923" s="3"/>
      <c r="E923" s="3"/>
      <c r="F923" s="3"/>
      <c r="G923" s="3"/>
      <c r="H923" s="3"/>
      <c r="I923" s="3"/>
      <c r="J923" s="3"/>
      <c r="K923" s="3"/>
      <c r="L923" s="3"/>
      <c r="M923" s="3"/>
      <c r="N923" s="3"/>
      <c r="O923" s="3"/>
      <c r="P923" s="3"/>
      <c r="Q923" s="3"/>
      <c r="R923" s="3"/>
      <c r="S923" s="3"/>
      <c r="T923" s="3"/>
      <c r="U923" s="3"/>
      <c r="V923" s="3"/>
      <c r="W923" s="3"/>
    </row>
    <row r="924" spans="2:23" ht="16.5">
      <c r="B924" s="3"/>
      <c r="C924" s="3"/>
      <c r="D924" s="3"/>
      <c r="E924" s="3"/>
      <c r="F924" s="3"/>
      <c r="G924" s="3"/>
      <c r="H924" s="3"/>
      <c r="I924" s="3"/>
      <c r="J924" s="3"/>
      <c r="K924" s="3"/>
      <c r="L924" s="3"/>
      <c r="M924" s="3"/>
      <c r="N924" s="3"/>
      <c r="O924" s="3"/>
      <c r="P924" s="3"/>
      <c r="Q924" s="3"/>
      <c r="R924" s="3"/>
      <c r="S924" s="3"/>
      <c r="T924" s="3"/>
      <c r="U924" s="3"/>
      <c r="V924" s="3"/>
      <c r="W924" s="3"/>
    </row>
    <row r="925" spans="2:23" ht="16.5">
      <c r="B925" s="3"/>
      <c r="C925" s="3"/>
      <c r="D925" s="3"/>
      <c r="E925" s="3"/>
      <c r="F925" s="3"/>
      <c r="G925" s="3"/>
      <c r="H925" s="3"/>
      <c r="I925" s="3"/>
      <c r="J925" s="3"/>
      <c r="K925" s="3"/>
      <c r="L925" s="3"/>
      <c r="M925" s="3"/>
      <c r="N925" s="3"/>
      <c r="O925" s="3"/>
      <c r="P925" s="3"/>
      <c r="Q925" s="3"/>
      <c r="R925" s="3"/>
      <c r="S925" s="3"/>
      <c r="T925" s="3"/>
      <c r="U925" s="3"/>
      <c r="V925" s="3"/>
      <c r="W925" s="3"/>
    </row>
    <row r="926" spans="2:23" ht="16.5">
      <c r="B926" s="3"/>
      <c r="C926" s="3"/>
      <c r="D926" s="3"/>
      <c r="E926" s="3"/>
      <c r="F926" s="3"/>
      <c r="G926" s="3"/>
      <c r="H926" s="3"/>
      <c r="I926" s="3"/>
      <c r="J926" s="3"/>
      <c r="K926" s="3"/>
      <c r="L926" s="3"/>
      <c r="M926" s="3"/>
      <c r="N926" s="3"/>
      <c r="O926" s="3"/>
      <c r="P926" s="3"/>
      <c r="Q926" s="3"/>
      <c r="R926" s="3"/>
      <c r="S926" s="3"/>
      <c r="T926" s="3"/>
      <c r="U926" s="3"/>
      <c r="V926" s="3"/>
      <c r="W926" s="3"/>
    </row>
    <row r="927" spans="2:23" ht="16.5">
      <c r="B927" s="3"/>
      <c r="C927" s="3"/>
      <c r="D927" s="3"/>
      <c r="E927" s="3"/>
      <c r="F927" s="3"/>
      <c r="G927" s="3"/>
      <c r="H927" s="3"/>
      <c r="I927" s="3"/>
      <c r="J927" s="3"/>
      <c r="K927" s="3"/>
      <c r="L927" s="3"/>
      <c r="M927" s="3"/>
      <c r="N927" s="3"/>
      <c r="O927" s="3"/>
      <c r="P927" s="3"/>
      <c r="Q927" s="3"/>
      <c r="R927" s="3"/>
      <c r="S927" s="3"/>
      <c r="T927" s="3"/>
      <c r="U927" s="3"/>
      <c r="V927" s="3"/>
      <c r="W927" s="3"/>
    </row>
    <row r="928" spans="2:23" ht="16.5">
      <c r="B928" s="3"/>
      <c r="C928" s="3"/>
      <c r="D928" s="3"/>
      <c r="E928" s="3"/>
      <c r="F928" s="3"/>
      <c r="G928" s="3"/>
      <c r="H928" s="3"/>
      <c r="I928" s="3"/>
      <c r="J928" s="3"/>
      <c r="K928" s="3"/>
      <c r="L928" s="3"/>
      <c r="M928" s="3"/>
      <c r="N928" s="3"/>
      <c r="O928" s="3"/>
      <c r="P928" s="3"/>
      <c r="Q928" s="3"/>
      <c r="R928" s="3"/>
      <c r="S928" s="3"/>
      <c r="T928" s="3"/>
      <c r="U928" s="3"/>
      <c r="V928" s="3"/>
      <c r="W928" s="3"/>
    </row>
    <row r="929" spans="2:23" ht="16.5">
      <c r="B929" s="3"/>
      <c r="C929" s="3"/>
      <c r="D929" s="3"/>
      <c r="E929" s="3"/>
      <c r="F929" s="3"/>
      <c r="G929" s="3"/>
      <c r="H929" s="3"/>
      <c r="I929" s="3"/>
      <c r="J929" s="3"/>
      <c r="K929" s="3"/>
      <c r="L929" s="3"/>
      <c r="M929" s="3"/>
      <c r="N929" s="3"/>
      <c r="O929" s="3"/>
      <c r="P929" s="3"/>
      <c r="Q929" s="3"/>
      <c r="R929" s="3"/>
      <c r="S929" s="3"/>
      <c r="T929" s="3"/>
      <c r="U929" s="3"/>
      <c r="V929" s="3"/>
      <c r="W929" s="3"/>
    </row>
    <row r="930" spans="2:23" ht="16.5">
      <c r="B930" s="3"/>
      <c r="C930" s="3"/>
      <c r="D930" s="3"/>
      <c r="E930" s="3"/>
      <c r="F930" s="3"/>
      <c r="G930" s="3"/>
      <c r="H930" s="3"/>
      <c r="I930" s="3"/>
      <c r="J930" s="3"/>
      <c r="K930" s="3"/>
      <c r="L930" s="3"/>
      <c r="M930" s="3"/>
      <c r="N930" s="3"/>
      <c r="O930" s="3"/>
      <c r="P930" s="3"/>
      <c r="Q930" s="3"/>
      <c r="R930" s="3"/>
      <c r="S930" s="3"/>
      <c r="T930" s="3"/>
      <c r="U930" s="3"/>
      <c r="V930" s="3"/>
      <c r="W930" s="3"/>
    </row>
    <row r="931" spans="2:23" ht="16.5">
      <c r="B931" s="3"/>
      <c r="C931" s="3"/>
      <c r="D931" s="3"/>
      <c r="E931" s="3"/>
      <c r="F931" s="3"/>
      <c r="G931" s="3"/>
      <c r="H931" s="3"/>
      <c r="I931" s="3"/>
      <c r="J931" s="3"/>
      <c r="K931" s="3"/>
      <c r="L931" s="3"/>
      <c r="M931" s="3"/>
      <c r="N931" s="3"/>
      <c r="O931" s="3"/>
      <c r="P931" s="3"/>
      <c r="Q931" s="3"/>
      <c r="R931" s="3"/>
      <c r="S931" s="3"/>
      <c r="T931" s="3"/>
      <c r="U931" s="3"/>
      <c r="V931" s="3"/>
      <c r="W931" s="3"/>
    </row>
    <row r="932" spans="2:23" ht="16.5">
      <c r="B932" s="3"/>
      <c r="C932" s="3"/>
      <c r="D932" s="3"/>
      <c r="E932" s="3"/>
      <c r="F932" s="3"/>
      <c r="G932" s="3"/>
      <c r="H932" s="3"/>
      <c r="I932" s="3"/>
      <c r="J932" s="3"/>
      <c r="K932" s="3"/>
      <c r="L932" s="3"/>
      <c r="M932" s="3"/>
      <c r="N932" s="3"/>
      <c r="O932" s="3"/>
      <c r="P932" s="3"/>
      <c r="Q932" s="3"/>
      <c r="R932" s="3"/>
      <c r="S932" s="3"/>
      <c r="T932" s="3"/>
      <c r="U932" s="3"/>
      <c r="V932" s="3"/>
      <c r="W932" s="3"/>
    </row>
    <row r="933" spans="2:23" ht="16.5">
      <c r="B933" s="3"/>
      <c r="C933" s="3"/>
      <c r="D933" s="3"/>
      <c r="E933" s="3"/>
      <c r="F933" s="3"/>
      <c r="G933" s="3"/>
      <c r="H933" s="3"/>
      <c r="I933" s="3"/>
      <c r="J933" s="3"/>
      <c r="K933" s="3"/>
      <c r="L933" s="3"/>
      <c r="M933" s="3"/>
      <c r="N933" s="3"/>
      <c r="O933" s="3"/>
      <c r="P933" s="3"/>
      <c r="Q933" s="3"/>
      <c r="R933" s="3"/>
      <c r="S933" s="3"/>
      <c r="T933" s="3"/>
      <c r="U933" s="3"/>
      <c r="V933" s="3"/>
      <c r="W933" s="3"/>
    </row>
    <row r="934" spans="2:23" ht="16.5">
      <c r="B934" s="3"/>
      <c r="C934" s="3"/>
      <c r="D934" s="3"/>
      <c r="E934" s="3"/>
      <c r="F934" s="3"/>
      <c r="G934" s="3"/>
      <c r="H934" s="3"/>
      <c r="I934" s="3"/>
      <c r="J934" s="3"/>
      <c r="K934" s="3"/>
      <c r="L934" s="3"/>
      <c r="M934" s="3"/>
      <c r="N934" s="3"/>
      <c r="O934" s="3"/>
      <c r="P934" s="3"/>
      <c r="Q934" s="3"/>
      <c r="R934" s="3"/>
      <c r="S934" s="3"/>
      <c r="T934" s="3"/>
      <c r="U934" s="3"/>
      <c r="V934" s="3"/>
      <c r="W934" s="3"/>
    </row>
    <row r="935" spans="2:23" ht="16.5">
      <c r="B935" s="3"/>
      <c r="C935" s="3"/>
      <c r="D935" s="3"/>
      <c r="E935" s="3"/>
      <c r="F935" s="3"/>
      <c r="G935" s="3"/>
      <c r="H935" s="3"/>
      <c r="I935" s="3"/>
      <c r="J935" s="3"/>
      <c r="K935" s="3"/>
      <c r="L935" s="3"/>
      <c r="M935" s="3"/>
      <c r="N935" s="3"/>
      <c r="O935" s="3"/>
      <c r="P935" s="3"/>
      <c r="Q935" s="3"/>
      <c r="R935" s="3"/>
      <c r="S935" s="3"/>
      <c r="T935" s="3"/>
      <c r="U935" s="3"/>
      <c r="V935" s="3"/>
      <c r="W935" s="3"/>
    </row>
    <row r="936" spans="2:23" ht="16.5">
      <c r="B936" s="3"/>
      <c r="C936" s="3"/>
      <c r="D936" s="3"/>
      <c r="E936" s="3"/>
      <c r="F936" s="3"/>
      <c r="G936" s="3"/>
      <c r="H936" s="3"/>
      <c r="I936" s="3"/>
      <c r="J936" s="3"/>
      <c r="K936" s="3"/>
      <c r="L936" s="3"/>
      <c r="M936" s="3"/>
      <c r="N936" s="3"/>
      <c r="O936" s="3"/>
      <c r="P936" s="3"/>
      <c r="Q936" s="3"/>
      <c r="R936" s="3"/>
      <c r="S936" s="3"/>
      <c r="T936" s="3"/>
      <c r="U936" s="3"/>
      <c r="V936" s="3"/>
      <c r="W936" s="3"/>
    </row>
    <row r="937" spans="2:23" ht="16.5">
      <c r="B937" s="3"/>
      <c r="C937" s="3"/>
      <c r="D937" s="3"/>
      <c r="E937" s="3"/>
      <c r="F937" s="3"/>
      <c r="G937" s="3"/>
      <c r="H937" s="3"/>
      <c r="I937" s="3"/>
      <c r="J937" s="3"/>
      <c r="K937" s="3"/>
      <c r="L937" s="3"/>
      <c r="M937" s="3"/>
      <c r="N937" s="3"/>
      <c r="O937" s="3"/>
      <c r="P937" s="3"/>
      <c r="Q937" s="3"/>
      <c r="R937" s="3"/>
      <c r="S937" s="3"/>
      <c r="T937" s="3"/>
      <c r="U937" s="3"/>
      <c r="V937" s="3"/>
      <c r="W937" s="3"/>
    </row>
    <row r="938" spans="2:23" ht="16.5">
      <c r="B938" s="3"/>
      <c r="C938" s="3"/>
      <c r="D938" s="3"/>
      <c r="E938" s="3"/>
      <c r="F938" s="3"/>
      <c r="G938" s="3"/>
      <c r="H938" s="3"/>
      <c r="I938" s="3"/>
      <c r="J938" s="3"/>
      <c r="K938" s="3"/>
      <c r="L938" s="3"/>
      <c r="M938" s="3"/>
      <c r="N938" s="3"/>
      <c r="O938" s="3"/>
      <c r="P938" s="3"/>
      <c r="Q938" s="3"/>
      <c r="R938" s="3"/>
      <c r="S938" s="3"/>
      <c r="T938" s="3"/>
      <c r="U938" s="3"/>
      <c r="V938" s="3"/>
      <c r="W938" s="3"/>
    </row>
    <row r="939" spans="2:23" ht="16.5">
      <c r="B939" s="3"/>
      <c r="C939" s="3"/>
      <c r="D939" s="3"/>
      <c r="E939" s="3"/>
      <c r="F939" s="3"/>
      <c r="G939" s="3"/>
      <c r="H939" s="3"/>
      <c r="I939" s="3"/>
      <c r="J939" s="3"/>
      <c r="K939" s="3"/>
      <c r="L939" s="3"/>
      <c r="M939" s="3"/>
      <c r="N939" s="3"/>
      <c r="O939" s="3"/>
      <c r="P939" s="3"/>
      <c r="Q939" s="3"/>
      <c r="R939" s="3"/>
      <c r="S939" s="3"/>
      <c r="T939" s="3"/>
      <c r="U939" s="3"/>
      <c r="V939" s="3"/>
      <c r="W939" s="3"/>
    </row>
    <row r="940" spans="2:23" ht="16.5">
      <c r="B940" s="3"/>
      <c r="C940" s="3"/>
      <c r="D940" s="3"/>
      <c r="E940" s="3"/>
      <c r="F940" s="3"/>
      <c r="G940" s="3"/>
      <c r="H940" s="3"/>
      <c r="I940" s="3"/>
      <c r="J940" s="3"/>
      <c r="K940" s="3"/>
      <c r="L940" s="3"/>
      <c r="M940" s="3"/>
      <c r="N940" s="3"/>
      <c r="O940" s="3"/>
      <c r="P940" s="3"/>
      <c r="Q940" s="3"/>
      <c r="R940" s="3"/>
      <c r="S940" s="3"/>
      <c r="T940" s="3"/>
      <c r="U940" s="3"/>
      <c r="V940" s="3"/>
      <c r="W940" s="3"/>
    </row>
    <row r="941" spans="2:23" ht="16.5">
      <c r="B941" s="3"/>
      <c r="C941" s="3"/>
      <c r="D941" s="3"/>
      <c r="E941" s="3"/>
      <c r="F941" s="3"/>
      <c r="G941" s="3"/>
      <c r="H941" s="3"/>
      <c r="I941" s="3"/>
      <c r="J941" s="3"/>
      <c r="K941" s="3"/>
      <c r="L941" s="3"/>
      <c r="M941" s="3"/>
      <c r="N941" s="3"/>
      <c r="O941" s="3"/>
      <c r="P941" s="3"/>
      <c r="Q941" s="3"/>
      <c r="R941" s="3"/>
      <c r="S941" s="3"/>
      <c r="T941" s="3"/>
      <c r="U941" s="3"/>
      <c r="V941" s="3"/>
      <c r="W941" s="3"/>
    </row>
    <row r="942" spans="2:23" ht="16.5">
      <c r="B942" s="3"/>
      <c r="C942" s="3"/>
      <c r="D942" s="3"/>
      <c r="E942" s="3"/>
      <c r="F942" s="3"/>
      <c r="G942" s="3"/>
      <c r="H942" s="3"/>
      <c r="I942" s="3"/>
      <c r="J942" s="3"/>
      <c r="K942" s="3"/>
      <c r="L942" s="3"/>
      <c r="M942" s="3"/>
      <c r="N942" s="3"/>
      <c r="O942" s="3"/>
      <c r="P942" s="3"/>
      <c r="Q942" s="3"/>
      <c r="R942" s="3"/>
      <c r="S942" s="3"/>
      <c r="T942" s="3"/>
      <c r="U942" s="3"/>
      <c r="V942" s="3"/>
      <c r="W942" s="3"/>
    </row>
    <row r="943" spans="2:23" ht="16.5">
      <c r="B943" s="3"/>
      <c r="C943" s="3"/>
      <c r="D943" s="3"/>
      <c r="E943" s="3"/>
      <c r="F943" s="3"/>
      <c r="G943" s="3"/>
      <c r="H943" s="3"/>
      <c r="I943" s="3"/>
      <c r="J943" s="3"/>
      <c r="K943" s="3"/>
      <c r="L943" s="3"/>
      <c r="M943" s="3"/>
      <c r="N943" s="3"/>
      <c r="O943" s="3"/>
      <c r="P943" s="3"/>
      <c r="Q943" s="3"/>
      <c r="R943" s="3"/>
      <c r="S943" s="3"/>
      <c r="T943" s="3"/>
      <c r="U943" s="3"/>
      <c r="V943" s="3"/>
      <c r="W943" s="3"/>
    </row>
    <row r="944" spans="2:23" ht="16.5">
      <c r="B944" s="3"/>
      <c r="C944" s="3"/>
      <c r="D944" s="3"/>
      <c r="E944" s="3"/>
      <c r="F944" s="3"/>
      <c r="G944" s="3"/>
      <c r="H944" s="3"/>
      <c r="I944" s="3"/>
      <c r="J944" s="3"/>
      <c r="K944" s="3"/>
      <c r="L944" s="3"/>
      <c r="M944" s="3"/>
      <c r="N944" s="3"/>
      <c r="O944" s="3"/>
      <c r="P944" s="3"/>
      <c r="Q944" s="3"/>
      <c r="R944" s="3"/>
      <c r="S944" s="3"/>
      <c r="T944" s="3"/>
      <c r="U944" s="3"/>
      <c r="V944" s="3"/>
      <c r="W944" s="3"/>
    </row>
    <row r="945" spans="2:23" ht="16.5">
      <c r="B945" s="3"/>
      <c r="C945" s="3"/>
      <c r="D945" s="3"/>
      <c r="E945" s="3"/>
      <c r="F945" s="3"/>
      <c r="G945" s="3"/>
      <c r="H945" s="3"/>
      <c r="I945" s="3"/>
      <c r="J945" s="3"/>
      <c r="K945" s="3"/>
      <c r="L945" s="3"/>
      <c r="M945" s="3"/>
      <c r="N945" s="3"/>
      <c r="O945" s="3"/>
      <c r="P945" s="3"/>
      <c r="Q945" s="3"/>
      <c r="R945" s="3"/>
      <c r="S945" s="3"/>
      <c r="T945" s="3"/>
      <c r="U945" s="3"/>
      <c r="V945" s="3"/>
      <c r="W945" s="3"/>
    </row>
    <row r="946" spans="2:23" ht="16.5">
      <c r="B946" s="3"/>
      <c r="C946" s="3"/>
      <c r="D946" s="3"/>
      <c r="E946" s="3"/>
      <c r="F946" s="3"/>
      <c r="G946" s="3"/>
      <c r="H946" s="3"/>
      <c r="I946" s="3"/>
      <c r="J946" s="3"/>
      <c r="K946" s="3"/>
      <c r="L946" s="3"/>
      <c r="M946" s="3"/>
      <c r="N946" s="3"/>
      <c r="O946" s="3"/>
      <c r="P946" s="3"/>
      <c r="Q946" s="3"/>
      <c r="R946" s="3"/>
      <c r="S946" s="3"/>
      <c r="T946" s="3"/>
      <c r="U946" s="3"/>
      <c r="V946" s="3"/>
      <c r="W946" s="3"/>
    </row>
    <row r="947" spans="2:23" ht="16.5">
      <c r="B947" s="3"/>
      <c r="C947" s="3"/>
      <c r="D947" s="3"/>
      <c r="E947" s="3"/>
      <c r="F947" s="3"/>
      <c r="G947" s="3"/>
      <c r="H947" s="3"/>
      <c r="I947" s="3"/>
      <c r="J947" s="3"/>
      <c r="K947" s="3"/>
      <c r="L947" s="3"/>
      <c r="M947" s="3"/>
      <c r="N947" s="3"/>
      <c r="O947" s="3"/>
      <c r="P947" s="3"/>
      <c r="Q947" s="3"/>
      <c r="R947" s="3"/>
      <c r="S947" s="3"/>
      <c r="T947" s="3"/>
      <c r="U947" s="3"/>
      <c r="V947" s="3"/>
      <c r="W947" s="3"/>
    </row>
    <row r="948" spans="2:23" ht="16.5">
      <c r="B948" s="3"/>
      <c r="C948" s="3"/>
      <c r="D948" s="3"/>
      <c r="E948" s="3"/>
      <c r="F948" s="3"/>
      <c r="G948" s="3"/>
      <c r="H948" s="3"/>
      <c r="I948" s="3"/>
      <c r="J948" s="3"/>
      <c r="K948" s="3"/>
      <c r="L948" s="3"/>
      <c r="M948" s="3"/>
      <c r="N948" s="3"/>
      <c r="O948" s="3"/>
      <c r="P948" s="3"/>
      <c r="Q948" s="3"/>
      <c r="R948" s="3"/>
      <c r="S948" s="3"/>
      <c r="T948" s="3"/>
      <c r="U948" s="3"/>
      <c r="V948" s="3"/>
      <c r="W948" s="3"/>
    </row>
    <row r="949" spans="2:23" ht="16.5">
      <c r="B949" s="3"/>
      <c r="C949" s="3"/>
      <c r="D949" s="3"/>
      <c r="E949" s="3"/>
      <c r="F949" s="3"/>
      <c r="G949" s="3"/>
      <c r="H949" s="3"/>
      <c r="I949" s="3"/>
      <c r="J949" s="3"/>
      <c r="K949" s="3"/>
      <c r="L949" s="3"/>
      <c r="M949" s="3"/>
      <c r="N949" s="3"/>
      <c r="O949" s="3"/>
      <c r="P949" s="3"/>
      <c r="Q949" s="3"/>
      <c r="R949" s="3"/>
      <c r="S949" s="3"/>
      <c r="T949" s="3"/>
      <c r="U949" s="3"/>
      <c r="V949" s="3"/>
      <c r="W949" s="3"/>
    </row>
    <row r="950" spans="2:23" ht="16.5">
      <c r="B950" s="3"/>
      <c r="C950" s="3"/>
      <c r="D950" s="3"/>
      <c r="E950" s="3"/>
      <c r="F950" s="3"/>
      <c r="G950" s="3"/>
      <c r="H950" s="3"/>
      <c r="I950" s="3"/>
      <c r="J950" s="3"/>
      <c r="K950" s="3"/>
      <c r="L950" s="3"/>
      <c r="M950" s="3"/>
      <c r="N950" s="3"/>
      <c r="O950" s="3"/>
      <c r="P950" s="3"/>
      <c r="Q950" s="3"/>
      <c r="R950" s="3"/>
      <c r="S950" s="3"/>
      <c r="T950" s="3"/>
      <c r="U950" s="3"/>
      <c r="V950" s="3"/>
      <c r="W950" s="3"/>
    </row>
    <row r="951" spans="2:23" ht="16.5">
      <c r="B951" s="3"/>
      <c r="C951" s="3"/>
      <c r="D951" s="3"/>
      <c r="E951" s="3"/>
      <c r="F951" s="3"/>
      <c r="G951" s="3"/>
      <c r="H951" s="3"/>
      <c r="I951" s="3"/>
      <c r="J951" s="3"/>
      <c r="K951" s="3"/>
      <c r="L951" s="3"/>
      <c r="M951" s="3"/>
      <c r="N951" s="3"/>
      <c r="O951" s="3"/>
      <c r="P951" s="3"/>
      <c r="Q951" s="3"/>
      <c r="R951" s="3"/>
      <c r="S951" s="3"/>
      <c r="T951" s="3"/>
      <c r="U951" s="3"/>
      <c r="V951" s="3"/>
      <c r="W951" s="3"/>
    </row>
    <row r="952" spans="2:23" ht="16.5">
      <c r="B952" s="3"/>
      <c r="C952" s="3"/>
      <c r="D952" s="3"/>
      <c r="E952" s="3"/>
      <c r="F952" s="3"/>
      <c r="G952" s="3"/>
      <c r="H952" s="3"/>
      <c r="I952" s="3"/>
      <c r="J952" s="3"/>
      <c r="K952" s="3"/>
      <c r="L952" s="3"/>
      <c r="M952" s="3"/>
      <c r="N952" s="3"/>
      <c r="O952" s="3"/>
      <c r="P952" s="3"/>
      <c r="Q952" s="3"/>
      <c r="R952" s="3"/>
      <c r="S952" s="3"/>
      <c r="T952" s="3"/>
      <c r="U952" s="3"/>
      <c r="V952" s="3"/>
      <c r="W952" s="3"/>
    </row>
    <row r="953" spans="2:23" ht="16.5">
      <c r="B953" s="3"/>
      <c r="C953" s="3"/>
      <c r="D953" s="3"/>
      <c r="E953" s="3"/>
      <c r="F953" s="3"/>
      <c r="G953" s="3"/>
      <c r="H953" s="3"/>
      <c r="I953" s="3"/>
      <c r="J953" s="3"/>
      <c r="K953" s="3"/>
      <c r="L953" s="3"/>
      <c r="M953" s="3"/>
      <c r="N953" s="3"/>
      <c r="O953" s="3"/>
      <c r="P953" s="3"/>
      <c r="Q953" s="3"/>
      <c r="R953" s="3"/>
      <c r="S953" s="3"/>
      <c r="T953" s="3"/>
      <c r="U953" s="3"/>
      <c r="V953" s="3"/>
      <c r="W953" s="3"/>
    </row>
    <row r="954" spans="2:23" ht="16.5">
      <c r="B954" s="3"/>
      <c r="C954" s="3"/>
      <c r="D954" s="3"/>
      <c r="E954" s="3"/>
      <c r="F954" s="3"/>
      <c r="G954" s="3"/>
      <c r="H954" s="3"/>
      <c r="I954" s="3"/>
      <c r="J954" s="3"/>
      <c r="K954" s="3"/>
      <c r="L954" s="3"/>
      <c r="M954" s="3"/>
      <c r="N954" s="3"/>
      <c r="O954" s="3"/>
      <c r="P954" s="3"/>
      <c r="Q954" s="3"/>
      <c r="R954" s="3"/>
      <c r="S954" s="3"/>
      <c r="T954" s="3"/>
      <c r="U954" s="3"/>
      <c r="V954" s="3"/>
      <c r="W954" s="3"/>
    </row>
    <row r="955" spans="2:23" ht="16.5">
      <c r="B955" s="3"/>
      <c r="C955" s="3"/>
      <c r="D955" s="3"/>
      <c r="E955" s="3"/>
      <c r="F955" s="3"/>
      <c r="G955" s="3"/>
      <c r="H955" s="3"/>
      <c r="I955" s="3"/>
      <c r="J955" s="3"/>
      <c r="K955" s="3"/>
      <c r="L955" s="3"/>
      <c r="M955" s="3"/>
      <c r="N955" s="3"/>
      <c r="O955" s="3"/>
      <c r="P955" s="3"/>
      <c r="Q955" s="3"/>
      <c r="R955" s="3"/>
      <c r="S955" s="3"/>
      <c r="T955" s="3"/>
      <c r="U955" s="3"/>
      <c r="V955" s="3"/>
      <c r="W955" s="3"/>
    </row>
    <row r="956" spans="2:23" ht="16.5">
      <c r="B956" s="3"/>
      <c r="C956" s="3"/>
      <c r="D956" s="3"/>
      <c r="E956" s="3"/>
      <c r="F956" s="3"/>
      <c r="G956" s="3"/>
      <c r="H956" s="3"/>
      <c r="I956" s="3"/>
      <c r="J956" s="3"/>
      <c r="K956" s="3"/>
      <c r="L956" s="3"/>
      <c r="M956" s="3"/>
      <c r="N956" s="3"/>
      <c r="O956" s="3"/>
      <c r="P956" s="3"/>
      <c r="Q956" s="3"/>
      <c r="R956" s="3"/>
      <c r="S956" s="3"/>
      <c r="T956" s="3"/>
      <c r="U956" s="3"/>
      <c r="V956" s="3"/>
      <c r="W956" s="3"/>
    </row>
    <row r="957" spans="2:23" ht="16.5">
      <c r="B957" s="3"/>
      <c r="C957" s="3"/>
      <c r="D957" s="3"/>
      <c r="E957" s="3"/>
      <c r="F957" s="3"/>
      <c r="G957" s="3"/>
      <c r="H957" s="3"/>
      <c r="I957" s="3"/>
      <c r="J957" s="3"/>
      <c r="K957" s="3"/>
      <c r="L957" s="3"/>
      <c r="M957" s="3"/>
      <c r="N957" s="3"/>
      <c r="O957" s="3"/>
      <c r="P957" s="3"/>
      <c r="Q957" s="3"/>
      <c r="R957" s="3"/>
      <c r="S957" s="3"/>
      <c r="T957" s="3"/>
      <c r="U957" s="3"/>
      <c r="V957" s="3"/>
      <c r="W957" s="3"/>
    </row>
    <row r="958" spans="2:23" ht="16.5">
      <c r="B958" s="3"/>
      <c r="C958" s="3"/>
      <c r="D958" s="3"/>
      <c r="E958" s="3"/>
      <c r="F958" s="3"/>
      <c r="G958" s="3"/>
      <c r="H958" s="3"/>
      <c r="I958" s="3"/>
      <c r="J958" s="3"/>
      <c r="K958" s="3"/>
      <c r="L958" s="3"/>
      <c r="M958" s="3"/>
      <c r="N958" s="3"/>
      <c r="O958" s="3"/>
      <c r="P958" s="3"/>
      <c r="Q958" s="3"/>
      <c r="R958" s="3"/>
      <c r="S958" s="3"/>
      <c r="T958" s="3"/>
      <c r="U958" s="3"/>
      <c r="V958" s="3"/>
      <c r="W958" s="3"/>
    </row>
    <row r="959" spans="2:23" ht="16.5">
      <c r="B959" s="3"/>
      <c r="C959" s="3"/>
      <c r="D959" s="3"/>
      <c r="E959" s="3"/>
      <c r="F959" s="3"/>
      <c r="G959" s="3"/>
      <c r="H959" s="3"/>
      <c r="I959" s="3"/>
      <c r="J959" s="3"/>
      <c r="K959" s="3"/>
      <c r="L959" s="3"/>
      <c r="M959" s="3"/>
      <c r="N959" s="3"/>
      <c r="O959" s="3"/>
      <c r="P959" s="3"/>
      <c r="Q959" s="3"/>
      <c r="R959" s="3"/>
      <c r="S959" s="3"/>
      <c r="T959" s="3"/>
      <c r="U959" s="3"/>
      <c r="V959" s="3"/>
      <c r="W959" s="3"/>
    </row>
    <row r="960" spans="2:23" ht="16.5">
      <c r="B960" s="3"/>
      <c r="C960" s="3"/>
      <c r="D960" s="3"/>
      <c r="E960" s="3"/>
      <c r="F960" s="3"/>
      <c r="G960" s="3"/>
      <c r="H960" s="3"/>
      <c r="I960" s="3"/>
      <c r="J960" s="3"/>
      <c r="K960" s="3"/>
      <c r="L960" s="3"/>
      <c r="M960" s="3"/>
      <c r="N960" s="3"/>
      <c r="O960" s="3"/>
      <c r="P960" s="3"/>
      <c r="Q960" s="3"/>
      <c r="R960" s="3"/>
      <c r="S960" s="3"/>
      <c r="T960" s="3"/>
      <c r="U960" s="3"/>
      <c r="V960" s="3"/>
      <c r="W960" s="3"/>
    </row>
    <row r="961" spans="2:23" ht="16.5">
      <c r="B961" s="3"/>
      <c r="C961" s="3"/>
      <c r="D961" s="3"/>
      <c r="E961" s="3"/>
      <c r="F961" s="3"/>
      <c r="G961" s="3"/>
      <c r="H961" s="3"/>
      <c r="I961" s="3"/>
      <c r="J961" s="3"/>
      <c r="K961" s="3"/>
      <c r="L961" s="3"/>
      <c r="M961" s="3"/>
      <c r="N961" s="3"/>
      <c r="O961" s="3"/>
      <c r="P961" s="3"/>
      <c r="Q961" s="3"/>
      <c r="R961" s="3"/>
      <c r="S961" s="3"/>
      <c r="T961" s="3"/>
      <c r="U961" s="3"/>
      <c r="V961" s="3"/>
      <c r="W961" s="3"/>
    </row>
    <row r="962" spans="2:23" ht="16.5">
      <c r="B962" s="3"/>
      <c r="C962" s="3"/>
      <c r="D962" s="3"/>
      <c r="E962" s="3"/>
      <c r="F962" s="3"/>
      <c r="G962" s="3"/>
      <c r="H962" s="3"/>
      <c r="I962" s="3"/>
      <c r="J962" s="3"/>
      <c r="K962" s="3"/>
      <c r="L962" s="3"/>
      <c r="M962" s="3"/>
      <c r="N962" s="3"/>
      <c r="O962" s="3"/>
      <c r="P962" s="3"/>
      <c r="Q962" s="3"/>
      <c r="R962" s="3"/>
      <c r="S962" s="3"/>
      <c r="T962" s="3"/>
      <c r="U962" s="3"/>
      <c r="V962" s="3"/>
      <c r="W962" s="3"/>
    </row>
    <row r="963" spans="2:23" ht="16.5">
      <c r="B963" s="3"/>
      <c r="C963" s="3"/>
      <c r="D963" s="3"/>
      <c r="E963" s="3"/>
      <c r="F963" s="3"/>
      <c r="G963" s="3"/>
      <c r="H963" s="3"/>
      <c r="I963" s="3"/>
      <c r="J963" s="3"/>
      <c r="K963" s="3"/>
      <c r="L963" s="3"/>
      <c r="M963" s="3"/>
      <c r="N963" s="3"/>
      <c r="O963" s="3"/>
      <c r="P963" s="3"/>
      <c r="Q963" s="3"/>
      <c r="R963" s="3"/>
      <c r="S963" s="3"/>
      <c r="T963" s="3"/>
      <c r="U963" s="3"/>
      <c r="V963" s="3"/>
      <c r="W963" s="3"/>
    </row>
    <row r="964" spans="2:23" ht="16.5">
      <c r="B964" s="3"/>
      <c r="C964" s="3"/>
      <c r="D964" s="3"/>
      <c r="E964" s="3"/>
      <c r="F964" s="3"/>
      <c r="G964" s="3"/>
      <c r="H964" s="3"/>
      <c r="I964" s="3"/>
      <c r="J964" s="3"/>
      <c r="K964" s="3"/>
      <c r="L964" s="3"/>
      <c r="M964" s="3"/>
      <c r="N964" s="3"/>
      <c r="O964" s="3"/>
      <c r="P964" s="3"/>
      <c r="Q964" s="3"/>
      <c r="R964" s="3"/>
      <c r="S964" s="3"/>
      <c r="T964" s="3"/>
      <c r="U964" s="3"/>
      <c r="V964" s="3"/>
      <c r="W964" s="3"/>
    </row>
    <row r="965" spans="2:23" ht="16.5">
      <c r="B965" s="3"/>
      <c r="C965" s="3"/>
      <c r="D965" s="3"/>
      <c r="E965" s="3"/>
      <c r="F965" s="3"/>
      <c r="G965" s="3"/>
      <c r="H965" s="3"/>
      <c r="I965" s="3"/>
      <c r="J965" s="3"/>
      <c r="K965" s="3"/>
      <c r="L965" s="3"/>
      <c r="M965" s="3"/>
      <c r="N965" s="3"/>
      <c r="O965" s="3"/>
      <c r="P965" s="3"/>
      <c r="Q965" s="3"/>
      <c r="R965" s="3"/>
      <c r="S965" s="3"/>
      <c r="T965" s="3"/>
      <c r="U965" s="3"/>
      <c r="V965" s="3"/>
      <c r="W965" s="3"/>
    </row>
    <row r="966" spans="2:23" ht="16.5">
      <c r="B966" s="3"/>
      <c r="C966" s="3"/>
      <c r="D966" s="3"/>
      <c r="E966" s="3"/>
      <c r="F966" s="3"/>
      <c r="G966" s="3"/>
      <c r="H966" s="3"/>
      <c r="I966" s="3"/>
      <c r="J966" s="3"/>
      <c r="K966" s="3"/>
      <c r="L966" s="3"/>
      <c r="M966" s="3"/>
      <c r="N966" s="3"/>
      <c r="O966" s="3"/>
      <c r="P966" s="3"/>
      <c r="Q966" s="3"/>
      <c r="R966" s="3"/>
      <c r="S966" s="3"/>
      <c r="T966" s="3"/>
      <c r="U966" s="3"/>
      <c r="V966" s="3"/>
      <c r="W966" s="3"/>
    </row>
    <row r="967" spans="2:23" ht="16.5">
      <c r="B967" s="3"/>
      <c r="C967" s="3"/>
      <c r="D967" s="3"/>
      <c r="E967" s="3"/>
      <c r="F967" s="3"/>
      <c r="G967" s="3"/>
      <c r="H967" s="3"/>
      <c r="I967" s="3"/>
      <c r="J967" s="3"/>
      <c r="K967" s="3"/>
      <c r="L967" s="3"/>
      <c r="M967" s="3"/>
      <c r="N967" s="3"/>
      <c r="O967" s="3"/>
      <c r="P967" s="3"/>
      <c r="Q967" s="3"/>
      <c r="R967" s="3"/>
      <c r="S967" s="3"/>
      <c r="T967" s="3"/>
      <c r="U967" s="3"/>
      <c r="V967" s="3"/>
      <c r="W967" s="3"/>
    </row>
    <row r="968" spans="2:23" ht="16.5">
      <c r="B968" s="3"/>
      <c r="C968" s="3"/>
      <c r="D968" s="3"/>
      <c r="E968" s="3"/>
      <c r="F968" s="3"/>
      <c r="G968" s="3"/>
      <c r="H968" s="3"/>
      <c r="I968" s="3"/>
      <c r="J968" s="3"/>
      <c r="K968" s="3"/>
      <c r="L968" s="3"/>
      <c r="M968" s="3"/>
      <c r="N968" s="3"/>
      <c r="O968" s="3"/>
      <c r="P968" s="3"/>
      <c r="Q968" s="3"/>
      <c r="R968" s="3"/>
      <c r="S968" s="3"/>
      <c r="T968" s="3"/>
      <c r="U968" s="3"/>
      <c r="V968" s="3"/>
      <c r="W968" s="3"/>
    </row>
    <row r="969" spans="2:23" ht="16.5">
      <c r="B969" s="3"/>
      <c r="C969" s="3"/>
      <c r="D969" s="3"/>
      <c r="E969" s="3"/>
      <c r="F969" s="3"/>
      <c r="G969" s="3"/>
      <c r="H969" s="3"/>
      <c r="I969" s="3"/>
      <c r="J969" s="3"/>
      <c r="K969" s="3"/>
      <c r="L969" s="3"/>
      <c r="M969" s="3"/>
      <c r="N969" s="3"/>
      <c r="O969" s="3"/>
      <c r="P969" s="3"/>
      <c r="Q969" s="3"/>
      <c r="R969" s="3"/>
      <c r="S969" s="3"/>
      <c r="T969" s="3"/>
      <c r="U969" s="3"/>
      <c r="V969" s="3"/>
      <c r="W969" s="3"/>
    </row>
    <row r="970" spans="2:23" ht="16.5">
      <c r="B970" s="3"/>
      <c r="C970" s="3"/>
      <c r="D970" s="3"/>
      <c r="E970" s="3"/>
      <c r="F970" s="3"/>
      <c r="G970" s="3"/>
      <c r="H970" s="3"/>
      <c r="I970" s="3"/>
      <c r="J970" s="3"/>
      <c r="K970" s="3"/>
      <c r="L970" s="3"/>
      <c r="M970" s="3"/>
      <c r="N970" s="3"/>
      <c r="O970" s="3"/>
      <c r="P970" s="3"/>
      <c r="Q970" s="3"/>
      <c r="R970" s="3"/>
      <c r="S970" s="3"/>
      <c r="T970" s="3"/>
      <c r="U970" s="3"/>
      <c r="V970" s="3"/>
      <c r="W970" s="3"/>
    </row>
    <row r="971" spans="2:23" ht="16.5">
      <c r="B971" s="3"/>
      <c r="C971" s="3"/>
      <c r="D971" s="3"/>
      <c r="E971" s="3"/>
      <c r="F971" s="3"/>
      <c r="G971" s="3"/>
      <c r="H971" s="3"/>
      <c r="I971" s="3"/>
      <c r="J971" s="3"/>
      <c r="K971" s="3"/>
      <c r="L971" s="3"/>
      <c r="M971" s="3"/>
      <c r="N971" s="3"/>
      <c r="O971" s="3"/>
      <c r="P971" s="3"/>
      <c r="Q971" s="3"/>
      <c r="R971" s="3"/>
      <c r="S971" s="3"/>
      <c r="T971" s="3"/>
      <c r="U971" s="3"/>
      <c r="V971" s="3"/>
      <c r="W971" s="3"/>
    </row>
    <row r="972" spans="2:23" ht="16.5">
      <c r="B972" s="3"/>
      <c r="C972" s="3"/>
      <c r="D972" s="3"/>
      <c r="E972" s="3"/>
      <c r="F972" s="3"/>
      <c r="G972" s="3"/>
      <c r="H972" s="3"/>
      <c r="I972" s="3"/>
      <c r="J972" s="3"/>
      <c r="K972" s="3"/>
      <c r="L972" s="3"/>
      <c r="M972" s="3"/>
      <c r="N972" s="3"/>
      <c r="O972" s="3"/>
      <c r="P972" s="3"/>
      <c r="Q972" s="3"/>
      <c r="R972" s="3"/>
      <c r="S972" s="3"/>
      <c r="T972" s="3"/>
      <c r="U972" s="3"/>
      <c r="V972" s="3"/>
      <c r="W972" s="3"/>
    </row>
    <row r="973" spans="2:23" ht="16.5">
      <c r="B973" s="3"/>
      <c r="C973" s="3"/>
      <c r="D973" s="3"/>
      <c r="E973" s="3"/>
      <c r="F973" s="3"/>
      <c r="G973" s="3"/>
      <c r="H973" s="3"/>
      <c r="I973" s="3"/>
      <c r="J973" s="3"/>
      <c r="K973" s="3"/>
      <c r="L973" s="3"/>
      <c r="M973" s="3"/>
      <c r="N973" s="3"/>
      <c r="O973" s="3"/>
      <c r="P973" s="3"/>
      <c r="Q973" s="3"/>
      <c r="R973" s="3"/>
      <c r="S973" s="3"/>
      <c r="T973" s="3"/>
      <c r="U973" s="3"/>
      <c r="V973" s="3"/>
      <c r="W973" s="3"/>
    </row>
    <row r="974" spans="2:23" ht="16.5">
      <c r="B974" s="3"/>
      <c r="C974" s="3"/>
      <c r="D974" s="3"/>
      <c r="E974" s="3"/>
      <c r="F974" s="3"/>
      <c r="G974" s="3"/>
      <c r="H974" s="3"/>
      <c r="I974" s="3"/>
      <c r="J974" s="3"/>
      <c r="K974" s="3"/>
      <c r="L974" s="3"/>
      <c r="M974" s="3"/>
      <c r="N974" s="3"/>
      <c r="O974" s="3"/>
      <c r="P974" s="3"/>
      <c r="Q974" s="3"/>
      <c r="R974" s="3"/>
      <c r="S974" s="3"/>
      <c r="T974" s="3"/>
      <c r="U974" s="3"/>
      <c r="V974" s="3"/>
      <c r="W974" s="3"/>
    </row>
    <row r="975" spans="2:23" ht="16.5">
      <c r="B975" s="3"/>
      <c r="C975" s="3"/>
      <c r="D975" s="3"/>
      <c r="E975" s="3"/>
      <c r="F975" s="3"/>
      <c r="G975" s="3"/>
      <c r="H975" s="3"/>
      <c r="I975" s="3"/>
      <c r="J975" s="3"/>
      <c r="K975" s="3"/>
      <c r="L975" s="3"/>
      <c r="M975" s="3"/>
      <c r="N975" s="3"/>
      <c r="O975" s="3"/>
      <c r="P975" s="3"/>
      <c r="Q975" s="3"/>
      <c r="R975" s="3"/>
      <c r="S975" s="3"/>
      <c r="T975" s="3"/>
      <c r="U975" s="3"/>
      <c r="V975" s="3"/>
      <c r="W975" s="3"/>
    </row>
    <row r="976" spans="2:23" ht="16.5">
      <c r="B976" s="3"/>
      <c r="C976" s="3"/>
      <c r="D976" s="3"/>
      <c r="E976" s="3"/>
      <c r="F976" s="3"/>
      <c r="G976" s="3"/>
      <c r="H976" s="3"/>
      <c r="I976" s="3"/>
      <c r="J976" s="3"/>
      <c r="K976" s="3"/>
      <c r="L976" s="3"/>
      <c r="M976" s="3"/>
      <c r="N976" s="3"/>
      <c r="O976" s="3"/>
      <c r="P976" s="3"/>
      <c r="Q976" s="3"/>
      <c r="R976" s="3"/>
      <c r="S976" s="3"/>
      <c r="T976" s="3"/>
      <c r="U976" s="3"/>
      <c r="V976" s="3"/>
      <c r="W976" s="3"/>
    </row>
    <row r="977" spans="2:23" ht="16.5">
      <c r="B977" s="3"/>
      <c r="C977" s="3"/>
      <c r="D977" s="3"/>
      <c r="E977" s="3"/>
      <c r="F977" s="3"/>
      <c r="G977" s="3"/>
      <c r="H977" s="3"/>
      <c r="I977" s="3"/>
      <c r="J977" s="3"/>
      <c r="K977" s="3"/>
      <c r="L977" s="3"/>
      <c r="M977" s="3"/>
      <c r="N977" s="3"/>
      <c r="O977" s="3"/>
      <c r="P977" s="3"/>
      <c r="Q977" s="3"/>
      <c r="R977" s="3"/>
      <c r="S977" s="3"/>
      <c r="T977" s="3"/>
      <c r="U977" s="3"/>
      <c r="V977" s="3"/>
      <c r="W977" s="3"/>
    </row>
    <row r="978" spans="2:23" ht="16.5">
      <c r="B978" s="3"/>
      <c r="C978" s="3"/>
      <c r="D978" s="3"/>
      <c r="E978" s="3"/>
      <c r="F978" s="3"/>
      <c r="G978" s="3"/>
      <c r="H978" s="3"/>
      <c r="I978" s="3"/>
      <c r="J978" s="3"/>
      <c r="K978" s="3"/>
      <c r="L978" s="3"/>
      <c r="M978" s="3"/>
      <c r="N978" s="3"/>
      <c r="O978" s="3"/>
      <c r="P978" s="3"/>
      <c r="Q978" s="3"/>
      <c r="R978" s="3"/>
      <c r="S978" s="3"/>
      <c r="T978" s="3"/>
      <c r="U978" s="3"/>
      <c r="V978" s="3"/>
      <c r="W978" s="3"/>
    </row>
    <row r="979" spans="2:23" ht="16.5">
      <c r="B979" s="3"/>
      <c r="C979" s="3"/>
      <c r="D979" s="3"/>
      <c r="E979" s="3"/>
      <c r="F979" s="3"/>
      <c r="G979" s="3"/>
      <c r="H979" s="3"/>
      <c r="I979" s="3"/>
      <c r="J979" s="3"/>
      <c r="K979" s="3"/>
      <c r="L979" s="3"/>
      <c r="M979" s="3"/>
      <c r="N979" s="3"/>
      <c r="O979" s="3"/>
      <c r="P979" s="3"/>
      <c r="Q979" s="3"/>
      <c r="R979" s="3"/>
      <c r="S979" s="3"/>
      <c r="T979" s="3"/>
      <c r="U979" s="3"/>
      <c r="V979" s="3"/>
      <c r="W979" s="3"/>
    </row>
    <row r="980" spans="2:23" ht="16.5">
      <c r="B980" s="3"/>
      <c r="C980" s="3"/>
      <c r="D980" s="3"/>
      <c r="E980" s="3"/>
      <c r="F980" s="3"/>
      <c r="G980" s="3"/>
      <c r="H980" s="3"/>
      <c r="I980" s="3"/>
      <c r="J980" s="3"/>
      <c r="K980" s="3"/>
      <c r="L980" s="3"/>
      <c r="M980" s="3"/>
      <c r="N980" s="3"/>
      <c r="O980" s="3"/>
      <c r="P980" s="3"/>
      <c r="Q980" s="3"/>
      <c r="R980" s="3"/>
      <c r="S980" s="3"/>
      <c r="T980" s="3"/>
      <c r="U980" s="3"/>
      <c r="V980" s="3"/>
      <c r="W980" s="3"/>
    </row>
    <row r="981" spans="2:23" ht="16.5">
      <c r="B981" s="3"/>
      <c r="C981" s="3"/>
      <c r="D981" s="3"/>
      <c r="E981" s="3"/>
      <c r="F981" s="3"/>
      <c r="G981" s="3"/>
      <c r="H981" s="3"/>
      <c r="I981" s="3"/>
      <c r="J981" s="3"/>
      <c r="K981" s="3"/>
      <c r="L981" s="3"/>
      <c r="M981" s="3"/>
      <c r="N981" s="3"/>
      <c r="O981" s="3"/>
      <c r="P981" s="3"/>
      <c r="Q981" s="3"/>
      <c r="R981" s="3"/>
      <c r="S981" s="3"/>
      <c r="T981" s="3"/>
      <c r="U981" s="3"/>
      <c r="V981" s="3"/>
      <c r="W981" s="3"/>
    </row>
    <row r="982" spans="2:23" ht="16.5">
      <c r="B982" s="3"/>
      <c r="C982" s="3"/>
      <c r="D982" s="3"/>
      <c r="E982" s="3"/>
      <c r="F982" s="3"/>
      <c r="G982" s="3"/>
      <c r="H982" s="3"/>
      <c r="I982" s="3"/>
      <c r="J982" s="3"/>
      <c r="K982" s="3"/>
      <c r="L982" s="3"/>
      <c r="M982" s="3"/>
      <c r="N982" s="3"/>
      <c r="O982" s="3"/>
      <c r="P982" s="3"/>
      <c r="Q982" s="3"/>
      <c r="R982" s="3"/>
      <c r="S982" s="3"/>
      <c r="T982" s="3"/>
      <c r="U982" s="3"/>
      <c r="V982" s="3"/>
      <c r="W982" s="3"/>
    </row>
    <row r="983" spans="2:23" ht="16.5">
      <c r="B983" s="3"/>
      <c r="C983" s="3"/>
      <c r="D983" s="3"/>
      <c r="E983" s="3"/>
      <c r="F983" s="3"/>
      <c r="G983" s="3"/>
      <c r="H983" s="3"/>
      <c r="I983" s="3"/>
      <c r="J983" s="3"/>
      <c r="K983" s="3"/>
      <c r="L983" s="3"/>
      <c r="M983" s="3"/>
      <c r="N983" s="3"/>
      <c r="O983" s="3"/>
      <c r="P983" s="3"/>
      <c r="Q983" s="3"/>
      <c r="R983" s="3"/>
      <c r="S983" s="3"/>
      <c r="T983" s="3"/>
      <c r="U983" s="3"/>
      <c r="V983" s="3"/>
      <c r="W983" s="3"/>
    </row>
    <row r="984" spans="2:23" ht="16.5">
      <c r="B984" s="3"/>
      <c r="C984" s="3"/>
      <c r="D984" s="3"/>
      <c r="E984" s="3"/>
      <c r="F984" s="3"/>
      <c r="G984" s="3"/>
      <c r="H984" s="3"/>
      <c r="I984" s="3"/>
      <c r="J984" s="3"/>
      <c r="K984" s="3"/>
      <c r="L984" s="3"/>
      <c r="M984" s="3"/>
      <c r="N984" s="3"/>
      <c r="O984" s="3"/>
      <c r="P984" s="3"/>
      <c r="Q984" s="3"/>
      <c r="R984" s="3"/>
      <c r="S984" s="3"/>
      <c r="T984" s="3"/>
      <c r="U984" s="3"/>
      <c r="V984" s="3"/>
      <c r="W984" s="3"/>
    </row>
    <row r="985" spans="2:23" ht="16.5">
      <c r="B985" s="3"/>
      <c r="C985" s="3"/>
      <c r="D985" s="3"/>
      <c r="E985" s="3"/>
      <c r="F985" s="3"/>
      <c r="G985" s="3"/>
      <c r="H985" s="3"/>
      <c r="I985" s="3"/>
      <c r="J985" s="3"/>
      <c r="K985" s="3"/>
      <c r="L985" s="3"/>
      <c r="M985" s="3"/>
      <c r="N985" s="3"/>
      <c r="O985" s="3"/>
      <c r="P985" s="3"/>
      <c r="Q985" s="3"/>
      <c r="R985" s="3"/>
      <c r="S985" s="3"/>
      <c r="T985" s="3"/>
      <c r="U985" s="3"/>
      <c r="V985" s="3"/>
      <c r="W985" s="3"/>
    </row>
    <row r="986" spans="2:23" ht="16.5">
      <c r="B986" s="3"/>
      <c r="C986" s="3"/>
      <c r="D986" s="3"/>
      <c r="E986" s="3"/>
      <c r="F986" s="3"/>
      <c r="G986" s="3"/>
      <c r="H986" s="3"/>
      <c r="I986" s="3"/>
      <c r="J986" s="3"/>
      <c r="K986" s="3"/>
      <c r="L986" s="3"/>
      <c r="M986" s="3"/>
      <c r="N986" s="3"/>
      <c r="O986" s="3"/>
      <c r="P986" s="3"/>
      <c r="Q986" s="3"/>
      <c r="R986" s="3"/>
      <c r="S986" s="3"/>
      <c r="T986" s="3"/>
      <c r="U986" s="3"/>
      <c r="V986" s="3"/>
      <c r="W986" s="3"/>
    </row>
    <row r="987" spans="2:23" ht="16.5">
      <c r="B987" s="3"/>
      <c r="C987" s="3"/>
      <c r="D987" s="3"/>
      <c r="E987" s="3"/>
      <c r="F987" s="3"/>
      <c r="G987" s="3"/>
      <c r="H987" s="3"/>
      <c r="I987" s="3"/>
      <c r="J987" s="3"/>
      <c r="K987" s="3"/>
      <c r="L987" s="3"/>
      <c r="M987" s="3"/>
      <c r="N987" s="3"/>
      <c r="O987" s="3"/>
      <c r="P987" s="3"/>
      <c r="Q987" s="3"/>
      <c r="R987" s="3"/>
      <c r="S987" s="3"/>
      <c r="T987" s="3"/>
      <c r="U987" s="3"/>
      <c r="V987" s="3"/>
      <c r="W987" s="3"/>
    </row>
    <row r="988" spans="2:23" ht="16.5">
      <c r="B988" s="3"/>
      <c r="C988" s="3"/>
      <c r="D988" s="3"/>
      <c r="E988" s="3"/>
      <c r="F988" s="3"/>
      <c r="G988" s="3"/>
      <c r="H988" s="3"/>
      <c r="I988" s="3"/>
      <c r="J988" s="3"/>
      <c r="K988" s="3"/>
      <c r="L988" s="3"/>
      <c r="M988" s="3"/>
      <c r="N988" s="3"/>
      <c r="O988" s="3"/>
      <c r="P988" s="3"/>
      <c r="Q988" s="3"/>
      <c r="R988" s="3"/>
      <c r="S988" s="3"/>
      <c r="T988" s="3"/>
      <c r="U988" s="3"/>
      <c r="V988" s="3"/>
      <c r="W988" s="3"/>
    </row>
    <row r="989" spans="2:23" ht="16.5">
      <c r="B989" s="3"/>
      <c r="C989" s="3"/>
      <c r="D989" s="3"/>
      <c r="E989" s="3"/>
      <c r="F989" s="3"/>
      <c r="G989" s="3"/>
      <c r="H989" s="3"/>
      <c r="I989" s="3"/>
      <c r="J989" s="3"/>
      <c r="K989" s="3"/>
      <c r="L989" s="3"/>
      <c r="M989" s="3"/>
      <c r="N989" s="3"/>
      <c r="O989" s="3"/>
      <c r="P989" s="3"/>
      <c r="Q989" s="3"/>
      <c r="R989" s="3"/>
      <c r="S989" s="3"/>
      <c r="T989" s="3"/>
      <c r="U989" s="3"/>
      <c r="V989" s="3"/>
      <c r="W989" s="3"/>
    </row>
  </sheetData>
  <mergeCells count="2">
    <mergeCell ref="C4:E4"/>
    <mergeCell ref="F4:G4"/>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D6D1-7F7D-461A-AE0A-49D355DA13C8}">
  <sheetPr>
    <tabColor rgb="FF92D050"/>
    <pageSetUpPr fitToPage="1"/>
  </sheetPr>
  <dimension ref="B1:K37"/>
  <sheetViews>
    <sheetView topLeftCell="D4" workbookViewId="0">
      <selection activeCell="M13" sqref="M13"/>
    </sheetView>
  </sheetViews>
  <sheetFormatPr defaultRowHeight="15.75" customHeight="1" outlineLevelCol="1"/>
  <cols>
    <col min="1" max="1" width="3.5703125" style="364" customWidth="1"/>
    <col min="2" max="2" width="2.42578125" style="364" customWidth="1"/>
    <col min="3" max="3" width="48.42578125" style="364" customWidth="1"/>
    <col min="4" max="4" width="9" style="364" customWidth="1" outlineLevel="1"/>
    <col min="5" max="11" width="9" style="364" customWidth="1"/>
    <col min="12" max="236" width="9.140625" style="364"/>
    <col min="237" max="237" width="1.140625" style="364" customWidth="1"/>
    <col min="238" max="238" width="1.85546875" style="364" customWidth="1"/>
    <col min="239" max="239" width="2.42578125" style="364" customWidth="1"/>
    <col min="240" max="240" width="42.42578125" style="364" customWidth="1"/>
    <col min="241" max="241" width="10.42578125" style="364" bestFit="1" customWidth="1"/>
    <col min="242" max="242" width="10.42578125" style="364" customWidth="1"/>
    <col min="243" max="243" width="9.5703125" style="364" customWidth="1"/>
    <col min="244" max="246" width="9.28515625" style="364" customWidth="1"/>
    <col min="247" max="247" width="11" style="364" customWidth="1"/>
    <col min="248" max="492" width="9.140625" style="364"/>
    <col min="493" max="493" width="1.140625" style="364" customWidth="1"/>
    <col min="494" max="494" width="1.85546875" style="364" customWidth="1"/>
    <col min="495" max="495" width="2.42578125" style="364" customWidth="1"/>
    <col min="496" max="496" width="42.42578125" style="364" customWidth="1"/>
    <col min="497" max="497" width="10.42578125" style="364" bestFit="1" customWidth="1"/>
    <col min="498" max="498" width="10.42578125" style="364" customWidth="1"/>
    <col min="499" max="499" width="9.5703125" style="364" customWidth="1"/>
    <col min="500" max="502" width="9.28515625" style="364" customWidth="1"/>
    <col min="503" max="503" width="11" style="364" customWidth="1"/>
    <col min="504" max="748" width="9.140625" style="364"/>
    <col min="749" max="749" width="1.140625" style="364" customWidth="1"/>
    <col min="750" max="750" width="1.85546875" style="364" customWidth="1"/>
    <col min="751" max="751" width="2.42578125" style="364" customWidth="1"/>
    <col min="752" max="752" width="42.42578125" style="364" customWidth="1"/>
    <col min="753" max="753" width="10.42578125" style="364" bestFit="1" customWidth="1"/>
    <col min="754" max="754" width="10.42578125" style="364" customWidth="1"/>
    <col min="755" max="755" width="9.5703125" style="364" customWidth="1"/>
    <col min="756" max="758" width="9.28515625" style="364" customWidth="1"/>
    <col min="759" max="759" width="11" style="364" customWidth="1"/>
    <col min="760" max="1004" width="9.140625" style="364"/>
    <col min="1005" max="1005" width="1.140625" style="364" customWidth="1"/>
    <col min="1006" max="1006" width="1.85546875" style="364" customWidth="1"/>
    <col min="1007" max="1007" width="2.42578125" style="364" customWidth="1"/>
    <col min="1008" max="1008" width="42.42578125" style="364" customWidth="1"/>
    <col min="1009" max="1009" width="10.42578125" style="364" bestFit="1" customWidth="1"/>
    <col min="1010" max="1010" width="10.42578125" style="364" customWidth="1"/>
    <col min="1011" max="1011" width="9.5703125" style="364" customWidth="1"/>
    <col min="1012" max="1014" width="9.28515625" style="364" customWidth="1"/>
    <col min="1015" max="1015" width="11" style="364" customWidth="1"/>
    <col min="1016" max="1260" width="9.140625" style="364"/>
    <col min="1261" max="1261" width="1.140625" style="364" customWidth="1"/>
    <col min="1262" max="1262" width="1.85546875" style="364" customWidth="1"/>
    <col min="1263" max="1263" width="2.42578125" style="364" customWidth="1"/>
    <col min="1264" max="1264" width="42.42578125" style="364" customWidth="1"/>
    <col min="1265" max="1265" width="10.42578125" style="364" bestFit="1" customWidth="1"/>
    <col min="1266" max="1266" width="10.42578125" style="364" customWidth="1"/>
    <col min="1267" max="1267" width="9.5703125" style="364" customWidth="1"/>
    <col min="1268" max="1270" width="9.28515625" style="364" customWidth="1"/>
    <col min="1271" max="1271" width="11" style="364" customWidth="1"/>
    <col min="1272" max="1516" width="9.140625" style="364"/>
    <col min="1517" max="1517" width="1.140625" style="364" customWidth="1"/>
    <col min="1518" max="1518" width="1.85546875" style="364" customWidth="1"/>
    <col min="1519" max="1519" width="2.42578125" style="364" customWidth="1"/>
    <col min="1520" max="1520" width="42.42578125" style="364" customWidth="1"/>
    <col min="1521" max="1521" width="10.42578125" style="364" bestFit="1" customWidth="1"/>
    <col min="1522" max="1522" width="10.42578125" style="364" customWidth="1"/>
    <col min="1523" max="1523" width="9.5703125" style="364" customWidth="1"/>
    <col min="1524" max="1526" width="9.28515625" style="364" customWidth="1"/>
    <col min="1527" max="1527" width="11" style="364" customWidth="1"/>
    <col min="1528" max="1772" width="9.140625" style="364"/>
    <col min="1773" max="1773" width="1.140625" style="364" customWidth="1"/>
    <col min="1774" max="1774" width="1.85546875" style="364" customWidth="1"/>
    <col min="1775" max="1775" width="2.42578125" style="364" customWidth="1"/>
    <col min="1776" max="1776" width="42.42578125" style="364" customWidth="1"/>
    <col min="1777" max="1777" width="10.42578125" style="364" bestFit="1" customWidth="1"/>
    <col min="1778" max="1778" width="10.42578125" style="364" customWidth="1"/>
    <col min="1779" max="1779" width="9.5703125" style="364" customWidth="1"/>
    <col min="1780" max="1782" width="9.28515625" style="364" customWidth="1"/>
    <col min="1783" max="1783" width="11" style="364" customWidth="1"/>
    <col min="1784" max="2028" width="9.140625" style="364"/>
    <col min="2029" max="2029" width="1.140625" style="364" customWidth="1"/>
    <col min="2030" max="2030" width="1.85546875" style="364" customWidth="1"/>
    <col min="2031" max="2031" width="2.42578125" style="364" customWidth="1"/>
    <col min="2032" max="2032" width="42.42578125" style="364" customWidth="1"/>
    <col min="2033" max="2033" width="10.42578125" style="364" bestFit="1" customWidth="1"/>
    <col min="2034" max="2034" width="10.42578125" style="364" customWidth="1"/>
    <col min="2035" max="2035" width="9.5703125" style="364" customWidth="1"/>
    <col min="2036" max="2038" width="9.28515625" style="364" customWidth="1"/>
    <col min="2039" max="2039" width="11" style="364" customWidth="1"/>
    <col min="2040" max="2284" width="9.140625" style="364"/>
    <col min="2285" max="2285" width="1.140625" style="364" customWidth="1"/>
    <col min="2286" max="2286" width="1.85546875" style="364" customWidth="1"/>
    <col min="2287" max="2287" width="2.42578125" style="364" customWidth="1"/>
    <col min="2288" max="2288" width="42.42578125" style="364" customWidth="1"/>
    <col min="2289" max="2289" width="10.42578125" style="364" bestFit="1" customWidth="1"/>
    <col min="2290" max="2290" width="10.42578125" style="364" customWidth="1"/>
    <col min="2291" max="2291" width="9.5703125" style="364" customWidth="1"/>
    <col min="2292" max="2294" width="9.28515625" style="364" customWidth="1"/>
    <col min="2295" max="2295" width="11" style="364" customWidth="1"/>
    <col min="2296" max="2540" width="9.140625" style="364"/>
    <col min="2541" max="2541" width="1.140625" style="364" customWidth="1"/>
    <col min="2542" max="2542" width="1.85546875" style="364" customWidth="1"/>
    <col min="2543" max="2543" width="2.42578125" style="364" customWidth="1"/>
    <col min="2544" max="2544" width="42.42578125" style="364" customWidth="1"/>
    <col min="2545" max="2545" width="10.42578125" style="364" bestFit="1" customWidth="1"/>
    <col min="2546" max="2546" width="10.42578125" style="364" customWidth="1"/>
    <col min="2547" max="2547" width="9.5703125" style="364" customWidth="1"/>
    <col min="2548" max="2550" width="9.28515625" style="364" customWidth="1"/>
    <col min="2551" max="2551" width="11" style="364" customWidth="1"/>
    <col min="2552" max="2796" width="9.140625" style="364"/>
    <col min="2797" max="2797" width="1.140625" style="364" customWidth="1"/>
    <col min="2798" max="2798" width="1.85546875" style="364" customWidth="1"/>
    <col min="2799" max="2799" width="2.42578125" style="364" customWidth="1"/>
    <col min="2800" max="2800" width="42.42578125" style="364" customWidth="1"/>
    <col min="2801" max="2801" width="10.42578125" style="364" bestFit="1" customWidth="1"/>
    <col min="2802" max="2802" width="10.42578125" style="364" customWidth="1"/>
    <col min="2803" max="2803" width="9.5703125" style="364" customWidth="1"/>
    <col min="2804" max="2806" width="9.28515625" style="364" customWidth="1"/>
    <col min="2807" max="2807" width="11" style="364" customWidth="1"/>
    <col min="2808" max="3052" width="9.140625" style="364"/>
    <col min="3053" max="3053" width="1.140625" style="364" customWidth="1"/>
    <col min="3054" max="3054" width="1.85546875" style="364" customWidth="1"/>
    <col min="3055" max="3055" width="2.42578125" style="364" customWidth="1"/>
    <col min="3056" max="3056" width="42.42578125" style="364" customWidth="1"/>
    <col min="3057" max="3057" width="10.42578125" style="364" bestFit="1" customWidth="1"/>
    <col min="3058" max="3058" width="10.42578125" style="364" customWidth="1"/>
    <col min="3059" max="3059" width="9.5703125" style="364" customWidth="1"/>
    <col min="3060" max="3062" width="9.28515625" style="364" customWidth="1"/>
    <col min="3063" max="3063" width="11" style="364" customWidth="1"/>
    <col min="3064" max="3308" width="9.140625" style="364"/>
    <col min="3309" max="3309" width="1.140625" style="364" customWidth="1"/>
    <col min="3310" max="3310" width="1.85546875" style="364" customWidth="1"/>
    <col min="3311" max="3311" width="2.42578125" style="364" customWidth="1"/>
    <col min="3312" max="3312" width="42.42578125" style="364" customWidth="1"/>
    <col min="3313" max="3313" width="10.42578125" style="364" bestFit="1" customWidth="1"/>
    <col min="3314" max="3314" width="10.42578125" style="364" customWidth="1"/>
    <col min="3315" max="3315" width="9.5703125" style="364" customWidth="1"/>
    <col min="3316" max="3318" width="9.28515625" style="364" customWidth="1"/>
    <col min="3319" max="3319" width="11" style="364" customWidth="1"/>
    <col min="3320" max="3564" width="9.140625" style="364"/>
    <col min="3565" max="3565" width="1.140625" style="364" customWidth="1"/>
    <col min="3566" max="3566" width="1.85546875" style="364" customWidth="1"/>
    <col min="3567" max="3567" width="2.42578125" style="364" customWidth="1"/>
    <col min="3568" max="3568" width="42.42578125" style="364" customWidth="1"/>
    <col min="3569" max="3569" width="10.42578125" style="364" bestFit="1" customWidth="1"/>
    <col min="3570" max="3570" width="10.42578125" style="364" customWidth="1"/>
    <col min="3571" max="3571" width="9.5703125" style="364" customWidth="1"/>
    <col min="3572" max="3574" width="9.28515625" style="364" customWidth="1"/>
    <col min="3575" max="3575" width="11" style="364" customWidth="1"/>
    <col min="3576" max="3820" width="9.140625" style="364"/>
    <col min="3821" max="3821" width="1.140625" style="364" customWidth="1"/>
    <col min="3822" max="3822" width="1.85546875" style="364" customWidth="1"/>
    <col min="3823" max="3823" width="2.42578125" style="364" customWidth="1"/>
    <col min="3824" max="3824" width="42.42578125" style="364" customWidth="1"/>
    <col min="3825" max="3825" width="10.42578125" style="364" bestFit="1" customWidth="1"/>
    <col min="3826" max="3826" width="10.42578125" style="364" customWidth="1"/>
    <col min="3827" max="3827" width="9.5703125" style="364" customWidth="1"/>
    <col min="3828" max="3830" width="9.28515625" style="364" customWidth="1"/>
    <col min="3831" max="3831" width="11" style="364" customWidth="1"/>
    <col min="3832" max="4076" width="9.140625" style="364"/>
    <col min="4077" max="4077" width="1.140625" style="364" customWidth="1"/>
    <col min="4078" max="4078" width="1.85546875" style="364" customWidth="1"/>
    <col min="4079" max="4079" width="2.42578125" style="364" customWidth="1"/>
    <col min="4080" max="4080" width="42.42578125" style="364" customWidth="1"/>
    <col min="4081" max="4081" width="10.42578125" style="364" bestFit="1" customWidth="1"/>
    <col min="4082" max="4082" width="10.42578125" style="364" customWidth="1"/>
    <col min="4083" max="4083" width="9.5703125" style="364" customWidth="1"/>
    <col min="4084" max="4086" width="9.28515625" style="364" customWidth="1"/>
    <col min="4087" max="4087" width="11" style="364" customWidth="1"/>
    <col min="4088" max="4332" width="9.140625" style="364"/>
    <col min="4333" max="4333" width="1.140625" style="364" customWidth="1"/>
    <col min="4334" max="4334" width="1.85546875" style="364" customWidth="1"/>
    <col min="4335" max="4335" width="2.42578125" style="364" customWidth="1"/>
    <col min="4336" max="4336" width="42.42578125" style="364" customWidth="1"/>
    <col min="4337" max="4337" width="10.42578125" style="364" bestFit="1" customWidth="1"/>
    <col min="4338" max="4338" width="10.42578125" style="364" customWidth="1"/>
    <col min="4339" max="4339" width="9.5703125" style="364" customWidth="1"/>
    <col min="4340" max="4342" width="9.28515625" style="364" customWidth="1"/>
    <col min="4343" max="4343" width="11" style="364" customWidth="1"/>
    <col min="4344" max="4588" width="9.140625" style="364"/>
    <col min="4589" max="4589" width="1.140625" style="364" customWidth="1"/>
    <col min="4590" max="4590" width="1.85546875" style="364" customWidth="1"/>
    <col min="4591" max="4591" width="2.42578125" style="364" customWidth="1"/>
    <col min="4592" max="4592" width="42.42578125" style="364" customWidth="1"/>
    <col min="4593" max="4593" width="10.42578125" style="364" bestFit="1" customWidth="1"/>
    <col min="4594" max="4594" width="10.42578125" style="364" customWidth="1"/>
    <col min="4595" max="4595" width="9.5703125" style="364" customWidth="1"/>
    <col min="4596" max="4598" width="9.28515625" style="364" customWidth="1"/>
    <col min="4599" max="4599" width="11" style="364" customWidth="1"/>
    <col min="4600" max="4844" width="9.140625" style="364"/>
    <col min="4845" max="4845" width="1.140625" style="364" customWidth="1"/>
    <col min="4846" max="4846" width="1.85546875" style="364" customWidth="1"/>
    <col min="4847" max="4847" width="2.42578125" style="364" customWidth="1"/>
    <col min="4848" max="4848" width="42.42578125" style="364" customWidth="1"/>
    <col min="4849" max="4849" width="10.42578125" style="364" bestFit="1" customWidth="1"/>
    <col min="4850" max="4850" width="10.42578125" style="364" customWidth="1"/>
    <col min="4851" max="4851" width="9.5703125" style="364" customWidth="1"/>
    <col min="4852" max="4854" width="9.28515625" style="364" customWidth="1"/>
    <col min="4855" max="4855" width="11" style="364" customWidth="1"/>
    <col min="4856" max="5100" width="9.140625" style="364"/>
    <col min="5101" max="5101" width="1.140625" style="364" customWidth="1"/>
    <col min="5102" max="5102" width="1.85546875" style="364" customWidth="1"/>
    <col min="5103" max="5103" width="2.42578125" style="364" customWidth="1"/>
    <col min="5104" max="5104" width="42.42578125" style="364" customWidth="1"/>
    <col min="5105" max="5105" width="10.42578125" style="364" bestFit="1" customWidth="1"/>
    <col min="5106" max="5106" width="10.42578125" style="364" customWidth="1"/>
    <col min="5107" max="5107" width="9.5703125" style="364" customWidth="1"/>
    <col min="5108" max="5110" width="9.28515625" style="364" customWidth="1"/>
    <col min="5111" max="5111" width="11" style="364" customWidth="1"/>
    <col min="5112" max="5356" width="9.140625" style="364"/>
    <col min="5357" max="5357" width="1.140625" style="364" customWidth="1"/>
    <col min="5358" max="5358" width="1.85546875" style="364" customWidth="1"/>
    <col min="5359" max="5359" width="2.42578125" style="364" customWidth="1"/>
    <col min="5360" max="5360" width="42.42578125" style="364" customWidth="1"/>
    <col min="5361" max="5361" width="10.42578125" style="364" bestFit="1" customWidth="1"/>
    <col min="5362" max="5362" width="10.42578125" style="364" customWidth="1"/>
    <col min="5363" max="5363" width="9.5703125" style="364" customWidth="1"/>
    <col min="5364" max="5366" width="9.28515625" style="364" customWidth="1"/>
    <col min="5367" max="5367" width="11" style="364" customWidth="1"/>
    <col min="5368" max="5612" width="9.140625" style="364"/>
    <col min="5613" max="5613" width="1.140625" style="364" customWidth="1"/>
    <col min="5614" max="5614" width="1.85546875" style="364" customWidth="1"/>
    <col min="5615" max="5615" width="2.42578125" style="364" customWidth="1"/>
    <col min="5616" max="5616" width="42.42578125" style="364" customWidth="1"/>
    <col min="5617" max="5617" width="10.42578125" style="364" bestFit="1" customWidth="1"/>
    <col min="5618" max="5618" width="10.42578125" style="364" customWidth="1"/>
    <col min="5619" max="5619" width="9.5703125" style="364" customWidth="1"/>
    <col min="5620" max="5622" width="9.28515625" style="364" customWidth="1"/>
    <col min="5623" max="5623" width="11" style="364" customWidth="1"/>
    <col min="5624" max="5868" width="9.140625" style="364"/>
    <col min="5869" max="5869" width="1.140625" style="364" customWidth="1"/>
    <col min="5870" max="5870" width="1.85546875" style="364" customWidth="1"/>
    <col min="5871" max="5871" width="2.42578125" style="364" customWidth="1"/>
    <col min="5872" max="5872" width="42.42578125" style="364" customWidth="1"/>
    <col min="5873" max="5873" width="10.42578125" style="364" bestFit="1" customWidth="1"/>
    <col min="5874" max="5874" width="10.42578125" style="364" customWidth="1"/>
    <col min="5875" max="5875" width="9.5703125" style="364" customWidth="1"/>
    <col min="5876" max="5878" width="9.28515625" style="364" customWidth="1"/>
    <col min="5879" max="5879" width="11" style="364" customWidth="1"/>
    <col min="5880" max="6124" width="9.140625" style="364"/>
    <col min="6125" max="6125" width="1.140625" style="364" customWidth="1"/>
    <col min="6126" max="6126" width="1.85546875" style="364" customWidth="1"/>
    <col min="6127" max="6127" width="2.42578125" style="364" customWidth="1"/>
    <col min="6128" max="6128" width="42.42578125" style="364" customWidth="1"/>
    <col min="6129" max="6129" width="10.42578125" style="364" bestFit="1" customWidth="1"/>
    <col min="6130" max="6130" width="10.42578125" style="364" customWidth="1"/>
    <col min="6131" max="6131" width="9.5703125" style="364" customWidth="1"/>
    <col min="6132" max="6134" width="9.28515625" style="364" customWidth="1"/>
    <col min="6135" max="6135" width="11" style="364" customWidth="1"/>
    <col min="6136" max="6380" width="9.140625" style="364"/>
    <col min="6381" max="6381" width="1.140625" style="364" customWidth="1"/>
    <col min="6382" max="6382" width="1.85546875" style="364" customWidth="1"/>
    <col min="6383" max="6383" width="2.42578125" style="364" customWidth="1"/>
    <col min="6384" max="6384" width="42.42578125" style="364" customWidth="1"/>
    <col min="6385" max="6385" width="10.42578125" style="364" bestFit="1" customWidth="1"/>
    <col min="6386" max="6386" width="10.42578125" style="364" customWidth="1"/>
    <col min="6387" max="6387" width="9.5703125" style="364" customWidth="1"/>
    <col min="6388" max="6390" width="9.28515625" style="364" customWidth="1"/>
    <col min="6391" max="6391" width="11" style="364" customWidth="1"/>
    <col min="6392" max="6636" width="9.140625" style="364"/>
    <col min="6637" max="6637" width="1.140625" style="364" customWidth="1"/>
    <col min="6638" max="6638" width="1.85546875" style="364" customWidth="1"/>
    <col min="6639" max="6639" width="2.42578125" style="364" customWidth="1"/>
    <col min="6640" max="6640" width="42.42578125" style="364" customWidth="1"/>
    <col min="6641" max="6641" width="10.42578125" style="364" bestFit="1" customWidth="1"/>
    <col min="6642" max="6642" width="10.42578125" style="364" customWidth="1"/>
    <col min="6643" max="6643" width="9.5703125" style="364" customWidth="1"/>
    <col min="6644" max="6646" width="9.28515625" style="364" customWidth="1"/>
    <col min="6647" max="6647" width="11" style="364" customWidth="1"/>
    <col min="6648" max="6892" width="9.140625" style="364"/>
    <col min="6893" max="6893" width="1.140625" style="364" customWidth="1"/>
    <col min="6894" max="6894" width="1.85546875" style="364" customWidth="1"/>
    <col min="6895" max="6895" width="2.42578125" style="364" customWidth="1"/>
    <col min="6896" max="6896" width="42.42578125" style="364" customWidth="1"/>
    <col min="6897" max="6897" width="10.42578125" style="364" bestFit="1" customWidth="1"/>
    <col min="6898" max="6898" width="10.42578125" style="364" customWidth="1"/>
    <col min="6899" max="6899" width="9.5703125" style="364" customWidth="1"/>
    <col min="6900" max="6902" width="9.28515625" style="364" customWidth="1"/>
    <col min="6903" max="6903" width="11" style="364" customWidth="1"/>
    <col min="6904" max="7148" width="9.140625" style="364"/>
    <col min="7149" max="7149" width="1.140625" style="364" customWidth="1"/>
    <col min="7150" max="7150" width="1.85546875" style="364" customWidth="1"/>
    <col min="7151" max="7151" width="2.42578125" style="364" customWidth="1"/>
    <col min="7152" max="7152" width="42.42578125" style="364" customWidth="1"/>
    <col min="7153" max="7153" width="10.42578125" style="364" bestFit="1" customWidth="1"/>
    <col min="7154" max="7154" width="10.42578125" style="364" customWidth="1"/>
    <col min="7155" max="7155" width="9.5703125" style="364" customWidth="1"/>
    <col min="7156" max="7158" width="9.28515625" style="364" customWidth="1"/>
    <col min="7159" max="7159" width="11" style="364" customWidth="1"/>
    <col min="7160" max="7404" width="9.140625" style="364"/>
    <col min="7405" max="7405" width="1.140625" style="364" customWidth="1"/>
    <col min="7406" max="7406" width="1.85546875" style="364" customWidth="1"/>
    <col min="7407" max="7407" width="2.42578125" style="364" customWidth="1"/>
    <col min="7408" max="7408" width="42.42578125" style="364" customWidth="1"/>
    <col min="7409" max="7409" width="10.42578125" style="364" bestFit="1" customWidth="1"/>
    <col min="7410" max="7410" width="10.42578125" style="364" customWidth="1"/>
    <col min="7411" max="7411" width="9.5703125" style="364" customWidth="1"/>
    <col min="7412" max="7414" width="9.28515625" style="364" customWidth="1"/>
    <col min="7415" max="7415" width="11" style="364" customWidth="1"/>
    <col min="7416" max="7660" width="9.140625" style="364"/>
    <col min="7661" max="7661" width="1.140625" style="364" customWidth="1"/>
    <col min="7662" max="7662" width="1.85546875" style="364" customWidth="1"/>
    <col min="7663" max="7663" width="2.42578125" style="364" customWidth="1"/>
    <col min="7664" max="7664" width="42.42578125" style="364" customWidth="1"/>
    <col min="7665" max="7665" width="10.42578125" style="364" bestFit="1" customWidth="1"/>
    <col min="7666" max="7666" width="10.42578125" style="364" customWidth="1"/>
    <col min="7667" max="7667" width="9.5703125" style="364" customWidth="1"/>
    <col min="7668" max="7670" width="9.28515625" style="364" customWidth="1"/>
    <col min="7671" max="7671" width="11" style="364" customWidth="1"/>
    <col min="7672" max="7916" width="9.140625" style="364"/>
    <col min="7917" max="7917" width="1.140625" style="364" customWidth="1"/>
    <col min="7918" max="7918" width="1.85546875" style="364" customWidth="1"/>
    <col min="7919" max="7919" width="2.42578125" style="364" customWidth="1"/>
    <col min="7920" max="7920" width="42.42578125" style="364" customWidth="1"/>
    <col min="7921" max="7921" width="10.42578125" style="364" bestFit="1" customWidth="1"/>
    <col min="7922" max="7922" width="10.42578125" style="364" customWidth="1"/>
    <col min="7923" max="7923" width="9.5703125" style="364" customWidth="1"/>
    <col min="7924" max="7926" width="9.28515625" style="364" customWidth="1"/>
    <col min="7927" max="7927" width="11" style="364" customWidth="1"/>
    <col min="7928" max="8172" width="9.140625" style="364"/>
    <col min="8173" max="8173" width="1.140625" style="364" customWidth="1"/>
    <col min="8174" max="8174" width="1.85546875" style="364" customWidth="1"/>
    <col min="8175" max="8175" width="2.42578125" style="364" customWidth="1"/>
    <col min="8176" max="8176" width="42.42578125" style="364" customWidth="1"/>
    <col min="8177" max="8177" width="10.42578125" style="364" bestFit="1" customWidth="1"/>
    <col min="8178" max="8178" width="10.42578125" style="364" customWidth="1"/>
    <col min="8179" max="8179" width="9.5703125" style="364" customWidth="1"/>
    <col min="8180" max="8182" width="9.28515625" style="364" customWidth="1"/>
    <col min="8183" max="8183" width="11" style="364" customWidth="1"/>
    <col min="8184" max="8428" width="9.140625" style="364"/>
    <col min="8429" max="8429" width="1.140625" style="364" customWidth="1"/>
    <col min="8430" max="8430" width="1.85546875" style="364" customWidth="1"/>
    <col min="8431" max="8431" width="2.42578125" style="364" customWidth="1"/>
    <col min="8432" max="8432" width="42.42578125" style="364" customWidth="1"/>
    <col min="8433" max="8433" width="10.42578125" style="364" bestFit="1" customWidth="1"/>
    <col min="8434" max="8434" width="10.42578125" style="364" customWidth="1"/>
    <col min="8435" max="8435" width="9.5703125" style="364" customWidth="1"/>
    <col min="8436" max="8438" width="9.28515625" style="364" customWidth="1"/>
    <col min="8439" max="8439" width="11" style="364" customWidth="1"/>
    <col min="8440" max="8684" width="9.140625" style="364"/>
    <col min="8685" max="8685" width="1.140625" style="364" customWidth="1"/>
    <col min="8686" max="8686" width="1.85546875" style="364" customWidth="1"/>
    <col min="8687" max="8687" width="2.42578125" style="364" customWidth="1"/>
    <col min="8688" max="8688" width="42.42578125" style="364" customWidth="1"/>
    <col min="8689" max="8689" width="10.42578125" style="364" bestFit="1" customWidth="1"/>
    <col min="8690" max="8690" width="10.42578125" style="364" customWidth="1"/>
    <col min="8691" max="8691" width="9.5703125" style="364" customWidth="1"/>
    <col min="8692" max="8694" width="9.28515625" style="364" customWidth="1"/>
    <col min="8695" max="8695" width="11" style="364" customWidth="1"/>
    <col min="8696" max="8940" width="9.140625" style="364"/>
    <col min="8941" max="8941" width="1.140625" style="364" customWidth="1"/>
    <col min="8942" max="8942" width="1.85546875" style="364" customWidth="1"/>
    <col min="8943" max="8943" width="2.42578125" style="364" customWidth="1"/>
    <col min="8944" max="8944" width="42.42578125" style="364" customWidth="1"/>
    <col min="8945" max="8945" width="10.42578125" style="364" bestFit="1" customWidth="1"/>
    <col min="8946" max="8946" width="10.42578125" style="364" customWidth="1"/>
    <col min="8947" max="8947" width="9.5703125" style="364" customWidth="1"/>
    <col min="8948" max="8950" width="9.28515625" style="364" customWidth="1"/>
    <col min="8951" max="8951" width="11" style="364" customWidth="1"/>
    <col min="8952" max="9196" width="9.140625" style="364"/>
    <col min="9197" max="9197" width="1.140625" style="364" customWidth="1"/>
    <col min="9198" max="9198" width="1.85546875" style="364" customWidth="1"/>
    <col min="9199" max="9199" width="2.42578125" style="364" customWidth="1"/>
    <col min="9200" max="9200" width="42.42578125" style="364" customWidth="1"/>
    <col min="9201" max="9201" width="10.42578125" style="364" bestFit="1" customWidth="1"/>
    <col min="9202" max="9202" width="10.42578125" style="364" customWidth="1"/>
    <col min="9203" max="9203" width="9.5703125" style="364" customWidth="1"/>
    <col min="9204" max="9206" width="9.28515625" style="364" customWidth="1"/>
    <col min="9207" max="9207" width="11" style="364" customWidth="1"/>
    <col min="9208" max="9452" width="9.140625" style="364"/>
    <col min="9453" max="9453" width="1.140625" style="364" customWidth="1"/>
    <col min="9454" max="9454" width="1.85546875" style="364" customWidth="1"/>
    <col min="9455" max="9455" width="2.42578125" style="364" customWidth="1"/>
    <col min="9456" max="9456" width="42.42578125" style="364" customWidth="1"/>
    <col min="9457" max="9457" width="10.42578125" style="364" bestFit="1" customWidth="1"/>
    <col min="9458" max="9458" width="10.42578125" style="364" customWidth="1"/>
    <col min="9459" max="9459" width="9.5703125" style="364" customWidth="1"/>
    <col min="9460" max="9462" width="9.28515625" style="364" customWidth="1"/>
    <col min="9463" max="9463" width="11" style="364" customWidth="1"/>
    <col min="9464" max="9708" width="9.140625" style="364"/>
    <col min="9709" max="9709" width="1.140625" style="364" customWidth="1"/>
    <col min="9710" max="9710" width="1.85546875" style="364" customWidth="1"/>
    <col min="9711" max="9711" width="2.42578125" style="364" customWidth="1"/>
    <col min="9712" max="9712" width="42.42578125" style="364" customWidth="1"/>
    <col min="9713" max="9713" width="10.42578125" style="364" bestFit="1" customWidth="1"/>
    <col min="9714" max="9714" width="10.42578125" style="364" customWidth="1"/>
    <col min="9715" max="9715" width="9.5703125" style="364" customWidth="1"/>
    <col min="9716" max="9718" width="9.28515625" style="364" customWidth="1"/>
    <col min="9719" max="9719" width="11" style="364" customWidth="1"/>
    <col min="9720" max="9964" width="9.140625" style="364"/>
    <col min="9965" max="9965" width="1.140625" style="364" customWidth="1"/>
    <col min="9966" max="9966" width="1.85546875" style="364" customWidth="1"/>
    <col min="9967" max="9967" width="2.42578125" style="364" customWidth="1"/>
    <col min="9968" max="9968" width="42.42578125" style="364" customWidth="1"/>
    <col min="9969" max="9969" width="10.42578125" style="364" bestFit="1" customWidth="1"/>
    <col min="9970" max="9970" width="10.42578125" style="364" customWidth="1"/>
    <col min="9971" max="9971" width="9.5703125" style="364" customWidth="1"/>
    <col min="9972" max="9974" width="9.28515625" style="364" customWidth="1"/>
    <col min="9975" max="9975" width="11" style="364" customWidth="1"/>
    <col min="9976" max="10220" width="9.140625" style="364"/>
    <col min="10221" max="10221" width="1.140625" style="364" customWidth="1"/>
    <col min="10222" max="10222" width="1.85546875" style="364" customWidth="1"/>
    <col min="10223" max="10223" width="2.42578125" style="364" customWidth="1"/>
    <col min="10224" max="10224" width="42.42578125" style="364" customWidth="1"/>
    <col min="10225" max="10225" width="10.42578125" style="364" bestFit="1" customWidth="1"/>
    <col min="10226" max="10226" width="10.42578125" style="364" customWidth="1"/>
    <col min="10227" max="10227" width="9.5703125" style="364" customWidth="1"/>
    <col min="10228" max="10230" width="9.28515625" style="364" customWidth="1"/>
    <col min="10231" max="10231" width="11" style="364" customWidth="1"/>
    <col min="10232" max="10476" width="9.140625" style="364"/>
    <col min="10477" max="10477" width="1.140625" style="364" customWidth="1"/>
    <col min="10478" max="10478" width="1.85546875" style="364" customWidth="1"/>
    <col min="10479" max="10479" width="2.42578125" style="364" customWidth="1"/>
    <col min="10480" max="10480" width="42.42578125" style="364" customWidth="1"/>
    <col min="10481" max="10481" width="10.42578125" style="364" bestFit="1" customWidth="1"/>
    <col min="10482" max="10482" width="10.42578125" style="364" customWidth="1"/>
    <col min="10483" max="10483" width="9.5703125" style="364" customWidth="1"/>
    <col min="10484" max="10486" width="9.28515625" style="364" customWidth="1"/>
    <col min="10487" max="10487" width="11" style="364" customWidth="1"/>
    <col min="10488" max="10732" width="9.140625" style="364"/>
    <col min="10733" max="10733" width="1.140625" style="364" customWidth="1"/>
    <col min="10734" max="10734" width="1.85546875" style="364" customWidth="1"/>
    <col min="10735" max="10735" width="2.42578125" style="364" customWidth="1"/>
    <col min="10736" max="10736" width="42.42578125" style="364" customWidth="1"/>
    <col min="10737" max="10737" width="10.42578125" style="364" bestFit="1" customWidth="1"/>
    <col min="10738" max="10738" width="10.42578125" style="364" customWidth="1"/>
    <col min="10739" max="10739" width="9.5703125" style="364" customWidth="1"/>
    <col min="10740" max="10742" width="9.28515625" style="364" customWidth="1"/>
    <col min="10743" max="10743" width="11" style="364" customWidth="1"/>
    <col min="10744" max="10988" width="9.140625" style="364"/>
    <col min="10989" max="10989" width="1.140625" style="364" customWidth="1"/>
    <col min="10990" max="10990" width="1.85546875" style="364" customWidth="1"/>
    <col min="10991" max="10991" width="2.42578125" style="364" customWidth="1"/>
    <col min="10992" max="10992" width="42.42578125" style="364" customWidth="1"/>
    <col min="10993" max="10993" width="10.42578125" style="364" bestFit="1" customWidth="1"/>
    <col min="10994" max="10994" width="10.42578125" style="364" customWidth="1"/>
    <col min="10995" max="10995" width="9.5703125" style="364" customWidth="1"/>
    <col min="10996" max="10998" width="9.28515625" style="364" customWidth="1"/>
    <col min="10999" max="10999" width="11" style="364" customWidth="1"/>
    <col min="11000" max="11244" width="9.140625" style="364"/>
    <col min="11245" max="11245" width="1.140625" style="364" customWidth="1"/>
    <col min="11246" max="11246" width="1.85546875" style="364" customWidth="1"/>
    <col min="11247" max="11247" width="2.42578125" style="364" customWidth="1"/>
    <col min="11248" max="11248" width="42.42578125" style="364" customWidth="1"/>
    <col min="11249" max="11249" width="10.42578125" style="364" bestFit="1" customWidth="1"/>
    <col min="11250" max="11250" width="10.42578125" style="364" customWidth="1"/>
    <col min="11251" max="11251" width="9.5703125" style="364" customWidth="1"/>
    <col min="11252" max="11254" width="9.28515625" style="364" customWidth="1"/>
    <col min="11255" max="11255" width="11" style="364" customWidth="1"/>
    <col min="11256" max="11500" width="9.140625" style="364"/>
    <col min="11501" max="11501" width="1.140625" style="364" customWidth="1"/>
    <col min="11502" max="11502" width="1.85546875" style="364" customWidth="1"/>
    <col min="11503" max="11503" width="2.42578125" style="364" customWidth="1"/>
    <col min="11504" max="11504" width="42.42578125" style="364" customWidth="1"/>
    <col min="11505" max="11505" width="10.42578125" style="364" bestFit="1" customWidth="1"/>
    <col min="11506" max="11506" width="10.42578125" style="364" customWidth="1"/>
    <col min="11507" max="11507" width="9.5703125" style="364" customWidth="1"/>
    <col min="11508" max="11510" width="9.28515625" style="364" customWidth="1"/>
    <col min="11511" max="11511" width="11" style="364" customWidth="1"/>
    <col min="11512" max="11756" width="9.140625" style="364"/>
    <col min="11757" max="11757" width="1.140625" style="364" customWidth="1"/>
    <col min="11758" max="11758" width="1.85546875" style="364" customWidth="1"/>
    <col min="11759" max="11759" width="2.42578125" style="364" customWidth="1"/>
    <col min="11760" max="11760" width="42.42578125" style="364" customWidth="1"/>
    <col min="11761" max="11761" width="10.42578125" style="364" bestFit="1" customWidth="1"/>
    <col min="11762" max="11762" width="10.42578125" style="364" customWidth="1"/>
    <col min="11763" max="11763" width="9.5703125" style="364" customWidth="1"/>
    <col min="11764" max="11766" width="9.28515625" style="364" customWidth="1"/>
    <col min="11767" max="11767" width="11" style="364" customWidth="1"/>
    <col min="11768" max="12012" width="9.140625" style="364"/>
    <col min="12013" max="12013" width="1.140625" style="364" customWidth="1"/>
    <col min="12014" max="12014" width="1.85546875" style="364" customWidth="1"/>
    <col min="12015" max="12015" width="2.42578125" style="364" customWidth="1"/>
    <col min="12016" max="12016" width="42.42578125" style="364" customWidth="1"/>
    <col min="12017" max="12017" width="10.42578125" style="364" bestFit="1" customWidth="1"/>
    <col min="12018" max="12018" width="10.42578125" style="364" customWidth="1"/>
    <col min="12019" max="12019" width="9.5703125" style="364" customWidth="1"/>
    <col min="12020" max="12022" width="9.28515625" style="364" customWidth="1"/>
    <col min="12023" max="12023" width="11" style="364" customWidth="1"/>
    <col min="12024" max="12268" width="9.140625" style="364"/>
    <col min="12269" max="12269" width="1.140625" style="364" customWidth="1"/>
    <col min="12270" max="12270" width="1.85546875" style="364" customWidth="1"/>
    <col min="12271" max="12271" width="2.42578125" style="364" customWidth="1"/>
    <col min="12272" max="12272" width="42.42578125" style="364" customWidth="1"/>
    <col min="12273" max="12273" width="10.42578125" style="364" bestFit="1" customWidth="1"/>
    <col min="12274" max="12274" width="10.42578125" style="364" customWidth="1"/>
    <col min="12275" max="12275" width="9.5703125" style="364" customWidth="1"/>
    <col min="12276" max="12278" width="9.28515625" style="364" customWidth="1"/>
    <col min="12279" max="12279" width="11" style="364" customWidth="1"/>
    <col min="12280" max="12524" width="9.140625" style="364"/>
    <col min="12525" max="12525" width="1.140625" style="364" customWidth="1"/>
    <col min="12526" max="12526" width="1.85546875" style="364" customWidth="1"/>
    <col min="12527" max="12527" width="2.42578125" style="364" customWidth="1"/>
    <col min="12528" max="12528" width="42.42578125" style="364" customWidth="1"/>
    <col min="12529" max="12529" width="10.42578125" style="364" bestFit="1" customWidth="1"/>
    <col min="12530" max="12530" width="10.42578125" style="364" customWidth="1"/>
    <col min="12531" max="12531" width="9.5703125" style="364" customWidth="1"/>
    <col min="12532" max="12534" width="9.28515625" style="364" customWidth="1"/>
    <col min="12535" max="12535" width="11" style="364" customWidth="1"/>
    <col min="12536" max="12780" width="9.140625" style="364"/>
    <col min="12781" max="12781" width="1.140625" style="364" customWidth="1"/>
    <col min="12782" max="12782" width="1.85546875" style="364" customWidth="1"/>
    <col min="12783" max="12783" width="2.42578125" style="364" customWidth="1"/>
    <col min="12784" max="12784" width="42.42578125" style="364" customWidth="1"/>
    <col min="12785" max="12785" width="10.42578125" style="364" bestFit="1" customWidth="1"/>
    <col min="12786" max="12786" width="10.42578125" style="364" customWidth="1"/>
    <col min="12787" max="12787" width="9.5703125" style="364" customWidth="1"/>
    <col min="12788" max="12790" width="9.28515625" style="364" customWidth="1"/>
    <col min="12791" max="12791" width="11" style="364" customWidth="1"/>
    <col min="12792" max="13036" width="9.140625" style="364"/>
    <col min="13037" max="13037" width="1.140625" style="364" customWidth="1"/>
    <col min="13038" max="13038" width="1.85546875" style="364" customWidth="1"/>
    <col min="13039" max="13039" width="2.42578125" style="364" customWidth="1"/>
    <col min="13040" max="13040" width="42.42578125" style="364" customWidth="1"/>
    <col min="13041" max="13041" width="10.42578125" style="364" bestFit="1" customWidth="1"/>
    <col min="13042" max="13042" width="10.42578125" style="364" customWidth="1"/>
    <col min="13043" max="13043" width="9.5703125" style="364" customWidth="1"/>
    <col min="13044" max="13046" width="9.28515625" style="364" customWidth="1"/>
    <col min="13047" max="13047" width="11" style="364" customWidth="1"/>
    <col min="13048" max="13292" width="9.140625" style="364"/>
    <col min="13293" max="13293" width="1.140625" style="364" customWidth="1"/>
    <col min="13294" max="13294" width="1.85546875" style="364" customWidth="1"/>
    <col min="13295" max="13295" width="2.42578125" style="364" customWidth="1"/>
    <col min="13296" max="13296" width="42.42578125" style="364" customWidth="1"/>
    <col min="13297" max="13297" width="10.42578125" style="364" bestFit="1" customWidth="1"/>
    <col min="13298" max="13298" width="10.42578125" style="364" customWidth="1"/>
    <col min="13299" max="13299" width="9.5703125" style="364" customWidth="1"/>
    <col min="13300" max="13302" width="9.28515625" style="364" customWidth="1"/>
    <col min="13303" max="13303" width="11" style="364" customWidth="1"/>
    <col min="13304" max="13548" width="9.140625" style="364"/>
    <col min="13549" max="13549" width="1.140625" style="364" customWidth="1"/>
    <col min="13550" max="13550" width="1.85546875" style="364" customWidth="1"/>
    <col min="13551" max="13551" width="2.42578125" style="364" customWidth="1"/>
    <col min="13552" max="13552" width="42.42578125" style="364" customWidth="1"/>
    <col min="13553" max="13553" width="10.42578125" style="364" bestFit="1" customWidth="1"/>
    <col min="13554" max="13554" width="10.42578125" style="364" customWidth="1"/>
    <col min="13555" max="13555" width="9.5703125" style="364" customWidth="1"/>
    <col min="13556" max="13558" width="9.28515625" style="364" customWidth="1"/>
    <col min="13559" max="13559" width="11" style="364" customWidth="1"/>
    <col min="13560" max="13804" width="9.140625" style="364"/>
    <col min="13805" max="13805" width="1.140625" style="364" customWidth="1"/>
    <col min="13806" max="13806" width="1.85546875" style="364" customWidth="1"/>
    <col min="13807" max="13807" width="2.42578125" style="364" customWidth="1"/>
    <col min="13808" max="13808" width="42.42578125" style="364" customWidth="1"/>
    <col min="13809" max="13809" width="10.42578125" style="364" bestFit="1" customWidth="1"/>
    <col min="13810" max="13810" width="10.42578125" style="364" customWidth="1"/>
    <col min="13811" max="13811" width="9.5703125" style="364" customWidth="1"/>
    <col min="13812" max="13814" width="9.28515625" style="364" customWidth="1"/>
    <col min="13815" max="13815" width="11" style="364" customWidth="1"/>
    <col min="13816" max="14060" width="9.140625" style="364"/>
    <col min="14061" max="14061" width="1.140625" style="364" customWidth="1"/>
    <col min="14062" max="14062" width="1.85546875" style="364" customWidth="1"/>
    <col min="14063" max="14063" width="2.42578125" style="364" customWidth="1"/>
    <col min="14064" max="14064" width="42.42578125" style="364" customWidth="1"/>
    <col min="14065" max="14065" width="10.42578125" style="364" bestFit="1" customWidth="1"/>
    <col min="14066" max="14066" width="10.42578125" style="364" customWidth="1"/>
    <col min="14067" max="14067" width="9.5703125" style="364" customWidth="1"/>
    <col min="14068" max="14070" width="9.28515625" style="364" customWidth="1"/>
    <col min="14071" max="14071" width="11" style="364" customWidth="1"/>
    <col min="14072" max="14316" width="9.140625" style="364"/>
    <col min="14317" max="14317" width="1.140625" style="364" customWidth="1"/>
    <col min="14318" max="14318" width="1.85546875" style="364" customWidth="1"/>
    <col min="14319" max="14319" width="2.42578125" style="364" customWidth="1"/>
    <col min="14320" max="14320" width="42.42578125" style="364" customWidth="1"/>
    <col min="14321" max="14321" width="10.42578125" style="364" bestFit="1" customWidth="1"/>
    <col min="14322" max="14322" width="10.42578125" style="364" customWidth="1"/>
    <col min="14323" max="14323" width="9.5703125" style="364" customWidth="1"/>
    <col min="14324" max="14326" width="9.28515625" style="364" customWidth="1"/>
    <col min="14327" max="14327" width="11" style="364" customWidth="1"/>
    <col min="14328" max="14572" width="9.140625" style="364"/>
    <col min="14573" max="14573" width="1.140625" style="364" customWidth="1"/>
    <col min="14574" max="14574" width="1.85546875" style="364" customWidth="1"/>
    <col min="14575" max="14575" width="2.42578125" style="364" customWidth="1"/>
    <col min="14576" max="14576" width="42.42578125" style="364" customWidth="1"/>
    <col min="14577" max="14577" width="10.42578125" style="364" bestFit="1" customWidth="1"/>
    <col min="14578" max="14578" width="10.42578125" style="364" customWidth="1"/>
    <col min="14579" max="14579" width="9.5703125" style="364" customWidth="1"/>
    <col min="14580" max="14582" width="9.28515625" style="364" customWidth="1"/>
    <col min="14583" max="14583" width="11" style="364" customWidth="1"/>
    <col min="14584" max="14828" width="9.140625" style="364"/>
    <col min="14829" max="14829" width="1.140625" style="364" customWidth="1"/>
    <col min="14830" max="14830" width="1.85546875" style="364" customWidth="1"/>
    <col min="14831" max="14831" width="2.42578125" style="364" customWidth="1"/>
    <col min="14832" max="14832" width="42.42578125" style="364" customWidth="1"/>
    <col min="14833" max="14833" width="10.42578125" style="364" bestFit="1" customWidth="1"/>
    <col min="14834" max="14834" width="10.42578125" style="364" customWidth="1"/>
    <col min="14835" max="14835" width="9.5703125" style="364" customWidth="1"/>
    <col min="14836" max="14838" width="9.28515625" style="364" customWidth="1"/>
    <col min="14839" max="14839" width="11" style="364" customWidth="1"/>
    <col min="14840" max="15084" width="9.140625" style="364"/>
    <col min="15085" max="15085" width="1.140625" style="364" customWidth="1"/>
    <col min="15086" max="15086" width="1.85546875" style="364" customWidth="1"/>
    <col min="15087" max="15087" width="2.42578125" style="364" customWidth="1"/>
    <col min="15088" max="15088" width="42.42578125" style="364" customWidth="1"/>
    <col min="15089" max="15089" width="10.42578125" style="364" bestFit="1" customWidth="1"/>
    <col min="15090" max="15090" width="10.42578125" style="364" customWidth="1"/>
    <col min="15091" max="15091" width="9.5703125" style="364" customWidth="1"/>
    <col min="15092" max="15094" width="9.28515625" style="364" customWidth="1"/>
    <col min="15095" max="15095" width="11" style="364" customWidth="1"/>
    <col min="15096" max="15340" width="9.140625" style="364"/>
    <col min="15341" max="15341" width="1.140625" style="364" customWidth="1"/>
    <col min="15342" max="15342" width="1.85546875" style="364" customWidth="1"/>
    <col min="15343" max="15343" width="2.42578125" style="364" customWidth="1"/>
    <col min="15344" max="15344" width="42.42578125" style="364" customWidth="1"/>
    <col min="15345" max="15345" width="10.42578125" style="364" bestFit="1" customWidth="1"/>
    <col min="15346" max="15346" width="10.42578125" style="364" customWidth="1"/>
    <col min="15347" max="15347" width="9.5703125" style="364" customWidth="1"/>
    <col min="15348" max="15350" width="9.28515625" style="364" customWidth="1"/>
    <col min="15351" max="15351" width="11" style="364" customWidth="1"/>
    <col min="15352" max="15596" width="9.140625" style="364"/>
    <col min="15597" max="15597" width="1.140625" style="364" customWidth="1"/>
    <col min="15598" max="15598" width="1.85546875" style="364" customWidth="1"/>
    <col min="15599" max="15599" width="2.42578125" style="364" customWidth="1"/>
    <col min="15600" max="15600" width="42.42578125" style="364" customWidth="1"/>
    <col min="15601" max="15601" width="10.42578125" style="364" bestFit="1" customWidth="1"/>
    <col min="15602" max="15602" width="10.42578125" style="364" customWidth="1"/>
    <col min="15603" max="15603" width="9.5703125" style="364" customWidth="1"/>
    <col min="15604" max="15606" width="9.28515625" style="364" customWidth="1"/>
    <col min="15607" max="15607" width="11" style="364" customWidth="1"/>
    <col min="15608" max="15852" width="9.140625" style="364"/>
    <col min="15853" max="15853" width="1.140625" style="364" customWidth="1"/>
    <col min="15854" max="15854" width="1.85546875" style="364" customWidth="1"/>
    <col min="15855" max="15855" width="2.42578125" style="364" customWidth="1"/>
    <col min="15856" max="15856" width="42.42578125" style="364" customWidth="1"/>
    <col min="15857" max="15857" width="10.42578125" style="364" bestFit="1" customWidth="1"/>
    <col min="15858" max="15858" width="10.42578125" style="364" customWidth="1"/>
    <col min="15859" max="15859" width="9.5703125" style="364" customWidth="1"/>
    <col min="15860" max="15862" width="9.28515625" style="364" customWidth="1"/>
    <col min="15863" max="15863" width="11" style="364" customWidth="1"/>
    <col min="15864" max="16108" width="9.140625" style="364"/>
    <col min="16109" max="16109" width="1.140625" style="364" customWidth="1"/>
    <col min="16110" max="16110" width="1.85546875" style="364" customWidth="1"/>
    <col min="16111" max="16111" width="2.42578125" style="364" customWidth="1"/>
    <col min="16112" max="16112" width="42.42578125" style="364" customWidth="1"/>
    <col min="16113" max="16113" width="10.42578125" style="364" bestFit="1" customWidth="1"/>
    <col min="16114" max="16114" width="10.42578125" style="364" customWidth="1"/>
    <col min="16115" max="16115" width="9.5703125" style="364" customWidth="1"/>
    <col min="16116" max="16118" width="9.28515625" style="364" customWidth="1"/>
    <col min="16119" max="16119" width="11" style="364" customWidth="1"/>
    <col min="16120" max="16364" width="9.140625" style="364"/>
    <col min="16365" max="16368" width="9.140625" style="364" customWidth="1"/>
    <col min="16369" max="16384" width="9.140625" style="364"/>
  </cols>
  <sheetData>
    <row r="1" spans="2:11" s="327" customFormat="1" ht="15.75" customHeight="1">
      <c r="B1" s="324" t="s">
        <v>375</v>
      </c>
      <c r="C1" s="362"/>
      <c r="D1" s="362"/>
      <c r="E1" s="362"/>
      <c r="F1" s="362"/>
      <c r="G1" s="362"/>
      <c r="H1" s="362"/>
      <c r="I1" s="362"/>
      <c r="J1" s="326"/>
      <c r="K1" s="326"/>
    </row>
    <row r="2" spans="2:11" s="327" customFormat="1" ht="15.75" customHeight="1">
      <c r="B2" s="328" t="s">
        <v>318</v>
      </c>
      <c r="C2" s="362"/>
      <c r="D2" s="362"/>
      <c r="E2" s="362"/>
      <c r="F2" s="362"/>
      <c r="G2" s="362"/>
      <c r="H2" s="362"/>
      <c r="I2" s="362"/>
      <c r="J2" s="326"/>
      <c r="K2" s="326"/>
    </row>
    <row r="3" spans="2:11" s="327" customFormat="1" ht="15.75" customHeight="1">
      <c r="B3" s="363"/>
      <c r="C3" s="326"/>
      <c r="D3" s="326"/>
      <c r="E3" s="326"/>
      <c r="F3" s="326"/>
      <c r="G3" s="326"/>
      <c r="H3" s="326"/>
      <c r="I3" s="326"/>
      <c r="J3" s="326"/>
      <c r="K3" s="326"/>
    </row>
    <row r="4" spans="2:11" ht="15.75" customHeight="1">
      <c r="B4" s="141" t="s">
        <v>81</v>
      </c>
      <c r="C4" s="141"/>
      <c r="D4" s="365">
        <v>2024</v>
      </c>
      <c r="E4" s="365">
        <v>2025</v>
      </c>
      <c r="F4" s="365">
        <v>2026</v>
      </c>
      <c r="G4" s="365">
        <v>2027</v>
      </c>
      <c r="H4" s="365">
        <v>2028</v>
      </c>
      <c r="I4" s="365">
        <v>2029</v>
      </c>
      <c r="J4" s="365"/>
      <c r="K4" s="365"/>
    </row>
    <row r="5" spans="2:11" ht="15.75" customHeight="1">
      <c r="B5" s="421" t="s">
        <v>157</v>
      </c>
      <c r="C5" s="421"/>
      <c r="D5" s="388" t="s">
        <v>3</v>
      </c>
      <c r="E5" s="388" t="s">
        <v>2</v>
      </c>
      <c r="F5" s="388" t="s">
        <v>2</v>
      </c>
      <c r="G5" s="388" t="s">
        <v>2</v>
      </c>
      <c r="H5" s="388" t="s">
        <v>2</v>
      </c>
      <c r="I5" s="388" t="s">
        <v>2</v>
      </c>
      <c r="J5" s="388"/>
      <c r="K5" s="388"/>
    </row>
    <row r="6" spans="2:11" ht="2.4500000000000002" customHeight="1">
      <c r="B6" s="367"/>
      <c r="C6" s="367"/>
      <c r="D6" s="143"/>
      <c r="E6" s="143"/>
      <c r="F6" s="143"/>
      <c r="G6" s="143"/>
      <c r="H6" s="143"/>
      <c r="I6" s="143"/>
      <c r="J6" s="388"/>
      <c r="K6" s="388"/>
    </row>
    <row r="7" spans="2:11" ht="3" customHeight="1">
      <c r="B7" s="141"/>
      <c r="C7" s="141"/>
      <c r="D7" s="369"/>
      <c r="E7" s="369"/>
      <c r="F7" s="369"/>
      <c r="G7" s="369"/>
      <c r="H7" s="369"/>
      <c r="I7" s="369" t="s">
        <v>332</v>
      </c>
      <c r="J7" s="369"/>
      <c r="K7" s="369"/>
    </row>
    <row r="8" spans="2:11" ht="15.75" customHeight="1">
      <c r="B8" s="545" t="s">
        <v>376</v>
      </c>
      <c r="C8" s="545"/>
      <c r="D8" s="385">
        <v>283.8</v>
      </c>
      <c r="E8" s="385">
        <v>293.10000000000002</v>
      </c>
      <c r="F8" s="385">
        <v>300.8</v>
      </c>
      <c r="G8" s="385">
        <v>307.8</v>
      </c>
      <c r="H8" s="385">
        <v>311.5</v>
      </c>
      <c r="I8" s="385">
        <v>313.5</v>
      </c>
      <c r="J8" s="385"/>
      <c r="K8" s="385"/>
    </row>
    <row r="9" spans="2:11" ht="15.75" customHeight="1">
      <c r="B9" s="545" t="s">
        <v>377</v>
      </c>
      <c r="C9" s="545"/>
      <c r="D9" s="385">
        <v>257.10000000000002</v>
      </c>
      <c r="E9" s="385">
        <v>264.39999999999998</v>
      </c>
      <c r="F9" s="385">
        <v>277.8</v>
      </c>
      <c r="G9" s="385">
        <v>293</v>
      </c>
      <c r="H9" s="385">
        <v>303.60000000000002</v>
      </c>
      <c r="I9" s="385">
        <v>314.3</v>
      </c>
      <c r="J9" s="385"/>
      <c r="K9" s="385"/>
    </row>
    <row r="10" spans="2:11" ht="15.75" customHeight="1">
      <c r="B10" s="545" t="s">
        <v>378</v>
      </c>
      <c r="C10" s="545"/>
      <c r="D10" s="422">
        <v>29.9</v>
      </c>
      <c r="E10" s="422">
        <v>30.8</v>
      </c>
      <c r="F10" s="422">
        <v>32.4</v>
      </c>
      <c r="G10" s="422">
        <v>35.6</v>
      </c>
      <c r="H10" s="422">
        <v>39.200000000000003</v>
      </c>
      <c r="I10" s="422">
        <v>43</v>
      </c>
      <c r="J10" s="385"/>
      <c r="K10" s="385"/>
    </row>
    <row r="11" spans="2:11" s="376" customFormat="1" ht="15.75" customHeight="1">
      <c r="B11" s="543" t="s">
        <v>379</v>
      </c>
      <c r="C11" s="543"/>
      <c r="D11" s="424">
        <v>570.80000000000007</v>
      </c>
      <c r="E11" s="424">
        <v>588.29999999999995</v>
      </c>
      <c r="F11" s="424">
        <v>611</v>
      </c>
      <c r="G11" s="424">
        <v>636.4</v>
      </c>
      <c r="H11" s="424">
        <v>654.30000000000007</v>
      </c>
      <c r="I11" s="424">
        <v>670.8</v>
      </c>
      <c r="J11" s="424"/>
      <c r="K11" s="424"/>
    </row>
    <row r="12" spans="2:11" ht="15.75" customHeight="1">
      <c r="B12" s="376"/>
      <c r="C12" s="376"/>
      <c r="D12" s="424"/>
      <c r="E12" s="424"/>
      <c r="F12" s="424"/>
      <c r="G12" s="424"/>
      <c r="H12" s="424"/>
      <c r="I12" s="424"/>
      <c r="J12" s="424"/>
      <c r="K12" s="424"/>
    </row>
    <row r="13" spans="2:11" ht="15.75" customHeight="1">
      <c r="B13" s="545" t="s">
        <v>380</v>
      </c>
      <c r="C13" s="545"/>
      <c r="D13" s="385">
        <v>250.9</v>
      </c>
      <c r="E13" s="385">
        <v>273.5</v>
      </c>
      <c r="F13" s="385">
        <v>302.3</v>
      </c>
      <c r="G13" s="385">
        <v>326.3</v>
      </c>
      <c r="H13" s="385">
        <v>338.9</v>
      </c>
      <c r="I13" s="385">
        <v>346.5</v>
      </c>
      <c r="J13" s="385"/>
      <c r="K13" s="385"/>
    </row>
    <row r="14" spans="2:11" ht="15.75" customHeight="1">
      <c r="B14" s="545" t="s">
        <v>381</v>
      </c>
      <c r="C14" s="545"/>
      <c r="D14" s="385">
        <v>66.599999999999994</v>
      </c>
      <c r="E14" s="385">
        <v>71.400000000000006</v>
      </c>
      <c r="F14" s="385">
        <v>74.5</v>
      </c>
      <c r="G14" s="385">
        <v>77.900000000000006</v>
      </c>
      <c r="H14" s="385">
        <v>81.400000000000006</v>
      </c>
      <c r="I14" s="385">
        <v>85.5</v>
      </c>
      <c r="J14" s="385"/>
      <c r="K14" s="385"/>
    </row>
    <row r="15" spans="2:11" ht="15.75" customHeight="1">
      <c r="B15" s="545" t="s">
        <v>382</v>
      </c>
      <c r="C15" s="545"/>
      <c r="D15" s="422">
        <v>62.3</v>
      </c>
      <c r="E15" s="422">
        <v>65.900000000000006</v>
      </c>
      <c r="F15" s="422">
        <v>64.699999999999989</v>
      </c>
      <c r="G15" s="422">
        <v>64.100000000000009</v>
      </c>
      <c r="H15" s="422">
        <v>63</v>
      </c>
      <c r="I15" s="422">
        <v>62.6</v>
      </c>
      <c r="J15" s="385"/>
      <c r="K15" s="385"/>
    </row>
    <row r="16" spans="2:11" s="376" customFormat="1" ht="15.75" customHeight="1">
      <c r="B16" s="543" t="s">
        <v>383</v>
      </c>
      <c r="C16" s="543"/>
      <c r="D16" s="425">
        <v>379.8</v>
      </c>
      <c r="E16" s="425">
        <v>410.79999999999995</v>
      </c>
      <c r="F16" s="429">
        <v>441.5</v>
      </c>
      <c r="G16" s="425">
        <v>468.30000000000007</v>
      </c>
      <c r="H16" s="425">
        <v>483.29999999999995</v>
      </c>
      <c r="I16" s="425">
        <v>494.6</v>
      </c>
      <c r="J16" s="424"/>
      <c r="K16" s="424"/>
    </row>
    <row r="17" spans="2:11" s="376" customFormat="1" ht="15.75" customHeight="1">
      <c r="B17" s="543" t="s">
        <v>373</v>
      </c>
      <c r="C17" s="543"/>
      <c r="D17" s="424">
        <v>191.00000000000006</v>
      </c>
      <c r="E17" s="424">
        <v>177.5</v>
      </c>
      <c r="F17" s="424">
        <v>169.5</v>
      </c>
      <c r="G17" s="424">
        <v>168.09999999999991</v>
      </c>
      <c r="H17" s="424">
        <v>171.00000000000011</v>
      </c>
      <c r="I17" s="424">
        <v>176.19999999999993</v>
      </c>
      <c r="J17" s="424"/>
      <c r="K17" s="424"/>
    </row>
    <row r="18" spans="2:11" ht="3" customHeight="1">
      <c r="B18" s="380"/>
      <c r="C18" s="381"/>
      <c r="D18" s="382"/>
      <c r="E18" s="382"/>
      <c r="F18" s="382"/>
      <c r="G18" s="382"/>
      <c r="H18" s="382"/>
      <c r="I18" s="382"/>
      <c r="J18" s="426"/>
      <c r="K18" s="426"/>
    </row>
    <row r="19" spans="2:11" ht="15.75" customHeight="1">
      <c r="B19" s="141"/>
      <c r="C19" s="141"/>
      <c r="D19" s="369"/>
      <c r="E19" s="369"/>
      <c r="F19" s="369"/>
      <c r="G19" s="369"/>
      <c r="H19" s="369"/>
      <c r="I19" s="369"/>
      <c r="J19" s="369"/>
      <c r="K19" s="369"/>
    </row>
    <row r="21" spans="2:11" ht="15.75" customHeight="1">
      <c r="E21" s="428"/>
      <c r="F21" s="428"/>
      <c r="G21" s="428"/>
      <c r="H21" s="428"/>
      <c r="I21" s="428"/>
    </row>
    <row r="36" spans="3:3" ht="15.75" customHeight="1">
      <c r="C36" s="428"/>
    </row>
    <row r="37" spans="3:3" ht="15.75" customHeight="1">
      <c r="C37" s="428"/>
    </row>
  </sheetData>
  <mergeCells count="9">
    <mergeCell ref="B15:C15"/>
    <mergeCell ref="B16:C16"/>
    <mergeCell ref="B17:C17"/>
    <mergeCell ref="B8:C8"/>
    <mergeCell ref="B9:C9"/>
    <mergeCell ref="B10:C10"/>
    <mergeCell ref="B11:C11"/>
    <mergeCell ref="B13:C13"/>
    <mergeCell ref="B14:C14"/>
  </mergeCells>
  <pageMargins left="0.70866141732283472" right="0.70866141732283472" top="0.74803149606299213" bottom="0.74803149606299213" header="0.31496062992125984" footer="0.31496062992125984"/>
  <pageSetup paperSize="9" scale="4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7EBC8-A019-42B3-81A6-3E61FA42CFC7}">
  <sheetPr>
    <tabColor rgb="FF92D050"/>
    <pageSetUpPr fitToPage="1"/>
  </sheetPr>
  <dimension ref="B1:M24"/>
  <sheetViews>
    <sheetView topLeftCell="A4" workbookViewId="0"/>
  </sheetViews>
  <sheetFormatPr defaultRowHeight="15.75" customHeight="1"/>
  <cols>
    <col min="1" max="1" width="2.28515625" style="89" customWidth="1"/>
    <col min="2" max="3" width="4.7109375" style="89" customWidth="1"/>
    <col min="4" max="4" width="40.28515625" style="89" customWidth="1"/>
    <col min="5" max="13" width="9" style="89" customWidth="1"/>
    <col min="14" max="241" width="9.140625" style="89"/>
    <col min="242" max="242" width="5.42578125" style="89" customWidth="1"/>
    <col min="243" max="244" width="4.7109375" style="89" customWidth="1"/>
    <col min="245" max="245" width="44.85546875" style="89" customWidth="1"/>
    <col min="246" max="248" width="9.7109375" style="89" customWidth="1"/>
    <col min="249" max="497" width="9.140625" style="89"/>
    <col min="498" max="498" width="5.42578125" style="89" customWidth="1"/>
    <col min="499" max="500" width="4.7109375" style="89" customWidth="1"/>
    <col min="501" max="501" width="44.85546875" style="89" customWidth="1"/>
    <col min="502" max="504" width="9.7109375" style="89" customWidth="1"/>
    <col min="505" max="753" width="9.140625" style="89"/>
    <col min="754" max="754" width="5.42578125" style="89" customWidth="1"/>
    <col min="755" max="756" width="4.7109375" style="89" customWidth="1"/>
    <col min="757" max="757" width="44.85546875" style="89" customWidth="1"/>
    <col min="758" max="760" width="9.7109375" style="89" customWidth="1"/>
    <col min="761" max="1009" width="9.140625" style="89"/>
    <col min="1010" max="1010" width="5.42578125" style="89" customWidth="1"/>
    <col min="1011" max="1012" width="4.7109375" style="89" customWidth="1"/>
    <col min="1013" max="1013" width="44.85546875" style="89" customWidth="1"/>
    <col min="1014" max="1016" width="9.7109375" style="89" customWidth="1"/>
    <col min="1017" max="1265" width="9.140625" style="89"/>
    <col min="1266" max="1266" width="5.42578125" style="89" customWidth="1"/>
    <col min="1267" max="1268" width="4.7109375" style="89" customWidth="1"/>
    <col min="1269" max="1269" width="44.85546875" style="89" customWidth="1"/>
    <col min="1270" max="1272" width="9.7109375" style="89" customWidth="1"/>
    <col min="1273" max="1521" width="9.140625" style="89"/>
    <col min="1522" max="1522" width="5.42578125" style="89" customWidth="1"/>
    <col min="1523" max="1524" width="4.7109375" style="89" customWidth="1"/>
    <col min="1525" max="1525" width="44.85546875" style="89" customWidth="1"/>
    <col min="1526" max="1528" width="9.7109375" style="89" customWidth="1"/>
    <col min="1529" max="1777" width="9.140625" style="89"/>
    <col min="1778" max="1778" width="5.42578125" style="89" customWidth="1"/>
    <col min="1779" max="1780" width="4.7109375" style="89" customWidth="1"/>
    <col min="1781" max="1781" width="44.85546875" style="89" customWidth="1"/>
    <col min="1782" max="1784" width="9.7109375" style="89" customWidth="1"/>
    <col min="1785" max="2033" width="9.140625" style="89"/>
    <col min="2034" max="2034" width="5.42578125" style="89" customWidth="1"/>
    <col min="2035" max="2036" width="4.7109375" style="89" customWidth="1"/>
    <col min="2037" max="2037" width="44.85546875" style="89" customWidth="1"/>
    <col min="2038" max="2040" width="9.7109375" style="89" customWidth="1"/>
    <col min="2041" max="2289" width="9.140625" style="89"/>
    <col min="2290" max="2290" width="5.42578125" style="89" customWidth="1"/>
    <col min="2291" max="2292" width="4.7109375" style="89" customWidth="1"/>
    <col min="2293" max="2293" width="44.85546875" style="89" customWidth="1"/>
    <col min="2294" max="2296" width="9.7109375" style="89" customWidth="1"/>
    <col min="2297" max="2545" width="9.140625" style="89"/>
    <col min="2546" max="2546" width="5.42578125" style="89" customWidth="1"/>
    <col min="2547" max="2548" width="4.7109375" style="89" customWidth="1"/>
    <col min="2549" max="2549" width="44.85546875" style="89" customWidth="1"/>
    <col min="2550" max="2552" width="9.7109375" style="89" customWidth="1"/>
    <col min="2553" max="2801" width="9.140625" style="89"/>
    <col min="2802" max="2802" width="5.42578125" style="89" customWidth="1"/>
    <col min="2803" max="2804" width="4.7109375" style="89" customWidth="1"/>
    <col min="2805" max="2805" width="44.85546875" style="89" customWidth="1"/>
    <col min="2806" max="2808" width="9.7109375" style="89" customWidth="1"/>
    <col min="2809" max="3057" width="9.140625" style="89"/>
    <col min="3058" max="3058" width="5.42578125" style="89" customWidth="1"/>
    <col min="3059" max="3060" width="4.7109375" style="89" customWidth="1"/>
    <col min="3061" max="3061" width="44.85546875" style="89" customWidth="1"/>
    <col min="3062" max="3064" width="9.7109375" style="89" customWidth="1"/>
    <col min="3065" max="3313" width="9.140625" style="89"/>
    <col min="3314" max="3314" width="5.42578125" style="89" customWidth="1"/>
    <col min="3315" max="3316" width="4.7109375" style="89" customWidth="1"/>
    <col min="3317" max="3317" width="44.85546875" style="89" customWidth="1"/>
    <col min="3318" max="3320" width="9.7109375" style="89" customWidth="1"/>
    <col min="3321" max="3569" width="9.140625" style="89"/>
    <col min="3570" max="3570" width="5.42578125" style="89" customWidth="1"/>
    <col min="3571" max="3572" width="4.7109375" style="89" customWidth="1"/>
    <col min="3573" max="3573" width="44.85546875" style="89" customWidth="1"/>
    <col min="3574" max="3576" width="9.7109375" style="89" customWidth="1"/>
    <col min="3577" max="3825" width="9.140625" style="89"/>
    <col min="3826" max="3826" width="5.42578125" style="89" customWidth="1"/>
    <col min="3827" max="3828" width="4.7109375" style="89" customWidth="1"/>
    <col min="3829" max="3829" width="44.85546875" style="89" customWidth="1"/>
    <col min="3830" max="3832" width="9.7109375" style="89" customWidth="1"/>
    <col min="3833" max="4081" width="9.140625" style="89"/>
    <col min="4082" max="4082" width="5.42578125" style="89" customWidth="1"/>
    <col min="4083" max="4084" width="4.7109375" style="89" customWidth="1"/>
    <col min="4085" max="4085" width="44.85546875" style="89" customWidth="1"/>
    <col min="4086" max="4088" width="9.7109375" style="89" customWidth="1"/>
    <col min="4089" max="4337" width="9.140625" style="89"/>
    <col min="4338" max="4338" width="5.42578125" style="89" customWidth="1"/>
    <col min="4339" max="4340" width="4.7109375" style="89" customWidth="1"/>
    <col min="4341" max="4341" width="44.85546875" style="89" customWidth="1"/>
    <col min="4342" max="4344" width="9.7109375" style="89" customWidth="1"/>
    <col min="4345" max="4593" width="9.140625" style="89"/>
    <col min="4594" max="4594" width="5.42578125" style="89" customWidth="1"/>
    <col min="4595" max="4596" width="4.7109375" style="89" customWidth="1"/>
    <col min="4597" max="4597" width="44.85546875" style="89" customWidth="1"/>
    <col min="4598" max="4600" width="9.7109375" style="89" customWidth="1"/>
    <col min="4601" max="4849" width="9.140625" style="89"/>
    <col min="4850" max="4850" width="5.42578125" style="89" customWidth="1"/>
    <col min="4851" max="4852" width="4.7109375" style="89" customWidth="1"/>
    <col min="4853" max="4853" width="44.85546875" style="89" customWidth="1"/>
    <col min="4854" max="4856" width="9.7109375" style="89" customWidth="1"/>
    <col min="4857" max="5105" width="9.140625" style="89"/>
    <col min="5106" max="5106" width="5.42578125" style="89" customWidth="1"/>
    <col min="5107" max="5108" width="4.7109375" style="89" customWidth="1"/>
    <col min="5109" max="5109" width="44.85546875" style="89" customWidth="1"/>
    <col min="5110" max="5112" width="9.7109375" style="89" customWidth="1"/>
    <col min="5113" max="5361" width="9.140625" style="89"/>
    <col min="5362" max="5362" width="5.42578125" style="89" customWidth="1"/>
    <col min="5363" max="5364" width="4.7109375" style="89" customWidth="1"/>
    <col min="5365" max="5365" width="44.85546875" style="89" customWidth="1"/>
    <col min="5366" max="5368" width="9.7109375" style="89" customWidth="1"/>
    <col min="5369" max="5617" width="9.140625" style="89"/>
    <col min="5618" max="5618" width="5.42578125" style="89" customWidth="1"/>
    <col min="5619" max="5620" width="4.7109375" style="89" customWidth="1"/>
    <col min="5621" max="5621" width="44.85546875" style="89" customWidth="1"/>
    <col min="5622" max="5624" width="9.7109375" style="89" customWidth="1"/>
    <col min="5625" max="5873" width="9.140625" style="89"/>
    <col min="5874" max="5874" width="5.42578125" style="89" customWidth="1"/>
    <col min="5875" max="5876" width="4.7109375" style="89" customWidth="1"/>
    <col min="5877" max="5877" width="44.85546875" style="89" customWidth="1"/>
    <col min="5878" max="5880" width="9.7109375" style="89" customWidth="1"/>
    <col min="5881" max="6129" width="9.140625" style="89"/>
    <col min="6130" max="6130" width="5.42578125" style="89" customWidth="1"/>
    <col min="6131" max="6132" width="4.7109375" style="89" customWidth="1"/>
    <col min="6133" max="6133" width="44.85546875" style="89" customWidth="1"/>
    <col min="6134" max="6136" width="9.7109375" style="89" customWidth="1"/>
    <col min="6137" max="6385" width="9.140625" style="89"/>
    <col min="6386" max="6386" width="5.42578125" style="89" customWidth="1"/>
    <col min="6387" max="6388" width="4.7109375" style="89" customWidth="1"/>
    <col min="6389" max="6389" width="44.85546875" style="89" customWidth="1"/>
    <col min="6390" max="6392" width="9.7109375" style="89" customWidth="1"/>
    <col min="6393" max="6641" width="9.140625" style="89"/>
    <col min="6642" max="6642" width="5.42578125" style="89" customWidth="1"/>
    <col min="6643" max="6644" width="4.7109375" style="89" customWidth="1"/>
    <col min="6645" max="6645" width="44.85546875" style="89" customWidth="1"/>
    <col min="6646" max="6648" width="9.7109375" style="89" customWidth="1"/>
    <col min="6649" max="6897" width="9.140625" style="89"/>
    <col min="6898" max="6898" width="5.42578125" style="89" customWidth="1"/>
    <col min="6899" max="6900" width="4.7109375" style="89" customWidth="1"/>
    <col min="6901" max="6901" width="44.85546875" style="89" customWidth="1"/>
    <col min="6902" max="6904" width="9.7109375" style="89" customWidth="1"/>
    <col min="6905" max="7153" width="9.140625" style="89"/>
    <col min="7154" max="7154" width="5.42578125" style="89" customWidth="1"/>
    <col min="7155" max="7156" width="4.7109375" style="89" customWidth="1"/>
    <col min="7157" max="7157" width="44.85546875" style="89" customWidth="1"/>
    <col min="7158" max="7160" width="9.7109375" style="89" customWidth="1"/>
    <col min="7161" max="7409" width="9.140625" style="89"/>
    <col min="7410" max="7410" width="5.42578125" style="89" customWidth="1"/>
    <col min="7411" max="7412" width="4.7109375" style="89" customWidth="1"/>
    <col min="7413" max="7413" width="44.85546875" style="89" customWidth="1"/>
    <col min="7414" max="7416" width="9.7109375" style="89" customWidth="1"/>
    <col min="7417" max="7665" width="9.140625" style="89"/>
    <col min="7666" max="7666" width="5.42578125" style="89" customWidth="1"/>
    <col min="7667" max="7668" width="4.7109375" style="89" customWidth="1"/>
    <col min="7669" max="7669" width="44.85546875" style="89" customWidth="1"/>
    <col min="7670" max="7672" width="9.7109375" style="89" customWidth="1"/>
    <col min="7673" max="7921" width="9.140625" style="89"/>
    <col min="7922" max="7922" width="5.42578125" style="89" customWidth="1"/>
    <col min="7923" max="7924" width="4.7109375" style="89" customWidth="1"/>
    <col min="7925" max="7925" width="44.85546875" style="89" customWidth="1"/>
    <col min="7926" max="7928" width="9.7109375" style="89" customWidth="1"/>
    <col min="7929" max="8177" width="9.140625" style="89"/>
    <col min="8178" max="8178" width="5.42578125" style="89" customWidth="1"/>
    <col min="8179" max="8180" width="4.7109375" style="89" customWidth="1"/>
    <col min="8181" max="8181" width="44.85546875" style="89" customWidth="1"/>
    <col min="8182" max="8184" width="9.7109375" style="89" customWidth="1"/>
    <col min="8185" max="8433" width="9.140625" style="89"/>
    <col min="8434" max="8434" width="5.42578125" style="89" customWidth="1"/>
    <col min="8435" max="8436" width="4.7109375" style="89" customWidth="1"/>
    <col min="8437" max="8437" width="44.85546875" style="89" customWidth="1"/>
    <col min="8438" max="8440" width="9.7109375" style="89" customWidth="1"/>
    <col min="8441" max="8689" width="9.140625" style="89"/>
    <col min="8690" max="8690" width="5.42578125" style="89" customWidth="1"/>
    <col min="8691" max="8692" width="4.7109375" style="89" customWidth="1"/>
    <col min="8693" max="8693" width="44.85546875" style="89" customWidth="1"/>
    <col min="8694" max="8696" width="9.7109375" style="89" customWidth="1"/>
    <col min="8697" max="8945" width="9.140625" style="89"/>
    <col min="8946" max="8946" width="5.42578125" style="89" customWidth="1"/>
    <col min="8947" max="8948" width="4.7109375" style="89" customWidth="1"/>
    <col min="8949" max="8949" width="44.85546875" style="89" customWidth="1"/>
    <col min="8950" max="8952" width="9.7109375" style="89" customWidth="1"/>
    <col min="8953" max="9201" width="9.140625" style="89"/>
    <col min="9202" max="9202" width="5.42578125" style="89" customWidth="1"/>
    <col min="9203" max="9204" width="4.7109375" style="89" customWidth="1"/>
    <col min="9205" max="9205" width="44.85546875" style="89" customWidth="1"/>
    <col min="9206" max="9208" width="9.7109375" style="89" customWidth="1"/>
    <col min="9209" max="9457" width="9.140625" style="89"/>
    <col min="9458" max="9458" width="5.42578125" style="89" customWidth="1"/>
    <col min="9459" max="9460" width="4.7109375" style="89" customWidth="1"/>
    <col min="9461" max="9461" width="44.85546875" style="89" customWidth="1"/>
    <col min="9462" max="9464" width="9.7109375" style="89" customWidth="1"/>
    <col min="9465" max="9713" width="9.140625" style="89"/>
    <col min="9714" max="9714" width="5.42578125" style="89" customWidth="1"/>
    <col min="9715" max="9716" width="4.7109375" style="89" customWidth="1"/>
    <col min="9717" max="9717" width="44.85546875" style="89" customWidth="1"/>
    <col min="9718" max="9720" width="9.7109375" style="89" customWidth="1"/>
    <col min="9721" max="9969" width="9.140625" style="89"/>
    <col min="9970" max="9970" width="5.42578125" style="89" customWidth="1"/>
    <col min="9971" max="9972" width="4.7109375" style="89" customWidth="1"/>
    <col min="9973" max="9973" width="44.85546875" style="89" customWidth="1"/>
    <col min="9974" max="9976" width="9.7109375" style="89" customWidth="1"/>
    <col min="9977" max="10225" width="9.140625" style="89"/>
    <col min="10226" max="10226" width="5.42578125" style="89" customWidth="1"/>
    <col min="10227" max="10228" width="4.7109375" style="89" customWidth="1"/>
    <col min="10229" max="10229" width="44.85546875" style="89" customWidth="1"/>
    <col min="10230" max="10232" width="9.7109375" style="89" customWidth="1"/>
    <col min="10233" max="10481" width="9.140625" style="89"/>
    <col min="10482" max="10482" width="5.42578125" style="89" customWidth="1"/>
    <col min="10483" max="10484" width="4.7109375" style="89" customWidth="1"/>
    <col min="10485" max="10485" width="44.85546875" style="89" customWidth="1"/>
    <col min="10486" max="10488" width="9.7109375" style="89" customWidth="1"/>
    <col min="10489" max="10737" width="9.140625" style="89"/>
    <col min="10738" max="10738" width="5.42578125" style="89" customWidth="1"/>
    <col min="10739" max="10740" width="4.7109375" style="89" customWidth="1"/>
    <col min="10741" max="10741" width="44.85546875" style="89" customWidth="1"/>
    <col min="10742" max="10744" width="9.7109375" style="89" customWidth="1"/>
    <col min="10745" max="10993" width="9.140625" style="89"/>
    <col min="10994" max="10994" width="5.42578125" style="89" customWidth="1"/>
    <col min="10995" max="10996" width="4.7109375" style="89" customWidth="1"/>
    <col min="10997" max="10997" width="44.85546875" style="89" customWidth="1"/>
    <col min="10998" max="11000" width="9.7109375" style="89" customWidth="1"/>
    <col min="11001" max="11249" width="9.140625" style="89"/>
    <col min="11250" max="11250" width="5.42578125" style="89" customWidth="1"/>
    <col min="11251" max="11252" width="4.7109375" style="89" customWidth="1"/>
    <col min="11253" max="11253" width="44.85546875" style="89" customWidth="1"/>
    <col min="11254" max="11256" width="9.7109375" style="89" customWidth="1"/>
    <col min="11257" max="11505" width="9.140625" style="89"/>
    <col min="11506" max="11506" width="5.42578125" style="89" customWidth="1"/>
    <col min="11507" max="11508" width="4.7109375" style="89" customWidth="1"/>
    <col min="11509" max="11509" width="44.85546875" style="89" customWidth="1"/>
    <col min="11510" max="11512" width="9.7109375" style="89" customWidth="1"/>
    <col min="11513" max="11761" width="9.140625" style="89"/>
    <col min="11762" max="11762" width="5.42578125" style="89" customWidth="1"/>
    <col min="11763" max="11764" width="4.7109375" style="89" customWidth="1"/>
    <col min="11765" max="11765" width="44.85546875" style="89" customWidth="1"/>
    <col min="11766" max="11768" width="9.7109375" style="89" customWidth="1"/>
    <col min="11769" max="12017" width="9.140625" style="89"/>
    <col min="12018" max="12018" width="5.42578125" style="89" customWidth="1"/>
    <col min="12019" max="12020" width="4.7109375" style="89" customWidth="1"/>
    <col min="12021" max="12021" width="44.85546875" style="89" customWidth="1"/>
    <col min="12022" max="12024" width="9.7109375" style="89" customWidth="1"/>
    <col min="12025" max="12273" width="9.140625" style="89"/>
    <col min="12274" max="12274" width="5.42578125" style="89" customWidth="1"/>
    <col min="12275" max="12276" width="4.7109375" style="89" customWidth="1"/>
    <col min="12277" max="12277" width="44.85546875" style="89" customWidth="1"/>
    <col min="12278" max="12280" width="9.7109375" style="89" customWidth="1"/>
    <col min="12281" max="12529" width="9.140625" style="89"/>
    <col min="12530" max="12530" width="5.42578125" style="89" customWidth="1"/>
    <col min="12531" max="12532" width="4.7109375" style="89" customWidth="1"/>
    <col min="12533" max="12533" width="44.85546875" style="89" customWidth="1"/>
    <col min="12534" max="12536" width="9.7109375" style="89" customWidth="1"/>
    <col min="12537" max="12785" width="9.140625" style="89"/>
    <col min="12786" max="12786" width="5.42578125" style="89" customWidth="1"/>
    <col min="12787" max="12788" width="4.7109375" style="89" customWidth="1"/>
    <col min="12789" max="12789" width="44.85546875" style="89" customWidth="1"/>
    <col min="12790" max="12792" width="9.7109375" style="89" customWidth="1"/>
    <col min="12793" max="13041" width="9.140625" style="89"/>
    <col min="13042" max="13042" width="5.42578125" style="89" customWidth="1"/>
    <col min="13043" max="13044" width="4.7109375" style="89" customWidth="1"/>
    <col min="13045" max="13045" width="44.85546875" style="89" customWidth="1"/>
    <col min="13046" max="13048" width="9.7109375" style="89" customWidth="1"/>
    <col min="13049" max="13297" width="9.140625" style="89"/>
    <col min="13298" max="13298" width="5.42578125" style="89" customWidth="1"/>
    <col min="13299" max="13300" width="4.7109375" style="89" customWidth="1"/>
    <col min="13301" max="13301" width="44.85546875" style="89" customWidth="1"/>
    <col min="13302" max="13304" width="9.7109375" style="89" customWidth="1"/>
    <col min="13305" max="13553" width="9.140625" style="89"/>
    <col min="13554" max="13554" width="5.42578125" style="89" customWidth="1"/>
    <col min="13555" max="13556" width="4.7109375" style="89" customWidth="1"/>
    <col min="13557" max="13557" width="44.85546875" style="89" customWidth="1"/>
    <col min="13558" max="13560" width="9.7109375" style="89" customWidth="1"/>
    <col min="13561" max="13809" width="9.140625" style="89"/>
    <col min="13810" max="13810" width="5.42578125" style="89" customWidth="1"/>
    <col min="13811" max="13812" width="4.7109375" style="89" customWidth="1"/>
    <col min="13813" max="13813" width="44.85546875" style="89" customWidth="1"/>
    <col min="13814" max="13816" width="9.7109375" style="89" customWidth="1"/>
    <col min="13817" max="14065" width="9.140625" style="89"/>
    <col min="14066" max="14066" width="5.42578125" style="89" customWidth="1"/>
    <col min="14067" max="14068" width="4.7109375" style="89" customWidth="1"/>
    <col min="14069" max="14069" width="44.85546875" style="89" customWidth="1"/>
    <col min="14070" max="14072" width="9.7109375" style="89" customWidth="1"/>
    <col min="14073" max="14321" width="9.140625" style="89"/>
    <col min="14322" max="14322" width="5.42578125" style="89" customWidth="1"/>
    <col min="14323" max="14324" width="4.7109375" style="89" customWidth="1"/>
    <col min="14325" max="14325" width="44.85546875" style="89" customWidth="1"/>
    <col min="14326" max="14328" width="9.7109375" style="89" customWidth="1"/>
    <col min="14329" max="14577" width="9.140625" style="89"/>
    <col min="14578" max="14578" width="5.42578125" style="89" customWidth="1"/>
    <col min="14579" max="14580" width="4.7109375" style="89" customWidth="1"/>
    <col min="14581" max="14581" width="44.85546875" style="89" customWidth="1"/>
    <col min="14582" max="14584" width="9.7109375" style="89" customWidth="1"/>
    <col min="14585" max="14833" width="9.140625" style="89"/>
    <col min="14834" max="14834" width="5.42578125" style="89" customWidth="1"/>
    <col min="14835" max="14836" width="4.7109375" style="89" customWidth="1"/>
    <col min="14837" max="14837" width="44.85546875" style="89" customWidth="1"/>
    <col min="14838" max="14840" width="9.7109375" style="89" customWidth="1"/>
    <col min="14841" max="15089" width="9.140625" style="89"/>
    <col min="15090" max="15090" width="5.42578125" style="89" customWidth="1"/>
    <col min="15091" max="15092" width="4.7109375" style="89" customWidth="1"/>
    <col min="15093" max="15093" width="44.85546875" style="89" customWidth="1"/>
    <col min="15094" max="15096" width="9.7109375" style="89" customWidth="1"/>
    <col min="15097" max="15345" width="9.140625" style="89"/>
    <col min="15346" max="15346" width="5.42578125" style="89" customWidth="1"/>
    <col min="15347" max="15348" width="4.7109375" style="89" customWidth="1"/>
    <col min="15349" max="15349" width="44.85546875" style="89" customWidth="1"/>
    <col min="15350" max="15352" width="9.7109375" style="89" customWidth="1"/>
    <col min="15353" max="15601" width="9.140625" style="89"/>
    <col min="15602" max="15602" width="5.42578125" style="89" customWidth="1"/>
    <col min="15603" max="15604" width="4.7109375" style="89" customWidth="1"/>
    <col min="15605" max="15605" width="44.85546875" style="89" customWidth="1"/>
    <col min="15606" max="15608" width="9.7109375" style="89" customWidth="1"/>
    <col min="15609" max="15857" width="9.140625" style="89"/>
    <col min="15858" max="15858" width="5.42578125" style="89" customWidth="1"/>
    <col min="15859" max="15860" width="4.7109375" style="89" customWidth="1"/>
    <col min="15861" max="15861" width="44.85546875" style="89" customWidth="1"/>
    <col min="15862" max="15864" width="9.7109375" style="89" customWidth="1"/>
    <col min="15865" max="16113" width="9.140625" style="89"/>
    <col min="16114" max="16114" width="5.42578125" style="89" customWidth="1"/>
    <col min="16115" max="16116" width="4.7109375" style="89" customWidth="1"/>
    <col min="16117" max="16117" width="44.85546875" style="89" customWidth="1"/>
    <col min="16118" max="16120" width="9.7109375" style="89" customWidth="1"/>
    <col min="16121" max="16384" width="9.140625" style="89"/>
  </cols>
  <sheetData>
    <row r="1" spans="2:13" s="327" customFormat="1" ht="15.75" customHeight="1">
      <c r="B1" s="324" t="s">
        <v>423</v>
      </c>
      <c r="C1" s="430"/>
      <c r="D1" s="362"/>
      <c r="E1" s="362"/>
      <c r="F1" s="362"/>
      <c r="G1" s="362"/>
      <c r="H1" s="362"/>
      <c r="I1" s="362"/>
      <c r="J1" s="431"/>
      <c r="K1" s="431"/>
      <c r="L1" s="431"/>
      <c r="M1" s="431"/>
    </row>
    <row r="2" spans="2:13" s="327" customFormat="1" ht="15.75" customHeight="1">
      <c r="B2" s="328" t="s">
        <v>318</v>
      </c>
      <c r="C2" s="430"/>
      <c r="D2" s="362"/>
      <c r="E2" s="362"/>
      <c r="F2" s="362"/>
      <c r="G2" s="362"/>
      <c r="H2" s="362"/>
      <c r="I2" s="362"/>
      <c r="J2" s="431"/>
      <c r="K2" s="431"/>
      <c r="L2" s="431"/>
      <c r="M2" s="431"/>
    </row>
    <row r="3" spans="2:13" s="327" customFormat="1" ht="15.75" customHeight="1">
      <c r="C3" s="363"/>
      <c r="D3" s="326"/>
      <c r="E3" s="326"/>
      <c r="F3" s="326"/>
      <c r="G3" s="326"/>
      <c r="H3" s="326"/>
      <c r="I3" s="326"/>
    </row>
    <row r="5" spans="2:13" ht="15.75" customHeight="1">
      <c r="B5" s="141" t="s">
        <v>81</v>
      </c>
      <c r="E5" s="365">
        <v>2025</v>
      </c>
      <c r="F5" s="365">
        <v>2026</v>
      </c>
      <c r="G5" s="365">
        <v>2027</v>
      </c>
      <c r="H5" s="365">
        <v>2028</v>
      </c>
      <c r="I5" s="365">
        <v>2029</v>
      </c>
      <c r="J5" s="366"/>
    </row>
    <row r="6" spans="2:13" ht="15.75" customHeight="1">
      <c r="B6" s="432" t="s">
        <v>157</v>
      </c>
      <c r="C6" s="143"/>
      <c r="D6" s="143"/>
      <c r="E6" s="143" t="s">
        <v>2</v>
      </c>
      <c r="F6" s="143" t="s">
        <v>2</v>
      </c>
      <c r="G6" s="143" t="s">
        <v>2</v>
      </c>
      <c r="H6" s="143" t="s">
        <v>2</v>
      </c>
      <c r="I6" s="143" t="s">
        <v>2</v>
      </c>
      <c r="J6" s="368" t="s">
        <v>330</v>
      </c>
    </row>
    <row r="7" spans="2:13" ht="3" customHeight="1">
      <c r="B7" s="433"/>
      <c r="J7" s="434"/>
    </row>
    <row r="8" spans="2:13" ht="15.75" customHeight="1">
      <c r="B8" s="435" t="s">
        <v>384</v>
      </c>
      <c r="C8" s="435"/>
      <c r="D8" s="435"/>
      <c r="E8" s="435">
        <v>40</v>
      </c>
      <c r="F8" s="435">
        <v>40</v>
      </c>
      <c r="G8" s="435">
        <v>38</v>
      </c>
      <c r="H8" s="435">
        <v>28</v>
      </c>
      <c r="I8" s="435">
        <v>22</v>
      </c>
      <c r="J8" s="436">
        <v>168</v>
      </c>
    </row>
    <row r="9" spans="2:13" ht="15.75" customHeight="1">
      <c r="B9" s="437" t="s">
        <v>385</v>
      </c>
      <c r="J9" s="438"/>
    </row>
    <row r="10" spans="2:13" ht="15.75" customHeight="1">
      <c r="B10" s="89" t="s">
        <v>386</v>
      </c>
      <c r="E10" s="435">
        <v>39.200000000000003</v>
      </c>
      <c r="F10" s="435">
        <v>37.9</v>
      </c>
      <c r="G10" s="435">
        <v>35.799999999999997</v>
      </c>
      <c r="H10" s="435">
        <v>26.6</v>
      </c>
      <c r="I10" s="435">
        <v>21</v>
      </c>
      <c r="J10" s="436">
        <v>160.5</v>
      </c>
    </row>
    <row r="11" spans="2:13" ht="15.75" customHeight="1">
      <c r="B11" s="89" t="s">
        <v>387</v>
      </c>
      <c r="E11" s="435">
        <v>-21.2</v>
      </c>
      <c r="F11" s="435">
        <v>-17.2</v>
      </c>
      <c r="G11" s="435">
        <v>-22.5</v>
      </c>
      <c r="H11" s="435">
        <v>-16</v>
      </c>
      <c r="I11" s="435">
        <v>-18.5</v>
      </c>
      <c r="J11" s="436">
        <v>-95.4</v>
      </c>
    </row>
    <row r="12" spans="2:13" ht="15.75" customHeight="1">
      <c r="B12" s="89" t="s">
        <v>388</v>
      </c>
      <c r="E12" s="439">
        <v>1.4</v>
      </c>
      <c r="F12" s="439">
        <v>0</v>
      </c>
      <c r="G12" s="439">
        <v>-2</v>
      </c>
      <c r="H12" s="439">
        <v>-5</v>
      </c>
      <c r="I12" s="439">
        <v>0</v>
      </c>
      <c r="J12" s="436">
        <v>-5.6</v>
      </c>
    </row>
    <row r="13" spans="2:13" s="443" customFormat="1" ht="15.75" customHeight="1">
      <c r="B13" s="440" t="s">
        <v>389</v>
      </c>
      <c r="C13" s="369"/>
      <c r="D13" s="369"/>
      <c r="E13" s="441">
        <v>19.400000000000002</v>
      </c>
      <c r="F13" s="441">
        <v>20.7</v>
      </c>
      <c r="G13" s="441">
        <v>11.299999999999997</v>
      </c>
      <c r="H13" s="441">
        <v>5.6000000000000014</v>
      </c>
      <c r="I13" s="441">
        <v>2.5</v>
      </c>
      <c r="J13" s="442">
        <v>59.5</v>
      </c>
      <c r="K13" s="89"/>
      <c r="L13" s="89"/>
      <c r="M13" s="89"/>
    </row>
    <row r="14" spans="2:13" ht="3" customHeight="1">
      <c r="B14" s="145"/>
      <c r="C14" s="444"/>
      <c r="D14" s="444"/>
      <c r="E14" s="444"/>
      <c r="F14" s="444"/>
      <c r="G14" s="444"/>
      <c r="H14" s="444"/>
      <c r="I14" s="444"/>
      <c r="J14" s="445"/>
    </row>
    <row r="15" spans="2:13" ht="15.75" customHeight="1">
      <c r="B15" s="440"/>
      <c r="C15" s="441"/>
      <c r="D15" s="441"/>
      <c r="E15" s="441"/>
      <c r="F15" s="441"/>
      <c r="G15" s="441"/>
      <c r="H15" s="441"/>
      <c r="I15" s="441"/>
      <c r="J15" s="441"/>
      <c r="K15" s="441"/>
      <c r="L15" s="441"/>
      <c r="M15" s="441"/>
    </row>
    <row r="16" spans="2:13" ht="12" customHeight="1">
      <c r="B16" s="89" t="s">
        <v>390</v>
      </c>
      <c r="C16" s="89">
        <v>1</v>
      </c>
      <c r="D16" s="446" t="s">
        <v>391</v>
      </c>
      <c r="E16" s="446"/>
      <c r="F16" s="446"/>
      <c r="G16" s="446"/>
      <c r="H16" s="446"/>
      <c r="I16" s="446"/>
      <c r="J16" s="446"/>
      <c r="K16" s="446"/>
      <c r="L16" s="446"/>
      <c r="M16" s="446"/>
    </row>
    <row r="17" spans="2:13" ht="14.25" customHeight="1">
      <c r="D17" s="89" t="s">
        <v>392</v>
      </c>
      <c r="E17" s="446"/>
      <c r="F17" s="446"/>
      <c r="G17" s="446"/>
      <c r="H17" s="446"/>
      <c r="I17" s="446"/>
      <c r="J17" s="446"/>
      <c r="K17" s="446"/>
      <c r="L17" s="446"/>
      <c r="M17" s="446"/>
    </row>
    <row r="18" spans="2:13" s="447" customFormat="1" ht="12" customHeight="1"/>
    <row r="19" spans="2:13" ht="15.75" customHeight="1">
      <c r="B19" s="384"/>
      <c r="D19" s="89" t="s">
        <v>393</v>
      </c>
      <c r="F19" s="89" t="s">
        <v>332</v>
      </c>
      <c r="G19" s="448"/>
      <c r="J19" s="449"/>
      <c r="K19" s="449"/>
      <c r="L19" s="449"/>
      <c r="M19" s="449"/>
    </row>
    <row r="20" spans="2:13" ht="15.75" customHeight="1">
      <c r="D20" s="450" t="s">
        <v>394</v>
      </c>
      <c r="G20" s="448"/>
      <c r="J20" s="449"/>
      <c r="K20" s="449"/>
      <c r="L20" s="449"/>
      <c r="M20" s="449"/>
    </row>
    <row r="21" spans="2:13" ht="15.75" customHeight="1">
      <c r="C21" s="446"/>
      <c r="J21" s="449"/>
      <c r="K21" s="449"/>
      <c r="L21" s="449"/>
      <c r="M21" s="449"/>
    </row>
    <row r="24" spans="2:13" ht="15.75" customHeight="1">
      <c r="J24" s="435"/>
      <c r="K24" s="435"/>
      <c r="L24" s="435"/>
      <c r="M24" s="435"/>
    </row>
  </sheetData>
  <pageMargins left="0.70866141732283472" right="0.70866141732283472" top="0.74803149606299213" bottom="0.74803149606299213" header="0.31496062992125984" footer="0.31496062992125984"/>
  <pageSetup paperSize="9" scale="5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24C30-4FCA-4AC1-B58C-76B54A438D84}">
  <sheetPr>
    <tabColor rgb="FF92D050"/>
    <pageSetUpPr fitToPage="1"/>
  </sheetPr>
  <dimension ref="B1:I31"/>
  <sheetViews>
    <sheetView workbookViewId="0">
      <selection activeCell="L31" sqref="L31"/>
    </sheetView>
  </sheetViews>
  <sheetFormatPr defaultRowHeight="15.75" customHeight="1" outlineLevelRow="1"/>
  <cols>
    <col min="1" max="1" width="5.7109375" style="364" customWidth="1"/>
    <col min="2" max="2" width="2.42578125" style="364" customWidth="1"/>
    <col min="3" max="3" width="39" style="364" customWidth="1"/>
    <col min="4" max="9" width="9" style="364" customWidth="1"/>
    <col min="10" max="233" width="9.140625" style="364"/>
    <col min="234" max="234" width="1.140625" style="364" customWidth="1"/>
    <col min="235" max="235" width="1.85546875" style="364" customWidth="1"/>
    <col min="236" max="236" width="2.42578125" style="364" customWidth="1"/>
    <col min="237" max="237" width="42.42578125" style="364" customWidth="1"/>
    <col min="238" max="238" width="10.42578125" style="364" bestFit="1" customWidth="1"/>
    <col min="239" max="239" width="10.42578125" style="364" customWidth="1"/>
    <col min="240" max="240" width="9.5703125" style="364" customWidth="1"/>
    <col min="241" max="243" width="9.28515625" style="364" customWidth="1"/>
    <col min="244" max="244" width="11" style="364" customWidth="1"/>
    <col min="245" max="489" width="9.140625" style="364"/>
    <col min="490" max="490" width="1.140625" style="364" customWidth="1"/>
    <col min="491" max="491" width="1.85546875" style="364" customWidth="1"/>
    <col min="492" max="492" width="2.42578125" style="364" customWidth="1"/>
    <col min="493" max="493" width="42.42578125" style="364" customWidth="1"/>
    <col min="494" max="494" width="10.42578125" style="364" bestFit="1" customWidth="1"/>
    <col min="495" max="495" width="10.42578125" style="364" customWidth="1"/>
    <col min="496" max="496" width="9.5703125" style="364" customWidth="1"/>
    <col min="497" max="499" width="9.28515625" style="364" customWidth="1"/>
    <col min="500" max="500" width="11" style="364" customWidth="1"/>
    <col min="501" max="745" width="9.140625" style="364"/>
    <col min="746" max="746" width="1.140625" style="364" customWidth="1"/>
    <col min="747" max="747" width="1.85546875" style="364" customWidth="1"/>
    <col min="748" max="748" width="2.42578125" style="364" customWidth="1"/>
    <col min="749" max="749" width="42.42578125" style="364" customWidth="1"/>
    <col min="750" max="750" width="10.42578125" style="364" bestFit="1" customWidth="1"/>
    <col min="751" max="751" width="10.42578125" style="364" customWidth="1"/>
    <col min="752" max="752" width="9.5703125" style="364" customWidth="1"/>
    <col min="753" max="755" width="9.28515625" style="364" customWidth="1"/>
    <col min="756" max="756" width="11" style="364" customWidth="1"/>
    <col min="757" max="1001" width="9.140625" style="364"/>
    <col min="1002" max="1002" width="1.140625" style="364" customWidth="1"/>
    <col min="1003" max="1003" width="1.85546875" style="364" customWidth="1"/>
    <col min="1004" max="1004" width="2.42578125" style="364" customWidth="1"/>
    <col min="1005" max="1005" width="42.42578125" style="364" customWidth="1"/>
    <col min="1006" max="1006" width="10.42578125" style="364" bestFit="1" customWidth="1"/>
    <col min="1007" max="1007" width="10.42578125" style="364" customWidth="1"/>
    <col min="1008" max="1008" width="9.5703125" style="364" customWidth="1"/>
    <col min="1009" max="1011" width="9.28515625" style="364" customWidth="1"/>
    <col min="1012" max="1012" width="11" style="364" customWidth="1"/>
    <col min="1013" max="1257" width="9.140625" style="364"/>
    <col min="1258" max="1258" width="1.140625" style="364" customWidth="1"/>
    <col min="1259" max="1259" width="1.85546875" style="364" customWidth="1"/>
    <col min="1260" max="1260" width="2.42578125" style="364" customWidth="1"/>
    <col min="1261" max="1261" width="42.42578125" style="364" customWidth="1"/>
    <col min="1262" max="1262" width="10.42578125" style="364" bestFit="1" customWidth="1"/>
    <col min="1263" max="1263" width="10.42578125" style="364" customWidth="1"/>
    <col min="1264" max="1264" width="9.5703125" style="364" customWidth="1"/>
    <col min="1265" max="1267" width="9.28515625" style="364" customWidth="1"/>
    <col min="1268" max="1268" width="11" style="364" customWidth="1"/>
    <col min="1269" max="1513" width="9.140625" style="364"/>
    <col min="1514" max="1514" width="1.140625" style="364" customWidth="1"/>
    <col min="1515" max="1515" width="1.85546875" style="364" customWidth="1"/>
    <col min="1516" max="1516" width="2.42578125" style="364" customWidth="1"/>
    <col min="1517" max="1517" width="42.42578125" style="364" customWidth="1"/>
    <col min="1518" max="1518" width="10.42578125" style="364" bestFit="1" customWidth="1"/>
    <col min="1519" max="1519" width="10.42578125" style="364" customWidth="1"/>
    <col min="1520" max="1520" width="9.5703125" style="364" customWidth="1"/>
    <col min="1521" max="1523" width="9.28515625" style="364" customWidth="1"/>
    <col min="1524" max="1524" width="11" style="364" customWidth="1"/>
    <col min="1525" max="1769" width="9.140625" style="364"/>
    <col min="1770" max="1770" width="1.140625" style="364" customWidth="1"/>
    <col min="1771" max="1771" width="1.85546875" style="364" customWidth="1"/>
    <col min="1772" max="1772" width="2.42578125" style="364" customWidth="1"/>
    <col min="1773" max="1773" width="42.42578125" style="364" customWidth="1"/>
    <col min="1774" max="1774" width="10.42578125" style="364" bestFit="1" customWidth="1"/>
    <col min="1775" max="1775" width="10.42578125" style="364" customWidth="1"/>
    <col min="1776" max="1776" width="9.5703125" style="364" customWidth="1"/>
    <col min="1777" max="1779" width="9.28515625" style="364" customWidth="1"/>
    <col min="1780" max="1780" width="11" style="364" customWidth="1"/>
    <col min="1781" max="2025" width="9.140625" style="364"/>
    <col min="2026" max="2026" width="1.140625" style="364" customWidth="1"/>
    <col min="2027" max="2027" width="1.85546875" style="364" customWidth="1"/>
    <col min="2028" max="2028" width="2.42578125" style="364" customWidth="1"/>
    <col min="2029" max="2029" width="42.42578125" style="364" customWidth="1"/>
    <col min="2030" max="2030" width="10.42578125" style="364" bestFit="1" customWidth="1"/>
    <col min="2031" max="2031" width="10.42578125" style="364" customWidth="1"/>
    <col min="2032" max="2032" width="9.5703125" style="364" customWidth="1"/>
    <col min="2033" max="2035" width="9.28515625" style="364" customWidth="1"/>
    <col min="2036" max="2036" width="11" style="364" customWidth="1"/>
    <col min="2037" max="2281" width="9.140625" style="364"/>
    <col min="2282" max="2282" width="1.140625" style="364" customWidth="1"/>
    <col min="2283" max="2283" width="1.85546875" style="364" customWidth="1"/>
    <col min="2284" max="2284" width="2.42578125" style="364" customWidth="1"/>
    <col min="2285" max="2285" width="42.42578125" style="364" customWidth="1"/>
    <col min="2286" max="2286" width="10.42578125" style="364" bestFit="1" customWidth="1"/>
    <col min="2287" max="2287" width="10.42578125" style="364" customWidth="1"/>
    <col min="2288" max="2288" width="9.5703125" style="364" customWidth="1"/>
    <col min="2289" max="2291" width="9.28515625" style="364" customWidth="1"/>
    <col min="2292" max="2292" width="11" style="364" customWidth="1"/>
    <col min="2293" max="2537" width="9.140625" style="364"/>
    <col min="2538" max="2538" width="1.140625" style="364" customWidth="1"/>
    <col min="2539" max="2539" width="1.85546875" style="364" customWidth="1"/>
    <col min="2540" max="2540" width="2.42578125" style="364" customWidth="1"/>
    <col min="2541" max="2541" width="42.42578125" style="364" customWidth="1"/>
    <col min="2542" max="2542" width="10.42578125" style="364" bestFit="1" customWidth="1"/>
    <col min="2543" max="2543" width="10.42578125" style="364" customWidth="1"/>
    <col min="2544" max="2544" width="9.5703125" style="364" customWidth="1"/>
    <col min="2545" max="2547" width="9.28515625" style="364" customWidth="1"/>
    <col min="2548" max="2548" width="11" style="364" customWidth="1"/>
    <col min="2549" max="2793" width="9.140625" style="364"/>
    <col min="2794" max="2794" width="1.140625" style="364" customWidth="1"/>
    <col min="2795" max="2795" width="1.85546875" style="364" customWidth="1"/>
    <col min="2796" max="2796" width="2.42578125" style="364" customWidth="1"/>
    <col min="2797" max="2797" width="42.42578125" style="364" customWidth="1"/>
    <col min="2798" max="2798" width="10.42578125" style="364" bestFit="1" customWidth="1"/>
    <col min="2799" max="2799" width="10.42578125" style="364" customWidth="1"/>
    <col min="2800" max="2800" width="9.5703125" style="364" customWidth="1"/>
    <col min="2801" max="2803" width="9.28515625" style="364" customWidth="1"/>
    <col min="2804" max="2804" width="11" style="364" customWidth="1"/>
    <col min="2805" max="3049" width="9.140625" style="364"/>
    <col min="3050" max="3050" width="1.140625" style="364" customWidth="1"/>
    <col min="3051" max="3051" width="1.85546875" style="364" customWidth="1"/>
    <col min="3052" max="3052" width="2.42578125" style="364" customWidth="1"/>
    <col min="3053" max="3053" width="42.42578125" style="364" customWidth="1"/>
    <col min="3054" max="3054" width="10.42578125" style="364" bestFit="1" customWidth="1"/>
    <col min="3055" max="3055" width="10.42578125" style="364" customWidth="1"/>
    <col min="3056" max="3056" width="9.5703125" style="364" customWidth="1"/>
    <col min="3057" max="3059" width="9.28515625" style="364" customWidth="1"/>
    <col min="3060" max="3060" width="11" style="364" customWidth="1"/>
    <col min="3061" max="3305" width="9.140625" style="364"/>
    <col min="3306" max="3306" width="1.140625" style="364" customWidth="1"/>
    <col min="3307" max="3307" width="1.85546875" style="364" customWidth="1"/>
    <col min="3308" max="3308" width="2.42578125" style="364" customWidth="1"/>
    <col min="3309" max="3309" width="42.42578125" style="364" customWidth="1"/>
    <col min="3310" max="3310" width="10.42578125" style="364" bestFit="1" customWidth="1"/>
    <col min="3311" max="3311" width="10.42578125" style="364" customWidth="1"/>
    <col min="3312" max="3312" width="9.5703125" style="364" customWidth="1"/>
    <col min="3313" max="3315" width="9.28515625" style="364" customWidth="1"/>
    <col min="3316" max="3316" width="11" style="364" customWidth="1"/>
    <col min="3317" max="3561" width="9.140625" style="364"/>
    <col min="3562" max="3562" width="1.140625" style="364" customWidth="1"/>
    <col min="3563" max="3563" width="1.85546875" style="364" customWidth="1"/>
    <col min="3564" max="3564" width="2.42578125" style="364" customWidth="1"/>
    <col min="3565" max="3565" width="42.42578125" style="364" customWidth="1"/>
    <col min="3566" max="3566" width="10.42578125" style="364" bestFit="1" customWidth="1"/>
    <col min="3567" max="3567" width="10.42578125" style="364" customWidth="1"/>
    <col min="3568" max="3568" width="9.5703125" style="364" customWidth="1"/>
    <col min="3569" max="3571" width="9.28515625" style="364" customWidth="1"/>
    <col min="3572" max="3572" width="11" style="364" customWidth="1"/>
    <col min="3573" max="3817" width="9.140625" style="364"/>
    <col min="3818" max="3818" width="1.140625" style="364" customWidth="1"/>
    <col min="3819" max="3819" width="1.85546875" style="364" customWidth="1"/>
    <col min="3820" max="3820" width="2.42578125" style="364" customWidth="1"/>
    <col min="3821" max="3821" width="42.42578125" style="364" customWidth="1"/>
    <col min="3822" max="3822" width="10.42578125" style="364" bestFit="1" customWidth="1"/>
    <col min="3823" max="3823" width="10.42578125" style="364" customWidth="1"/>
    <col min="3824" max="3824" width="9.5703125" style="364" customWidth="1"/>
    <col min="3825" max="3827" width="9.28515625" style="364" customWidth="1"/>
    <col min="3828" max="3828" width="11" style="364" customWidth="1"/>
    <col min="3829" max="4073" width="9.140625" style="364"/>
    <col min="4074" max="4074" width="1.140625" style="364" customWidth="1"/>
    <col min="4075" max="4075" width="1.85546875" style="364" customWidth="1"/>
    <col min="4076" max="4076" width="2.42578125" style="364" customWidth="1"/>
    <col min="4077" max="4077" width="42.42578125" style="364" customWidth="1"/>
    <col min="4078" max="4078" width="10.42578125" style="364" bestFit="1" customWidth="1"/>
    <col min="4079" max="4079" width="10.42578125" style="364" customWidth="1"/>
    <col min="4080" max="4080" width="9.5703125" style="364" customWidth="1"/>
    <col min="4081" max="4083" width="9.28515625" style="364" customWidth="1"/>
    <col min="4084" max="4084" width="11" style="364" customWidth="1"/>
    <col min="4085" max="4329" width="9.140625" style="364"/>
    <col min="4330" max="4330" width="1.140625" style="364" customWidth="1"/>
    <col min="4331" max="4331" width="1.85546875" style="364" customWidth="1"/>
    <col min="4332" max="4332" width="2.42578125" style="364" customWidth="1"/>
    <col min="4333" max="4333" width="42.42578125" style="364" customWidth="1"/>
    <col min="4334" max="4334" width="10.42578125" style="364" bestFit="1" customWidth="1"/>
    <col min="4335" max="4335" width="10.42578125" style="364" customWidth="1"/>
    <col min="4336" max="4336" width="9.5703125" style="364" customWidth="1"/>
    <col min="4337" max="4339" width="9.28515625" style="364" customWidth="1"/>
    <col min="4340" max="4340" width="11" style="364" customWidth="1"/>
    <col min="4341" max="4585" width="9.140625" style="364"/>
    <col min="4586" max="4586" width="1.140625" style="364" customWidth="1"/>
    <col min="4587" max="4587" width="1.85546875" style="364" customWidth="1"/>
    <col min="4588" max="4588" width="2.42578125" style="364" customWidth="1"/>
    <col min="4589" max="4589" width="42.42578125" style="364" customWidth="1"/>
    <col min="4590" max="4590" width="10.42578125" style="364" bestFit="1" customWidth="1"/>
    <col min="4591" max="4591" width="10.42578125" style="364" customWidth="1"/>
    <col min="4592" max="4592" width="9.5703125" style="364" customWidth="1"/>
    <col min="4593" max="4595" width="9.28515625" style="364" customWidth="1"/>
    <col min="4596" max="4596" width="11" style="364" customWidth="1"/>
    <col min="4597" max="4841" width="9.140625" style="364"/>
    <col min="4842" max="4842" width="1.140625" style="364" customWidth="1"/>
    <col min="4843" max="4843" width="1.85546875" style="364" customWidth="1"/>
    <col min="4844" max="4844" width="2.42578125" style="364" customWidth="1"/>
    <col min="4845" max="4845" width="42.42578125" style="364" customWidth="1"/>
    <col min="4846" max="4846" width="10.42578125" style="364" bestFit="1" customWidth="1"/>
    <col min="4847" max="4847" width="10.42578125" style="364" customWidth="1"/>
    <col min="4848" max="4848" width="9.5703125" style="364" customWidth="1"/>
    <col min="4849" max="4851" width="9.28515625" style="364" customWidth="1"/>
    <col min="4852" max="4852" width="11" style="364" customWidth="1"/>
    <col min="4853" max="5097" width="9.140625" style="364"/>
    <col min="5098" max="5098" width="1.140625" style="364" customWidth="1"/>
    <col min="5099" max="5099" width="1.85546875" style="364" customWidth="1"/>
    <col min="5100" max="5100" width="2.42578125" style="364" customWidth="1"/>
    <col min="5101" max="5101" width="42.42578125" style="364" customWidth="1"/>
    <col min="5102" max="5102" width="10.42578125" style="364" bestFit="1" customWidth="1"/>
    <col min="5103" max="5103" width="10.42578125" style="364" customWidth="1"/>
    <col min="5104" max="5104" width="9.5703125" style="364" customWidth="1"/>
    <col min="5105" max="5107" width="9.28515625" style="364" customWidth="1"/>
    <col min="5108" max="5108" width="11" style="364" customWidth="1"/>
    <col min="5109" max="5353" width="9.140625" style="364"/>
    <col min="5354" max="5354" width="1.140625" style="364" customWidth="1"/>
    <col min="5355" max="5355" width="1.85546875" style="364" customWidth="1"/>
    <col min="5356" max="5356" width="2.42578125" style="364" customWidth="1"/>
    <col min="5357" max="5357" width="42.42578125" style="364" customWidth="1"/>
    <col min="5358" max="5358" width="10.42578125" style="364" bestFit="1" customWidth="1"/>
    <col min="5359" max="5359" width="10.42578125" style="364" customWidth="1"/>
    <col min="5360" max="5360" width="9.5703125" style="364" customWidth="1"/>
    <col min="5361" max="5363" width="9.28515625" style="364" customWidth="1"/>
    <col min="5364" max="5364" width="11" style="364" customWidth="1"/>
    <col min="5365" max="5609" width="9.140625" style="364"/>
    <col min="5610" max="5610" width="1.140625" style="364" customWidth="1"/>
    <col min="5611" max="5611" width="1.85546875" style="364" customWidth="1"/>
    <col min="5612" max="5612" width="2.42578125" style="364" customWidth="1"/>
    <col min="5613" max="5613" width="42.42578125" style="364" customWidth="1"/>
    <col min="5614" max="5614" width="10.42578125" style="364" bestFit="1" customWidth="1"/>
    <col min="5615" max="5615" width="10.42578125" style="364" customWidth="1"/>
    <col min="5616" max="5616" width="9.5703125" style="364" customWidth="1"/>
    <col min="5617" max="5619" width="9.28515625" style="364" customWidth="1"/>
    <col min="5620" max="5620" width="11" style="364" customWidth="1"/>
    <col min="5621" max="5865" width="9.140625" style="364"/>
    <col min="5866" max="5866" width="1.140625" style="364" customWidth="1"/>
    <col min="5867" max="5867" width="1.85546875" style="364" customWidth="1"/>
    <col min="5868" max="5868" width="2.42578125" style="364" customWidth="1"/>
    <col min="5869" max="5869" width="42.42578125" style="364" customWidth="1"/>
    <col min="5870" max="5870" width="10.42578125" style="364" bestFit="1" customWidth="1"/>
    <col min="5871" max="5871" width="10.42578125" style="364" customWidth="1"/>
    <col min="5872" max="5872" width="9.5703125" style="364" customWidth="1"/>
    <col min="5873" max="5875" width="9.28515625" style="364" customWidth="1"/>
    <col min="5876" max="5876" width="11" style="364" customWidth="1"/>
    <col min="5877" max="6121" width="9.140625" style="364"/>
    <col min="6122" max="6122" width="1.140625" style="364" customWidth="1"/>
    <col min="6123" max="6123" width="1.85546875" style="364" customWidth="1"/>
    <col min="6124" max="6124" width="2.42578125" style="364" customWidth="1"/>
    <col min="6125" max="6125" width="42.42578125" style="364" customWidth="1"/>
    <col min="6126" max="6126" width="10.42578125" style="364" bestFit="1" customWidth="1"/>
    <col min="6127" max="6127" width="10.42578125" style="364" customWidth="1"/>
    <col min="6128" max="6128" width="9.5703125" style="364" customWidth="1"/>
    <col min="6129" max="6131" width="9.28515625" style="364" customWidth="1"/>
    <col min="6132" max="6132" width="11" style="364" customWidth="1"/>
    <col min="6133" max="6377" width="9.140625" style="364"/>
    <col min="6378" max="6378" width="1.140625" style="364" customWidth="1"/>
    <col min="6379" max="6379" width="1.85546875" style="364" customWidth="1"/>
    <col min="6380" max="6380" width="2.42578125" style="364" customWidth="1"/>
    <col min="6381" max="6381" width="42.42578125" style="364" customWidth="1"/>
    <col min="6382" max="6382" width="10.42578125" style="364" bestFit="1" customWidth="1"/>
    <col min="6383" max="6383" width="10.42578125" style="364" customWidth="1"/>
    <col min="6384" max="6384" width="9.5703125" style="364" customWidth="1"/>
    <col min="6385" max="6387" width="9.28515625" style="364" customWidth="1"/>
    <col min="6388" max="6388" width="11" style="364" customWidth="1"/>
    <col min="6389" max="6633" width="9.140625" style="364"/>
    <col min="6634" max="6634" width="1.140625" style="364" customWidth="1"/>
    <col min="6635" max="6635" width="1.85546875" style="364" customWidth="1"/>
    <col min="6636" max="6636" width="2.42578125" style="364" customWidth="1"/>
    <col min="6637" max="6637" width="42.42578125" style="364" customWidth="1"/>
    <col min="6638" max="6638" width="10.42578125" style="364" bestFit="1" customWidth="1"/>
    <col min="6639" max="6639" width="10.42578125" style="364" customWidth="1"/>
    <col min="6640" max="6640" width="9.5703125" style="364" customWidth="1"/>
    <col min="6641" max="6643" width="9.28515625" style="364" customWidth="1"/>
    <col min="6644" max="6644" width="11" style="364" customWidth="1"/>
    <col min="6645" max="6889" width="9.140625" style="364"/>
    <col min="6890" max="6890" width="1.140625" style="364" customWidth="1"/>
    <col min="6891" max="6891" width="1.85546875" style="364" customWidth="1"/>
    <col min="6892" max="6892" width="2.42578125" style="364" customWidth="1"/>
    <col min="6893" max="6893" width="42.42578125" style="364" customWidth="1"/>
    <col min="6894" max="6894" width="10.42578125" style="364" bestFit="1" customWidth="1"/>
    <col min="6895" max="6895" width="10.42578125" style="364" customWidth="1"/>
    <col min="6896" max="6896" width="9.5703125" style="364" customWidth="1"/>
    <col min="6897" max="6899" width="9.28515625" style="364" customWidth="1"/>
    <col min="6900" max="6900" width="11" style="364" customWidth="1"/>
    <col min="6901" max="7145" width="9.140625" style="364"/>
    <col min="7146" max="7146" width="1.140625" style="364" customWidth="1"/>
    <col min="7147" max="7147" width="1.85546875" style="364" customWidth="1"/>
    <col min="7148" max="7148" width="2.42578125" style="364" customWidth="1"/>
    <col min="7149" max="7149" width="42.42578125" style="364" customWidth="1"/>
    <col min="7150" max="7150" width="10.42578125" style="364" bestFit="1" customWidth="1"/>
    <col min="7151" max="7151" width="10.42578125" style="364" customWidth="1"/>
    <col min="7152" max="7152" width="9.5703125" style="364" customWidth="1"/>
    <col min="7153" max="7155" width="9.28515625" style="364" customWidth="1"/>
    <col min="7156" max="7156" width="11" style="364" customWidth="1"/>
    <col min="7157" max="7401" width="9.140625" style="364"/>
    <col min="7402" max="7402" width="1.140625" style="364" customWidth="1"/>
    <col min="7403" max="7403" width="1.85546875" style="364" customWidth="1"/>
    <col min="7404" max="7404" width="2.42578125" style="364" customWidth="1"/>
    <col min="7405" max="7405" width="42.42578125" style="364" customWidth="1"/>
    <col min="7406" max="7406" width="10.42578125" style="364" bestFit="1" customWidth="1"/>
    <col min="7407" max="7407" width="10.42578125" style="364" customWidth="1"/>
    <col min="7408" max="7408" width="9.5703125" style="364" customWidth="1"/>
    <col min="7409" max="7411" width="9.28515625" style="364" customWidth="1"/>
    <col min="7412" max="7412" width="11" style="364" customWidth="1"/>
    <col min="7413" max="7657" width="9.140625" style="364"/>
    <col min="7658" max="7658" width="1.140625" style="364" customWidth="1"/>
    <col min="7659" max="7659" width="1.85546875" style="364" customWidth="1"/>
    <col min="7660" max="7660" width="2.42578125" style="364" customWidth="1"/>
    <col min="7661" max="7661" width="42.42578125" style="364" customWidth="1"/>
    <col min="7662" max="7662" width="10.42578125" style="364" bestFit="1" customWidth="1"/>
    <col min="7663" max="7663" width="10.42578125" style="364" customWidth="1"/>
    <col min="7664" max="7664" width="9.5703125" style="364" customWidth="1"/>
    <col min="7665" max="7667" width="9.28515625" style="364" customWidth="1"/>
    <col min="7668" max="7668" width="11" style="364" customWidth="1"/>
    <col min="7669" max="7913" width="9.140625" style="364"/>
    <col min="7914" max="7914" width="1.140625" style="364" customWidth="1"/>
    <col min="7915" max="7915" width="1.85546875" style="364" customWidth="1"/>
    <col min="7916" max="7916" width="2.42578125" style="364" customWidth="1"/>
    <col min="7917" max="7917" width="42.42578125" style="364" customWidth="1"/>
    <col min="7918" max="7918" width="10.42578125" style="364" bestFit="1" customWidth="1"/>
    <col min="7919" max="7919" width="10.42578125" style="364" customWidth="1"/>
    <col min="7920" max="7920" width="9.5703125" style="364" customWidth="1"/>
    <col min="7921" max="7923" width="9.28515625" style="364" customWidth="1"/>
    <col min="7924" max="7924" width="11" style="364" customWidth="1"/>
    <col min="7925" max="8169" width="9.140625" style="364"/>
    <col min="8170" max="8170" width="1.140625" style="364" customWidth="1"/>
    <col min="8171" max="8171" width="1.85546875" style="364" customWidth="1"/>
    <col min="8172" max="8172" width="2.42578125" style="364" customWidth="1"/>
    <col min="8173" max="8173" width="42.42578125" style="364" customWidth="1"/>
    <col min="8174" max="8174" width="10.42578125" style="364" bestFit="1" customWidth="1"/>
    <col min="8175" max="8175" width="10.42578125" style="364" customWidth="1"/>
    <col min="8176" max="8176" width="9.5703125" style="364" customWidth="1"/>
    <col min="8177" max="8179" width="9.28515625" style="364" customWidth="1"/>
    <col min="8180" max="8180" width="11" style="364" customWidth="1"/>
    <col min="8181" max="8425" width="9.140625" style="364"/>
    <col min="8426" max="8426" width="1.140625" style="364" customWidth="1"/>
    <col min="8427" max="8427" width="1.85546875" style="364" customWidth="1"/>
    <col min="8428" max="8428" width="2.42578125" style="364" customWidth="1"/>
    <col min="8429" max="8429" width="42.42578125" style="364" customWidth="1"/>
    <col min="8430" max="8430" width="10.42578125" style="364" bestFit="1" customWidth="1"/>
    <col min="8431" max="8431" width="10.42578125" style="364" customWidth="1"/>
    <col min="8432" max="8432" width="9.5703125" style="364" customWidth="1"/>
    <col min="8433" max="8435" width="9.28515625" style="364" customWidth="1"/>
    <col min="8436" max="8436" width="11" style="364" customWidth="1"/>
    <col min="8437" max="8681" width="9.140625" style="364"/>
    <col min="8682" max="8682" width="1.140625" style="364" customWidth="1"/>
    <col min="8683" max="8683" width="1.85546875" style="364" customWidth="1"/>
    <col min="8684" max="8684" width="2.42578125" style="364" customWidth="1"/>
    <col min="8685" max="8685" width="42.42578125" style="364" customWidth="1"/>
    <col min="8686" max="8686" width="10.42578125" style="364" bestFit="1" customWidth="1"/>
    <col min="8687" max="8687" width="10.42578125" style="364" customWidth="1"/>
    <col min="8688" max="8688" width="9.5703125" style="364" customWidth="1"/>
    <col min="8689" max="8691" width="9.28515625" style="364" customWidth="1"/>
    <col min="8692" max="8692" width="11" style="364" customWidth="1"/>
    <col min="8693" max="8937" width="9.140625" style="364"/>
    <col min="8938" max="8938" width="1.140625" style="364" customWidth="1"/>
    <col min="8939" max="8939" width="1.85546875" style="364" customWidth="1"/>
    <col min="8940" max="8940" width="2.42578125" style="364" customWidth="1"/>
    <col min="8941" max="8941" width="42.42578125" style="364" customWidth="1"/>
    <col min="8942" max="8942" width="10.42578125" style="364" bestFit="1" customWidth="1"/>
    <col min="8943" max="8943" width="10.42578125" style="364" customWidth="1"/>
    <col min="8944" max="8944" width="9.5703125" style="364" customWidth="1"/>
    <col min="8945" max="8947" width="9.28515625" style="364" customWidth="1"/>
    <col min="8948" max="8948" width="11" style="364" customWidth="1"/>
    <col min="8949" max="9193" width="9.140625" style="364"/>
    <col min="9194" max="9194" width="1.140625" style="364" customWidth="1"/>
    <col min="9195" max="9195" width="1.85546875" style="364" customWidth="1"/>
    <col min="9196" max="9196" width="2.42578125" style="364" customWidth="1"/>
    <col min="9197" max="9197" width="42.42578125" style="364" customWidth="1"/>
    <col min="9198" max="9198" width="10.42578125" style="364" bestFit="1" customWidth="1"/>
    <col min="9199" max="9199" width="10.42578125" style="364" customWidth="1"/>
    <col min="9200" max="9200" width="9.5703125" style="364" customWidth="1"/>
    <col min="9201" max="9203" width="9.28515625" style="364" customWidth="1"/>
    <col min="9204" max="9204" width="11" style="364" customWidth="1"/>
    <col min="9205" max="9449" width="9.140625" style="364"/>
    <col min="9450" max="9450" width="1.140625" style="364" customWidth="1"/>
    <col min="9451" max="9451" width="1.85546875" style="364" customWidth="1"/>
    <col min="9452" max="9452" width="2.42578125" style="364" customWidth="1"/>
    <col min="9453" max="9453" width="42.42578125" style="364" customWidth="1"/>
    <col min="9454" max="9454" width="10.42578125" style="364" bestFit="1" customWidth="1"/>
    <col min="9455" max="9455" width="10.42578125" style="364" customWidth="1"/>
    <col min="9456" max="9456" width="9.5703125" style="364" customWidth="1"/>
    <col min="9457" max="9459" width="9.28515625" style="364" customWidth="1"/>
    <col min="9460" max="9460" width="11" style="364" customWidth="1"/>
    <col min="9461" max="9705" width="9.140625" style="364"/>
    <col min="9706" max="9706" width="1.140625" style="364" customWidth="1"/>
    <col min="9707" max="9707" width="1.85546875" style="364" customWidth="1"/>
    <col min="9708" max="9708" width="2.42578125" style="364" customWidth="1"/>
    <col min="9709" max="9709" width="42.42578125" style="364" customWidth="1"/>
    <col min="9710" max="9710" width="10.42578125" style="364" bestFit="1" customWidth="1"/>
    <col min="9711" max="9711" width="10.42578125" style="364" customWidth="1"/>
    <col min="9712" max="9712" width="9.5703125" style="364" customWidth="1"/>
    <col min="9713" max="9715" width="9.28515625" style="364" customWidth="1"/>
    <col min="9716" max="9716" width="11" style="364" customWidth="1"/>
    <col min="9717" max="9961" width="9.140625" style="364"/>
    <col min="9962" max="9962" width="1.140625" style="364" customWidth="1"/>
    <col min="9963" max="9963" width="1.85546875" style="364" customWidth="1"/>
    <col min="9964" max="9964" width="2.42578125" style="364" customWidth="1"/>
    <col min="9965" max="9965" width="42.42578125" style="364" customWidth="1"/>
    <col min="9966" max="9966" width="10.42578125" style="364" bestFit="1" customWidth="1"/>
    <col min="9967" max="9967" width="10.42578125" style="364" customWidth="1"/>
    <col min="9968" max="9968" width="9.5703125" style="364" customWidth="1"/>
    <col min="9969" max="9971" width="9.28515625" style="364" customWidth="1"/>
    <col min="9972" max="9972" width="11" style="364" customWidth="1"/>
    <col min="9973" max="10217" width="9.140625" style="364"/>
    <col min="10218" max="10218" width="1.140625" style="364" customWidth="1"/>
    <col min="10219" max="10219" width="1.85546875" style="364" customWidth="1"/>
    <col min="10220" max="10220" width="2.42578125" style="364" customWidth="1"/>
    <col min="10221" max="10221" width="42.42578125" style="364" customWidth="1"/>
    <col min="10222" max="10222" width="10.42578125" style="364" bestFit="1" customWidth="1"/>
    <col min="10223" max="10223" width="10.42578125" style="364" customWidth="1"/>
    <col min="10224" max="10224" width="9.5703125" style="364" customWidth="1"/>
    <col min="10225" max="10227" width="9.28515625" style="364" customWidth="1"/>
    <col min="10228" max="10228" width="11" style="364" customWidth="1"/>
    <col min="10229" max="10473" width="9.140625" style="364"/>
    <col min="10474" max="10474" width="1.140625" style="364" customWidth="1"/>
    <col min="10475" max="10475" width="1.85546875" style="364" customWidth="1"/>
    <col min="10476" max="10476" width="2.42578125" style="364" customWidth="1"/>
    <col min="10477" max="10477" width="42.42578125" style="364" customWidth="1"/>
    <col min="10478" max="10478" width="10.42578125" style="364" bestFit="1" customWidth="1"/>
    <col min="10479" max="10479" width="10.42578125" style="364" customWidth="1"/>
    <col min="10480" max="10480" width="9.5703125" style="364" customWidth="1"/>
    <col min="10481" max="10483" width="9.28515625" style="364" customWidth="1"/>
    <col min="10484" max="10484" width="11" style="364" customWidth="1"/>
    <col min="10485" max="10729" width="9.140625" style="364"/>
    <col min="10730" max="10730" width="1.140625" style="364" customWidth="1"/>
    <col min="10731" max="10731" width="1.85546875" style="364" customWidth="1"/>
    <col min="10732" max="10732" width="2.42578125" style="364" customWidth="1"/>
    <col min="10733" max="10733" width="42.42578125" style="364" customWidth="1"/>
    <col min="10734" max="10734" width="10.42578125" style="364" bestFit="1" customWidth="1"/>
    <col min="10735" max="10735" width="10.42578125" style="364" customWidth="1"/>
    <col min="10736" max="10736" width="9.5703125" style="364" customWidth="1"/>
    <col min="10737" max="10739" width="9.28515625" style="364" customWidth="1"/>
    <col min="10740" max="10740" width="11" style="364" customWidth="1"/>
    <col min="10741" max="10985" width="9.140625" style="364"/>
    <col min="10986" max="10986" width="1.140625" style="364" customWidth="1"/>
    <col min="10987" max="10987" width="1.85546875" style="364" customWidth="1"/>
    <col min="10988" max="10988" width="2.42578125" style="364" customWidth="1"/>
    <col min="10989" max="10989" width="42.42578125" style="364" customWidth="1"/>
    <col min="10990" max="10990" width="10.42578125" style="364" bestFit="1" customWidth="1"/>
    <col min="10991" max="10991" width="10.42578125" style="364" customWidth="1"/>
    <col min="10992" max="10992" width="9.5703125" style="364" customWidth="1"/>
    <col min="10993" max="10995" width="9.28515625" style="364" customWidth="1"/>
    <col min="10996" max="10996" width="11" style="364" customWidth="1"/>
    <col min="10997" max="11241" width="9.140625" style="364"/>
    <col min="11242" max="11242" width="1.140625" style="364" customWidth="1"/>
    <col min="11243" max="11243" width="1.85546875" style="364" customWidth="1"/>
    <col min="11244" max="11244" width="2.42578125" style="364" customWidth="1"/>
    <col min="11245" max="11245" width="42.42578125" style="364" customWidth="1"/>
    <col min="11246" max="11246" width="10.42578125" style="364" bestFit="1" customWidth="1"/>
    <col min="11247" max="11247" width="10.42578125" style="364" customWidth="1"/>
    <col min="11248" max="11248" width="9.5703125" style="364" customWidth="1"/>
    <col min="11249" max="11251" width="9.28515625" style="364" customWidth="1"/>
    <col min="11252" max="11252" width="11" style="364" customWidth="1"/>
    <col min="11253" max="11497" width="9.140625" style="364"/>
    <col min="11498" max="11498" width="1.140625" style="364" customWidth="1"/>
    <col min="11499" max="11499" width="1.85546875" style="364" customWidth="1"/>
    <col min="11500" max="11500" width="2.42578125" style="364" customWidth="1"/>
    <col min="11501" max="11501" width="42.42578125" style="364" customWidth="1"/>
    <col min="11502" max="11502" width="10.42578125" style="364" bestFit="1" customWidth="1"/>
    <col min="11503" max="11503" width="10.42578125" style="364" customWidth="1"/>
    <col min="11504" max="11504" width="9.5703125" style="364" customWidth="1"/>
    <col min="11505" max="11507" width="9.28515625" style="364" customWidth="1"/>
    <col min="11508" max="11508" width="11" style="364" customWidth="1"/>
    <col min="11509" max="11753" width="9.140625" style="364"/>
    <col min="11754" max="11754" width="1.140625" style="364" customWidth="1"/>
    <col min="11755" max="11755" width="1.85546875" style="364" customWidth="1"/>
    <col min="11756" max="11756" width="2.42578125" style="364" customWidth="1"/>
    <col min="11757" max="11757" width="42.42578125" style="364" customWidth="1"/>
    <col min="11758" max="11758" width="10.42578125" style="364" bestFit="1" customWidth="1"/>
    <col min="11759" max="11759" width="10.42578125" style="364" customWidth="1"/>
    <col min="11760" max="11760" width="9.5703125" style="364" customWidth="1"/>
    <col min="11761" max="11763" width="9.28515625" style="364" customWidth="1"/>
    <col min="11764" max="11764" width="11" style="364" customWidth="1"/>
    <col min="11765" max="12009" width="9.140625" style="364"/>
    <col min="12010" max="12010" width="1.140625" style="364" customWidth="1"/>
    <col min="12011" max="12011" width="1.85546875" style="364" customWidth="1"/>
    <col min="12012" max="12012" width="2.42578125" style="364" customWidth="1"/>
    <col min="12013" max="12013" width="42.42578125" style="364" customWidth="1"/>
    <col min="12014" max="12014" width="10.42578125" style="364" bestFit="1" customWidth="1"/>
    <col min="12015" max="12015" width="10.42578125" style="364" customWidth="1"/>
    <col min="12016" max="12016" width="9.5703125" style="364" customWidth="1"/>
    <col min="12017" max="12019" width="9.28515625" style="364" customWidth="1"/>
    <col min="12020" max="12020" width="11" style="364" customWidth="1"/>
    <col min="12021" max="12265" width="9.140625" style="364"/>
    <col min="12266" max="12266" width="1.140625" style="364" customWidth="1"/>
    <col min="12267" max="12267" width="1.85546875" style="364" customWidth="1"/>
    <col min="12268" max="12268" width="2.42578125" style="364" customWidth="1"/>
    <col min="12269" max="12269" width="42.42578125" style="364" customWidth="1"/>
    <col min="12270" max="12270" width="10.42578125" style="364" bestFit="1" customWidth="1"/>
    <col min="12271" max="12271" width="10.42578125" style="364" customWidth="1"/>
    <col min="12272" max="12272" width="9.5703125" style="364" customWidth="1"/>
    <col min="12273" max="12275" width="9.28515625" style="364" customWidth="1"/>
    <col min="12276" max="12276" width="11" style="364" customWidth="1"/>
    <col min="12277" max="12521" width="9.140625" style="364"/>
    <col min="12522" max="12522" width="1.140625" style="364" customWidth="1"/>
    <col min="12523" max="12523" width="1.85546875" style="364" customWidth="1"/>
    <col min="12524" max="12524" width="2.42578125" style="364" customWidth="1"/>
    <col min="12525" max="12525" width="42.42578125" style="364" customWidth="1"/>
    <col min="12526" max="12526" width="10.42578125" style="364" bestFit="1" customWidth="1"/>
    <col min="12527" max="12527" width="10.42578125" style="364" customWidth="1"/>
    <col min="12528" max="12528" width="9.5703125" style="364" customWidth="1"/>
    <col min="12529" max="12531" width="9.28515625" style="364" customWidth="1"/>
    <col min="12532" max="12532" width="11" style="364" customWidth="1"/>
    <col min="12533" max="12777" width="9.140625" style="364"/>
    <col min="12778" max="12778" width="1.140625" style="364" customWidth="1"/>
    <col min="12779" max="12779" width="1.85546875" style="364" customWidth="1"/>
    <col min="12780" max="12780" width="2.42578125" style="364" customWidth="1"/>
    <col min="12781" max="12781" width="42.42578125" style="364" customWidth="1"/>
    <col min="12782" max="12782" width="10.42578125" style="364" bestFit="1" customWidth="1"/>
    <col min="12783" max="12783" width="10.42578125" style="364" customWidth="1"/>
    <col min="12784" max="12784" width="9.5703125" style="364" customWidth="1"/>
    <col min="12785" max="12787" width="9.28515625" style="364" customWidth="1"/>
    <col min="12788" max="12788" width="11" style="364" customWidth="1"/>
    <col min="12789" max="13033" width="9.140625" style="364"/>
    <col min="13034" max="13034" width="1.140625" style="364" customWidth="1"/>
    <col min="13035" max="13035" width="1.85546875" style="364" customWidth="1"/>
    <col min="13036" max="13036" width="2.42578125" style="364" customWidth="1"/>
    <col min="13037" max="13037" width="42.42578125" style="364" customWidth="1"/>
    <col min="13038" max="13038" width="10.42578125" style="364" bestFit="1" customWidth="1"/>
    <col min="13039" max="13039" width="10.42578125" style="364" customWidth="1"/>
    <col min="13040" max="13040" width="9.5703125" style="364" customWidth="1"/>
    <col min="13041" max="13043" width="9.28515625" style="364" customWidth="1"/>
    <col min="13044" max="13044" width="11" style="364" customWidth="1"/>
    <col min="13045" max="13289" width="9.140625" style="364"/>
    <col min="13290" max="13290" width="1.140625" style="364" customWidth="1"/>
    <col min="13291" max="13291" width="1.85546875" style="364" customWidth="1"/>
    <col min="13292" max="13292" width="2.42578125" style="364" customWidth="1"/>
    <col min="13293" max="13293" width="42.42578125" style="364" customWidth="1"/>
    <col min="13294" max="13294" width="10.42578125" style="364" bestFit="1" customWidth="1"/>
    <col min="13295" max="13295" width="10.42578125" style="364" customWidth="1"/>
    <col min="13296" max="13296" width="9.5703125" style="364" customWidth="1"/>
    <col min="13297" max="13299" width="9.28515625" style="364" customWidth="1"/>
    <col min="13300" max="13300" width="11" style="364" customWidth="1"/>
    <col min="13301" max="13545" width="9.140625" style="364"/>
    <col min="13546" max="13546" width="1.140625" style="364" customWidth="1"/>
    <col min="13547" max="13547" width="1.85546875" style="364" customWidth="1"/>
    <col min="13548" max="13548" width="2.42578125" style="364" customWidth="1"/>
    <col min="13549" max="13549" width="42.42578125" style="364" customWidth="1"/>
    <col min="13550" max="13550" width="10.42578125" style="364" bestFit="1" customWidth="1"/>
    <col min="13551" max="13551" width="10.42578125" style="364" customWidth="1"/>
    <col min="13552" max="13552" width="9.5703125" style="364" customWidth="1"/>
    <col min="13553" max="13555" width="9.28515625" style="364" customWidth="1"/>
    <col min="13556" max="13556" width="11" style="364" customWidth="1"/>
    <col min="13557" max="13801" width="9.140625" style="364"/>
    <col min="13802" max="13802" width="1.140625" style="364" customWidth="1"/>
    <col min="13803" max="13803" width="1.85546875" style="364" customWidth="1"/>
    <col min="13804" max="13804" width="2.42578125" style="364" customWidth="1"/>
    <col min="13805" max="13805" width="42.42578125" style="364" customWidth="1"/>
    <col min="13806" max="13806" width="10.42578125" style="364" bestFit="1" customWidth="1"/>
    <col min="13807" max="13807" width="10.42578125" style="364" customWidth="1"/>
    <col min="13808" max="13808" width="9.5703125" style="364" customWidth="1"/>
    <col min="13809" max="13811" width="9.28515625" style="364" customWidth="1"/>
    <col min="13812" max="13812" width="11" style="364" customWidth="1"/>
    <col min="13813" max="14057" width="9.140625" style="364"/>
    <col min="14058" max="14058" width="1.140625" style="364" customWidth="1"/>
    <col min="14059" max="14059" width="1.85546875" style="364" customWidth="1"/>
    <col min="14060" max="14060" width="2.42578125" style="364" customWidth="1"/>
    <col min="14061" max="14061" width="42.42578125" style="364" customWidth="1"/>
    <col min="14062" max="14062" width="10.42578125" style="364" bestFit="1" customWidth="1"/>
    <col min="14063" max="14063" width="10.42578125" style="364" customWidth="1"/>
    <col min="14064" max="14064" width="9.5703125" style="364" customWidth="1"/>
    <col min="14065" max="14067" width="9.28515625" style="364" customWidth="1"/>
    <col min="14068" max="14068" width="11" style="364" customWidth="1"/>
    <col min="14069" max="14313" width="9.140625" style="364"/>
    <col min="14314" max="14314" width="1.140625" style="364" customWidth="1"/>
    <col min="14315" max="14315" width="1.85546875" style="364" customWidth="1"/>
    <col min="14316" max="14316" width="2.42578125" style="364" customWidth="1"/>
    <col min="14317" max="14317" width="42.42578125" style="364" customWidth="1"/>
    <col min="14318" max="14318" width="10.42578125" style="364" bestFit="1" customWidth="1"/>
    <col min="14319" max="14319" width="10.42578125" style="364" customWidth="1"/>
    <col min="14320" max="14320" width="9.5703125" style="364" customWidth="1"/>
    <col min="14321" max="14323" width="9.28515625" style="364" customWidth="1"/>
    <col min="14324" max="14324" width="11" style="364" customWidth="1"/>
    <col min="14325" max="14569" width="9.140625" style="364"/>
    <col min="14570" max="14570" width="1.140625" style="364" customWidth="1"/>
    <col min="14571" max="14571" width="1.85546875" style="364" customWidth="1"/>
    <col min="14572" max="14572" width="2.42578125" style="364" customWidth="1"/>
    <col min="14573" max="14573" width="42.42578125" style="364" customWidth="1"/>
    <col min="14574" max="14574" width="10.42578125" style="364" bestFit="1" customWidth="1"/>
    <col min="14575" max="14575" width="10.42578125" style="364" customWidth="1"/>
    <col min="14576" max="14576" width="9.5703125" style="364" customWidth="1"/>
    <col min="14577" max="14579" width="9.28515625" style="364" customWidth="1"/>
    <col min="14580" max="14580" width="11" style="364" customWidth="1"/>
    <col min="14581" max="14825" width="9.140625" style="364"/>
    <col min="14826" max="14826" width="1.140625" style="364" customWidth="1"/>
    <col min="14827" max="14827" width="1.85546875" style="364" customWidth="1"/>
    <col min="14828" max="14828" width="2.42578125" style="364" customWidth="1"/>
    <col min="14829" max="14829" width="42.42578125" style="364" customWidth="1"/>
    <col min="14830" max="14830" width="10.42578125" style="364" bestFit="1" customWidth="1"/>
    <col min="14831" max="14831" width="10.42578125" style="364" customWidth="1"/>
    <col min="14832" max="14832" width="9.5703125" style="364" customWidth="1"/>
    <col min="14833" max="14835" width="9.28515625" style="364" customWidth="1"/>
    <col min="14836" max="14836" width="11" style="364" customWidth="1"/>
    <col min="14837" max="15081" width="9.140625" style="364"/>
    <col min="15082" max="15082" width="1.140625" style="364" customWidth="1"/>
    <col min="15083" max="15083" width="1.85546875" style="364" customWidth="1"/>
    <col min="15084" max="15084" width="2.42578125" style="364" customWidth="1"/>
    <col min="15085" max="15085" width="42.42578125" style="364" customWidth="1"/>
    <col min="15086" max="15086" width="10.42578125" style="364" bestFit="1" customWidth="1"/>
    <col min="15087" max="15087" width="10.42578125" style="364" customWidth="1"/>
    <col min="15088" max="15088" width="9.5703125" style="364" customWidth="1"/>
    <col min="15089" max="15091" width="9.28515625" style="364" customWidth="1"/>
    <col min="15092" max="15092" width="11" style="364" customWidth="1"/>
    <col min="15093" max="15337" width="9.140625" style="364"/>
    <col min="15338" max="15338" width="1.140625" style="364" customWidth="1"/>
    <col min="15339" max="15339" width="1.85546875" style="364" customWidth="1"/>
    <col min="15340" max="15340" width="2.42578125" style="364" customWidth="1"/>
    <col min="15341" max="15341" width="42.42578125" style="364" customWidth="1"/>
    <col min="15342" max="15342" width="10.42578125" style="364" bestFit="1" customWidth="1"/>
    <col min="15343" max="15343" width="10.42578125" style="364" customWidth="1"/>
    <col min="15344" max="15344" width="9.5703125" style="364" customWidth="1"/>
    <col min="15345" max="15347" width="9.28515625" style="364" customWidth="1"/>
    <col min="15348" max="15348" width="11" style="364" customWidth="1"/>
    <col min="15349" max="15593" width="9.140625" style="364"/>
    <col min="15594" max="15594" width="1.140625" style="364" customWidth="1"/>
    <col min="15595" max="15595" width="1.85546875" style="364" customWidth="1"/>
    <col min="15596" max="15596" width="2.42578125" style="364" customWidth="1"/>
    <col min="15597" max="15597" width="42.42578125" style="364" customWidth="1"/>
    <col min="15598" max="15598" width="10.42578125" style="364" bestFit="1" customWidth="1"/>
    <col min="15599" max="15599" width="10.42578125" style="364" customWidth="1"/>
    <col min="15600" max="15600" width="9.5703125" style="364" customWidth="1"/>
    <col min="15601" max="15603" width="9.28515625" style="364" customWidth="1"/>
    <col min="15604" max="15604" width="11" style="364" customWidth="1"/>
    <col min="15605" max="15849" width="9.140625" style="364"/>
    <col min="15850" max="15850" width="1.140625" style="364" customWidth="1"/>
    <col min="15851" max="15851" width="1.85546875" style="364" customWidth="1"/>
    <col min="15852" max="15852" width="2.42578125" style="364" customWidth="1"/>
    <col min="15853" max="15853" width="42.42578125" style="364" customWidth="1"/>
    <col min="15854" max="15854" width="10.42578125" style="364" bestFit="1" customWidth="1"/>
    <col min="15855" max="15855" width="10.42578125" style="364" customWidth="1"/>
    <col min="15856" max="15856" width="9.5703125" style="364" customWidth="1"/>
    <col min="15857" max="15859" width="9.28515625" style="364" customWidth="1"/>
    <col min="15860" max="15860" width="11" style="364" customWidth="1"/>
    <col min="15861" max="16105" width="9.140625" style="364"/>
    <col min="16106" max="16106" width="1.140625" style="364" customWidth="1"/>
    <col min="16107" max="16107" width="1.85546875" style="364" customWidth="1"/>
    <col min="16108" max="16108" width="2.42578125" style="364" customWidth="1"/>
    <col min="16109" max="16109" width="42.42578125" style="364" customWidth="1"/>
    <col min="16110" max="16110" width="10.42578125" style="364" bestFit="1" customWidth="1"/>
    <col min="16111" max="16111" width="10.42578125" style="364" customWidth="1"/>
    <col min="16112" max="16112" width="9.5703125" style="364" customWidth="1"/>
    <col min="16113" max="16115" width="9.28515625" style="364" customWidth="1"/>
    <col min="16116" max="16116" width="11" style="364" customWidth="1"/>
    <col min="16117" max="16361" width="9.140625" style="364"/>
    <col min="16362" max="16369" width="9.140625" style="364" customWidth="1"/>
    <col min="16370" max="16384" width="9.140625" style="364"/>
  </cols>
  <sheetData>
    <row r="1" spans="2:9" s="327" customFormat="1" ht="15.75" customHeight="1">
      <c r="B1" s="324" t="s">
        <v>395</v>
      </c>
      <c r="C1" s="362"/>
      <c r="D1" s="362"/>
      <c r="E1" s="362"/>
      <c r="F1" s="362"/>
      <c r="G1" s="362"/>
      <c r="H1" s="362"/>
      <c r="I1" s="362"/>
    </row>
    <row r="2" spans="2:9" s="327" customFormat="1" ht="15.75" customHeight="1">
      <c r="B2" s="328" t="s">
        <v>318</v>
      </c>
      <c r="C2" s="362"/>
      <c r="D2" s="362"/>
      <c r="E2" s="362"/>
      <c r="F2" s="362"/>
      <c r="G2" s="362"/>
      <c r="H2" s="362"/>
      <c r="I2" s="362"/>
    </row>
    <row r="3" spans="2:9" s="327" customFormat="1" ht="15.75" customHeight="1">
      <c r="B3" s="363"/>
      <c r="C3" s="326"/>
      <c r="D3" s="326"/>
      <c r="E3" s="326"/>
      <c r="F3" s="326"/>
      <c r="G3" s="326"/>
      <c r="H3" s="326"/>
      <c r="I3" s="326"/>
    </row>
    <row r="4" spans="2:9" s="327" customFormat="1" ht="15.75" customHeight="1">
      <c r="B4" s="363"/>
      <c r="C4" s="326"/>
      <c r="D4" s="326"/>
      <c r="E4" s="326"/>
      <c r="F4" s="326"/>
      <c r="G4" s="326"/>
      <c r="H4" s="326"/>
      <c r="I4" s="326"/>
    </row>
    <row r="5" spans="2:9" s="327" customFormat="1" ht="15.75" customHeight="1">
      <c r="B5" s="363"/>
      <c r="C5" s="326"/>
      <c r="D5" s="326"/>
      <c r="E5" s="326"/>
      <c r="F5" s="326"/>
      <c r="G5" s="326"/>
      <c r="H5" s="326"/>
      <c r="I5" s="326"/>
    </row>
    <row r="7" spans="2:9" ht="15.75" customHeight="1">
      <c r="B7" s="141" t="s">
        <v>81</v>
      </c>
      <c r="C7" s="141"/>
      <c r="D7" s="365">
        <v>2025</v>
      </c>
      <c r="E7" s="365">
        <v>2026</v>
      </c>
      <c r="F7" s="365">
        <v>2027</v>
      </c>
      <c r="G7" s="365">
        <v>2028</v>
      </c>
      <c r="H7" s="366" t="s">
        <v>330</v>
      </c>
    </row>
    <row r="8" spans="2:9" ht="15.75" customHeight="1">
      <c r="B8" s="367" t="s">
        <v>157</v>
      </c>
      <c r="C8" s="367"/>
      <c r="D8" s="143" t="s">
        <v>2</v>
      </c>
      <c r="E8" s="143" t="s">
        <v>2</v>
      </c>
      <c r="F8" s="143" t="s">
        <v>2</v>
      </c>
      <c r="G8" s="143" t="s">
        <v>2</v>
      </c>
      <c r="H8" s="368" t="s">
        <v>331</v>
      </c>
    </row>
    <row r="9" spans="2:9" ht="3" customHeight="1">
      <c r="B9" s="141"/>
      <c r="C9" s="141"/>
      <c r="D9" s="369"/>
      <c r="E9" s="369"/>
      <c r="F9" s="369"/>
      <c r="G9" s="369"/>
      <c r="H9" s="370" t="s">
        <v>332</v>
      </c>
    </row>
    <row r="10" spans="2:9" ht="12">
      <c r="B10" s="543" t="s">
        <v>396</v>
      </c>
      <c r="C10" s="543"/>
      <c r="D10" s="451">
        <v>122.9</v>
      </c>
      <c r="E10" s="451">
        <v>131.4</v>
      </c>
      <c r="F10" s="451">
        <v>140.19999999999999</v>
      </c>
      <c r="G10" s="451">
        <v>148.19999999999999</v>
      </c>
      <c r="H10" s="379"/>
    </row>
    <row r="11" spans="2:9" ht="13.5" customHeight="1">
      <c r="B11" s="452" t="s">
        <v>397</v>
      </c>
      <c r="C11" s="141"/>
      <c r="D11" s="371"/>
      <c r="E11" s="371"/>
      <c r="F11" s="371"/>
      <c r="G11" s="371"/>
      <c r="H11" s="379"/>
    </row>
    <row r="12" spans="2:9" ht="15.75" customHeight="1">
      <c r="B12" s="545" t="s">
        <v>398</v>
      </c>
      <c r="C12" s="545"/>
      <c r="D12" s="371">
        <v>-1.7</v>
      </c>
      <c r="E12" s="371">
        <v>-1.3</v>
      </c>
      <c r="F12" s="371">
        <v>-1.4</v>
      </c>
      <c r="G12" s="371">
        <v>-1.4</v>
      </c>
      <c r="H12" s="453">
        <v>-5.8000000000000007</v>
      </c>
    </row>
    <row r="13" spans="2:9" ht="15.75" customHeight="1">
      <c r="B13" s="545" t="s">
        <v>334</v>
      </c>
      <c r="C13" s="545"/>
      <c r="D13" s="371">
        <v>-0.3</v>
      </c>
      <c r="E13" s="371">
        <v>-1.5</v>
      </c>
      <c r="F13" s="371">
        <v>-1.6</v>
      </c>
      <c r="G13" s="371">
        <v>-1.6</v>
      </c>
      <c r="H13" s="453">
        <v>-5</v>
      </c>
    </row>
    <row r="14" spans="2:9" ht="15.75" customHeight="1">
      <c r="B14" s="545" t="s">
        <v>337</v>
      </c>
      <c r="C14" s="545"/>
      <c r="D14" s="371">
        <v>-0.2</v>
      </c>
      <c r="E14" s="371">
        <v>0.1</v>
      </c>
      <c r="F14" s="371">
        <v>-0.5</v>
      </c>
      <c r="G14" s="371">
        <v>-0.5</v>
      </c>
      <c r="H14" s="453">
        <v>-1.1000000000000001</v>
      </c>
    </row>
    <row r="15" spans="2:9" ht="16.5" customHeight="1">
      <c r="B15" s="545" t="s">
        <v>335</v>
      </c>
      <c r="C15" s="545"/>
      <c r="D15" s="371">
        <v>-0.5</v>
      </c>
      <c r="E15" s="371">
        <v>-0.1</v>
      </c>
      <c r="F15" s="371">
        <v>0.1</v>
      </c>
      <c r="G15" s="371">
        <v>-0.4</v>
      </c>
      <c r="H15" s="453">
        <v>-0.9</v>
      </c>
    </row>
    <row r="16" spans="2:9" ht="15.75" customHeight="1">
      <c r="B16" s="545" t="s">
        <v>340</v>
      </c>
      <c r="C16" s="545"/>
      <c r="D16" s="371">
        <v>0.6</v>
      </c>
      <c r="E16" s="371">
        <v>0.1</v>
      </c>
      <c r="F16" s="371">
        <v>0.2</v>
      </c>
      <c r="G16" s="371">
        <v>0.1</v>
      </c>
      <c r="H16" s="453">
        <v>0.99999999999999989</v>
      </c>
    </row>
    <row r="17" spans="2:8" ht="15.75" customHeight="1" outlineLevel="1">
      <c r="B17" s="545" t="s">
        <v>399</v>
      </c>
      <c r="C17" s="545"/>
      <c r="D17" s="371">
        <v>-0.2</v>
      </c>
      <c r="E17" s="371">
        <v>-0.4</v>
      </c>
      <c r="F17" s="371">
        <v>-0.3</v>
      </c>
      <c r="G17" s="385">
        <v>-0.3</v>
      </c>
      <c r="H17" s="453">
        <v>-1.2000000000000002</v>
      </c>
    </row>
    <row r="18" spans="2:8" ht="12">
      <c r="B18" s="543" t="s">
        <v>400</v>
      </c>
      <c r="C18" s="543"/>
      <c r="D18" s="454">
        <v>-2.2999999999999998</v>
      </c>
      <c r="E18" s="454">
        <v>-3.1</v>
      </c>
      <c r="F18" s="454">
        <v>-3.5</v>
      </c>
      <c r="G18" s="454">
        <v>-4.0999999999999996</v>
      </c>
      <c r="H18" s="455">
        <v>-13</v>
      </c>
    </row>
    <row r="19" spans="2:8" ht="15.75" customHeight="1">
      <c r="B19" s="543" t="s">
        <v>401</v>
      </c>
      <c r="C19" s="543"/>
      <c r="D19" s="451">
        <v>120.6</v>
      </c>
      <c r="E19" s="451">
        <v>128.30000000000001</v>
      </c>
      <c r="F19" s="451">
        <v>136.69999999999999</v>
      </c>
      <c r="G19" s="451">
        <v>144.1</v>
      </c>
      <c r="H19" s="379"/>
    </row>
    <row r="20" spans="2:8" ht="3" customHeight="1">
      <c r="B20" s="380"/>
      <c r="C20" s="381"/>
      <c r="D20" s="382"/>
      <c r="E20" s="382"/>
      <c r="F20" s="382"/>
      <c r="G20" s="382"/>
      <c r="H20" s="383"/>
    </row>
    <row r="21" spans="2:8" ht="15.75" customHeight="1">
      <c r="B21" s="141"/>
      <c r="C21" s="141"/>
      <c r="D21" s="369"/>
      <c r="E21" s="369"/>
      <c r="F21" s="369"/>
      <c r="G21" s="369"/>
      <c r="H21" s="369"/>
    </row>
    <row r="22" spans="2:8" ht="15.75" customHeight="1">
      <c r="B22" s="384"/>
      <c r="D22" s="385"/>
      <c r="E22" s="385"/>
      <c r="F22" s="385"/>
      <c r="G22" s="385"/>
      <c r="H22" s="385"/>
    </row>
    <row r="23" spans="2:8" ht="15.75" customHeight="1">
      <c r="C23" s="543"/>
      <c r="D23" s="543"/>
    </row>
    <row r="24" spans="2:8" ht="15.75" customHeight="1">
      <c r="D24" s="385"/>
      <c r="E24" s="385"/>
      <c r="F24" s="385"/>
      <c r="G24" s="385"/>
      <c r="H24" s="385"/>
    </row>
    <row r="29" spans="2:8" ht="15.6" customHeight="1"/>
    <row r="31" spans="2:8" ht="15.75" customHeight="1">
      <c r="C31" s="427"/>
    </row>
  </sheetData>
  <mergeCells count="10">
    <mergeCell ref="B17:C17"/>
    <mergeCell ref="B18:C18"/>
    <mergeCell ref="B19:C19"/>
    <mergeCell ref="C23:D23"/>
    <mergeCell ref="B10:C10"/>
    <mergeCell ref="B12:C12"/>
    <mergeCell ref="B13:C13"/>
    <mergeCell ref="B14:C14"/>
    <mergeCell ref="B15:C15"/>
    <mergeCell ref="B16:C16"/>
  </mergeCells>
  <pageMargins left="0.70866141732283472" right="0.70866141732283472" top="0.74803149606299213" bottom="0.74803149606299213" header="0.31496062992125984" footer="0.31496062992125984"/>
  <pageSetup paperSize="9" scale="6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0CD96-72AB-4B05-AF60-24C0D3546373}">
  <sheetPr>
    <tabColor rgb="FF92D050"/>
    <pageSetUpPr fitToPage="1"/>
  </sheetPr>
  <dimension ref="B1:I37"/>
  <sheetViews>
    <sheetView workbookViewId="0">
      <selection activeCell="M13" sqref="M13"/>
    </sheetView>
  </sheetViews>
  <sheetFormatPr defaultRowHeight="15.75" customHeight="1"/>
  <cols>
    <col min="1" max="1" width="2.85546875" style="364" customWidth="1"/>
    <col min="2" max="2" width="2.42578125" style="364" customWidth="1"/>
    <col min="3" max="3" width="39" style="364" customWidth="1"/>
    <col min="4" max="9" width="9" style="364" customWidth="1"/>
    <col min="10" max="233" width="9.140625" style="364"/>
    <col min="234" max="234" width="1.140625" style="364" customWidth="1"/>
    <col min="235" max="235" width="1.85546875" style="364" customWidth="1"/>
    <col min="236" max="236" width="2.42578125" style="364" customWidth="1"/>
    <col min="237" max="237" width="42.42578125" style="364" customWidth="1"/>
    <col min="238" max="238" width="10.42578125" style="364" bestFit="1" customWidth="1"/>
    <col min="239" max="239" width="10.42578125" style="364" customWidth="1"/>
    <col min="240" max="240" width="9.5703125" style="364" customWidth="1"/>
    <col min="241" max="243" width="9.28515625" style="364" customWidth="1"/>
    <col min="244" max="244" width="11" style="364" customWidth="1"/>
    <col min="245" max="489" width="9.140625" style="364"/>
    <col min="490" max="490" width="1.140625" style="364" customWidth="1"/>
    <col min="491" max="491" width="1.85546875" style="364" customWidth="1"/>
    <col min="492" max="492" width="2.42578125" style="364" customWidth="1"/>
    <col min="493" max="493" width="42.42578125" style="364" customWidth="1"/>
    <col min="494" max="494" width="10.42578125" style="364" bestFit="1" customWidth="1"/>
    <col min="495" max="495" width="10.42578125" style="364" customWidth="1"/>
    <col min="496" max="496" width="9.5703125" style="364" customWidth="1"/>
    <col min="497" max="499" width="9.28515625" style="364" customWidth="1"/>
    <col min="500" max="500" width="11" style="364" customWidth="1"/>
    <col min="501" max="745" width="9.140625" style="364"/>
    <col min="746" max="746" width="1.140625" style="364" customWidth="1"/>
    <col min="747" max="747" width="1.85546875" style="364" customWidth="1"/>
    <col min="748" max="748" width="2.42578125" style="364" customWidth="1"/>
    <col min="749" max="749" width="42.42578125" style="364" customWidth="1"/>
    <col min="750" max="750" width="10.42578125" style="364" bestFit="1" customWidth="1"/>
    <col min="751" max="751" width="10.42578125" style="364" customWidth="1"/>
    <col min="752" max="752" width="9.5703125" style="364" customWidth="1"/>
    <col min="753" max="755" width="9.28515625" style="364" customWidth="1"/>
    <col min="756" max="756" width="11" style="364" customWidth="1"/>
    <col min="757" max="1001" width="9.140625" style="364"/>
    <col min="1002" max="1002" width="1.140625" style="364" customWidth="1"/>
    <col min="1003" max="1003" width="1.85546875" style="364" customWidth="1"/>
    <col min="1004" max="1004" width="2.42578125" style="364" customWidth="1"/>
    <col min="1005" max="1005" width="42.42578125" style="364" customWidth="1"/>
    <col min="1006" max="1006" width="10.42578125" style="364" bestFit="1" customWidth="1"/>
    <col min="1007" max="1007" width="10.42578125" style="364" customWidth="1"/>
    <col min="1008" max="1008" width="9.5703125" style="364" customWidth="1"/>
    <col min="1009" max="1011" width="9.28515625" style="364" customWidth="1"/>
    <col min="1012" max="1012" width="11" style="364" customWidth="1"/>
    <col min="1013" max="1257" width="9.140625" style="364"/>
    <col min="1258" max="1258" width="1.140625" style="364" customWidth="1"/>
    <col min="1259" max="1259" width="1.85546875" style="364" customWidth="1"/>
    <col min="1260" max="1260" width="2.42578125" style="364" customWidth="1"/>
    <col min="1261" max="1261" width="42.42578125" style="364" customWidth="1"/>
    <col min="1262" max="1262" width="10.42578125" style="364" bestFit="1" customWidth="1"/>
    <col min="1263" max="1263" width="10.42578125" style="364" customWidth="1"/>
    <col min="1264" max="1264" width="9.5703125" style="364" customWidth="1"/>
    <col min="1265" max="1267" width="9.28515625" style="364" customWidth="1"/>
    <col min="1268" max="1268" width="11" style="364" customWidth="1"/>
    <col min="1269" max="1513" width="9.140625" style="364"/>
    <col min="1514" max="1514" width="1.140625" style="364" customWidth="1"/>
    <col min="1515" max="1515" width="1.85546875" style="364" customWidth="1"/>
    <col min="1516" max="1516" width="2.42578125" style="364" customWidth="1"/>
    <col min="1517" max="1517" width="42.42578125" style="364" customWidth="1"/>
    <col min="1518" max="1518" width="10.42578125" style="364" bestFit="1" customWidth="1"/>
    <col min="1519" max="1519" width="10.42578125" style="364" customWidth="1"/>
    <col min="1520" max="1520" width="9.5703125" style="364" customWidth="1"/>
    <col min="1521" max="1523" width="9.28515625" style="364" customWidth="1"/>
    <col min="1524" max="1524" width="11" style="364" customWidth="1"/>
    <col min="1525" max="1769" width="9.140625" style="364"/>
    <col min="1770" max="1770" width="1.140625" style="364" customWidth="1"/>
    <col min="1771" max="1771" width="1.85546875" style="364" customWidth="1"/>
    <col min="1772" max="1772" width="2.42578125" style="364" customWidth="1"/>
    <col min="1773" max="1773" width="42.42578125" style="364" customWidth="1"/>
    <col min="1774" max="1774" width="10.42578125" style="364" bestFit="1" customWidth="1"/>
    <col min="1775" max="1775" width="10.42578125" style="364" customWidth="1"/>
    <col min="1776" max="1776" width="9.5703125" style="364" customWidth="1"/>
    <col min="1777" max="1779" width="9.28515625" style="364" customWidth="1"/>
    <col min="1780" max="1780" width="11" style="364" customWidth="1"/>
    <col min="1781" max="2025" width="9.140625" style="364"/>
    <col min="2026" max="2026" width="1.140625" style="364" customWidth="1"/>
    <col min="2027" max="2027" width="1.85546875" style="364" customWidth="1"/>
    <col min="2028" max="2028" width="2.42578125" style="364" customWidth="1"/>
    <col min="2029" max="2029" width="42.42578125" style="364" customWidth="1"/>
    <col min="2030" max="2030" width="10.42578125" style="364" bestFit="1" customWidth="1"/>
    <col min="2031" max="2031" width="10.42578125" style="364" customWidth="1"/>
    <col min="2032" max="2032" width="9.5703125" style="364" customWidth="1"/>
    <col min="2033" max="2035" width="9.28515625" style="364" customWidth="1"/>
    <col min="2036" max="2036" width="11" style="364" customWidth="1"/>
    <col min="2037" max="2281" width="9.140625" style="364"/>
    <col min="2282" max="2282" width="1.140625" style="364" customWidth="1"/>
    <col min="2283" max="2283" width="1.85546875" style="364" customWidth="1"/>
    <col min="2284" max="2284" width="2.42578125" style="364" customWidth="1"/>
    <col min="2285" max="2285" width="42.42578125" style="364" customWidth="1"/>
    <col min="2286" max="2286" width="10.42578125" style="364" bestFit="1" customWidth="1"/>
    <col min="2287" max="2287" width="10.42578125" style="364" customWidth="1"/>
    <col min="2288" max="2288" width="9.5703125" style="364" customWidth="1"/>
    <col min="2289" max="2291" width="9.28515625" style="364" customWidth="1"/>
    <col min="2292" max="2292" width="11" style="364" customWidth="1"/>
    <col min="2293" max="2537" width="9.140625" style="364"/>
    <col min="2538" max="2538" width="1.140625" style="364" customWidth="1"/>
    <col min="2539" max="2539" width="1.85546875" style="364" customWidth="1"/>
    <col min="2540" max="2540" width="2.42578125" style="364" customWidth="1"/>
    <col min="2541" max="2541" width="42.42578125" style="364" customWidth="1"/>
    <col min="2542" max="2542" width="10.42578125" style="364" bestFit="1" customWidth="1"/>
    <col min="2543" max="2543" width="10.42578125" style="364" customWidth="1"/>
    <col min="2544" max="2544" width="9.5703125" style="364" customWidth="1"/>
    <col min="2545" max="2547" width="9.28515625" style="364" customWidth="1"/>
    <col min="2548" max="2548" width="11" style="364" customWidth="1"/>
    <col min="2549" max="2793" width="9.140625" style="364"/>
    <col min="2794" max="2794" width="1.140625" style="364" customWidth="1"/>
    <col min="2795" max="2795" width="1.85546875" style="364" customWidth="1"/>
    <col min="2796" max="2796" width="2.42578125" style="364" customWidth="1"/>
    <col min="2797" max="2797" width="42.42578125" style="364" customWidth="1"/>
    <col min="2798" max="2798" width="10.42578125" style="364" bestFit="1" customWidth="1"/>
    <col min="2799" max="2799" width="10.42578125" style="364" customWidth="1"/>
    <col min="2800" max="2800" width="9.5703125" style="364" customWidth="1"/>
    <col min="2801" max="2803" width="9.28515625" style="364" customWidth="1"/>
    <col min="2804" max="2804" width="11" style="364" customWidth="1"/>
    <col min="2805" max="3049" width="9.140625" style="364"/>
    <col min="3050" max="3050" width="1.140625" style="364" customWidth="1"/>
    <col min="3051" max="3051" width="1.85546875" style="364" customWidth="1"/>
    <col min="3052" max="3052" width="2.42578125" style="364" customWidth="1"/>
    <col min="3053" max="3053" width="42.42578125" style="364" customWidth="1"/>
    <col min="3054" max="3054" width="10.42578125" style="364" bestFit="1" customWidth="1"/>
    <col min="3055" max="3055" width="10.42578125" style="364" customWidth="1"/>
    <col min="3056" max="3056" width="9.5703125" style="364" customWidth="1"/>
    <col min="3057" max="3059" width="9.28515625" style="364" customWidth="1"/>
    <col min="3060" max="3060" width="11" style="364" customWidth="1"/>
    <col min="3061" max="3305" width="9.140625" style="364"/>
    <col min="3306" max="3306" width="1.140625" style="364" customWidth="1"/>
    <col min="3307" max="3307" width="1.85546875" style="364" customWidth="1"/>
    <col min="3308" max="3308" width="2.42578125" style="364" customWidth="1"/>
    <col min="3309" max="3309" width="42.42578125" style="364" customWidth="1"/>
    <col min="3310" max="3310" width="10.42578125" style="364" bestFit="1" customWidth="1"/>
    <col min="3311" max="3311" width="10.42578125" style="364" customWidth="1"/>
    <col min="3312" max="3312" width="9.5703125" style="364" customWidth="1"/>
    <col min="3313" max="3315" width="9.28515625" style="364" customWidth="1"/>
    <col min="3316" max="3316" width="11" style="364" customWidth="1"/>
    <col min="3317" max="3561" width="9.140625" style="364"/>
    <col min="3562" max="3562" width="1.140625" style="364" customWidth="1"/>
    <col min="3563" max="3563" width="1.85546875" style="364" customWidth="1"/>
    <col min="3564" max="3564" width="2.42578125" style="364" customWidth="1"/>
    <col min="3565" max="3565" width="42.42578125" style="364" customWidth="1"/>
    <col min="3566" max="3566" width="10.42578125" style="364" bestFit="1" customWidth="1"/>
    <col min="3567" max="3567" width="10.42578125" style="364" customWidth="1"/>
    <col min="3568" max="3568" width="9.5703125" style="364" customWidth="1"/>
    <col min="3569" max="3571" width="9.28515625" style="364" customWidth="1"/>
    <col min="3572" max="3572" width="11" style="364" customWidth="1"/>
    <col min="3573" max="3817" width="9.140625" style="364"/>
    <col min="3818" max="3818" width="1.140625" style="364" customWidth="1"/>
    <col min="3819" max="3819" width="1.85546875" style="364" customWidth="1"/>
    <col min="3820" max="3820" width="2.42578125" style="364" customWidth="1"/>
    <col min="3821" max="3821" width="42.42578125" style="364" customWidth="1"/>
    <col min="3822" max="3822" width="10.42578125" style="364" bestFit="1" customWidth="1"/>
    <col min="3823" max="3823" width="10.42578125" style="364" customWidth="1"/>
    <col min="3824" max="3824" width="9.5703125" style="364" customWidth="1"/>
    <col min="3825" max="3827" width="9.28515625" style="364" customWidth="1"/>
    <col min="3828" max="3828" width="11" style="364" customWidth="1"/>
    <col min="3829" max="4073" width="9.140625" style="364"/>
    <col min="4074" max="4074" width="1.140625" style="364" customWidth="1"/>
    <col min="4075" max="4075" width="1.85546875" style="364" customWidth="1"/>
    <col min="4076" max="4076" width="2.42578125" style="364" customWidth="1"/>
    <col min="4077" max="4077" width="42.42578125" style="364" customWidth="1"/>
    <col min="4078" max="4078" width="10.42578125" style="364" bestFit="1" customWidth="1"/>
    <col min="4079" max="4079" width="10.42578125" style="364" customWidth="1"/>
    <col min="4080" max="4080" width="9.5703125" style="364" customWidth="1"/>
    <col min="4081" max="4083" width="9.28515625" style="364" customWidth="1"/>
    <col min="4084" max="4084" width="11" style="364" customWidth="1"/>
    <col min="4085" max="4329" width="9.140625" style="364"/>
    <col min="4330" max="4330" width="1.140625" style="364" customWidth="1"/>
    <col min="4331" max="4331" width="1.85546875" style="364" customWidth="1"/>
    <col min="4332" max="4332" width="2.42578125" style="364" customWidth="1"/>
    <col min="4333" max="4333" width="42.42578125" style="364" customWidth="1"/>
    <col min="4334" max="4334" width="10.42578125" style="364" bestFit="1" customWidth="1"/>
    <col min="4335" max="4335" width="10.42578125" style="364" customWidth="1"/>
    <col min="4336" max="4336" width="9.5703125" style="364" customWidth="1"/>
    <col min="4337" max="4339" width="9.28515625" style="364" customWidth="1"/>
    <col min="4340" max="4340" width="11" style="364" customWidth="1"/>
    <col min="4341" max="4585" width="9.140625" style="364"/>
    <col min="4586" max="4586" width="1.140625" style="364" customWidth="1"/>
    <col min="4587" max="4587" width="1.85546875" style="364" customWidth="1"/>
    <col min="4588" max="4588" width="2.42578125" style="364" customWidth="1"/>
    <col min="4589" max="4589" width="42.42578125" style="364" customWidth="1"/>
    <col min="4590" max="4590" width="10.42578125" style="364" bestFit="1" customWidth="1"/>
    <col min="4591" max="4591" width="10.42578125" style="364" customWidth="1"/>
    <col min="4592" max="4592" width="9.5703125" style="364" customWidth="1"/>
    <col min="4593" max="4595" width="9.28515625" style="364" customWidth="1"/>
    <col min="4596" max="4596" width="11" style="364" customWidth="1"/>
    <col min="4597" max="4841" width="9.140625" style="364"/>
    <col min="4842" max="4842" width="1.140625" style="364" customWidth="1"/>
    <col min="4843" max="4843" width="1.85546875" style="364" customWidth="1"/>
    <col min="4844" max="4844" width="2.42578125" style="364" customWidth="1"/>
    <col min="4845" max="4845" width="42.42578125" style="364" customWidth="1"/>
    <col min="4846" max="4846" width="10.42578125" style="364" bestFit="1" customWidth="1"/>
    <col min="4847" max="4847" width="10.42578125" style="364" customWidth="1"/>
    <col min="4848" max="4848" width="9.5703125" style="364" customWidth="1"/>
    <col min="4849" max="4851" width="9.28515625" style="364" customWidth="1"/>
    <col min="4852" max="4852" width="11" style="364" customWidth="1"/>
    <col min="4853" max="5097" width="9.140625" style="364"/>
    <col min="5098" max="5098" width="1.140625" style="364" customWidth="1"/>
    <col min="5099" max="5099" width="1.85546875" style="364" customWidth="1"/>
    <col min="5100" max="5100" width="2.42578125" style="364" customWidth="1"/>
    <col min="5101" max="5101" width="42.42578125" style="364" customWidth="1"/>
    <col min="5102" max="5102" width="10.42578125" style="364" bestFit="1" customWidth="1"/>
    <col min="5103" max="5103" width="10.42578125" style="364" customWidth="1"/>
    <col min="5104" max="5104" width="9.5703125" style="364" customWidth="1"/>
    <col min="5105" max="5107" width="9.28515625" style="364" customWidth="1"/>
    <col min="5108" max="5108" width="11" style="364" customWidth="1"/>
    <col min="5109" max="5353" width="9.140625" style="364"/>
    <col min="5354" max="5354" width="1.140625" style="364" customWidth="1"/>
    <col min="5355" max="5355" width="1.85546875" style="364" customWidth="1"/>
    <col min="5356" max="5356" width="2.42578125" style="364" customWidth="1"/>
    <col min="5357" max="5357" width="42.42578125" style="364" customWidth="1"/>
    <col min="5358" max="5358" width="10.42578125" style="364" bestFit="1" customWidth="1"/>
    <col min="5359" max="5359" width="10.42578125" style="364" customWidth="1"/>
    <col min="5360" max="5360" width="9.5703125" style="364" customWidth="1"/>
    <col min="5361" max="5363" width="9.28515625" style="364" customWidth="1"/>
    <col min="5364" max="5364" width="11" style="364" customWidth="1"/>
    <col min="5365" max="5609" width="9.140625" style="364"/>
    <col min="5610" max="5610" width="1.140625" style="364" customWidth="1"/>
    <col min="5611" max="5611" width="1.85546875" style="364" customWidth="1"/>
    <col min="5612" max="5612" width="2.42578125" style="364" customWidth="1"/>
    <col min="5613" max="5613" width="42.42578125" style="364" customWidth="1"/>
    <col min="5614" max="5614" width="10.42578125" style="364" bestFit="1" customWidth="1"/>
    <col min="5615" max="5615" width="10.42578125" style="364" customWidth="1"/>
    <col min="5616" max="5616" width="9.5703125" style="364" customWidth="1"/>
    <col min="5617" max="5619" width="9.28515625" style="364" customWidth="1"/>
    <col min="5620" max="5620" width="11" style="364" customWidth="1"/>
    <col min="5621" max="5865" width="9.140625" style="364"/>
    <col min="5866" max="5866" width="1.140625" style="364" customWidth="1"/>
    <col min="5867" max="5867" width="1.85546875" style="364" customWidth="1"/>
    <col min="5868" max="5868" width="2.42578125" style="364" customWidth="1"/>
    <col min="5869" max="5869" width="42.42578125" style="364" customWidth="1"/>
    <col min="5870" max="5870" width="10.42578125" style="364" bestFit="1" customWidth="1"/>
    <col min="5871" max="5871" width="10.42578125" style="364" customWidth="1"/>
    <col min="5872" max="5872" width="9.5703125" style="364" customWidth="1"/>
    <col min="5873" max="5875" width="9.28515625" style="364" customWidth="1"/>
    <col min="5876" max="5876" width="11" style="364" customWidth="1"/>
    <col min="5877" max="6121" width="9.140625" style="364"/>
    <col min="6122" max="6122" width="1.140625" style="364" customWidth="1"/>
    <col min="6123" max="6123" width="1.85546875" style="364" customWidth="1"/>
    <col min="6124" max="6124" width="2.42578125" style="364" customWidth="1"/>
    <col min="6125" max="6125" width="42.42578125" style="364" customWidth="1"/>
    <col min="6126" max="6126" width="10.42578125" style="364" bestFit="1" customWidth="1"/>
    <col min="6127" max="6127" width="10.42578125" style="364" customWidth="1"/>
    <col min="6128" max="6128" width="9.5703125" style="364" customWidth="1"/>
    <col min="6129" max="6131" width="9.28515625" style="364" customWidth="1"/>
    <col min="6132" max="6132" width="11" style="364" customWidth="1"/>
    <col min="6133" max="6377" width="9.140625" style="364"/>
    <col min="6378" max="6378" width="1.140625" style="364" customWidth="1"/>
    <col min="6379" max="6379" width="1.85546875" style="364" customWidth="1"/>
    <col min="6380" max="6380" width="2.42578125" style="364" customWidth="1"/>
    <col min="6381" max="6381" width="42.42578125" style="364" customWidth="1"/>
    <col min="6382" max="6382" width="10.42578125" style="364" bestFit="1" customWidth="1"/>
    <col min="6383" max="6383" width="10.42578125" style="364" customWidth="1"/>
    <col min="6384" max="6384" width="9.5703125" style="364" customWidth="1"/>
    <col min="6385" max="6387" width="9.28515625" style="364" customWidth="1"/>
    <col min="6388" max="6388" width="11" style="364" customWidth="1"/>
    <col min="6389" max="6633" width="9.140625" style="364"/>
    <col min="6634" max="6634" width="1.140625" style="364" customWidth="1"/>
    <col min="6635" max="6635" width="1.85546875" style="364" customWidth="1"/>
    <col min="6636" max="6636" width="2.42578125" style="364" customWidth="1"/>
    <col min="6637" max="6637" width="42.42578125" style="364" customWidth="1"/>
    <col min="6638" max="6638" width="10.42578125" style="364" bestFit="1" customWidth="1"/>
    <col min="6639" max="6639" width="10.42578125" style="364" customWidth="1"/>
    <col min="6640" max="6640" width="9.5703125" style="364" customWidth="1"/>
    <col min="6641" max="6643" width="9.28515625" style="364" customWidth="1"/>
    <col min="6644" max="6644" width="11" style="364" customWidth="1"/>
    <col min="6645" max="6889" width="9.140625" style="364"/>
    <col min="6890" max="6890" width="1.140625" style="364" customWidth="1"/>
    <col min="6891" max="6891" width="1.85546875" style="364" customWidth="1"/>
    <col min="6892" max="6892" width="2.42578125" style="364" customWidth="1"/>
    <col min="6893" max="6893" width="42.42578125" style="364" customWidth="1"/>
    <col min="6894" max="6894" width="10.42578125" style="364" bestFit="1" customWidth="1"/>
    <col min="6895" max="6895" width="10.42578125" style="364" customWidth="1"/>
    <col min="6896" max="6896" width="9.5703125" style="364" customWidth="1"/>
    <col min="6897" max="6899" width="9.28515625" style="364" customWidth="1"/>
    <col min="6900" max="6900" width="11" style="364" customWidth="1"/>
    <col min="6901" max="7145" width="9.140625" style="364"/>
    <col min="7146" max="7146" width="1.140625" style="364" customWidth="1"/>
    <col min="7147" max="7147" width="1.85546875" style="364" customWidth="1"/>
    <col min="7148" max="7148" width="2.42578125" style="364" customWidth="1"/>
    <col min="7149" max="7149" width="42.42578125" style="364" customWidth="1"/>
    <col min="7150" max="7150" width="10.42578125" style="364" bestFit="1" customWidth="1"/>
    <col min="7151" max="7151" width="10.42578125" style="364" customWidth="1"/>
    <col min="7152" max="7152" width="9.5703125" style="364" customWidth="1"/>
    <col min="7153" max="7155" width="9.28515625" style="364" customWidth="1"/>
    <col min="7156" max="7156" width="11" style="364" customWidth="1"/>
    <col min="7157" max="7401" width="9.140625" style="364"/>
    <col min="7402" max="7402" width="1.140625" style="364" customWidth="1"/>
    <col min="7403" max="7403" width="1.85546875" style="364" customWidth="1"/>
    <col min="7404" max="7404" width="2.42578125" style="364" customWidth="1"/>
    <col min="7405" max="7405" width="42.42578125" style="364" customWidth="1"/>
    <col min="7406" max="7406" width="10.42578125" style="364" bestFit="1" customWidth="1"/>
    <col min="7407" max="7407" width="10.42578125" style="364" customWidth="1"/>
    <col min="7408" max="7408" width="9.5703125" style="364" customWidth="1"/>
    <col min="7409" max="7411" width="9.28515625" style="364" customWidth="1"/>
    <col min="7412" max="7412" width="11" style="364" customWidth="1"/>
    <col min="7413" max="7657" width="9.140625" style="364"/>
    <col min="7658" max="7658" width="1.140625" style="364" customWidth="1"/>
    <col min="7659" max="7659" width="1.85546875" style="364" customWidth="1"/>
    <col min="7660" max="7660" width="2.42578125" style="364" customWidth="1"/>
    <col min="7661" max="7661" width="42.42578125" style="364" customWidth="1"/>
    <col min="7662" max="7662" width="10.42578125" style="364" bestFit="1" customWidth="1"/>
    <col min="7663" max="7663" width="10.42578125" style="364" customWidth="1"/>
    <col min="7664" max="7664" width="9.5703125" style="364" customWidth="1"/>
    <col min="7665" max="7667" width="9.28515625" style="364" customWidth="1"/>
    <col min="7668" max="7668" width="11" style="364" customWidth="1"/>
    <col min="7669" max="7913" width="9.140625" style="364"/>
    <col min="7914" max="7914" width="1.140625" style="364" customWidth="1"/>
    <col min="7915" max="7915" width="1.85546875" style="364" customWidth="1"/>
    <col min="7916" max="7916" width="2.42578125" style="364" customWidth="1"/>
    <col min="7917" max="7917" width="42.42578125" style="364" customWidth="1"/>
    <col min="7918" max="7918" width="10.42578125" style="364" bestFit="1" customWidth="1"/>
    <col min="7919" max="7919" width="10.42578125" style="364" customWidth="1"/>
    <col min="7920" max="7920" width="9.5703125" style="364" customWidth="1"/>
    <col min="7921" max="7923" width="9.28515625" style="364" customWidth="1"/>
    <col min="7924" max="7924" width="11" style="364" customWidth="1"/>
    <col min="7925" max="8169" width="9.140625" style="364"/>
    <col min="8170" max="8170" width="1.140625" style="364" customWidth="1"/>
    <col min="8171" max="8171" width="1.85546875" style="364" customWidth="1"/>
    <col min="8172" max="8172" width="2.42578125" style="364" customWidth="1"/>
    <col min="8173" max="8173" width="42.42578125" style="364" customWidth="1"/>
    <col min="8174" max="8174" width="10.42578125" style="364" bestFit="1" customWidth="1"/>
    <col min="8175" max="8175" width="10.42578125" style="364" customWidth="1"/>
    <col min="8176" max="8176" width="9.5703125" style="364" customWidth="1"/>
    <col min="8177" max="8179" width="9.28515625" style="364" customWidth="1"/>
    <col min="8180" max="8180" width="11" style="364" customWidth="1"/>
    <col min="8181" max="8425" width="9.140625" style="364"/>
    <col min="8426" max="8426" width="1.140625" style="364" customWidth="1"/>
    <col min="8427" max="8427" width="1.85546875" style="364" customWidth="1"/>
    <col min="8428" max="8428" width="2.42578125" style="364" customWidth="1"/>
    <col min="8429" max="8429" width="42.42578125" style="364" customWidth="1"/>
    <col min="8430" max="8430" width="10.42578125" style="364" bestFit="1" customWidth="1"/>
    <col min="8431" max="8431" width="10.42578125" style="364" customWidth="1"/>
    <col min="8432" max="8432" width="9.5703125" style="364" customWidth="1"/>
    <col min="8433" max="8435" width="9.28515625" style="364" customWidth="1"/>
    <col min="8436" max="8436" width="11" style="364" customWidth="1"/>
    <col min="8437" max="8681" width="9.140625" style="364"/>
    <col min="8682" max="8682" width="1.140625" style="364" customWidth="1"/>
    <col min="8683" max="8683" width="1.85546875" style="364" customWidth="1"/>
    <col min="8684" max="8684" width="2.42578125" style="364" customWidth="1"/>
    <col min="8685" max="8685" width="42.42578125" style="364" customWidth="1"/>
    <col min="8686" max="8686" width="10.42578125" style="364" bestFit="1" customWidth="1"/>
    <col min="8687" max="8687" width="10.42578125" style="364" customWidth="1"/>
    <col min="8688" max="8688" width="9.5703125" style="364" customWidth="1"/>
    <col min="8689" max="8691" width="9.28515625" style="364" customWidth="1"/>
    <col min="8692" max="8692" width="11" style="364" customWidth="1"/>
    <col min="8693" max="8937" width="9.140625" style="364"/>
    <col min="8938" max="8938" width="1.140625" style="364" customWidth="1"/>
    <col min="8939" max="8939" width="1.85546875" style="364" customWidth="1"/>
    <col min="8940" max="8940" width="2.42578125" style="364" customWidth="1"/>
    <col min="8941" max="8941" width="42.42578125" style="364" customWidth="1"/>
    <col min="8942" max="8942" width="10.42578125" style="364" bestFit="1" customWidth="1"/>
    <col min="8943" max="8943" width="10.42578125" style="364" customWidth="1"/>
    <col min="8944" max="8944" width="9.5703125" style="364" customWidth="1"/>
    <col min="8945" max="8947" width="9.28515625" style="364" customWidth="1"/>
    <col min="8948" max="8948" width="11" style="364" customWidth="1"/>
    <col min="8949" max="9193" width="9.140625" style="364"/>
    <col min="9194" max="9194" width="1.140625" style="364" customWidth="1"/>
    <col min="9195" max="9195" width="1.85546875" style="364" customWidth="1"/>
    <col min="9196" max="9196" width="2.42578125" style="364" customWidth="1"/>
    <col min="9197" max="9197" width="42.42578125" style="364" customWidth="1"/>
    <col min="9198" max="9198" width="10.42578125" style="364" bestFit="1" customWidth="1"/>
    <col min="9199" max="9199" width="10.42578125" style="364" customWidth="1"/>
    <col min="9200" max="9200" width="9.5703125" style="364" customWidth="1"/>
    <col min="9201" max="9203" width="9.28515625" style="364" customWidth="1"/>
    <col min="9204" max="9204" width="11" style="364" customWidth="1"/>
    <col min="9205" max="9449" width="9.140625" style="364"/>
    <col min="9450" max="9450" width="1.140625" style="364" customWidth="1"/>
    <col min="9451" max="9451" width="1.85546875" style="364" customWidth="1"/>
    <col min="9452" max="9452" width="2.42578125" style="364" customWidth="1"/>
    <col min="9453" max="9453" width="42.42578125" style="364" customWidth="1"/>
    <col min="9454" max="9454" width="10.42578125" style="364" bestFit="1" customWidth="1"/>
    <col min="9455" max="9455" width="10.42578125" style="364" customWidth="1"/>
    <col min="9456" max="9456" width="9.5703125" style="364" customWidth="1"/>
    <col min="9457" max="9459" width="9.28515625" style="364" customWidth="1"/>
    <col min="9460" max="9460" width="11" style="364" customWidth="1"/>
    <col min="9461" max="9705" width="9.140625" style="364"/>
    <col min="9706" max="9706" width="1.140625" style="364" customWidth="1"/>
    <col min="9707" max="9707" width="1.85546875" style="364" customWidth="1"/>
    <col min="9708" max="9708" width="2.42578125" style="364" customWidth="1"/>
    <col min="9709" max="9709" width="42.42578125" style="364" customWidth="1"/>
    <col min="9710" max="9710" width="10.42578125" style="364" bestFit="1" customWidth="1"/>
    <col min="9711" max="9711" width="10.42578125" style="364" customWidth="1"/>
    <col min="9712" max="9712" width="9.5703125" style="364" customWidth="1"/>
    <col min="9713" max="9715" width="9.28515625" style="364" customWidth="1"/>
    <col min="9716" max="9716" width="11" style="364" customWidth="1"/>
    <col min="9717" max="9961" width="9.140625" style="364"/>
    <col min="9962" max="9962" width="1.140625" style="364" customWidth="1"/>
    <col min="9963" max="9963" width="1.85546875" style="364" customWidth="1"/>
    <col min="9964" max="9964" width="2.42578125" style="364" customWidth="1"/>
    <col min="9965" max="9965" width="42.42578125" style="364" customWidth="1"/>
    <col min="9966" max="9966" width="10.42578125" style="364" bestFit="1" customWidth="1"/>
    <col min="9967" max="9967" width="10.42578125" style="364" customWidth="1"/>
    <col min="9968" max="9968" width="9.5703125" style="364" customWidth="1"/>
    <col min="9969" max="9971" width="9.28515625" style="364" customWidth="1"/>
    <col min="9972" max="9972" width="11" style="364" customWidth="1"/>
    <col min="9973" max="10217" width="9.140625" style="364"/>
    <col min="10218" max="10218" width="1.140625" style="364" customWidth="1"/>
    <col min="10219" max="10219" width="1.85546875" style="364" customWidth="1"/>
    <col min="10220" max="10220" width="2.42578125" style="364" customWidth="1"/>
    <col min="10221" max="10221" width="42.42578125" style="364" customWidth="1"/>
    <col min="10222" max="10222" width="10.42578125" style="364" bestFit="1" customWidth="1"/>
    <col min="10223" max="10223" width="10.42578125" style="364" customWidth="1"/>
    <col min="10224" max="10224" width="9.5703125" style="364" customWidth="1"/>
    <col min="10225" max="10227" width="9.28515625" style="364" customWidth="1"/>
    <col min="10228" max="10228" width="11" style="364" customWidth="1"/>
    <col min="10229" max="10473" width="9.140625" style="364"/>
    <col min="10474" max="10474" width="1.140625" style="364" customWidth="1"/>
    <col min="10475" max="10475" width="1.85546875" style="364" customWidth="1"/>
    <col min="10476" max="10476" width="2.42578125" style="364" customWidth="1"/>
    <col min="10477" max="10477" width="42.42578125" style="364" customWidth="1"/>
    <col min="10478" max="10478" width="10.42578125" style="364" bestFit="1" customWidth="1"/>
    <col min="10479" max="10479" width="10.42578125" style="364" customWidth="1"/>
    <col min="10480" max="10480" width="9.5703125" style="364" customWidth="1"/>
    <col min="10481" max="10483" width="9.28515625" style="364" customWidth="1"/>
    <col min="10484" max="10484" width="11" style="364" customWidth="1"/>
    <col min="10485" max="10729" width="9.140625" style="364"/>
    <col min="10730" max="10730" width="1.140625" style="364" customWidth="1"/>
    <col min="10731" max="10731" width="1.85546875" style="364" customWidth="1"/>
    <col min="10732" max="10732" width="2.42578125" style="364" customWidth="1"/>
    <col min="10733" max="10733" width="42.42578125" style="364" customWidth="1"/>
    <col min="10734" max="10734" width="10.42578125" style="364" bestFit="1" customWidth="1"/>
    <col min="10735" max="10735" width="10.42578125" style="364" customWidth="1"/>
    <col min="10736" max="10736" width="9.5703125" style="364" customWidth="1"/>
    <col min="10737" max="10739" width="9.28515625" style="364" customWidth="1"/>
    <col min="10740" max="10740" width="11" style="364" customWidth="1"/>
    <col min="10741" max="10985" width="9.140625" style="364"/>
    <col min="10986" max="10986" width="1.140625" style="364" customWidth="1"/>
    <col min="10987" max="10987" width="1.85546875" style="364" customWidth="1"/>
    <col min="10988" max="10988" width="2.42578125" style="364" customWidth="1"/>
    <col min="10989" max="10989" width="42.42578125" style="364" customWidth="1"/>
    <col min="10990" max="10990" width="10.42578125" style="364" bestFit="1" customWidth="1"/>
    <col min="10991" max="10991" width="10.42578125" style="364" customWidth="1"/>
    <col min="10992" max="10992" width="9.5703125" style="364" customWidth="1"/>
    <col min="10993" max="10995" width="9.28515625" style="364" customWidth="1"/>
    <col min="10996" max="10996" width="11" style="364" customWidth="1"/>
    <col min="10997" max="11241" width="9.140625" style="364"/>
    <col min="11242" max="11242" width="1.140625" style="364" customWidth="1"/>
    <col min="11243" max="11243" width="1.85546875" style="364" customWidth="1"/>
    <col min="11244" max="11244" width="2.42578125" style="364" customWidth="1"/>
    <col min="11245" max="11245" width="42.42578125" style="364" customWidth="1"/>
    <col min="11246" max="11246" width="10.42578125" style="364" bestFit="1" customWidth="1"/>
    <col min="11247" max="11247" width="10.42578125" style="364" customWidth="1"/>
    <col min="11248" max="11248" width="9.5703125" style="364" customWidth="1"/>
    <col min="11249" max="11251" width="9.28515625" style="364" customWidth="1"/>
    <col min="11252" max="11252" width="11" style="364" customWidth="1"/>
    <col min="11253" max="11497" width="9.140625" style="364"/>
    <col min="11498" max="11498" width="1.140625" style="364" customWidth="1"/>
    <col min="11499" max="11499" width="1.85546875" style="364" customWidth="1"/>
    <col min="11500" max="11500" width="2.42578125" style="364" customWidth="1"/>
    <col min="11501" max="11501" width="42.42578125" style="364" customWidth="1"/>
    <col min="11502" max="11502" width="10.42578125" style="364" bestFit="1" customWidth="1"/>
    <col min="11503" max="11503" width="10.42578125" style="364" customWidth="1"/>
    <col min="11504" max="11504" width="9.5703125" style="364" customWidth="1"/>
    <col min="11505" max="11507" width="9.28515625" style="364" customWidth="1"/>
    <col min="11508" max="11508" width="11" style="364" customWidth="1"/>
    <col min="11509" max="11753" width="9.140625" style="364"/>
    <col min="11754" max="11754" width="1.140625" style="364" customWidth="1"/>
    <col min="11755" max="11755" width="1.85546875" style="364" customWidth="1"/>
    <col min="11756" max="11756" width="2.42578125" style="364" customWidth="1"/>
    <col min="11757" max="11757" width="42.42578125" style="364" customWidth="1"/>
    <col min="11758" max="11758" width="10.42578125" style="364" bestFit="1" customWidth="1"/>
    <col min="11759" max="11759" width="10.42578125" style="364" customWidth="1"/>
    <col min="11760" max="11760" width="9.5703125" style="364" customWidth="1"/>
    <col min="11761" max="11763" width="9.28515625" style="364" customWidth="1"/>
    <col min="11764" max="11764" width="11" style="364" customWidth="1"/>
    <col min="11765" max="12009" width="9.140625" style="364"/>
    <col min="12010" max="12010" width="1.140625" style="364" customWidth="1"/>
    <col min="12011" max="12011" width="1.85546875" style="364" customWidth="1"/>
    <col min="12012" max="12012" width="2.42578125" style="364" customWidth="1"/>
    <col min="12013" max="12013" width="42.42578125" style="364" customWidth="1"/>
    <col min="12014" max="12014" width="10.42578125" style="364" bestFit="1" customWidth="1"/>
    <col min="12015" max="12015" width="10.42578125" style="364" customWidth="1"/>
    <col min="12016" max="12016" width="9.5703125" style="364" customWidth="1"/>
    <col min="12017" max="12019" width="9.28515625" style="364" customWidth="1"/>
    <col min="12020" max="12020" width="11" style="364" customWidth="1"/>
    <col min="12021" max="12265" width="9.140625" style="364"/>
    <col min="12266" max="12266" width="1.140625" style="364" customWidth="1"/>
    <col min="12267" max="12267" width="1.85546875" style="364" customWidth="1"/>
    <col min="12268" max="12268" width="2.42578125" style="364" customWidth="1"/>
    <col min="12269" max="12269" width="42.42578125" style="364" customWidth="1"/>
    <col min="12270" max="12270" width="10.42578125" style="364" bestFit="1" customWidth="1"/>
    <col min="12271" max="12271" width="10.42578125" style="364" customWidth="1"/>
    <col min="12272" max="12272" width="9.5703125" style="364" customWidth="1"/>
    <col min="12273" max="12275" width="9.28515625" style="364" customWidth="1"/>
    <col min="12276" max="12276" width="11" style="364" customWidth="1"/>
    <col min="12277" max="12521" width="9.140625" style="364"/>
    <col min="12522" max="12522" width="1.140625" style="364" customWidth="1"/>
    <col min="12523" max="12523" width="1.85546875" style="364" customWidth="1"/>
    <col min="12524" max="12524" width="2.42578125" style="364" customWidth="1"/>
    <col min="12525" max="12525" width="42.42578125" style="364" customWidth="1"/>
    <col min="12526" max="12526" width="10.42578125" style="364" bestFit="1" customWidth="1"/>
    <col min="12527" max="12527" width="10.42578125" style="364" customWidth="1"/>
    <col min="12528" max="12528" width="9.5703125" style="364" customWidth="1"/>
    <col min="12529" max="12531" width="9.28515625" style="364" customWidth="1"/>
    <col min="12532" max="12532" width="11" style="364" customWidth="1"/>
    <col min="12533" max="12777" width="9.140625" style="364"/>
    <col min="12778" max="12778" width="1.140625" style="364" customWidth="1"/>
    <col min="12779" max="12779" width="1.85546875" style="364" customWidth="1"/>
    <col min="12780" max="12780" width="2.42578125" style="364" customWidth="1"/>
    <col min="12781" max="12781" width="42.42578125" style="364" customWidth="1"/>
    <col min="12782" max="12782" width="10.42578125" style="364" bestFit="1" customWidth="1"/>
    <col min="12783" max="12783" width="10.42578125" style="364" customWidth="1"/>
    <col min="12784" max="12784" width="9.5703125" style="364" customWidth="1"/>
    <col min="12785" max="12787" width="9.28515625" style="364" customWidth="1"/>
    <col min="12788" max="12788" width="11" style="364" customWidth="1"/>
    <col min="12789" max="13033" width="9.140625" style="364"/>
    <col min="13034" max="13034" width="1.140625" style="364" customWidth="1"/>
    <col min="13035" max="13035" width="1.85546875" style="364" customWidth="1"/>
    <col min="13036" max="13036" width="2.42578125" style="364" customWidth="1"/>
    <col min="13037" max="13037" width="42.42578125" style="364" customWidth="1"/>
    <col min="13038" max="13038" width="10.42578125" style="364" bestFit="1" customWidth="1"/>
    <col min="13039" max="13039" width="10.42578125" style="364" customWidth="1"/>
    <col min="13040" max="13040" width="9.5703125" style="364" customWidth="1"/>
    <col min="13041" max="13043" width="9.28515625" style="364" customWidth="1"/>
    <col min="13044" max="13044" width="11" style="364" customWidth="1"/>
    <col min="13045" max="13289" width="9.140625" style="364"/>
    <col min="13290" max="13290" width="1.140625" style="364" customWidth="1"/>
    <col min="13291" max="13291" width="1.85546875" style="364" customWidth="1"/>
    <col min="13292" max="13292" width="2.42578125" style="364" customWidth="1"/>
    <col min="13293" max="13293" width="42.42578125" style="364" customWidth="1"/>
    <col min="13294" max="13294" width="10.42578125" style="364" bestFit="1" customWidth="1"/>
    <col min="13295" max="13295" width="10.42578125" style="364" customWidth="1"/>
    <col min="13296" max="13296" width="9.5703125" style="364" customWidth="1"/>
    <col min="13297" max="13299" width="9.28515625" style="364" customWidth="1"/>
    <col min="13300" max="13300" width="11" style="364" customWidth="1"/>
    <col min="13301" max="13545" width="9.140625" style="364"/>
    <col min="13546" max="13546" width="1.140625" style="364" customWidth="1"/>
    <col min="13547" max="13547" width="1.85546875" style="364" customWidth="1"/>
    <col min="13548" max="13548" width="2.42578125" style="364" customWidth="1"/>
    <col min="13549" max="13549" width="42.42578125" style="364" customWidth="1"/>
    <col min="13550" max="13550" width="10.42578125" style="364" bestFit="1" customWidth="1"/>
    <col min="13551" max="13551" width="10.42578125" style="364" customWidth="1"/>
    <col min="13552" max="13552" width="9.5703125" style="364" customWidth="1"/>
    <col min="13553" max="13555" width="9.28515625" style="364" customWidth="1"/>
    <col min="13556" max="13556" width="11" style="364" customWidth="1"/>
    <col min="13557" max="13801" width="9.140625" style="364"/>
    <col min="13802" max="13802" width="1.140625" style="364" customWidth="1"/>
    <col min="13803" max="13803" width="1.85546875" style="364" customWidth="1"/>
    <col min="13804" max="13804" width="2.42578125" style="364" customWidth="1"/>
    <col min="13805" max="13805" width="42.42578125" style="364" customWidth="1"/>
    <col min="13806" max="13806" width="10.42578125" style="364" bestFit="1" customWidth="1"/>
    <col min="13807" max="13807" width="10.42578125" style="364" customWidth="1"/>
    <col min="13808" max="13808" width="9.5703125" style="364" customWidth="1"/>
    <col min="13809" max="13811" width="9.28515625" style="364" customWidth="1"/>
    <col min="13812" max="13812" width="11" style="364" customWidth="1"/>
    <col min="13813" max="14057" width="9.140625" style="364"/>
    <col min="14058" max="14058" width="1.140625" style="364" customWidth="1"/>
    <col min="14059" max="14059" width="1.85546875" style="364" customWidth="1"/>
    <col min="14060" max="14060" width="2.42578125" style="364" customWidth="1"/>
    <col min="14061" max="14061" width="42.42578125" style="364" customWidth="1"/>
    <col min="14062" max="14062" width="10.42578125" style="364" bestFit="1" customWidth="1"/>
    <col min="14063" max="14063" width="10.42578125" style="364" customWidth="1"/>
    <col min="14064" max="14064" width="9.5703125" style="364" customWidth="1"/>
    <col min="14065" max="14067" width="9.28515625" style="364" customWidth="1"/>
    <col min="14068" max="14068" width="11" style="364" customWidth="1"/>
    <col min="14069" max="14313" width="9.140625" style="364"/>
    <col min="14314" max="14314" width="1.140625" style="364" customWidth="1"/>
    <col min="14315" max="14315" width="1.85546875" style="364" customWidth="1"/>
    <col min="14316" max="14316" width="2.42578125" style="364" customWidth="1"/>
    <col min="14317" max="14317" width="42.42578125" style="364" customWidth="1"/>
    <col min="14318" max="14318" width="10.42578125" style="364" bestFit="1" customWidth="1"/>
    <col min="14319" max="14319" width="10.42578125" style="364" customWidth="1"/>
    <col min="14320" max="14320" width="9.5703125" style="364" customWidth="1"/>
    <col min="14321" max="14323" width="9.28515625" style="364" customWidth="1"/>
    <col min="14324" max="14324" width="11" style="364" customWidth="1"/>
    <col min="14325" max="14569" width="9.140625" style="364"/>
    <col min="14570" max="14570" width="1.140625" style="364" customWidth="1"/>
    <col min="14571" max="14571" width="1.85546875" style="364" customWidth="1"/>
    <col min="14572" max="14572" width="2.42578125" style="364" customWidth="1"/>
    <col min="14573" max="14573" width="42.42578125" style="364" customWidth="1"/>
    <col min="14574" max="14574" width="10.42578125" style="364" bestFit="1" customWidth="1"/>
    <col min="14575" max="14575" width="10.42578125" style="364" customWidth="1"/>
    <col min="14576" max="14576" width="9.5703125" style="364" customWidth="1"/>
    <col min="14577" max="14579" width="9.28515625" style="364" customWidth="1"/>
    <col min="14580" max="14580" width="11" style="364" customWidth="1"/>
    <col min="14581" max="14825" width="9.140625" style="364"/>
    <col min="14826" max="14826" width="1.140625" style="364" customWidth="1"/>
    <col min="14827" max="14827" width="1.85546875" style="364" customWidth="1"/>
    <col min="14828" max="14828" width="2.42578125" style="364" customWidth="1"/>
    <col min="14829" max="14829" width="42.42578125" style="364" customWidth="1"/>
    <col min="14830" max="14830" width="10.42578125" style="364" bestFit="1" customWidth="1"/>
    <col min="14831" max="14831" width="10.42578125" style="364" customWidth="1"/>
    <col min="14832" max="14832" width="9.5703125" style="364" customWidth="1"/>
    <col min="14833" max="14835" width="9.28515625" style="364" customWidth="1"/>
    <col min="14836" max="14836" width="11" style="364" customWidth="1"/>
    <col min="14837" max="15081" width="9.140625" style="364"/>
    <col min="15082" max="15082" width="1.140625" style="364" customWidth="1"/>
    <col min="15083" max="15083" width="1.85546875" style="364" customWidth="1"/>
    <col min="15084" max="15084" width="2.42578125" style="364" customWidth="1"/>
    <col min="15085" max="15085" width="42.42578125" style="364" customWidth="1"/>
    <col min="15086" max="15086" width="10.42578125" style="364" bestFit="1" customWidth="1"/>
    <col min="15087" max="15087" width="10.42578125" style="364" customWidth="1"/>
    <col min="15088" max="15088" width="9.5703125" style="364" customWidth="1"/>
    <col min="15089" max="15091" width="9.28515625" style="364" customWidth="1"/>
    <col min="15092" max="15092" width="11" style="364" customWidth="1"/>
    <col min="15093" max="15337" width="9.140625" style="364"/>
    <col min="15338" max="15338" width="1.140625" style="364" customWidth="1"/>
    <col min="15339" max="15339" width="1.85546875" style="364" customWidth="1"/>
    <col min="15340" max="15340" width="2.42578125" style="364" customWidth="1"/>
    <col min="15341" max="15341" width="42.42578125" style="364" customWidth="1"/>
    <col min="15342" max="15342" width="10.42578125" style="364" bestFit="1" customWidth="1"/>
    <col min="15343" max="15343" width="10.42578125" style="364" customWidth="1"/>
    <col min="15344" max="15344" width="9.5703125" style="364" customWidth="1"/>
    <col min="15345" max="15347" width="9.28515625" style="364" customWidth="1"/>
    <col min="15348" max="15348" width="11" style="364" customWidth="1"/>
    <col min="15349" max="15593" width="9.140625" style="364"/>
    <col min="15594" max="15594" width="1.140625" style="364" customWidth="1"/>
    <col min="15595" max="15595" width="1.85546875" style="364" customWidth="1"/>
    <col min="15596" max="15596" width="2.42578125" style="364" customWidth="1"/>
    <col min="15597" max="15597" width="42.42578125" style="364" customWidth="1"/>
    <col min="15598" max="15598" width="10.42578125" style="364" bestFit="1" customWidth="1"/>
    <col min="15599" max="15599" width="10.42578125" style="364" customWidth="1"/>
    <col min="15600" max="15600" width="9.5703125" style="364" customWidth="1"/>
    <col min="15601" max="15603" width="9.28515625" style="364" customWidth="1"/>
    <col min="15604" max="15604" width="11" style="364" customWidth="1"/>
    <col min="15605" max="15849" width="9.140625" style="364"/>
    <col min="15850" max="15850" width="1.140625" style="364" customWidth="1"/>
    <col min="15851" max="15851" width="1.85546875" style="364" customWidth="1"/>
    <col min="15852" max="15852" width="2.42578125" style="364" customWidth="1"/>
    <col min="15853" max="15853" width="42.42578125" style="364" customWidth="1"/>
    <col min="15854" max="15854" width="10.42578125" style="364" bestFit="1" customWidth="1"/>
    <col min="15855" max="15855" width="10.42578125" style="364" customWidth="1"/>
    <col min="15856" max="15856" width="9.5703125" style="364" customWidth="1"/>
    <col min="15857" max="15859" width="9.28515625" style="364" customWidth="1"/>
    <col min="15860" max="15860" width="11" style="364" customWidth="1"/>
    <col min="15861" max="16105" width="9.140625" style="364"/>
    <col min="16106" max="16106" width="1.140625" style="364" customWidth="1"/>
    <col min="16107" max="16107" width="1.85546875" style="364" customWidth="1"/>
    <col min="16108" max="16108" width="2.42578125" style="364" customWidth="1"/>
    <col min="16109" max="16109" width="42.42578125" style="364" customWidth="1"/>
    <col min="16110" max="16110" width="10.42578125" style="364" bestFit="1" customWidth="1"/>
    <col min="16111" max="16111" width="10.42578125" style="364" customWidth="1"/>
    <col min="16112" max="16112" width="9.5703125" style="364" customWidth="1"/>
    <col min="16113" max="16115" width="9.28515625" style="364" customWidth="1"/>
    <col min="16116" max="16116" width="11" style="364" customWidth="1"/>
    <col min="16117" max="16361" width="9.140625" style="364"/>
    <col min="16362" max="16369" width="9.140625" style="364" customWidth="1"/>
    <col min="16370" max="16384" width="9.140625" style="364"/>
  </cols>
  <sheetData>
    <row r="1" spans="2:9" s="327" customFormat="1" ht="15.75" customHeight="1">
      <c r="B1" s="324" t="s">
        <v>402</v>
      </c>
      <c r="C1" s="362"/>
      <c r="D1" s="362"/>
      <c r="E1" s="362"/>
      <c r="F1" s="362"/>
      <c r="G1" s="362"/>
      <c r="H1" s="362"/>
      <c r="I1" s="326"/>
    </row>
    <row r="2" spans="2:9" s="327" customFormat="1" ht="15.75" customHeight="1">
      <c r="B2" s="328" t="s">
        <v>318</v>
      </c>
      <c r="C2" s="362"/>
      <c r="D2" s="362"/>
      <c r="E2" s="362"/>
      <c r="F2" s="362"/>
      <c r="G2" s="362"/>
      <c r="H2" s="362"/>
      <c r="I2" s="326"/>
    </row>
    <row r="3" spans="2:9" s="327" customFormat="1" ht="15.75" customHeight="1">
      <c r="B3" s="363"/>
      <c r="C3" s="326"/>
      <c r="D3" s="326"/>
      <c r="E3" s="326"/>
      <c r="F3" s="326"/>
      <c r="G3" s="326"/>
      <c r="H3" s="326"/>
      <c r="I3" s="326"/>
    </row>
    <row r="4" spans="2:9" s="327" customFormat="1" ht="15.75" customHeight="1">
      <c r="B4" s="363"/>
      <c r="C4" s="326"/>
      <c r="D4" s="326"/>
      <c r="E4" s="326"/>
      <c r="F4" s="326"/>
      <c r="G4" s="326"/>
      <c r="H4" s="326"/>
      <c r="I4" s="326"/>
    </row>
    <row r="5" spans="2:9" ht="15.75" customHeight="1">
      <c r="B5" s="141" t="s">
        <v>81</v>
      </c>
      <c r="C5" s="141"/>
      <c r="D5" s="365">
        <v>2025</v>
      </c>
      <c r="E5" s="365">
        <v>2026</v>
      </c>
      <c r="F5" s="365">
        <v>2027</v>
      </c>
      <c r="G5" s="365">
        <v>2028</v>
      </c>
      <c r="H5" s="366" t="s">
        <v>330</v>
      </c>
    </row>
    <row r="6" spans="2:9" ht="15.75" customHeight="1">
      <c r="B6" s="367" t="s">
        <v>157</v>
      </c>
      <c r="C6" s="367"/>
      <c r="D6" s="143" t="s">
        <v>2</v>
      </c>
      <c r="E6" s="143" t="s">
        <v>2</v>
      </c>
      <c r="F6" s="143" t="s">
        <v>2</v>
      </c>
      <c r="G6" s="143" t="s">
        <v>2</v>
      </c>
      <c r="H6" s="368" t="s">
        <v>403</v>
      </c>
    </row>
    <row r="7" spans="2:9" ht="3" customHeight="1">
      <c r="B7" s="141"/>
      <c r="C7" s="141"/>
      <c r="D7" s="369"/>
      <c r="E7" s="369"/>
      <c r="F7" s="369"/>
      <c r="G7" s="369"/>
      <c r="H7" s="370" t="s">
        <v>332</v>
      </c>
    </row>
    <row r="8" spans="2:9" ht="12">
      <c r="B8" s="543" t="s">
        <v>404</v>
      </c>
      <c r="C8" s="543"/>
      <c r="D8" s="456">
        <v>-9.6</v>
      </c>
      <c r="E8" s="456">
        <v>-5.0999999999999996</v>
      </c>
      <c r="F8" s="456">
        <v>0.2</v>
      </c>
      <c r="G8" s="456">
        <v>4.7</v>
      </c>
      <c r="H8" s="453"/>
    </row>
    <row r="9" spans="2:9" ht="12">
      <c r="B9" s="364" t="s">
        <v>320</v>
      </c>
      <c r="D9" s="371">
        <v>-2.2999999999999998</v>
      </c>
      <c r="E9" s="371">
        <v>-3.1</v>
      </c>
      <c r="F9" s="371">
        <v>-3.5</v>
      </c>
      <c r="G9" s="371">
        <v>-4.0999999999999996</v>
      </c>
      <c r="H9" s="457">
        <v>-13</v>
      </c>
    </row>
    <row r="10" spans="2:9" ht="12">
      <c r="B10" s="364" t="s">
        <v>405</v>
      </c>
      <c r="D10" s="371">
        <v>-0.1</v>
      </c>
      <c r="E10" s="371">
        <v>-0.2</v>
      </c>
      <c r="F10" s="371">
        <v>-0.1</v>
      </c>
      <c r="G10" s="371">
        <v>0.2</v>
      </c>
      <c r="H10" s="453">
        <v>-0.2</v>
      </c>
    </row>
    <row r="11" spans="2:9" ht="12">
      <c r="B11" s="364" t="s">
        <v>406</v>
      </c>
      <c r="D11" s="371">
        <v>0.3</v>
      </c>
      <c r="E11" s="371">
        <v>-0.4</v>
      </c>
      <c r="F11" s="371">
        <v>-0.6</v>
      </c>
      <c r="G11" s="371">
        <v>-0.9</v>
      </c>
      <c r="H11" s="453">
        <v>-1.6</v>
      </c>
    </row>
    <row r="12" spans="2:9" ht="12">
      <c r="B12" s="364" t="s">
        <v>407</v>
      </c>
      <c r="D12" s="371">
        <v>-0.1</v>
      </c>
      <c r="E12" s="371">
        <v>-1.2</v>
      </c>
      <c r="F12" s="371">
        <v>-0.2</v>
      </c>
      <c r="G12" s="371">
        <v>-0.2</v>
      </c>
      <c r="H12" s="453">
        <v>-1.7</v>
      </c>
    </row>
    <row r="13" spans="2:9" ht="12">
      <c r="B13" s="364" t="s">
        <v>408</v>
      </c>
      <c r="D13" s="371">
        <v>-0.3</v>
      </c>
      <c r="E13" s="371">
        <v>-0.4</v>
      </c>
      <c r="F13" s="371">
        <v>-0.3</v>
      </c>
      <c r="G13" s="371">
        <v>-0.4</v>
      </c>
      <c r="H13" s="453">
        <v>-1.4</v>
      </c>
    </row>
    <row r="14" spans="2:9" ht="15" customHeight="1">
      <c r="B14" s="364" t="s">
        <v>409</v>
      </c>
      <c r="D14" s="371">
        <v>-1.1000000000000001</v>
      </c>
      <c r="E14" s="371">
        <v>-0.2</v>
      </c>
      <c r="F14" s="371">
        <v>0</v>
      </c>
      <c r="G14" s="371">
        <v>0</v>
      </c>
      <c r="H14" s="453">
        <v>-1.3</v>
      </c>
    </row>
    <row r="15" spans="2:9" ht="15" customHeight="1">
      <c r="B15" s="364" t="s">
        <v>354</v>
      </c>
      <c r="D15" s="371">
        <v>0.29999999999999938</v>
      </c>
      <c r="E15" s="371">
        <v>0.10000000000000053</v>
      </c>
      <c r="F15" s="371">
        <v>9.9999999999999645E-2</v>
      </c>
      <c r="G15" s="371">
        <v>0.40000000000000036</v>
      </c>
      <c r="H15" s="453">
        <v>0.89999999999999991</v>
      </c>
    </row>
    <row r="16" spans="2:9" ht="15.75" customHeight="1">
      <c r="B16" s="376" t="s">
        <v>400</v>
      </c>
      <c r="C16" s="376"/>
      <c r="D16" s="454">
        <v>-3.3000000000000007</v>
      </c>
      <c r="E16" s="454">
        <v>-5.4</v>
      </c>
      <c r="F16" s="454">
        <v>-4.6000000000000005</v>
      </c>
      <c r="G16" s="454">
        <v>-5</v>
      </c>
      <c r="H16" s="455">
        <v>-18.3</v>
      </c>
    </row>
    <row r="17" spans="2:8" ht="15.75" customHeight="1">
      <c r="B17" s="376" t="s">
        <v>410</v>
      </c>
      <c r="C17" s="376"/>
      <c r="D17" s="451">
        <v>-12.9</v>
      </c>
      <c r="E17" s="451">
        <v>-10.5</v>
      </c>
      <c r="F17" s="451">
        <v>-4.4000000000000004</v>
      </c>
      <c r="G17" s="451">
        <v>-0.3</v>
      </c>
      <c r="H17" s="453"/>
    </row>
    <row r="18" spans="2:8" ht="3" customHeight="1">
      <c r="B18" s="380"/>
      <c r="C18" s="381"/>
      <c r="D18" s="382"/>
      <c r="E18" s="382"/>
      <c r="F18" s="382"/>
      <c r="G18" s="382"/>
      <c r="H18" s="383"/>
    </row>
    <row r="19" spans="2:8" ht="15.75" customHeight="1">
      <c r="B19" s="141"/>
      <c r="C19" s="141"/>
      <c r="D19" s="369"/>
      <c r="E19" s="369"/>
    </row>
    <row r="20" spans="2:8" ht="15.75" customHeight="1">
      <c r="B20" s="384"/>
      <c r="D20" s="385"/>
      <c r="E20" s="385"/>
    </row>
    <row r="21" spans="2:8" ht="15.75" customHeight="1">
      <c r="D21" s="385"/>
      <c r="E21" s="385"/>
    </row>
    <row r="22" spans="2:8" ht="15.75" customHeight="1">
      <c r="D22" s="385"/>
      <c r="E22" s="385"/>
    </row>
    <row r="23" spans="2:8" ht="15.75" customHeight="1">
      <c r="D23" s="385"/>
      <c r="E23" s="385"/>
      <c r="F23" s="385"/>
      <c r="G23" s="385"/>
    </row>
    <row r="25" spans="2:8" ht="15.75" customHeight="1">
      <c r="H25" s="369"/>
    </row>
    <row r="26" spans="2:8" ht="15.75" customHeight="1">
      <c r="H26" s="385"/>
    </row>
    <row r="27" spans="2:8" ht="15.6" customHeight="1">
      <c r="H27" s="385"/>
    </row>
    <row r="28" spans="2:8" ht="15.75" customHeight="1">
      <c r="H28" s="385"/>
    </row>
    <row r="37" ht="33.75" customHeight="1"/>
  </sheetData>
  <mergeCells count="1">
    <mergeCell ref="B8:C8"/>
  </mergeCells>
  <pageMargins left="0.70866141732283472" right="0.70866141732283472" top="0.74803149606299213" bottom="0.74803149606299213" header="0.31496062992125984" footer="0.31496062992125984"/>
  <pageSetup paperSize="9" scale="61"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75743-50F3-499A-BF09-F1617C973CDE}">
  <sheetPr>
    <tabColor rgb="FF92D050"/>
    <pageSetUpPr fitToPage="1"/>
  </sheetPr>
  <dimension ref="B1:I29"/>
  <sheetViews>
    <sheetView workbookViewId="0">
      <selection activeCell="B10" sqref="B10:C10"/>
    </sheetView>
  </sheetViews>
  <sheetFormatPr defaultRowHeight="15.75" customHeight="1" outlineLevelRow="1"/>
  <cols>
    <col min="1" max="1" width="5.7109375" style="364" customWidth="1"/>
    <col min="2" max="2" width="2.42578125" style="364" customWidth="1"/>
    <col min="3" max="3" width="39" style="364" customWidth="1"/>
    <col min="4" max="9" width="9" style="364" customWidth="1"/>
    <col min="10" max="223" width="9.140625" style="364"/>
    <col min="224" max="224" width="1.140625" style="364" customWidth="1"/>
    <col min="225" max="225" width="1.85546875" style="364" customWidth="1"/>
    <col min="226" max="226" width="2.42578125" style="364" customWidth="1"/>
    <col min="227" max="227" width="42.42578125" style="364" customWidth="1"/>
    <col min="228" max="228" width="10.42578125" style="364" bestFit="1" customWidth="1"/>
    <col min="229" max="229" width="10.42578125" style="364" customWidth="1"/>
    <col min="230" max="230" width="9.5703125" style="364" customWidth="1"/>
    <col min="231" max="233" width="9.28515625" style="364" customWidth="1"/>
    <col min="234" max="234" width="11" style="364" customWidth="1"/>
    <col min="235" max="479" width="9.140625" style="364"/>
    <col min="480" max="480" width="1.140625" style="364" customWidth="1"/>
    <col min="481" max="481" width="1.85546875" style="364" customWidth="1"/>
    <col min="482" max="482" width="2.42578125" style="364" customWidth="1"/>
    <col min="483" max="483" width="42.42578125" style="364" customWidth="1"/>
    <col min="484" max="484" width="10.42578125" style="364" bestFit="1" customWidth="1"/>
    <col min="485" max="485" width="10.42578125" style="364" customWidth="1"/>
    <col min="486" max="486" width="9.5703125" style="364" customWidth="1"/>
    <col min="487" max="489" width="9.28515625" style="364" customWidth="1"/>
    <col min="490" max="490" width="11" style="364" customWidth="1"/>
    <col min="491" max="735" width="9.140625" style="364"/>
    <col min="736" max="736" width="1.140625" style="364" customWidth="1"/>
    <col min="737" max="737" width="1.85546875" style="364" customWidth="1"/>
    <col min="738" max="738" width="2.42578125" style="364" customWidth="1"/>
    <col min="739" max="739" width="42.42578125" style="364" customWidth="1"/>
    <col min="740" max="740" width="10.42578125" style="364" bestFit="1" customWidth="1"/>
    <col min="741" max="741" width="10.42578125" style="364" customWidth="1"/>
    <col min="742" max="742" width="9.5703125" style="364" customWidth="1"/>
    <col min="743" max="745" width="9.28515625" style="364" customWidth="1"/>
    <col min="746" max="746" width="11" style="364" customWidth="1"/>
    <col min="747" max="991" width="9.140625" style="364"/>
    <col min="992" max="992" width="1.140625" style="364" customWidth="1"/>
    <col min="993" max="993" width="1.85546875" style="364" customWidth="1"/>
    <col min="994" max="994" width="2.42578125" style="364" customWidth="1"/>
    <col min="995" max="995" width="42.42578125" style="364" customWidth="1"/>
    <col min="996" max="996" width="10.42578125" style="364" bestFit="1" customWidth="1"/>
    <col min="997" max="997" width="10.42578125" style="364" customWidth="1"/>
    <col min="998" max="998" width="9.5703125" style="364" customWidth="1"/>
    <col min="999" max="1001" width="9.28515625" style="364" customWidth="1"/>
    <col min="1002" max="1002" width="11" style="364" customWidth="1"/>
    <col min="1003" max="1247" width="9.140625" style="364"/>
    <col min="1248" max="1248" width="1.140625" style="364" customWidth="1"/>
    <col min="1249" max="1249" width="1.85546875" style="364" customWidth="1"/>
    <col min="1250" max="1250" width="2.42578125" style="364" customWidth="1"/>
    <col min="1251" max="1251" width="42.42578125" style="364" customWidth="1"/>
    <col min="1252" max="1252" width="10.42578125" style="364" bestFit="1" customWidth="1"/>
    <col min="1253" max="1253" width="10.42578125" style="364" customWidth="1"/>
    <col min="1254" max="1254" width="9.5703125" style="364" customWidth="1"/>
    <col min="1255" max="1257" width="9.28515625" style="364" customWidth="1"/>
    <col min="1258" max="1258" width="11" style="364" customWidth="1"/>
    <col min="1259" max="1503" width="9.140625" style="364"/>
    <col min="1504" max="1504" width="1.140625" style="364" customWidth="1"/>
    <col min="1505" max="1505" width="1.85546875" style="364" customWidth="1"/>
    <col min="1506" max="1506" width="2.42578125" style="364" customWidth="1"/>
    <col min="1507" max="1507" width="42.42578125" style="364" customWidth="1"/>
    <col min="1508" max="1508" width="10.42578125" style="364" bestFit="1" customWidth="1"/>
    <col min="1509" max="1509" width="10.42578125" style="364" customWidth="1"/>
    <col min="1510" max="1510" width="9.5703125" style="364" customWidth="1"/>
    <col min="1511" max="1513" width="9.28515625" style="364" customWidth="1"/>
    <col min="1514" max="1514" width="11" style="364" customWidth="1"/>
    <col min="1515" max="1759" width="9.140625" style="364"/>
    <col min="1760" max="1760" width="1.140625" style="364" customWidth="1"/>
    <col min="1761" max="1761" width="1.85546875" style="364" customWidth="1"/>
    <col min="1762" max="1762" width="2.42578125" style="364" customWidth="1"/>
    <col min="1763" max="1763" width="42.42578125" style="364" customWidth="1"/>
    <col min="1764" max="1764" width="10.42578125" style="364" bestFit="1" customWidth="1"/>
    <col min="1765" max="1765" width="10.42578125" style="364" customWidth="1"/>
    <col min="1766" max="1766" width="9.5703125" style="364" customWidth="1"/>
    <col min="1767" max="1769" width="9.28515625" style="364" customWidth="1"/>
    <col min="1770" max="1770" width="11" style="364" customWidth="1"/>
    <col min="1771" max="2015" width="9.140625" style="364"/>
    <col min="2016" max="2016" width="1.140625" style="364" customWidth="1"/>
    <col min="2017" max="2017" width="1.85546875" style="364" customWidth="1"/>
    <col min="2018" max="2018" width="2.42578125" style="364" customWidth="1"/>
    <col min="2019" max="2019" width="42.42578125" style="364" customWidth="1"/>
    <col min="2020" max="2020" width="10.42578125" style="364" bestFit="1" customWidth="1"/>
    <col min="2021" max="2021" width="10.42578125" style="364" customWidth="1"/>
    <col min="2022" max="2022" width="9.5703125" style="364" customWidth="1"/>
    <col min="2023" max="2025" width="9.28515625" style="364" customWidth="1"/>
    <col min="2026" max="2026" width="11" style="364" customWidth="1"/>
    <col min="2027" max="2271" width="9.140625" style="364"/>
    <col min="2272" max="2272" width="1.140625" style="364" customWidth="1"/>
    <col min="2273" max="2273" width="1.85546875" style="364" customWidth="1"/>
    <col min="2274" max="2274" width="2.42578125" style="364" customWidth="1"/>
    <col min="2275" max="2275" width="42.42578125" style="364" customWidth="1"/>
    <col min="2276" max="2276" width="10.42578125" style="364" bestFit="1" customWidth="1"/>
    <col min="2277" max="2277" width="10.42578125" style="364" customWidth="1"/>
    <col min="2278" max="2278" width="9.5703125" style="364" customWidth="1"/>
    <col min="2279" max="2281" width="9.28515625" style="364" customWidth="1"/>
    <col min="2282" max="2282" width="11" style="364" customWidth="1"/>
    <col min="2283" max="2527" width="9.140625" style="364"/>
    <col min="2528" max="2528" width="1.140625" style="364" customWidth="1"/>
    <col min="2529" max="2529" width="1.85546875" style="364" customWidth="1"/>
    <col min="2530" max="2530" width="2.42578125" style="364" customWidth="1"/>
    <col min="2531" max="2531" width="42.42578125" style="364" customWidth="1"/>
    <col min="2532" max="2532" width="10.42578125" style="364" bestFit="1" customWidth="1"/>
    <col min="2533" max="2533" width="10.42578125" style="364" customWidth="1"/>
    <col min="2534" max="2534" width="9.5703125" style="364" customWidth="1"/>
    <col min="2535" max="2537" width="9.28515625" style="364" customWidth="1"/>
    <col min="2538" max="2538" width="11" style="364" customWidth="1"/>
    <col min="2539" max="2783" width="9.140625" style="364"/>
    <col min="2784" max="2784" width="1.140625" style="364" customWidth="1"/>
    <col min="2785" max="2785" width="1.85546875" style="364" customWidth="1"/>
    <col min="2786" max="2786" width="2.42578125" style="364" customWidth="1"/>
    <col min="2787" max="2787" width="42.42578125" style="364" customWidth="1"/>
    <col min="2788" max="2788" width="10.42578125" style="364" bestFit="1" customWidth="1"/>
    <col min="2789" max="2789" width="10.42578125" style="364" customWidth="1"/>
    <col min="2790" max="2790" width="9.5703125" style="364" customWidth="1"/>
    <col min="2791" max="2793" width="9.28515625" style="364" customWidth="1"/>
    <col min="2794" max="2794" width="11" style="364" customWidth="1"/>
    <col min="2795" max="3039" width="9.140625" style="364"/>
    <col min="3040" max="3040" width="1.140625" style="364" customWidth="1"/>
    <col min="3041" max="3041" width="1.85546875" style="364" customWidth="1"/>
    <col min="3042" max="3042" width="2.42578125" style="364" customWidth="1"/>
    <col min="3043" max="3043" width="42.42578125" style="364" customWidth="1"/>
    <col min="3044" max="3044" width="10.42578125" style="364" bestFit="1" customWidth="1"/>
    <col min="3045" max="3045" width="10.42578125" style="364" customWidth="1"/>
    <col min="3046" max="3046" width="9.5703125" style="364" customWidth="1"/>
    <col min="3047" max="3049" width="9.28515625" style="364" customWidth="1"/>
    <col min="3050" max="3050" width="11" style="364" customWidth="1"/>
    <col min="3051" max="3295" width="9.140625" style="364"/>
    <col min="3296" max="3296" width="1.140625" style="364" customWidth="1"/>
    <col min="3297" max="3297" width="1.85546875" style="364" customWidth="1"/>
    <col min="3298" max="3298" width="2.42578125" style="364" customWidth="1"/>
    <col min="3299" max="3299" width="42.42578125" style="364" customWidth="1"/>
    <col min="3300" max="3300" width="10.42578125" style="364" bestFit="1" customWidth="1"/>
    <col min="3301" max="3301" width="10.42578125" style="364" customWidth="1"/>
    <col min="3302" max="3302" width="9.5703125" style="364" customWidth="1"/>
    <col min="3303" max="3305" width="9.28515625" style="364" customWidth="1"/>
    <col min="3306" max="3306" width="11" style="364" customWidth="1"/>
    <col min="3307" max="3551" width="9.140625" style="364"/>
    <col min="3552" max="3552" width="1.140625" style="364" customWidth="1"/>
    <col min="3553" max="3553" width="1.85546875" style="364" customWidth="1"/>
    <col min="3554" max="3554" width="2.42578125" style="364" customWidth="1"/>
    <col min="3555" max="3555" width="42.42578125" style="364" customWidth="1"/>
    <col min="3556" max="3556" width="10.42578125" style="364" bestFit="1" customWidth="1"/>
    <col min="3557" max="3557" width="10.42578125" style="364" customWidth="1"/>
    <col min="3558" max="3558" width="9.5703125" style="364" customWidth="1"/>
    <col min="3559" max="3561" width="9.28515625" style="364" customWidth="1"/>
    <col min="3562" max="3562" width="11" style="364" customWidth="1"/>
    <col min="3563" max="3807" width="9.140625" style="364"/>
    <col min="3808" max="3808" width="1.140625" style="364" customWidth="1"/>
    <col min="3809" max="3809" width="1.85546875" style="364" customWidth="1"/>
    <col min="3810" max="3810" width="2.42578125" style="364" customWidth="1"/>
    <col min="3811" max="3811" width="42.42578125" style="364" customWidth="1"/>
    <col min="3812" max="3812" width="10.42578125" style="364" bestFit="1" customWidth="1"/>
    <col min="3813" max="3813" width="10.42578125" style="364" customWidth="1"/>
    <col min="3814" max="3814" width="9.5703125" style="364" customWidth="1"/>
    <col min="3815" max="3817" width="9.28515625" style="364" customWidth="1"/>
    <col min="3818" max="3818" width="11" style="364" customWidth="1"/>
    <col min="3819" max="4063" width="9.140625" style="364"/>
    <col min="4064" max="4064" width="1.140625" style="364" customWidth="1"/>
    <col min="4065" max="4065" width="1.85546875" style="364" customWidth="1"/>
    <col min="4066" max="4066" width="2.42578125" style="364" customWidth="1"/>
    <col min="4067" max="4067" width="42.42578125" style="364" customWidth="1"/>
    <col min="4068" max="4068" width="10.42578125" style="364" bestFit="1" customWidth="1"/>
    <col min="4069" max="4069" width="10.42578125" style="364" customWidth="1"/>
    <col min="4070" max="4070" width="9.5703125" style="364" customWidth="1"/>
    <col min="4071" max="4073" width="9.28515625" style="364" customWidth="1"/>
    <col min="4074" max="4074" width="11" style="364" customWidth="1"/>
    <col min="4075" max="4319" width="9.140625" style="364"/>
    <col min="4320" max="4320" width="1.140625" style="364" customWidth="1"/>
    <col min="4321" max="4321" width="1.85546875" style="364" customWidth="1"/>
    <col min="4322" max="4322" width="2.42578125" style="364" customWidth="1"/>
    <col min="4323" max="4323" width="42.42578125" style="364" customWidth="1"/>
    <col min="4324" max="4324" width="10.42578125" style="364" bestFit="1" customWidth="1"/>
    <col min="4325" max="4325" width="10.42578125" style="364" customWidth="1"/>
    <col min="4326" max="4326" width="9.5703125" style="364" customWidth="1"/>
    <col min="4327" max="4329" width="9.28515625" style="364" customWidth="1"/>
    <col min="4330" max="4330" width="11" style="364" customWidth="1"/>
    <col min="4331" max="4575" width="9.140625" style="364"/>
    <col min="4576" max="4576" width="1.140625" style="364" customWidth="1"/>
    <col min="4577" max="4577" width="1.85546875" style="364" customWidth="1"/>
    <col min="4578" max="4578" width="2.42578125" style="364" customWidth="1"/>
    <col min="4579" max="4579" width="42.42578125" style="364" customWidth="1"/>
    <col min="4580" max="4580" width="10.42578125" style="364" bestFit="1" customWidth="1"/>
    <col min="4581" max="4581" width="10.42578125" style="364" customWidth="1"/>
    <col min="4582" max="4582" width="9.5703125" style="364" customWidth="1"/>
    <col min="4583" max="4585" width="9.28515625" style="364" customWidth="1"/>
    <col min="4586" max="4586" width="11" style="364" customWidth="1"/>
    <col min="4587" max="4831" width="9.140625" style="364"/>
    <col min="4832" max="4832" width="1.140625" style="364" customWidth="1"/>
    <col min="4833" max="4833" width="1.85546875" style="364" customWidth="1"/>
    <col min="4834" max="4834" width="2.42578125" style="364" customWidth="1"/>
    <col min="4835" max="4835" width="42.42578125" style="364" customWidth="1"/>
    <col min="4836" max="4836" width="10.42578125" style="364" bestFit="1" customWidth="1"/>
    <col min="4837" max="4837" width="10.42578125" style="364" customWidth="1"/>
    <col min="4838" max="4838" width="9.5703125" style="364" customWidth="1"/>
    <col min="4839" max="4841" width="9.28515625" style="364" customWidth="1"/>
    <col min="4842" max="4842" width="11" style="364" customWidth="1"/>
    <col min="4843" max="5087" width="9.140625" style="364"/>
    <col min="5088" max="5088" width="1.140625" style="364" customWidth="1"/>
    <col min="5089" max="5089" width="1.85546875" style="364" customWidth="1"/>
    <col min="5090" max="5090" width="2.42578125" style="364" customWidth="1"/>
    <col min="5091" max="5091" width="42.42578125" style="364" customWidth="1"/>
    <col min="5092" max="5092" width="10.42578125" style="364" bestFit="1" customWidth="1"/>
    <col min="5093" max="5093" width="10.42578125" style="364" customWidth="1"/>
    <col min="5094" max="5094" width="9.5703125" style="364" customWidth="1"/>
    <col min="5095" max="5097" width="9.28515625" style="364" customWidth="1"/>
    <col min="5098" max="5098" width="11" style="364" customWidth="1"/>
    <col min="5099" max="5343" width="9.140625" style="364"/>
    <col min="5344" max="5344" width="1.140625" style="364" customWidth="1"/>
    <col min="5345" max="5345" width="1.85546875" style="364" customWidth="1"/>
    <col min="5346" max="5346" width="2.42578125" style="364" customWidth="1"/>
    <col min="5347" max="5347" width="42.42578125" style="364" customWidth="1"/>
    <col min="5348" max="5348" width="10.42578125" style="364" bestFit="1" customWidth="1"/>
    <col min="5349" max="5349" width="10.42578125" style="364" customWidth="1"/>
    <col min="5350" max="5350" width="9.5703125" style="364" customWidth="1"/>
    <col min="5351" max="5353" width="9.28515625" style="364" customWidth="1"/>
    <col min="5354" max="5354" width="11" style="364" customWidth="1"/>
    <col min="5355" max="5599" width="9.140625" style="364"/>
    <col min="5600" max="5600" width="1.140625" style="364" customWidth="1"/>
    <col min="5601" max="5601" width="1.85546875" style="364" customWidth="1"/>
    <col min="5602" max="5602" width="2.42578125" style="364" customWidth="1"/>
    <col min="5603" max="5603" width="42.42578125" style="364" customWidth="1"/>
    <col min="5604" max="5604" width="10.42578125" style="364" bestFit="1" customWidth="1"/>
    <col min="5605" max="5605" width="10.42578125" style="364" customWidth="1"/>
    <col min="5606" max="5606" width="9.5703125" style="364" customWidth="1"/>
    <col min="5607" max="5609" width="9.28515625" style="364" customWidth="1"/>
    <col min="5610" max="5610" width="11" style="364" customWidth="1"/>
    <col min="5611" max="5855" width="9.140625" style="364"/>
    <col min="5856" max="5856" width="1.140625" style="364" customWidth="1"/>
    <col min="5857" max="5857" width="1.85546875" style="364" customWidth="1"/>
    <col min="5858" max="5858" width="2.42578125" style="364" customWidth="1"/>
    <col min="5859" max="5859" width="42.42578125" style="364" customWidth="1"/>
    <col min="5860" max="5860" width="10.42578125" style="364" bestFit="1" customWidth="1"/>
    <col min="5861" max="5861" width="10.42578125" style="364" customWidth="1"/>
    <col min="5862" max="5862" width="9.5703125" style="364" customWidth="1"/>
    <col min="5863" max="5865" width="9.28515625" style="364" customWidth="1"/>
    <col min="5866" max="5866" width="11" style="364" customWidth="1"/>
    <col min="5867" max="6111" width="9.140625" style="364"/>
    <col min="6112" max="6112" width="1.140625" style="364" customWidth="1"/>
    <col min="6113" max="6113" width="1.85546875" style="364" customWidth="1"/>
    <col min="6114" max="6114" width="2.42578125" style="364" customWidth="1"/>
    <col min="6115" max="6115" width="42.42578125" style="364" customWidth="1"/>
    <col min="6116" max="6116" width="10.42578125" style="364" bestFit="1" customWidth="1"/>
    <col min="6117" max="6117" width="10.42578125" style="364" customWidth="1"/>
    <col min="6118" max="6118" width="9.5703125" style="364" customWidth="1"/>
    <col min="6119" max="6121" width="9.28515625" style="364" customWidth="1"/>
    <col min="6122" max="6122" width="11" style="364" customWidth="1"/>
    <col min="6123" max="6367" width="9.140625" style="364"/>
    <col min="6368" max="6368" width="1.140625" style="364" customWidth="1"/>
    <col min="6369" max="6369" width="1.85546875" style="364" customWidth="1"/>
    <col min="6370" max="6370" width="2.42578125" style="364" customWidth="1"/>
    <col min="6371" max="6371" width="42.42578125" style="364" customWidth="1"/>
    <col min="6372" max="6372" width="10.42578125" style="364" bestFit="1" customWidth="1"/>
    <col min="6373" max="6373" width="10.42578125" style="364" customWidth="1"/>
    <col min="6374" max="6374" width="9.5703125" style="364" customWidth="1"/>
    <col min="6375" max="6377" width="9.28515625" style="364" customWidth="1"/>
    <col min="6378" max="6378" width="11" style="364" customWidth="1"/>
    <col min="6379" max="6623" width="9.140625" style="364"/>
    <col min="6624" max="6624" width="1.140625" style="364" customWidth="1"/>
    <col min="6625" max="6625" width="1.85546875" style="364" customWidth="1"/>
    <col min="6626" max="6626" width="2.42578125" style="364" customWidth="1"/>
    <col min="6627" max="6627" width="42.42578125" style="364" customWidth="1"/>
    <col min="6628" max="6628" width="10.42578125" style="364" bestFit="1" customWidth="1"/>
    <col min="6629" max="6629" width="10.42578125" style="364" customWidth="1"/>
    <col min="6630" max="6630" width="9.5703125" style="364" customWidth="1"/>
    <col min="6631" max="6633" width="9.28515625" style="364" customWidth="1"/>
    <col min="6634" max="6634" width="11" style="364" customWidth="1"/>
    <col min="6635" max="6879" width="9.140625" style="364"/>
    <col min="6880" max="6880" width="1.140625" style="364" customWidth="1"/>
    <col min="6881" max="6881" width="1.85546875" style="364" customWidth="1"/>
    <col min="6882" max="6882" width="2.42578125" style="364" customWidth="1"/>
    <col min="6883" max="6883" width="42.42578125" style="364" customWidth="1"/>
    <col min="6884" max="6884" width="10.42578125" style="364" bestFit="1" customWidth="1"/>
    <col min="6885" max="6885" width="10.42578125" style="364" customWidth="1"/>
    <col min="6886" max="6886" width="9.5703125" style="364" customWidth="1"/>
    <col min="6887" max="6889" width="9.28515625" style="364" customWidth="1"/>
    <col min="6890" max="6890" width="11" style="364" customWidth="1"/>
    <col min="6891" max="7135" width="9.140625" style="364"/>
    <col min="7136" max="7136" width="1.140625" style="364" customWidth="1"/>
    <col min="7137" max="7137" width="1.85546875" style="364" customWidth="1"/>
    <col min="7138" max="7138" width="2.42578125" style="364" customWidth="1"/>
    <col min="7139" max="7139" width="42.42578125" style="364" customWidth="1"/>
    <col min="7140" max="7140" width="10.42578125" style="364" bestFit="1" customWidth="1"/>
    <col min="7141" max="7141" width="10.42578125" style="364" customWidth="1"/>
    <col min="7142" max="7142" width="9.5703125" style="364" customWidth="1"/>
    <col min="7143" max="7145" width="9.28515625" style="364" customWidth="1"/>
    <col min="7146" max="7146" width="11" style="364" customWidth="1"/>
    <col min="7147" max="7391" width="9.140625" style="364"/>
    <col min="7392" max="7392" width="1.140625" style="364" customWidth="1"/>
    <col min="7393" max="7393" width="1.85546875" style="364" customWidth="1"/>
    <col min="7394" max="7394" width="2.42578125" style="364" customWidth="1"/>
    <col min="7395" max="7395" width="42.42578125" style="364" customWidth="1"/>
    <col min="7396" max="7396" width="10.42578125" style="364" bestFit="1" customWidth="1"/>
    <col min="7397" max="7397" width="10.42578125" style="364" customWidth="1"/>
    <col min="7398" max="7398" width="9.5703125" style="364" customWidth="1"/>
    <col min="7399" max="7401" width="9.28515625" style="364" customWidth="1"/>
    <col min="7402" max="7402" width="11" style="364" customWidth="1"/>
    <col min="7403" max="7647" width="9.140625" style="364"/>
    <col min="7648" max="7648" width="1.140625" style="364" customWidth="1"/>
    <col min="7649" max="7649" width="1.85546875" style="364" customWidth="1"/>
    <col min="7650" max="7650" width="2.42578125" style="364" customWidth="1"/>
    <col min="7651" max="7651" width="42.42578125" style="364" customWidth="1"/>
    <col min="7652" max="7652" width="10.42578125" style="364" bestFit="1" customWidth="1"/>
    <col min="7653" max="7653" width="10.42578125" style="364" customWidth="1"/>
    <col min="7654" max="7654" width="9.5703125" style="364" customWidth="1"/>
    <col min="7655" max="7657" width="9.28515625" style="364" customWidth="1"/>
    <col min="7658" max="7658" width="11" style="364" customWidth="1"/>
    <col min="7659" max="7903" width="9.140625" style="364"/>
    <col min="7904" max="7904" width="1.140625" style="364" customWidth="1"/>
    <col min="7905" max="7905" width="1.85546875" style="364" customWidth="1"/>
    <col min="7906" max="7906" width="2.42578125" style="364" customWidth="1"/>
    <col min="7907" max="7907" width="42.42578125" style="364" customWidth="1"/>
    <col min="7908" max="7908" width="10.42578125" style="364" bestFit="1" customWidth="1"/>
    <col min="7909" max="7909" width="10.42578125" style="364" customWidth="1"/>
    <col min="7910" max="7910" width="9.5703125" style="364" customWidth="1"/>
    <col min="7911" max="7913" width="9.28515625" style="364" customWidth="1"/>
    <col min="7914" max="7914" width="11" style="364" customWidth="1"/>
    <col min="7915" max="8159" width="9.140625" style="364"/>
    <col min="8160" max="8160" width="1.140625" style="364" customWidth="1"/>
    <col min="8161" max="8161" width="1.85546875" style="364" customWidth="1"/>
    <col min="8162" max="8162" width="2.42578125" style="364" customWidth="1"/>
    <col min="8163" max="8163" width="42.42578125" style="364" customWidth="1"/>
    <col min="8164" max="8164" width="10.42578125" style="364" bestFit="1" customWidth="1"/>
    <col min="8165" max="8165" width="10.42578125" style="364" customWidth="1"/>
    <col min="8166" max="8166" width="9.5703125" style="364" customWidth="1"/>
    <col min="8167" max="8169" width="9.28515625" style="364" customWidth="1"/>
    <col min="8170" max="8170" width="11" style="364" customWidth="1"/>
    <col min="8171" max="8415" width="9.140625" style="364"/>
    <col min="8416" max="8416" width="1.140625" style="364" customWidth="1"/>
    <col min="8417" max="8417" width="1.85546875" style="364" customWidth="1"/>
    <col min="8418" max="8418" width="2.42578125" style="364" customWidth="1"/>
    <col min="8419" max="8419" width="42.42578125" style="364" customWidth="1"/>
    <col min="8420" max="8420" width="10.42578125" style="364" bestFit="1" customWidth="1"/>
    <col min="8421" max="8421" width="10.42578125" style="364" customWidth="1"/>
    <col min="8422" max="8422" width="9.5703125" style="364" customWidth="1"/>
    <col min="8423" max="8425" width="9.28515625" style="364" customWidth="1"/>
    <col min="8426" max="8426" width="11" style="364" customWidth="1"/>
    <col min="8427" max="8671" width="9.140625" style="364"/>
    <col min="8672" max="8672" width="1.140625" style="364" customWidth="1"/>
    <col min="8673" max="8673" width="1.85546875" style="364" customWidth="1"/>
    <col min="8674" max="8674" width="2.42578125" style="364" customWidth="1"/>
    <col min="8675" max="8675" width="42.42578125" style="364" customWidth="1"/>
    <col min="8676" max="8676" width="10.42578125" style="364" bestFit="1" customWidth="1"/>
    <col min="8677" max="8677" width="10.42578125" style="364" customWidth="1"/>
    <col min="8678" max="8678" width="9.5703125" style="364" customWidth="1"/>
    <col min="8679" max="8681" width="9.28515625" style="364" customWidth="1"/>
    <col min="8682" max="8682" width="11" style="364" customWidth="1"/>
    <col min="8683" max="8927" width="9.140625" style="364"/>
    <col min="8928" max="8928" width="1.140625" style="364" customWidth="1"/>
    <col min="8929" max="8929" width="1.85546875" style="364" customWidth="1"/>
    <col min="8930" max="8930" width="2.42578125" style="364" customWidth="1"/>
    <col min="8931" max="8931" width="42.42578125" style="364" customWidth="1"/>
    <col min="8932" max="8932" width="10.42578125" style="364" bestFit="1" customWidth="1"/>
    <col min="8933" max="8933" width="10.42578125" style="364" customWidth="1"/>
    <col min="8934" max="8934" width="9.5703125" style="364" customWidth="1"/>
    <col min="8935" max="8937" width="9.28515625" style="364" customWidth="1"/>
    <col min="8938" max="8938" width="11" style="364" customWidth="1"/>
    <col min="8939" max="9183" width="9.140625" style="364"/>
    <col min="9184" max="9184" width="1.140625" style="364" customWidth="1"/>
    <col min="9185" max="9185" width="1.85546875" style="364" customWidth="1"/>
    <col min="9186" max="9186" width="2.42578125" style="364" customWidth="1"/>
    <col min="9187" max="9187" width="42.42578125" style="364" customWidth="1"/>
    <col min="9188" max="9188" width="10.42578125" style="364" bestFit="1" customWidth="1"/>
    <col min="9189" max="9189" width="10.42578125" style="364" customWidth="1"/>
    <col min="9190" max="9190" width="9.5703125" style="364" customWidth="1"/>
    <col min="9191" max="9193" width="9.28515625" style="364" customWidth="1"/>
    <col min="9194" max="9194" width="11" style="364" customWidth="1"/>
    <col min="9195" max="9439" width="9.140625" style="364"/>
    <col min="9440" max="9440" width="1.140625" style="364" customWidth="1"/>
    <col min="9441" max="9441" width="1.85546875" style="364" customWidth="1"/>
    <col min="9442" max="9442" width="2.42578125" style="364" customWidth="1"/>
    <col min="9443" max="9443" width="42.42578125" style="364" customWidth="1"/>
    <col min="9444" max="9444" width="10.42578125" style="364" bestFit="1" customWidth="1"/>
    <col min="9445" max="9445" width="10.42578125" style="364" customWidth="1"/>
    <col min="9446" max="9446" width="9.5703125" style="364" customWidth="1"/>
    <col min="9447" max="9449" width="9.28515625" style="364" customWidth="1"/>
    <col min="9450" max="9450" width="11" style="364" customWidth="1"/>
    <col min="9451" max="9695" width="9.140625" style="364"/>
    <col min="9696" max="9696" width="1.140625" style="364" customWidth="1"/>
    <col min="9697" max="9697" width="1.85546875" style="364" customWidth="1"/>
    <col min="9698" max="9698" width="2.42578125" style="364" customWidth="1"/>
    <col min="9699" max="9699" width="42.42578125" style="364" customWidth="1"/>
    <col min="9700" max="9700" width="10.42578125" style="364" bestFit="1" customWidth="1"/>
    <col min="9701" max="9701" width="10.42578125" style="364" customWidth="1"/>
    <col min="9702" max="9702" width="9.5703125" style="364" customWidth="1"/>
    <col min="9703" max="9705" width="9.28515625" style="364" customWidth="1"/>
    <col min="9706" max="9706" width="11" style="364" customWidth="1"/>
    <col min="9707" max="9951" width="9.140625" style="364"/>
    <col min="9952" max="9952" width="1.140625" style="364" customWidth="1"/>
    <col min="9953" max="9953" width="1.85546875" style="364" customWidth="1"/>
    <col min="9954" max="9954" width="2.42578125" style="364" customWidth="1"/>
    <col min="9955" max="9955" width="42.42578125" style="364" customWidth="1"/>
    <col min="9956" max="9956" width="10.42578125" style="364" bestFit="1" customWidth="1"/>
    <col min="9957" max="9957" width="10.42578125" style="364" customWidth="1"/>
    <col min="9958" max="9958" width="9.5703125" style="364" customWidth="1"/>
    <col min="9959" max="9961" width="9.28515625" style="364" customWidth="1"/>
    <col min="9962" max="9962" width="11" style="364" customWidth="1"/>
    <col min="9963" max="10207" width="9.140625" style="364"/>
    <col min="10208" max="10208" width="1.140625" style="364" customWidth="1"/>
    <col min="10209" max="10209" width="1.85546875" style="364" customWidth="1"/>
    <col min="10210" max="10210" width="2.42578125" style="364" customWidth="1"/>
    <col min="10211" max="10211" width="42.42578125" style="364" customWidth="1"/>
    <col min="10212" max="10212" width="10.42578125" style="364" bestFit="1" customWidth="1"/>
    <col min="10213" max="10213" width="10.42578125" style="364" customWidth="1"/>
    <col min="10214" max="10214" width="9.5703125" style="364" customWidth="1"/>
    <col min="10215" max="10217" width="9.28515625" style="364" customWidth="1"/>
    <col min="10218" max="10218" width="11" style="364" customWidth="1"/>
    <col min="10219" max="10463" width="9.140625" style="364"/>
    <col min="10464" max="10464" width="1.140625" style="364" customWidth="1"/>
    <col min="10465" max="10465" width="1.85546875" style="364" customWidth="1"/>
    <col min="10466" max="10466" width="2.42578125" style="364" customWidth="1"/>
    <col min="10467" max="10467" width="42.42578125" style="364" customWidth="1"/>
    <col min="10468" max="10468" width="10.42578125" style="364" bestFit="1" customWidth="1"/>
    <col min="10469" max="10469" width="10.42578125" style="364" customWidth="1"/>
    <col min="10470" max="10470" width="9.5703125" style="364" customWidth="1"/>
    <col min="10471" max="10473" width="9.28515625" style="364" customWidth="1"/>
    <col min="10474" max="10474" width="11" style="364" customWidth="1"/>
    <col min="10475" max="10719" width="9.140625" style="364"/>
    <col min="10720" max="10720" width="1.140625" style="364" customWidth="1"/>
    <col min="10721" max="10721" width="1.85546875" style="364" customWidth="1"/>
    <col min="10722" max="10722" width="2.42578125" style="364" customWidth="1"/>
    <col min="10723" max="10723" width="42.42578125" style="364" customWidth="1"/>
    <col min="10724" max="10724" width="10.42578125" style="364" bestFit="1" customWidth="1"/>
    <col min="10725" max="10725" width="10.42578125" style="364" customWidth="1"/>
    <col min="10726" max="10726" width="9.5703125" style="364" customWidth="1"/>
    <col min="10727" max="10729" width="9.28515625" style="364" customWidth="1"/>
    <col min="10730" max="10730" width="11" style="364" customWidth="1"/>
    <col min="10731" max="10975" width="9.140625" style="364"/>
    <col min="10976" max="10976" width="1.140625" style="364" customWidth="1"/>
    <col min="10977" max="10977" width="1.85546875" style="364" customWidth="1"/>
    <col min="10978" max="10978" width="2.42578125" style="364" customWidth="1"/>
    <col min="10979" max="10979" width="42.42578125" style="364" customWidth="1"/>
    <col min="10980" max="10980" width="10.42578125" style="364" bestFit="1" customWidth="1"/>
    <col min="10981" max="10981" width="10.42578125" style="364" customWidth="1"/>
    <col min="10982" max="10982" width="9.5703125" style="364" customWidth="1"/>
    <col min="10983" max="10985" width="9.28515625" style="364" customWidth="1"/>
    <col min="10986" max="10986" width="11" style="364" customWidth="1"/>
    <col min="10987" max="11231" width="9.140625" style="364"/>
    <col min="11232" max="11232" width="1.140625" style="364" customWidth="1"/>
    <col min="11233" max="11233" width="1.85546875" style="364" customWidth="1"/>
    <col min="11234" max="11234" width="2.42578125" style="364" customWidth="1"/>
    <col min="11235" max="11235" width="42.42578125" style="364" customWidth="1"/>
    <col min="11236" max="11236" width="10.42578125" style="364" bestFit="1" customWidth="1"/>
    <col min="11237" max="11237" width="10.42578125" style="364" customWidth="1"/>
    <col min="11238" max="11238" width="9.5703125" style="364" customWidth="1"/>
    <col min="11239" max="11241" width="9.28515625" style="364" customWidth="1"/>
    <col min="11242" max="11242" width="11" style="364" customWidth="1"/>
    <col min="11243" max="11487" width="9.140625" style="364"/>
    <col min="11488" max="11488" width="1.140625" style="364" customWidth="1"/>
    <col min="11489" max="11489" width="1.85546875" style="364" customWidth="1"/>
    <col min="11490" max="11490" width="2.42578125" style="364" customWidth="1"/>
    <col min="11491" max="11491" width="42.42578125" style="364" customWidth="1"/>
    <col min="11492" max="11492" width="10.42578125" style="364" bestFit="1" customWidth="1"/>
    <col min="11493" max="11493" width="10.42578125" style="364" customWidth="1"/>
    <col min="11494" max="11494" width="9.5703125" style="364" customWidth="1"/>
    <col min="11495" max="11497" width="9.28515625" style="364" customWidth="1"/>
    <col min="11498" max="11498" width="11" style="364" customWidth="1"/>
    <col min="11499" max="11743" width="9.140625" style="364"/>
    <col min="11744" max="11744" width="1.140625" style="364" customWidth="1"/>
    <col min="11745" max="11745" width="1.85546875" style="364" customWidth="1"/>
    <col min="11746" max="11746" width="2.42578125" style="364" customWidth="1"/>
    <col min="11747" max="11747" width="42.42578125" style="364" customWidth="1"/>
    <col min="11748" max="11748" width="10.42578125" style="364" bestFit="1" customWidth="1"/>
    <col min="11749" max="11749" width="10.42578125" style="364" customWidth="1"/>
    <col min="11750" max="11750" width="9.5703125" style="364" customWidth="1"/>
    <col min="11751" max="11753" width="9.28515625" style="364" customWidth="1"/>
    <col min="11754" max="11754" width="11" style="364" customWidth="1"/>
    <col min="11755" max="11999" width="9.140625" style="364"/>
    <col min="12000" max="12000" width="1.140625" style="364" customWidth="1"/>
    <col min="12001" max="12001" width="1.85546875" style="364" customWidth="1"/>
    <col min="12002" max="12002" width="2.42578125" style="364" customWidth="1"/>
    <col min="12003" max="12003" width="42.42578125" style="364" customWidth="1"/>
    <col min="12004" max="12004" width="10.42578125" style="364" bestFit="1" customWidth="1"/>
    <col min="12005" max="12005" width="10.42578125" style="364" customWidth="1"/>
    <col min="12006" max="12006" width="9.5703125" style="364" customWidth="1"/>
    <col min="12007" max="12009" width="9.28515625" style="364" customWidth="1"/>
    <col min="12010" max="12010" width="11" style="364" customWidth="1"/>
    <col min="12011" max="12255" width="9.140625" style="364"/>
    <col min="12256" max="12256" width="1.140625" style="364" customWidth="1"/>
    <col min="12257" max="12257" width="1.85546875" style="364" customWidth="1"/>
    <col min="12258" max="12258" width="2.42578125" style="364" customWidth="1"/>
    <col min="12259" max="12259" width="42.42578125" style="364" customWidth="1"/>
    <col min="12260" max="12260" width="10.42578125" style="364" bestFit="1" customWidth="1"/>
    <col min="12261" max="12261" width="10.42578125" style="364" customWidth="1"/>
    <col min="12262" max="12262" width="9.5703125" style="364" customWidth="1"/>
    <col min="12263" max="12265" width="9.28515625" style="364" customWidth="1"/>
    <col min="12266" max="12266" width="11" style="364" customWidth="1"/>
    <col min="12267" max="12511" width="9.140625" style="364"/>
    <col min="12512" max="12512" width="1.140625" style="364" customWidth="1"/>
    <col min="12513" max="12513" width="1.85546875" style="364" customWidth="1"/>
    <col min="12514" max="12514" width="2.42578125" style="364" customWidth="1"/>
    <col min="12515" max="12515" width="42.42578125" style="364" customWidth="1"/>
    <col min="12516" max="12516" width="10.42578125" style="364" bestFit="1" customWidth="1"/>
    <col min="12517" max="12517" width="10.42578125" style="364" customWidth="1"/>
    <col min="12518" max="12518" width="9.5703125" style="364" customWidth="1"/>
    <col min="12519" max="12521" width="9.28515625" style="364" customWidth="1"/>
    <col min="12522" max="12522" width="11" style="364" customWidth="1"/>
    <col min="12523" max="12767" width="9.140625" style="364"/>
    <col min="12768" max="12768" width="1.140625" style="364" customWidth="1"/>
    <col min="12769" max="12769" width="1.85546875" style="364" customWidth="1"/>
    <col min="12770" max="12770" width="2.42578125" style="364" customWidth="1"/>
    <col min="12771" max="12771" width="42.42578125" style="364" customWidth="1"/>
    <col min="12772" max="12772" width="10.42578125" style="364" bestFit="1" customWidth="1"/>
    <col min="12773" max="12773" width="10.42578125" style="364" customWidth="1"/>
    <col min="12774" max="12774" width="9.5703125" style="364" customWidth="1"/>
    <col min="12775" max="12777" width="9.28515625" style="364" customWidth="1"/>
    <col min="12778" max="12778" width="11" style="364" customWidth="1"/>
    <col min="12779" max="13023" width="9.140625" style="364"/>
    <col min="13024" max="13024" width="1.140625" style="364" customWidth="1"/>
    <col min="13025" max="13025" width="1.85546875" style="364" customWidth="1"/>
    <col min="13026" max="13026" width="2.42578125" style="364" customWidth="1"/>
    <col min="13027" max="13027" width="42.42578125" style="364" customWidth="1"/>
    <col min="13028" max="13028" width="10.42578125" style="364" bestFit="1" customWidth="1"/>
    <col min="13029" max="13029" width="10.42578125" style="364" customWidth="1"/>
    <col min="13030" max="13030" width="9.5703125" style="364" customWidth="1"/>
    <col min="13031" max="13033" width="9.28515625" style="364" customWidth="1"/>
    <col min="13034" max="13034" width="11" style="364" customWidth="1"/>
    <col min="13035" max="13279" width="9.140625" style="364"/>
    <col min="13280" max="13280" width="1.140625" style="364" customWidth="1"/>
    <col min="13281" max="13281" width="1.85546875" style="364" customWidth="1"/>
    <col min="13282" max="13282" width="2.42578125" style="364" customWidth="1"/>
    <col min="13283" max="13283" width="42.42578125" style="364" customWidth="1"/>
    <col min="13284" max="13284" width="10.42578125" style="364" bestFit="1" customWidth="1"/>
    <col min="13285" max="13285" width="10.42578125" style="364" customWidth="1"/>
    <col min="13286" max="13286" width="9.5703125" style="364" customWidth="1"/>
    <col min="13287" max="13289" width="9.28515625" style="364" customWidth="1"/>
    <col min="13290" max="13290" width="11" style="364" customWidth="1"/>
    <col min="13291" max="13535" width="9.140625" style="364"/>
    <col min="13536" max="13536" width="1.140625" style="364" customWidth="1"/>
    <col min="13537" max="13537" width="1.85546875" style="364" customWidth="1"/>
    <col min="13538" max="13538" width="2.42578125" style="364" customWidth="1"/>
    <col min="13539" max="13539" width="42.42578125" style="364" customWidth="1"/>
    <col min="13540" max="13540" width="10.42578125" style="364" bestFit="1" customWidth="1"/>
    <col min="13541" max="13541" width="10.42578125" style="364" customWidth="1"/>
    <col min="13542" max="13542" width="9.5703125" style="364" customWidth="1"/>
    <col min="13543" max="13545" width="9.28515625" style="364" customWidth="1"/>
    <col min="13546" max="13546" width="11" style="364" customWidth="1"/>
    <col min="13547" max="13791" width="9.140625" style="364"/>
    <col min="13792" max="13792" width="1.140625" style="364" customWidth="1"/>
    <col min="13793" max="13793" width="1.85546875" style="364" customWidth="1"/>
    <col min="13794" max="13794" width="2.42578125" style="364" customWidth="1"/>
    <col min="13795" max="13795" width="42.42578125" style="364" customWidth="1"/>
    <col min="13796" max="13796" width="10.42578125" style="364" bestFit="1" customWidth="1"/>
    <col min="13797" max="13797" width="10.42578125" style="364" customWidth="1"/>
    <col min="13798" max="13798" width="9.5703125" style="364" customWidth="1"/>
    <col min="13799" max="13801" width="9.28515625" style="364" customWidth="1"/>
    <col min="13802" max="13802" width="11" style="364" customWidth="1"/>
    <col min="13803" max="14047" width="9.140625" style="364"/>
    <col min="14048" max="14048" width="1.140625" style="364" customWidth="1"/>
    <col min="14049" max="14049" width="1.85546875" style="364" customWidth="1"/>
    <col min="14050" max="14050" width="2.42578125" style="364" customWidth="1"/>
    <col min="14051" max="14051" width="42.42578125" style="364" customWidth="1"/>
    <col min="14052" max="14052" width="10.42578125" style="364" bestFit="1" customWidth="1"/>
    <col min="14053" max="14053" width="10.42578125" style="364" customWidth="1"/>
    <col min="14054" max="14054" width="9.5703125" style="364" customWidth="1"/>
    <col min="14055" max="14057" width="9.28515625" style="364" customWidth="1"/>
    <col min="14058" max="14058" width="11" style="364" customWidth="1"/>
    <col min="14059" max="14303" width="9.140625" style="364"/>
    <col min="14304" max="14304" width="1.140625" style="364" customWidth="1"/>
    <col min="14305" max="14305" width="1.85546875" style="364" customWidth="1"/>
    <col min="14306" max="14306" width="2.42578125" style="364" customWidth="1"/>
    <col min="14307" max="14307" width="42.42578125" style="364" customWidth="1"/>
    <col min="14308" max="14308" width="10.42578125" style="364" bestFit="1" customWidth="1"/>
    <col min="14309" max="14309" width="10.42578125" style="364" customWidth="1"/>
    <col min="14310" max="14310" width="9.5703125" style="364" customWidth="1"/>
    <col min="14311" max="14313" width="9.28515625" style="364" customWidth="1"/>
    <col min="14314" max="14314" width="11" style="364" customWidth="1"/>
    <col min="14315" max="14559" width="9.140625" style="364"/>
    <col min="14560" max="14560" width="1.140625" style="364" customWidth="1"/>
    <col min="14561" max="14561" width="1.85546875" style="364" customWidth="1"/>
    <col min="14562" max="14562" width="2.42578125" style="364" customWidth="1"/>
    <col min="14563" max="14563" width="42.42578125" style="364" customWidth="1"/>
    <col min="14564" max="14564" width="10.42578125" style="364" bestFit="1" customWidth="1"/>
    <col min="14565" max="14565" width="10.42578125" style="364" customWidth="1"/>
    <col min="14566" max="14566" width="9.5703125" style="364" customWidth="1"/>
    <col min="14567" max="14569" width="9.28515625" style="364" customWidth="1"/>
    <col min="14570" max="14570" width="11" style="364" customWidth="1"/>
    <col min="14571" max="14815" width="9.140625" style="364"/>
    <col min="14816" max="14816" width="1.140625" style="364" customWidth="1"/>
    <col min="14817" max="14817" width="1.85546875" style="364" customWidth="1"/>
    <col min="14818" max="14818" width="2.42578125" style="364" customWidth="1"/>
    <col min="14819" max="14819" width="42.42578125" style="364" customWidth="1"/>
    <col min="14820" max="14820" width="10.42578125" style="364" bestFit="1" customWidth="1"/>
    <col min="14821" max="14821" width="10.42578125" style="364" customWidth="1"/>
    <col min="14822" max="14822" width="9.5703125" style="364" customWidth="1"/>
    <col min="14823" max="14825" width="9.28515625" style="364" customWidth="1"/>
    <col min="14826" max="14826" width="11" style="364" customWidth="1"/>
    <col min="14827" max="15071" width="9.140625" style="364"/>
    <col min="15072" max="15072" width="1.140625" style="364" customWidth="1"/>
    <col min="15073" max="15073" width="1.85546875" style="364" customWidth="1"/>
    <col min="15074" max="15074" width="2.42578125" style="364" customWidth="1"/>
    <col min="15075" max="15075" width="42.42578125" style="364" customWidth="1"/>
    <col min="15076" max="15076" width="10.42578125" style="364" bestFit="1" customWidth="1"/>
    <col min="15077" max="15077" width="10.42578125" style="364" customWidth="1"/>
    <col min="15078" max="15078" width="9.5703125" style="364" customWidth="1"/>
    <col min="15079" max="15081" width="9.28515625" style="364" customWidth="1"/>
    <col min="15082" max="15082" width="11" style="364" customWidth="1"/>
    <col min="15083" max="15327" width="9.140625" style="364"/>
    <col min="15328" max="15328" width="1.140625" style="364" customWidth="1"/>
    <col min="15329" max="15329" width="1.85546875" style="364" customWidth="1"/>
    <col min="15330" max="15330" width="2.42578125" style="364" customWidth="1"/>
    <col min="15331" max="15331" width="42.42578125" style="364" customWidth="1"/>
    <col min="15332" max="15332" width="10.42578125" style="364" bestFit="1" customWidth="1"/>
    <col min="15333" max="15333" width="10.42578125" style="364" customWidth="1"/>
    <col min="15334" max="15334" width="9.5703125" style="364" customWidth="1"/>
    <col min="15335" max="15337" width="9.28515625" style="364" customWidth="1"/>
    <col min="15338" max="15338" width="11" style="364" customWidth="1"/>
    <col min="15339" max="15583" width="9.140625" style="364"/>
    <col min="15584" max="15584" width="1.140625" style="364" customWidth="1"/>
    <col min="15585" max="15585" width="1.85546875" style="364" customWidth="1"/>
    <col min="15586" max="15586" width="2.42578125" style="364" customWidth="1"/>
    <col min="15587" max="15587" width="42.42578125" style="364" customWidth="1"/>
    <col min="15588" max="15588" width="10.42578125" style="364" bestFit="1" customWidth="1"/>
    <col min="15589" max="15589" width="10.42578125" style="364" customWidth="1"/>
    <col min="15590" max="15590" width="9.5703125" style="364" customWidth="1"/>
    <col min="15591" max="15593" width="9.28515625" style="364" customWidth="1"/>
    <col min="15594" max="15594" width="11" style="364" customWidth="1"/>
    <col min="15595" max="15839" width="9.140625" style="364"/>
    <col min="15840" max="15840" width="1.140625" style="364" customWidth="1"/>
    <col min="15841" max="15841" width="1.85546875" style="364" customWidth="1"/>
    <col min="15842" max="15842" width="2.42578125" style="364" customWidth="1"/>
    <col min="15843" max="15843" width="42.42578125" style="364" customWidth="1"/>
    <col min="15844" max="15844" width="10.42578125" style="364" bestFit="1" customWidth="1"/>
    <col min="15845" max="15845" width="10.42578125" style="364" customWidth="1"/>
    <col min="15846" max="15846" width="9.5703125" style="364" customWidth="1"/>
    <col min="15847" max="15849" width="9.28515625" style="364" customWidth="1"/>
    <col min="15850" max="15850" width="11" style="364" customWidth="1"/>
    <col min="15851" max="16095" width="9.140625" style="364"/>
    <col min="16096" max="16096" width="1.140625" style="364" customWidth="1"/>
    <col min="16097" max="16097" width="1.85546875" style="364" customWidth="1"/>
    <col min="16098" max="16098" width="2.42578125" style="364" customWidth="1"/>
    <col min="16099" max="16099" width="42.42578125" style="364" customWidth="1"/>
    <col min="16100" max="16100" width="10.42578125" style="364" bestFit="1" customWidth="1"/>
    <col min="16101" max="16101" width="10.42578125" style="364" customWidth="1"/>
    <col min="16102" max="16102" width="9.5703125" style="364" customWidth="1"/>
    <col min="16103" max="16105" width="9.28515625" style="364" customWidth="1"/>
    <col min="16106" max="16106" width="11" style="364" customWidth="1"/>
    <col min="16107" max="16351" width="9.140625" style="364"/>
    <col min="16352" max="16359" width="9.140625" style="364" customWidth="1"/>
    <col min="16360" max="16384" width="9.140625" style="364"/>
  </cols>
  <sheetData>
    <row r="1" spans="2:9" s="327" customFormat="1" ht="15.75" customHeight="1">
      <c r="B1" s="324" t="str" cm="1">
        <f t="array" aca="1" ref="B1" ca="1">CONCATENATE(MID(CELL("filename",A1),FIND("]",CELL("filename",A1))+1,255), " - Fiscal sensitivity analysis")</f>
        <v>Table 2.11 - Fiscal sensitivity analysis</v>
      </c>
      <c r="C1" s="362"/>
      <c r="D1" s="362"/>
      <c r="E1" s="362"/>
      <c r="F1" s="362"/>
      <c r="G1" s="362"/>
      <c r="H1" s="362"/>
      <c r="I1" s="362"/>
    </row>
    <row r="2" spans="2:9" s="327" customFormat="1" ht="15.75" customHeight="1">
      <c r="B2" s="328" t="s">
        <v>318</v>
      </c>
      <c r="C2" s="362"/>
      <c r="D2" s="362"/>
      <c r="E2" s="362"/>
      <c r="F2" s="362"/>
      <c r="G2" s="362"/>
      <c r="H2" s="362"/>
      <c r="I2" s="362"/>
    </row>
    <row r="3" spans="2:9" s="327" customFormat="1" ht="15.75" customHeight="1">
      <c r="B3" s="363"/>
      <c r="C3" s="326"/>
      <c r="D3" s="326"/>
      <c r="E3" s="326"/>
      <c r="F3" s="326"/>
      <c r="G3" s="326"/>
      <c r="H3" s="326"/>
      <c r="I3" s="326"/>
    </row>
    <row r="5" spans="2:9" ht="15.75" customHeight="1">
      <c r="B5" s="141" t="s">
        <v>81</v>
      </c>
      <c r="C5" s="141"/>
      <c r="D5" s="365">
        <v>2025</v>
      </c>
      <c r="E5" s="365">
        <v>2026</v>
      </c>
      <c r="F5" s="365">
        <v>2027</v>
      </c>
      <c r="G5" s="365">
        <v>2028</v>
      </c>
      <c r="H5" s="365">
        <v>2029</v>
      </c>
    </row>
    <row r="6" spans="2:9" ht="15.75" customHeight="1">
      <c r="B6" s="367" t="s">
        <v>411</v>
      </c>
      <c r="C6" s="367"/>
      <c r="D6" s="143" t="s">
        <v>2</v>
      </c>
      <c r="E6" s="143" t="s">
        <v>2</v>
      </c>
      <c r="F6" s="143" t="s">
        <v>2</v>
      </c>
      <c r="G6" s="143" t="s">
        <v>2</v>
      </c>
      <c r="H6" s="143" t="s">
        <v>2</v>
      </c>
    </row>
    <row r="7" spans="2:9" ht="3" customHeight="1">
      <c r="B7" s="141"/>
      <c r="C7" s="141"/>
      <c r="D7" s="369"/>
      <c r="E7" s="369"/>
      <c r="F7" s="369"/>
      <c r="G7" s="369"/>
      <c r="H7" s="369"/>
    </row>
    <row r="8" spans="2:9" ht="25.5" customHeight="1">
      <c r="B8" s="546" t="s">
        <v>412</v>
      </c>
      <c r="C8" s="546"/>
      <c r="D8" s="371"/>
      <c r="E8" s="371"/>
      <c r="F8" s="371"/>
      <c r="G8" s="371"/>
      <c r="H8" s="371"/>
    </row>
    <row r="9" spans="2:9" ht="5.25" customHeight="1">
      <c r="D9" s="458"/>
      <c r="E9" s="458"/>
      <c r="F9" s="458"/>
      <c r="G9" s="458"/>
      <c r="H9" s="458"/>
    </row>
    <row r="10" spans="2:9" ht="13.5" customHeight="1">
      <c r="B10" s="545" t="s">
        <v>413</v>
      </c>
      <c r="C10" s="545"/>
      <c r="D10" s="458">
        <v>1255</v>
      </c>
      <c r="E10" s="458">
        <v>2655</v>
      </c>
      <c r="F10" s="458">
        <v>4250</v>
      </c>
      <c r="G10" s="458">
        <v>6005</v>
      </c>
      <c r="H10" s="458">
        <v>7910</v>
      </c>
    </row>
    <row r="11" spans="2:9" ht="16.5" customHeight="1">
      <c r="B11" s="545" t="s">
        <v>414</v>
      </c>
      <c r="C11" s="545"/>
      <c r="D11" s="458">
        <v>620</v>
      </c>
      <c r="E11" s="458">
        <v>1280</v>
      </c>
      <c r="F11" s="458">
        <v>2015</v>
      </c>
      <c r="G11" s="458">
        <v>2840</v>
      </c>
      <c r="H11" s="458">
        <v>3755</v>
      </c>
    </row>
    <row r="12" spans="2:9" ht="15.75" customHeight="1">
      <c r="B12" s="545" t="s">
        <v>415</v>
      </c>
      <c r="C12" s="545"/>
      <c r="D12" s="458">
        <v>235</v>
      </c>
      <c r="E12" s="458">
        <v>565</v>
      </c>
      <c r="F12" s="458">
        <v>965</v>
      </c>
      <c r="G12" s="458">
        <v>1405</v>
      </c>
      <c r="H12" s="458">
        <v>1890</v>
      </c>
    </row>
    <row r="13" spans="2:9" ht="15.75" customHeight="1">
      <c r="B13" s="545"/>
      <c r="C13" s="545"/>
      <c r="D13" s="459"/>
      <c r="E13" s="459"/>
      <c r="F13" s="459"/>
      <c r="G13" s="459"/>
      <c r="H13" s="459"/>
    </row>
    <row r="14" spans="2:9" ht="15.75" customHeight="1">
      <c r="B14" s="543" t="s">
        <v>416</v>
      </c>
      <c r="C14" s="543"/>
      <c r="D14" s="459"/>
      <c r="E14" s="459"/>
      <c r="F14" s="459"/>
      <c r="G14" s="459"/>
      <c r="H14" s="459"/>
    </row>
    <row r="15" spans="2:9" ht="15.75" customHeight="1">
      <c r="B15" s="545" t="s">
        <v>417</v>
      </c>
      <c r="C15" s="545"/>
      <c r="D15" s="458">
        <v>-332</v>
      </c>
      <c r="E15" s="458">
        <v>-396</v>
      </c>
      <c r="F15" s="458">
        <v>-519</v>
      </c>
      <c r="G15" s="458">
        <v>-547</v>
      </c>
      <c r="H15" s="458">
        <v>-529</v>
      </c>
    </row>
    <row r="16" spans="2:9" ht="15.75" customHeight="1" outlineLevel="1">
      <c r="B16" s="545" t="s">
        <v>418</v>
      </c>
      <c r="C16" s="545"/>
      <c r="D16" s="458">
        <v>-476</v>
      </c>
      <c r="E16" s="458">
        <v>-963</v>
      </c>
      <c r="F16" s="458">
        <v>-1307</v>
      </c>
      <c r="G16" s="458">
        <v>-1568</v>
      </c>
      <c r="H16" s="458">
        <v>-1761</v>
      </c>
    </row>
    <row r="17" spans="2:8" ht="15.75" customHeight="1">
      <c r="B17" s="545" t="s">
        <v>419</v>
      </c>
      <c r="C17" s="545"/>
      <c r="D17" s="458">
        <v>144</v>
      </c>
      <c r="E17" s="458">
        <v>567</v>
      </c>
      <c r="F17" s="458">
        <v>788</v>
      </c>
      <c r="G17" s="458">
        <v>1021</v>
      </c>
      <c r="H17" s="458">
        <v>1232</v>
      </c>
    </row>
    <row r="18" spans="2:8" ht="3" customHeight="1">
      <c r="B18" s="380"/>
      <c r="C18" s="381"/>
      <c r="D18" s="382"/>
      <c r="E18" s="382"/>
      <c r="F18" s="382"/>
      <c r="G18" s="382"/>
      <c r="H18" s="382"/>
    </row>
    <row r="19" spans="2:8" ht="15.75" customHeight="1">
      <c r="B19" s="141"/>
      <c r="C19" s="141"/>
      <c r="D19" s="369"/>
      <c r="E19" s="369"/>
      <c r="F19" s="369"/>
      <c r="G19" s="369"/>
      <c r="H19" s="369"/>
    </row>
    <row r="20" spans="2:8" ht="15.75" customHeight="1">
      <c r="B20" s="384">
        <v>1</v>
      </c>
      <c r="C20" s="364" t="s">
        <v>420</v>
      </c>
      <c r="D20" s="385"/>
      <c r="E20" s="385"/>
      <c r="F20" s="385"/>
      <c r="G20" s="385"/>
      <c r="H20" s="385"/>
    </row>
    <row r="21" spans="2:8" ht="15.75" customHeight="1">
      <c r="B21" s="364">
        <v>2</v>
      </c>
      <c r="C21" s="364" t="s">
        <v>421</v>
      </c>
      <c r="D21" s="385"/>
      <c r="E21" s="385"/>
      <c r="F21" s="385"/>
      <c r="G21" s="385"/>
      <c r="H21" s="385"/>
    </row>
    <row r="22" spans="2:8" ht="15.75" customHeight="1">
      <c r="C22" s="364" t="s">
        <v>422</v>
      </c>
      <c r="D22" s="385"/>
      <c r="E22" s="385"/>
      <c r="F22" s="385"/>
      <c r="G22" s="385"/>
      <c r="H22" s="385"/>
    </row>
    <row r="27" spans="2:8" ht="15.6" customHeight="1"/>
    <row r="29" spans="2:8" ht="15.75" customHeight="1">
      <c r="C29" s="427"/>
    </row>
  </sheetData>
  <mergeCells count="9">
    <mergeCell ref="B15:C15"/>
    <mergeCell ref="B16:C16"/>
    <mergeCell ref="B17:C17"/>
    <mergeCell ref="B8:C8"/>
    <mergeCell ref="B10:C10"/>
    <mergeCell ref="B11:C11"/>
    <mergeCell ref="B12:C12"/>
    <mergeCell ref="B13:C13"/>
    <mergeCell ref="B14:C14"/>
  </mergeCells>
  <pageMargins left="0.70866141732283472" right="0.70866141732283472" top="0.74803149606299213" bottom="0.74803149606299213" header="0.31496062992125984" footer="0.31496062992125984"/>
  <pageSetup paperSize="9" scale="61"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F6B4-BF1A-46C9-9262-774594ED1989}">
  <sheetPr>
    <pageSetUpPr fitToPage="1"/>
  </sheetPr>
  <dimension ref="B1:U23"/>
  <sheetViews>
    <sheetView zoomScaleNormal="100" workbookViewId="0">
      <selection activeCell="K27" sqref="K27"/>
    </sheetView>
  </sheetViews>
  <sheetFormatPr defaultColWidth="9.140625" defaultRowHeight="12"/>
  <cols>
    <col min="1" max="1" width="5.7109375" style="98" customWidth="1"/>
    <col min="2" max="2" width="33" style="98" customWidth="1"/>
    <col min="3" max="8" width="9.42578125" style="98" customWidth="1"/>
    <col min="9" max="9" width="15.85546875" style="98" customWidth="1"/>
    <col min="10" max="10" width="18.5703125" style="98" customWidth="1"/>
    <col min="11" max="16384" width="9.140625" style="98"/>
  </cols>
  <sheetData>
    <row r="1" spans="2:21" s="94" customFormat="1" ht="15.75" customHeight="1">
      <c r="B1" s="91" t="s">
        <v>117</v>
      </c>
      <c r="C1" s="92"/>
      <c r="D1" s="93"/>
      <c r="E1" s="93"/>
      <c r="F1" s="93"/>
      <c r="G1" s="93"/>
      <c r="H1" s="93"/>
      <c r="I1" s="93"/>
      <c r="J1" s="93"/>
    </row>
    <row r="2" spans="2:21" s="94" customFormat="1" ht="15.75" customHeight="1">
      <c r="B2" s="95" t="s">
        <v>184</v>
      </c>
      <c r="C2" s="92"/>
      <c r="D2" s="93"/>
      <c r="E2" s="93"/>
      <c r="F2" s="93"/>
      <c r="G2" s="93"/>
      <c r="H2" s="93"/>
      <c r="I2" s="93"/>
      <c r="J2" s="93"/>
    </row>
    <row r="3" spans="2:21" s="94" customFormat="1" ht="15.75" customHeight="1">
      <c r="C3" s="96"/>
      <c r="D3" s="97"/>
      <c r="E3" s="97"/>
      <c r="F3" s="97"/>
      <c r="G3" s="97"/>
      <c r="H3" s="97"/>
      <c r="I3" s="97"/>
    </row>
    <row r="4" spans="2:21" ht="15.75" customHeight="1"/>
    <row r="5" spans="2:21" ht="15.75" customHeight="1">
      <c r="B5" s="99" t="s">
        <v>81</v>
      </c>
      <c r="C5" s="100">
        <v>2024</v>
      </c>
      <c r="D5" s="101">
        <v>2025</v>
      </c>
      <c r="E5" s="100">
        <v>2026</v>
      </c>
      <c r="F5" s="101">
        <v>2027</v>
      </c>
      <c r="G5" s="100">
        <v>2028</v>
      </c>
      <c r="H5" s="101">
        <v>2029</v>
      </c>
    </row>
    <row r="6" spans="2:21" ht="15.75" customHeight="1">
      <c r="B6" s="102"/>
      <c r="C6" s="103" t="s">
        <v>3</v>
      </c>
      <c r="D6" s="103" t="s">
        <v>2</v>
      </c>
      <c r="E6" s="103" t="s">
        <v>2</v>
      </c>
      <c r="F6" s="103" t="s">
        <v>2</v>
      </c>
      <c r="G6" s="103" t="s">
        <v>2</v>
      </c>
      <c r="H6" s="104" t="s">
        <v>2</v>
      </c>
    </row>
    <row r="7" spans="2:21" ht="3" customHeight="1">
      <c r="B7" s="105"/>
      <c r="C7" s="101"/>
      <c r="D7" s="101"/>
      <c r="E7" s="101"/>
      <c r="F7" s="101"/>
      <c r="G7" s="101"/>
      <c r="H7" s="106"/>
      <c r="P7" s="224"/>
      <c r="Q7" s="224"/>
      <c r="R7" s="224"/>
      <c r="S7" s="224"/>
      <c r="T7" s="224"/>
      <c r="U7" s="224"/>
    </row>
    <row r="8" spans="2:21" ht="15.75" customHeight="1">
      <c r="B8" s="107" t="s">
        <v>82</v>
      </c>
      <c r="C8" s="98">
        <v>-0.2</v>
      </c>
      <c r="D8" s="98">
        <v>0.5</v>
      </c>
      <c r="E8" s="98">
        <v>3.3</v>
      </c>
      <c r="F8" s="98">
        <v>2.9</v>
      </c>
      <c r="G8" s="98">
        <v>2.6</v>
      </c>
      <c r="H8" s="98">
        <v>2.4</v>
      </c>
      <c r="J8" s="198"/>
      <c r="K8" s="198"/>
      <c r="L8" s="198"/>
      <c r="M8" s="198"/>
      <c r="N8" s="198"/>
      <c r="O8" s="198"/>
      <c r="P8" s="224"/>
      <c r="Q8" s="224"/>
      <c r="R8" s="224"/>
      <c r="S8" s="224"/>
      <c r="T8" s="224"/>
      <c r="U8" s="224"/>
    </row>
    <row r="9" spans="2:21" ht="15.75" customHeight="1">
      <c r="B9" s="107" t="s">
        <v>83</v>
      </c>
      <c r="C9" s="98">
        <v>413.3</v>
      </c>
      <c r="D9" s="98">
        <v>427.3</v>
      </c>
      <c r="E9" s="98">
        <v>450.4</v>
      </c>
      <c r="F9" s="98">
        <v>473.2</v>
      </c>
      <c r="G9" s="98">
        <v>495.4</v>
      </c>
      <c r="H9" s="98">
        <v>517.70000000000005</v>
      </c>
      <c r="J9" s="198"/>
      <c r="K9" s="198"/>
      <c r="L9" s="198"/>
      <c r="M9" s="198"/>
      <c r="N9" s="198"/>
      <c r="O9" s="198"/>
      <c r="P9" s="224"/>
      <c r="Q9" s="224"/>
      <c r="R9" s="224"/>
      <c r="S9" s="224"/>
      <c r="T9" s="224"/>
      <c r="U9" s="224"/>
    </row>
    <row r="10" spans="2:21" ht="15.75" customHeight="1">
      <c r="B10" s="107" t="s">
        <v>84</v>
      </c>
      <c r="C10" s="98">
        <v>4.4000000000000004</v>
      </c>
      <c r="D10" s="98">
        <v>1.9</v>
      </c>
      <c r="E10" s="98">
        <v>2.1</v>
      </c>
      <c r="F10" s="98">
        <v>2</v>
      </c>
      <c r="G10" s="98">
        <v>2</v>
      </c>
      <c r="H10" s="98">
        <v>2</v>
      </c>
      <c r="J10" s="198"/>
      <c r="K10" s="198"/>
      <c r="L10" s="198"/>
      <c r="M10" s="198"/>
      <c r="N10" s="198"/>
      <c r="O10" s="198"/>
      <c r="P10" s="224"/>
      <c r="Q10" s="224"/>
      <c r="R10" s="224"/>
      <c r="S10" s="224"/>
      <c r="T10" s="224"/>
      <c r="U10" s="224"/>
    </row>
    <row r="11" spans="2:21" ht="15.75" customHeight="1">
      <c r="B11" s="107" t="s">
        <v>85</v>
      </c>
      <c r="C11" s="98">
        <v>4.9000000000000004</v>
      </c>
      <c r="D11" s="98">
        <v>4.4000000000000004</v>
      </c>
      <c r="E11" s="98">
        <v>4.3</v>
      </c>
      <c r="F11" s="98">
        <v>4.0999999999999996</v>
      </c>
      <c r="G11" s="98">
        <v>4</v>
      </c>
      <c r="H11" s="98">
        <v>4</v>
      </c>
      <c r="J11" s="198"/>
      <c r="K11" s="198"/>
      <c r="L11" s="198"/>
      <c r="M11" s="198"/>
      <c r="N11" s="198"/>
      <c r="O11" s="198"/>
      <c r="P11" s="224"/>
      <c r="Q11" s="224"/>
      <c r="R11" s="224"/>
      <c r="S11" s="224"/>
      <c r="T11" s="224"/>
      <c r="U11" s="224"/>
    </row>
    <row r="12" spans="2:21" ht="15.75" customHeight="1">
      <c r="B12" s="107" t="s">
        <v>86</v>
      </c>
      <c r="C12" s="98">
        <v>4.7</v>
      </c>
      <c r="D12" s="98">
        <v>4</v>
      </c>
      <c r="E12" s="98">
        <v>3.8</v>
      </c>
      <c r="F12" s="98">
        <v>3.7</v>
      </c>
      <c r="G12" s="98">
        <v>3.7</v>
      </c>
      <c r="H12" s="98">
        <v>3.7</v>
      </c>
      <c r="J12" s="198"/>
      <c r="K12" s="198"/>
      <c r="L12" s="198"/>
      <c r="M12" s="198"/>
      <c r="N12" s="198"/>
      <c r="O12" s="198"/>
      <c r="P12" s="224"/>
      <c r="Q12" s="224"/>
      <c r="R12" s="224"/>
      <c r="S12" s="224"/>
      <c r="T12" s="224"/>
      <c r="U12" s="224"/>
    </row>
    <row r="13" spans="2:21" ht="15.75" customHeight="1">
      <c r="B13" s="107" t="s">
        <v>87</v>
      </c>
      <c r="C13" s="98">
        <v>5.7</v>
      </c>
      <c r="D13" s="98">
        <v>4.4000000000000004</v>
      </c>
      <c r="E13" s="98">
        <v>3.2</v>
      </c>
      <c r="F13" s="98">
        <v>2.9</v>
      </c>
      <c r="G13" s="98">
        <v>2.9</v>
      </c>
      <c r="H13" s="98">
        <v>2.9</v>
      </c>
      <c r="J13" s="198"/>
      <c r="K13" s="198"/>
      <c r="L13" s="198"/>
      <c r="M13" s="198"/>
      <c r="N13" s="198"/>
      <c r="O13" s="198"/>
      <c r="P13" s="224"/>
      <c r="Q13" s="224"/>
      <c r="R13" s="224"/>
      <c r="S13" s="224"/>
      <c r="T13" s="224"/>
      <c r="U13" s="224"/>
    </row>
    <row r="14" spans="2:21" ht="15.75" customHeight="1">
      <c r="B14" s="107" t="s">
        <v>88</v>
      </c>
      <c r="C14" s="98">
        <v>4.2</v>
      </c>
      <c r="D14" s="98">
        <v>5.2</v>
      </c>
      <c r="E14" s="98">
        <v>5</v>
      </c>
      <c r="F14" s="98">
        <v>4.5999999999999996</v>
      </c>
      <c r="G14" s="98">
        <v>4.4000000000000004</v>
      </c>
      <c r="H14" s="98">
        <v>4.3</v>
      </c>
      <c r="J14" s="198"/>
      <c r="K14" s="198"/>
      <c r="L14" s="198"/>
      <c r="M14" s="198"/>
      <c r="N14" s="198"/>
      <c r="O14" s="198"/>
      <c r="P14" s="224"/>
      <c r="Q14" s="224"/>
      <c r="R14" s="224"/>
      <c r="S14" s="224"/>
      <c r="T14" s="224"/>
      <c r="U14" s="224"/>
    </row>
    <row r="15" spans="2:21" ht="16.149999999999999" customHeight="1">
      <c r="B15" s="107" t="s">
        <v>89</v>
      </c>
      <c r="C15" s="98">
        <v>1.8</v>
      </c>
      <c r="D15" s="98">
        <v>-0.4</v>
      </c>
      <c r="E15" s="98">
        <v>1.7</v>
      </c>
      <c r="F15" s="98">
        <v>2.2000000000000002</v>
      </c>
      <c r="G15" s="98">
        <v>1.8</v>
      </c>
      <c r="H15" s="98">
        <v>1.6</v>
      </c>
      <c r="J15" s="198"/>
      <c r="K15" s="198"/>
      <c r="L15" s="198"/>
      <c r="M15" s="198"/>
      <c r="N15" s="198"/>
      <c r="O15" s="198"/>
      <c r="P15" s="224"/>
      <c r="Q15" s="224"/>
      <c r="R15" s="224"/>
      <c r="S15" s="224"/>
      <c r="T15" s="224"/>
      <c r="U15" s="224"/>
    </row>
    <row r="16" spans="2:21" s="89" customFormat="1" ht="16.149999999999999" customHeight="1">
      <c r="B16" s="154" t="s">
        <v>113</v>
      </c>
      <c r="C16" s="174">
        <v>5.6</v>
      </c>
      <c r="D16" s="174">
        <v>1.8</v>
      </c>
      <c r="E16" s="174">
        <v>2.4</v>
      </c>
      <c r="F16" s="174">
        <v>2.8</v>
      </c>
      <c r="G16" s="174">
        <v>2.9</v>
      </c>
      <c r="H16" s="174">
        <v>2.8</v>
      </c>
      <c r="J16" s="198"/>
      <c r="K16" s="198"/>
      <c r="L16" s="198"/>
      <c r="M16" s="198"/>
      <c r="N16" s="198"/>
      <c r="O16" s="198"/>
      <c r="P16" s="224"/>
      <c r="Q16" s="224"/>
      <c r="R16" s="224"/>
      <c r="S16" s="224"/>
      <c r="T16" s="224"/>
      <c r="U16" s="224"/>
    </row>
    <row r="17" spans="2:8" ht="15.75" customHeight="1"/>
    <row r="18" spans="2:8">
      <c r="B18" s="98" t="s">
        <v>118</v>
      </c>
      <c r="C18" s="108" t="s">
        <v>114</v>
      </c>
    </row>
    <row r="19" spans="2:8">
      <c r="C19" s="108" t="s">
        <v>115</v>
      </c>
    </row>
    <row r="20" spans="2:8">
      <c r="C20" s="98" t="s">
        <v>116</v>
      </c>
    </row>
    <row r="21" spans="2:8">
      <c r="D21" s="109"/>
      <c r="E21" s="109"/>
      <c r="F21" s="109"/>
      <c r="G21" s="109"/>
      <c r="H21" s="109"/>
    </row>
    <row r="22" spans="2:8">
      <c r="D22" s="110"/>
      <c r="E22" s="110"/>
      <c r="F22" s="110"/>
      <c r="G22" s="110"/>
      <c r="H22" s="110"/>
    </row>
    <row r="23" spans="2:8">
      <c r="H23" s="109"/>
    </row>
  </sheetData>
  <pageMargins left="0.70866141732283472" right="0.70866141732283472" top="0.74803149606299213" bottom="0.74803149606299213" header="0.31496062992125984" footer="0.31496062992125984"/>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D6704-E9EF-459D-BC49-C21A0CD5DA06}">
  <sheetPr>
    <pageSetUpPr fitToPage="1"/>
  </sheetPr>
  <dimension ref="A1:Q63"/>
  <sheetViews>
    <sheetView showGridLines="0" topLeftCell="A14" workbookViewId="0">
      <selection activeCell="O78" sqref="O78"/>
    </sheetView>
  </sheetViews>
  <sheetFormatPr defaultColWidth="7.85546875" defaultRowHeight="13.35" customHeight="1"/>
  <cols>
    <col min="1" max="1" width="2.7109375" style="494" customWidth="1"/>
    <col min="2" max="2" width="43.5703125" style="494" customWidth="1"/>
    <col min="3" max="12" width="9" style="491" customWidth="1"/>
    <col min="13" max="13" width="9.7109375" style="479" customWidth="1"/>
    <col min="14" max="17" width="9" style="479" customWidth="1"/>
    <col min="18" max="16384" width="7.85546875" style="479"/>
  </cols>
  <sheetData>
    <row r="1" spans="1:17" s="470" customFormat="1" ht="15.75" customHeight="1">
      <c r="B1" s="471"/>
      <c r="C1" s="472"/>
      <c r="D1" s="472"/>
      <c r="E1" s="472"/>
      <c r="F1" s="472"/>
      <c r="G1" s="472"/>
      <c r="H1" s="472"/>
      <c r="I1" s="472"/>
      <c r="J1" s="472"/>
      <c r="K1" s="472"/>
      <c r="L1" s="472"/>
      <c r="M1" s="471"/>
      <c r="N1" s="471"/>
      <c r="O1" s="472"/>
      <c r="P1" s="472"/>
      <c r="Q1" s="472"/>
    </row>
    <row r="2" spans="1:17" ht="13.35" customHeight="1">
      <c r="A2" s="473" t="s">
        <v>4</v>
      </c>
      <c r="B2" s="474"/>
      <c r="C2" s="475">
        <v>2015</v>
      </c>
      <c r="D2" s="475">
        <v>2016</v>
      </c>
      <c r="E2" s="475">
        <v>2017</v>
      </c>
      <c r="F2" s="475">
        <v>2018</v>
      </c>
      <c r="G2" s="475">
        <v>2019</v>
      </c>
      <c r="H2" s="475">
        <v>2020</v>
      </c>
      <c r="I2" s="475">
        <v>2021</v>
      </c>
      <c r="J2" s="475">
        <v>2022</v>
      </c>
      <c r="K2" s="475">
        <v>2023</v>
      </c>
      <c r="L2" s="476" t="s">
        <v>108</v>
      </c>
      <c r="M2" s="477" t="s">
        <v>109</v>
      </c>
      <c r="N2" s="478" t="s">
        <v>110</v>
      </c>
      <c r="O2" s="478" t="s">
        <v>232</v>
      </c>
      <c r="P2" s="478" t="s">
        <v>233</v>
      </c>
      <c r="Q2" s="476" t="s">
        <v>234</v>
      </c>
    </row>
    <row r="3" spans="1:17" ht="21.6" customHeight="1">
      <c r="A3" s="480"/>
      <c r="B3" s="481"/>
      <c r="C3" s="482" t="s">
        <v>3</v>
      </c>
      <c r="D3" s="482" t="s">
        <v>3</v>
      </c>
      <c r="E3" s="482" t="s">
        <v>3</v>
      </c>
      <c r="F3" s="482" t="s">
        <v>3</v>
      </c>
      <c r="G3" s="482" t="s">
        <v>3</v>
      </c>
      <c r="H3" s="482" t="s">
        <v>3</v>
      </c>
      <c r="I3" s="482" t="s">
        <v>3</v>
      </c>
      <c r="J3" s="482" t="s">
        <v>3</v>
      </c>
      <c r="K3" s="482" t="s">
        <v>3</v>
      </c>
      <c r="L3" s="483" t="s">
        <v>3</v>
      </c>
      <c r="M3" s="484" t="s">
        <v>2</v>
      </c>
      <c r="N3" s="482" t="s">
        <v>2</v>
      </c>
      <c r="O3" s="482" t="s">
        <v>2</v>
      </c>
      <c r="P3" s="482" t="s">
        <v>2</v>
      </c>
      <c r="Q3" s="483" t="s">
        <v>2</v>
      </c>
    </row>
    <row r="4" spans="1:17" ht="6" hidden="1" customHeight="1">
      <c r="A4" s="485"/>
      <c r="B4" s="486"/>
      <c r="C4" s="487"/>
      <c r="D4" s="487"/>
      <c r="E4" s="487"/>
      <c r="F4" s="487"/>
      <c r="G4" s="487"/>
      <c r="H4" s="487"/>
      <c r="I4" s="487"/>
      <c r="J4" s="487"/>
      <c r="K4" s="487"/>
      <c r="L4" s="487"/>
      <c r="M4" s="488"/>
      <c r="Q4" s="489"/>
    </row>
    <row r="5" spans="1:17" ht="11.25">
      <c r="A5" s="485" t="s">
        <v>411</v>
      </c>
      <c r="B5" s="486"/>
      <c r="C5" s="487"/>
      <c r="D5" s="487"/>
      <c r="E5" s="487"/>
      <c r="F5" s="487"/>
      <c r="G5" s="487"/>
      <c r="H5" s="487"/>
      <c r="I5" s="487"/>
      <c r="J5" s="487"/>
      <c r="K5" s="487"/>
      <c r="L5" s="487"/>
      <c r="M5" s="488"/>
      <c r="Q5" s="489"/>
    </row>
    <row r="6" spans="1:17" ht="5.0999999999999996" hidden="1" customHeight="1">
      <c r="A6" s="485"/>
      <c r="B6" s="486"/>
      <c r="C6" s="487"/>
      <c r="D6" s="487"/>
      <c r="E6" s="487"/>
      <c r="F6" s="487"/>
      <c r="G6" s="487"/>
      <c r="H6" s="487"/>
      <c r="I6" s="487"/>
      <c r="J6" s="487"/>
      <c r="K6" s="487"/>
      <c r="L6" s="487"/>
      <c r="M6" s="488"/>
      <c r="Q6" s="489"/>
    </row>
    <row r="7" spans="1:17" s="470" customFormat="1" ht="13.35" customHeight="1">
      <c r="A7" s="490" t="s">
        <v>434</v>
      </c>
      <c r="B7" s="471"/>
      <c r="C7" s="491"/>
      <c r="D7" s="491"/>
      <c r="E7" s="491"/>
      <c r="F7" s="491"/>
      <c r="G7" s="491"/>
      <c r="H7" s="491"/>
      <c r="I7" s="491"/>
      <c r="J7" s="491"/>
      <c r="K7" s="491"/>
      <c r="L7" s="492"/>
      <c r="M7" s="493"/>
      <c r="N7" s="479"/>
      <c r="O7" s="479"/>
      <c r="P7" s="479"/>
      <c r="Q7" s="489"/>
    </row>
    <row r="8" spans="1:17" s="470" customFormat="1" ht="13.35" customHeight="1">
      <c r="A8" s="490"/>
      <c r="B8" s="494" t="s">
        <v>320</v>
      </c>
      <c r="C8" s="491">
        <v>66636</v>
      </c>
      <c r="D8" s="491">
        <v>70445</v>
      </c>
      <c r="E8" s="491">
        <v>75644</v>
      </c>
      <c r="F8" s="491">
        <v>80224</v>
      </c>
      <c r="G8" s="491">
        <v>86468</v>
      </c>
      <c r="H8" s="491">
        <v>85102</v>
      </c>
      <c r="I8" s="491">
        <v>97983</v>
      </c>
      <c r="J8" s="495">
        <v>108458</v>
      </c>
      <c r="K8" s="495">
        <v>112358</v>
      </c>
      <c r="L8" s="491">
        <v>120566</v>
      </c>
      <c r="M8" s="496">
        <v>120623</v>
      </c>
      <c r="N8" s="491">
        <v>128277</v>
      </c>
      <c r="O8" s="491">
        <v>136666</v>
      </c>
      <c r="P8" s="491">
        <v>144133</v>
      </c>
      <c r="Q8" s="497">
        <v>151234</v>
      </c>
    </row>
    <row r="9" spans="1:17" ht="13.35" customHeight="1">
      <c r="A9" s="485"/>
      <c r="B9" s="494" t="s">
        <v>326</v>
      </c>
      <c r="C9" s="491">
        <v>72213</v>
      </c>
      <c r="D9" s="491">
        <v>76121</v>
      </c>
      <c r="E9" s="491">
        <v>81782</v>
      </c>
      <c r="F9" s="491">
        <v>86778</v>
      </c>
      <c r="G9" s="491">
        <v>93474</v>
      </c>
      <c r="H9" s="491">
        <v>91923</v>
      </c>
      <c r="I9" s="491">
        <v>104968</v>
      </c>
      <c r="J9" s="495">
        <v>117515</v>
      </c>
      <c r="K9" s="495">
        <v>123398</v>
      </c>
      <c r="L9" s="491">
        <v>133220</v>
      </c>
      <c r="M9" s="496">
        <v>134038</v>
      </c>
      <c r="N9" s="491">
        <v>140792</v>
      </c>
      <c r="O9" s="491">
        <v>149584</v>
      </c>
      <c r="P9" s="491">
        <v>157561</v>
      </c>
      <c r="Q9" s="497">
        <v>165042</v>
      </c>
    </row>
    <row r="10" spans="1:17" ht="13.35" customHeight="1">
      <c r="A10" s="485"/>
      <c r="B10" s="494" t="s">
        <v>435</v>
      </c>
      <c r="C10" s="491">
        <v>93805</v>
      </c>
      <c r="D10" s="491">
        <v>97416</v>
      </c>
      <c r="E10" s="491">
        <v>103422</v>
      </c>
      <c r="F10" s="491">
        <v>109973</v>
      </c>
      <c r="G10" s="491">
        <v>119142</v>
      </c>
      <c r="H10" s="491">
        <v>116003</v>
      </c>
      <c r="I10" s="491">
        <v>129335</v>
      </c>
      <c r="J10" s="495">
        <v>141627</v>
      </c>
      <c r="K10" s="495">
        <v>153011</v>
      </c>
      <c r="L10" s="491">
        <v>167347</v>
      </c>
      <c r="M10" s="496">
        <v>169328</v>
      </c>
      <c r="N10" s="491">
        <v>176966</v>
      </c>
      <c r="O10" s="491">
        <v>186878</v>
      </c>
      <c r="P10" s="491">
        <v>196751</v>
      </c>
      <c r="Q10" s="497">
        <v>205381</v>
      </c>
    </row>
    <row r="11" spans="1:17" ht="13.35" customHeight="1">
      <c r="A11" s="485"/>
      <c r="B11" s="494" t="s">
        <v>321</v>
      </c>
      <c r="C11" s="491">
        <v>72363</v>
      </c>
      <c r="D11" s="491">
        <v>73929</v>
      </c>
      <c r="E11" s="491">
        <v>76339</v>
      </c>
      <c r="F11" s="491">
        <v>80576</v>
      </c>
      <c r="G11" s="491">
        <v>86959</v>
      </c>
      <c r="H11" s="491">
        <v>108832</v>
      </c>
      <c r="I11" s="491">
        <v>107764</v>
      </c>
      <c r="J11" s="495">
        <v>125641</v>
      </c>
      <c r="K11" s="495">
        <v>127574</v>
      </c>
      <c r="L11" s="491">
        <v>138998</v>
      </c>
      <c r="M11" s="496">
        <v>144638</v>
      </c>
      <c r="N11" s="491">
        <v>149821</v>
      </c>
      <c r="O11" s="491">
        <v>152553</v>
      </c>
      <c r="P11" s="491">
        <v>157667</v>
      </c>
      <c r="Q11" s="497">
        <v>162912</v>
      </c>
    </row>
    <row r="12" spans="1:17" ht="13.35" customHeight="1">
      <c r="A12" s="485"/>
      <c r="B12" s="494" t="s">
        <v>436</v>
      </c>
      <c r="C12" s="491">
        <v>93064</v>
      </c>
      <c r="D12" s="491">
        <v>95137</v>
      </c>
      <c r="E12" s="491">
        <v>99007</v>
      </c>
      <c r="F12" s="491">
        <v>104014</v>
      </c>
      <c r="G12" s="491">
        <v>111376</v>
      </c>
      <c r="H12" s="491">
        <v>138916</v>
      </c>
      <c r="I12" s="491">
        <v>133722</v>
      </c>
      <c r="J12" s="495">
        <v>150956</v>
      </c>
      <c r="K12" s="495">
        <v>161822</v>
      </c>
      <c r="L12" s="491">
        <v>180061</v>
      </c>
      <c r="M12" s="496">
        <v>186398</v>
      </c>
      <c r="N12" s="491">
        <v>190719</v>
      </c>
      <c r="O12" s="491">
        <v>194598</v>
      </c>
      <c r="P12" s="491">
        <v>200573</v>
      </c>
      <c r="Q12" s="497">
        <v>207309</v>
      </c>
    </row>
    <row r="13" spans="1:17" ht="13.35" customHeight="1">
      <c r="A13" s="485"/>
      <c r="B13" s="494" t="s">
        <v>301</v>
      </c>
      <c r="C13" s="491">
        <v>5771</v>
      </c>
      <c r="D13" s="491">
        <v>-5369</v>
      </c>
      <c r="E13" s="491">
        <v>12317</v>
      </c>
      <c r="F13" s="491">
        <v>8396</v>
      </c>
      <c r="G13" s="491">
        <v>389</v>
      </c>
      <c r="H13" s="491">
        <v>-30040</v>
      </c>
      <c r="I13" s="491">
        <v>16159</v>
      </c>
      <c r="J13" s="495">
        <v>-16932</v>
      </c>
      <c r="K13" s="495">
        <v>5321</v>
      </c>
      <c r="L13" s="491">
        <v>-8365</v>
      </c>
      <c r="M13" s="496">
        <v>-10161</v>
      </c>
      <c r="N13" s="491">
        <v>-7942</v>
      </c>
      <c r="O13" s="491">
        <v>-1630</v>
      </c>
      <c r="P13" s="491">
        <v>2729</v>
      </c>
      <c r="Q13" s="497">
        <v>5264</v>
      </c>
    </row>
    <row r="14" spans="1:17" s="470" customFormat="1" ht="6" customHeight="1">
      <c r="A14" s="498"/>
      <c r="B14" s="494"/>
      <c r="C14" s="499"/>
      <c r="D14" s="499"/>
      <c r="E14" s="499"/>
      <c r="F14" s="499"/>
      <c r="G14" s="499"/>
      <c r="H14" s="499"/>
      <c r="I14" s="499"/>
      <c r="J14" s="495"/>
      <c r="K14" s="495"/>
      <c r="L14" s="499"/>
      <c r="M14" s="496"/>
      <c r="N14" s="491"/>
      <c r="O14" s="491"/>
      <c r="P14" s="491"/>
      <c r="Q14" s="497"/>
    </row>
    <row r="15" spans="1:17" s="470" customFormat="1" ht="13.35" customHeight="1">
      <c r="A15" s="500" t="s">
        <v>437</v>
      </c>
      <c r="B15" s="494"/>
      <c r="C15" s="499"/>
      <c r="D15" s="499"/>
      <c r="E15" s="499"/>
      <c r="F15" s="499"/>
      <c r="G15" s="499"/>
      <c r="H15" s="499"/>
      <c r="I15" s="499"/>
      <c r="J15" s="495"/>
      <c r="K15" s="495"/>
      <c r="L15" s="499"/>
      <c r="M15" s="496"/>
      <c r="N15" s="491"/>
      <c r="O15" s="491"/>
      <c r="P15" s="491"/>
      <c r="Q15" s="497"/>
    </row>
    <row r="16" spans="1:17" s="470" customFormat="1" ht="13.35" customHeight="1">
      <c r="A16" s="498"/>
      <c r="B16" s="501" t="s">
        <v>302</v>
      </c>
      <c r="C16" s="491">
        <v>414</v>
      </c>
      <c r="D16" s="491">
        <v>1831</v>
      </c>
      <c r="E16" s="491">
        <v>4069</v>
      </c>
      <c r="F16" s="491">
        <v>5534</v>
      </c>
      <c r="G16" s="491">
        <v>7429</v>
      </c>
      <c r="H16" s="491">
        <v>-23057</v>
      </c>
      <c r="I16" s="491">
        <v>-4560</v>
      </c>
      <c r="J16" s="495">
        <v>-9691</v>
      </c>
      <c r="K16" s="495">
        <v>-9446</v>
      </c>
      <c r="L16" s="491">
        <v>-12854</v>
      </c>
      <c r="M16" s="496">
        <v>-17317</v>
      </c>
      <c r="N16" s="491">
        <v>-14103</v>
      </c>
      <c r="O16" s="491">
        <v>-8192</v>
      </c>
      <c r="P16" s="491">
        <v>-4348</v>
      </c>
      <c r="Q16" s="497">
        <v>-2401</v>
      </c>
    </row>
    <row r="17" spans="1:17" s="470" customFormat="1" ht="13.35" customHeight="1">
      <c r="A17" s="498"/>
      <c r="B17" s="501" t="s">
        <v>438</v>
      </c>
      <c r="C17" s="491">
        <v>332.81700000000001</v>
      </c>
      <c r="D17" s="491">
        <v>2121.2370000000001</v>
      </c>
      <c r="E17" s="491">
        <v>4662.7669999999998</v>
      </c>
      <c r="F17" s="491">
        <v>5942.3509999999997</v>
      </c>
      <c r="G17" s="491">
        <v>8503.7459999999992</v>
      </c>
      <c r="H17" s="491">
        <v>-20902.222999999998</v>
      </c>
      <c r="I17" s="491">
        <v>-2558.558</v>
      </c>
      <c r="J17" s="495">
        <v>-8664.0220000000008</v>
      </c>
      <c r="K17" s="495">
        <v>-7198.9050000000007</v>
      </c>
      <c r="L17" s="491">
        <v>-8773</v>
      </c>
      <c r="M17" s="496">
        <v>-12868</v>
      </c>
      <c r="N17" s="491">
        <v>-10480</v>
      </c>
      <c r="O17" s="491">
        <v>-4423</v>
      </c>
      <c r="P17" s="491">
        <v>-304</v>
      </c>
      <c r="Q17" s="497">
        <v>1879</v>
      </c>
    </row>
    <row r="18" spans="1:17" s="470" customFormat="1" ht="13.35" customHeight="1">
      <c r="A18" s="490"/>
      <c r="B18" s="494" t="s">
        <v>304</v>
      </c>
      <c r="C18" s="491">
        <v>-1827</v>
      </c>
      <c r="D18" s="491">
        <v>-1322</v>
      </c>
      <c r="E18" s="491">
        <v>2574</v>
      </c>
      <c r="F18" s="491">
        <v>1346</v>
      </c>
      <c r="G18" s="491">
        <v>-710</v>
      </c>
      <c r="H18" s="491">
        <v>-23692</v>
      </c>
      <c r="I18" s="491">
        <v>-13767</v>
      </c>
      <c r="J18" s="495">
        <v>-27043</v>
      </c>
      <c r="K18" s="495">
        <v>-25648</v>
      </c>
      <c r="L18" s="491">
        <v>-19302</v>
      </c>
      <c r="M18" s="496">
        <v>-16610</v>
      </c>
      <c r="N18" s="491">
        <v>-9845</v>
      </c>
      <c r="O18" s="491">
        <v>-16817</v>
      </c>
      <c r="P18" s="491">
        <v>-8076</v>
      </c>
      <c r="Q18" s="497">
        <v>-5619</v>
      </c>
    </row>
    <row r="19" spans="1:17" s="470" customFormat="1" ht="13.35" customHeight="1">
      <c r="A19" s="490"/>
      <c r="B19" s="494" t="s">
        <v>439</v>
      </c>
      <c r="C19" s="491">
        <v>22824.858</v>
      </c>
      <c r="D19" s="491">
        <v>23192.832999999999</v>
      </c>
      <c r="E19" s="491">
        <v>16248.603999999999</v>
      </c>
      <c r="F19" s="491">
        <v>11218.778</v>
      </c>
      <c r="G19" s="491">
        <v>5432.2860000000001</v>
      </c>
      <c r="H19" s="491">
        <v>35710.485999999997</v>
      </c>
      <c r="I19" s="491">
        <v>35921</v>
      </c>
      <c r="J19" s="495">
        <v>61850</v>
      </c>
      <c r="K19" s="495">
        <v>71367</v>
      </c>
      <c r="L19" s="491">
        <v>82197</v>
      </c>
      <c r="M19" s="496">
        <v>99312</v>
      </c>
      <c r="N19" s="491">
        <v>113773</v>
      </c>
      <c r="O19" s="491">
        <v>124496</v>
      </c>
      <c r="P19" s="491">
        <v>126571</v>
      </c>
      <c r="Q19" s="497">
        <v>124959</v>
      </c>
    </row>
    <row r="20" spans="1:17" s="470" customFormat="1" ht="13.35" customHeight="1">
      <c r="A20" s="490"/>
      <c r="B20" s="494" t="s">
        <v>440</v>
      </c>
      <c r="C20" s="491">
        <v>52131</v>
      </c>
      <c r="D20" s="491">
        <v>53228.999999999993</v>
      </c>
      <c r="E20" s="491">
        <v>51548</v>
      </c>
      <c r="F20" s="491">
        <v>50763</v>
      </c>
      <c r="G20" s="491">
        <v>50822</v>
      </c>
      <c r="H20" s="491">
        <v>79930</v>
      </c>
      <c r="I20" s="491">
        <v>95188</v>
      </c>
      <c r="J20" s="495">
        <v>117115</v>
      </c>
      <c r="K20" s="495">
        <v>136268</v>
      </c>
      <c r="L20" s="491">
        <v>158255</v>
      </c>
      <c r="M20" s="496">
        <v>183701</v>
      </c>
      <c r="N20" s="491">
        <v>201638</v>
      </c>
      <c r="O20" s="491">
        <v>217842</v>
      </c>
      <c r="P20" s="491">
        <v>225816</v>
      </c>
      <c r="Q20" s="497">
        <v>230482</v>
      </c>
    </row>
    <row r="21" spans="1:17" s="470" customFormat="1" ht="13.35" customHeight="1">
      <c r="A21" s="490"/>
      <c r="B21" s="494" t="s">
        <v>441</v>
      </c>
      <c r="C21" s="491">
        <v>86125</v>
      </c>
      <c r="D21" s="491">
        <v>86928</v>
      </c>
      <c r="E21" s="491">
        <v>87141</v>
      </c>
      <c r="F21" s="491">
        <v>88053</v>
      </c>
      <c r="G21" s="491">
        <v>84449.361000000004</v>
      </c>
      <c r="H21" s="491">
        <v>102257</v>
      </c>
      <c r="I21" s="491">
        <v>100835</v>
      </c>
      <c r="J21" s="495">
        <v>118950.05100000001</v>
      </c>
      <c r="K21" s="495">
        <v>135789</v>
      </c>
      <c r="L21" s="491">
        <v>175965.99300000002</v>
      </c>
      <c r="M21" s="496">
        <v>206557.65599999999</v>
      </c>
      <c r="N21" s="491">
        <v>234773.12900000002</v>
      </c>
      <c r="O21" s="491">
        <v>258414.429</v>
      </c>
      <c r="P21" s="491">
        <v>265741.429</v>
      </c>
      <c r="Q21" s="497">
        <v>269525.429</v>
      </c>
    </row>
    <row r="22" spans="1:17" s="470" customFormat="1" ht="13.35" customHeight="1">
      <c r="A22" s="490"/>
      <c r="B22" s="494" t="s">
        <v>442</v>
      </c>
      <c r="C22" s="491">
        <v>60631</v>
      </c>
      <c r="D22" s="491">
        <v>61880</v>
      </c>
      <c r="E22" s="491">
        <v>59480</v>
      </c>
      <c r="F22" s="491">
        <v>57495</v>
      </c>
      <c r="G22" s="491">
        <v>57736</v>
      </c>
      <c r="H22" s="491">
        <v>83375</v>
      </c>
      <c r="I22" s="491">
        <v>102080</v>
      </c>
      <c r="J22" s="495">
        <v>128873</v>
      </c>
      <c r="K22" s="495">
        <v>155273</v>
      </c>
      <c r="L22" s="491">
        <v>175464</v>
      </c>
      <c r="M22" s="496">
        <v>192810</v>
      </c>
      <c r="N22" s="491">
        <v>202918</v>
      </c>
      <c r="O22" s="491">
        <v>219985</v>
      </c>
      <c r="P22" s="491">
        <v>228591</v>
      </c>
      <c r="Q22" s="497">
        <v>234124</v>
      </c>
    </row>
    <row r="23" spans="1:17" s="470" customFormat="1" ht="6" customHeight="1">
      <c r="A23" s="498"/>
      <c r="B23" s="494"/>
      <c r="C23" s="499"/>
      <c r="D23" s="499"/>
      <c r="E23" s="499"/>
      <c r="F23" s="499"/>
      <c r="G23" s="499"/>
      <c r="H23" s="499"/>
      <c r="I23" s="499"/>
      <c r="J23" s="495"/>
      <c r="K23" s="495"/>
      <c r="L23" s="499"/>
      <c r="M23" s="496"/>
      <c r="N23" s="491"/>
      <c r="O23" s="491"/>
      <c r="P23" s="491"/>
      <c r="Q23" s="497"/>
    </row>
    <row r="24" spans="1:17" s="470" customFormat="1" ht="13.35" customHeight="1">
      <c r="A24" s="502" t="s">
        <v>443</v>
      </c>
      <c r="C24" s="491"/>
      <c r="D24" s="491"/>
      <c r="E24" s="491"/>
      <c r="F24" s="491"/>
      <c r="G24" s="491"/>
      <c r="H24" s="491"/>
      <c r="I24" s="491"/>
      <c r="J24" s="495"/>
      <c r="K24" s="495"/>
      <c r="L24" s="491"/>
      <c r="M24" s="496"/>
      <c r="N24" s="491"/>
      <c r="O24" s="491"/>
      <c r="P24" s="491"/>
      <c r="Q24" s="497"/>
    </row>
    <row r="25" spans="1:17" s="470" customFormat="1" ht="13.35" customHeight="1">
      <c r="A25" s="490"/>
      <c r="B25" s="501" t="s">
        <v>379</v>
      </c>
      <c r="C25" s="491">
        <v>279214</v>
      </c>
      <c r="D25" s="491">
        <v>292679</v>
      </c>
      <c r="E25" s="491">
        <v>313609</v>
      </c>
      <c r="F25" s="491">
        <v>339932</v>
      </c>
      <c r="G25" s="491">
        <v>364652</v>
      </c>
      <c r="H25" s="491">
        <v>393400</v>
      </c>
      <c r="I25" s="491">
        <v>438596</v>
      </c>
      <c r="J25" s="495">
        <v>501844</v>
      </c>
      <c r="K25" s="495">
        <v>536666</v>
      </c>
      <c r="L25" s="491">
        <v>570868</v>
      </c>
      <c r="M25" s="496">
        <v>588379</v>
      </c>
      <c r="N25" s="491">
        <v>610976</v>
      </c>
      <c r="O25" s="491">
        <v>636448</v>
      </c>
      <c r="P25" s="491">
        <v>654284</v>
      </c>
      <c r="Q25" s="497">
        <v>670829</v>
      </c>
    </row>
    <row r="26" spans="1:17" s="470" customFormat="1" ht="13.35" customHeight="1">
      <c r="A26" s="490"/>
      <c r="B26" s="501" t="s">
        <v>383</v>
      </c>
      <c r="C26" s="491">
        <v>186978</v>
      </c>
      <c r="D26" s="491">
        <v>197158</v>
      </c>
      <c r="E26" s="491">
        <v>197137</v>
      </c>
      <c r="F26" s="491">
        <v>204295</v>
      </c>
      <c r="G26" s="491">
        <v>221313</v>
      </c>
      <c r="H26" s="491">
        <v>277457</v>
      </c>
      <c r="I26" s="491">
        <v>281403</v>
      </c>
      <c r="J26" s="495">
        <v>327525</v>
      </c>
      <c r="K26" s="495">
        <v>345194</v>
      </c>
      <c r="L26" s="491">
        <v>379819</v>
      </c>
      <c r="M26" s="496">
        <v>410887</v>
      </c>
      <c r="N26" s="491">
        <v>441438</v>
      </c>
      <c r="O26" s="491">
        <v>468318</v>
      </c>
      <c r="P26" s="491">
        <v>483329</v>
      </c>
      <c r="Q26" s="497">
        <v>494636</v>
      </c>
    </row>
    <row r="27" spans="1:17" s="470" customFormat="1" ht="13.35" customHeight="1">
      <c r="A27" s="490"/>
      <c r="B27" s="501" t="s">
        <v>325</v>
      </c>
      <c r="C27" s="491">
        <v>92236</v>
      </c>
      <c r="D27" s="491">
        <v>95521</v>
      </c>
      <c r="E27" s="491">
        <v>116472</v>
      </c>
      <c r="F27" s="491">
        <v>135637</v>
      </c>
      <c r="G27" s="491">
        <v>143339</v>
      </c>
      <c r="H27" s="491">
        <v>115943</v>
      </c>
      <c r="I27" s="491">
        <v>157193</v>
      </c>
      <c r="J27" s="495">
        <v>174319</v>
      </c>
      <c r="K27" s="495">
        <v>191472</v>
      </c>
      <c r="L27" s="491">
        <v>191049</v>
      </c>
      <c r="M27" s="496">
        <v>177492</v>
      </c>
      <c r="N27" s="491">
        <v>169538</v>
      </c>
      <c r="O27" s="491">
        <v>168130</v>
      </c>
      <c r="P27" s="491">
        <v>170955</v>
      </c>
      <c r="Q27" s="497">
        <v>176193</v>
      </c>
    </row>
    <row r="28" spans="1:17" s="470" customFormat="1" ht="13.35" customHeight="1">
      <c r="A28" s="490"/>
      <c r="B28" s="501" t="s">
        <v>444</v>
      </c>
      <c r="C28" s="491">
        <v>86454</v>
      </c>
      <c r="D28" s="491">
        <v>89366</v>
      </c>
      <c r="E28" s="491">
        <v>110532</v>
      </c>
      <c r="F28" s="491">
        <v>129644</v>
      </c>
      <c r="G28" s="491">
        <v>136949</v>
      </c>
      <c r="H28" s="491">
        <v>110320</v>
      </c>
      <c r="I28" s="491">
        <v>151469</v>
      </c>
      <c r="J28" s="495">
        <v>167036</v>
      </c>
      <c r="K28" s="495">
        <v>183514</v>
      </c>
      <c r="L28" s="491">
        <v>181818</v>
      </c>
      <c r="M28" s="496">
        <v>168234</v>
      </c>
      <c r="N28" s="491">
        <v>160356</v>
      </c>
      <c r="O28" s="491">
        <v>158813</v>
      </c>
      <c r="P28" s="491">
        <v>161594</v>
      </c>
      <c r="Q28" s="497">
        <v>166878</v>
      </c>
    </row>
    <row r="29" spans="1:17" s="470" customFormat="1" ht="6" customHeight="1">
      <c r="A29" s="498"/>
      <c r="B29" s="494"/>
      <c r="C29" s="499"/>
      <c r="D29" s="499"/>
      <c r="E29" s="499"/>
      <c r="F29" s="499"/>
      <c r="G29" s="499"/>
      <c r="H29" s="499"/>
      <c r="I29" s="499"/>
      <c r="J29" s="495"/>
      <c r="K29" s="495"/>
      <c r="L29" s="499"/>
      <c r="M29" s="503"/>
      <c r="N29" s="499"/>
      <c r="O29" s="499"/>
      <c r="P29" s="499"/>
      <c r="Q29" s="504"/>
    </row>
    <row r="30" spans="1:17" s="470" customFormat="1" ht="13.35" customHeight="1">
      <c r="A30" s="490" t="s">
        <v>445</v>
      </c>
      <c r="B30" s="471"/>
      <c r="C30" s="491">
        <v>245650</v>
      </c>
      <c r="D30" s="491">
        <v>258737</v>
      </c>
      <c r="E30" s="491">
        <v>275564</v>
      </c>
      <c r="F30" s="491">
        <v>295565</v>
      </c>
      <c r="G30" s="491">
        <v>310281</v>
      </c>
      <c r="H30" s="491">
        <v>317125</v>
      </c>
      <c r="I30" s="491">
        <v>342788</v>
      </c>
      <c r="J30" s="495">
        <v>363974</v>
      </c>
      <c r="K30" s="495">
        <v>394887</v>
      </c>
      <c r="L30" s="491">
        <v>413343</v>
      </c>
      <c r="M30" s="496">
        <v>427252</v>
      </c>
      <c r="N30" s="491">
        <v>450418</v>
      </c>
      <c r="O30" s="491">
        <v>473163</v>
      </c>
      <c r="P30" s="491">
        <v>495384</v>
      </c>
      <c r="Q30" s="497">
        <v>517713</v>
      </c>
    </row>
    <row r="31" spans="1:17" s="470" customFormat="1" ht="6.6" hidden="1" customHeight="1">
      <c r="A31" s="490"/>
      <c r="B31" s="494"/>
      <c r="C31" s="491"/>
      <c r="D31" s="491"/>
      <c r="E31" s="491"/>
      <c r="F31" s="491"/>
      <c r="G31" s="491"/>
      <c r="H31" s="491"/>
      <c r="I31" s="491"/>
      <c r="J31" s="491"/>
      <c r="K31" s="491"/>
      <c r="L31" s="491"/>
      <c r="M31" s="496"/>
      <c r="N31" s="491"/>
      <c r="O31" s="491"/>
      <c r="P31" s="491"/>
      <c r="Q31" s="497"/>
    </row>
    <row r="32" spans="1:17" ht="5.25" customHeight="1">
      <c r="A32" s="505"/>
      <c r="B32" s="506"/>
      <c r="C32" s="507"/>
      <c r="D32" s="507"/>
      <c r="E32" s="507"/>
      <c r="F32" s="507"/>
      <c r="G32" s="507"/>
      <c r="H32" s="507"/>
      <c r="I32" s="507"/>
      <c r="J32" s="507"/>
      <c r="K32" s="507"/>
      <c r="L32" s="508"/>
      <c r="M32" s="496"/>
      <c r="Q32" s="489"/>
    </row>
    <row r="33" spans="1:17" s="470" customFormat="1" ht="13.35" customHeight="1">
      <c r="A33" s="509" t="s">
        <v>446</v>
      </c>
      <c r="B33" s="471"/>
      <c r="C33" s="472"/>
      <c r="D33" s="472"/>
      <c r="E33" s="472"/>
      <c r="F33" s="472"/>
      <c r="G33" s="472"/>
      <c r="H33" s="472"/>
      <c r="I33" s="472"/>
      <c r="J33" s="472"/>
      <c r="K33" s="472"/>
      <c r="L33" s="472"/>
      <c r="M33" s="510"/>
      <c r="N33" s="511"/>
      <c r="O33" s="511"/>
      <c r="P33" s="511"/>
      <c r="Q33" s="512"/>
    </row>
    <row r="34" spans="1:17" ht="6" hidden="1" customHeight="1">
      <c r="A34" s="485"/>
      <c r="C34" s="499"/>
      <c r="D34" s="499"/>
      <c r="E34" s="499"/>
      <c r="F34" s="499"/>
      <c r="G34" s="499"/>
      <c r="H34" s="499"/>
      <c r="I34" s="499"/>
      <c r="J34" s="499"/>
      <c r="K34" s="499"/>
      <c r="L34" s="499"/>
      <c r="M34" s="503"/>
      <c r="N34" s="499"/>
      <c r="O34" s="499"/>
      <c r="P34" s="499"/>
      <c r="Q34" s="504"/>
    </row>
    <row r="35" spans="1:17" ht="13.35" customHeight="1">
      <c r="A35" s="490" t="s">
        <v>434</v>
      </c>
      <c r="B35" s="471"/>
      <c r="M35" s="496"/>
      <c r="Q35" s="489"/>
    </row>
    <row r="36" spans="1:17" ht="13.35" customHeight="1">
      <c r="A36" s="490"/>
      <c r="B36" s="494" t="s">
        <v>320</v>
      </c>
      <c r="C36" s="513">
        <v>0.27100000000000002</v>
      </c>
      <c r="D36" s="513">
        <v>0.27200000000000002</v>
      </c>
      <c r="E36" s="513">
        <v>0.27500000000000002</v>
      </c>
      <c r="F36" s="513">
        <v>0.27100000000000002</v>
      </c>
      <c r="G36" s="513">
        <v>0.27900000000000003</v>
      </c>
      <c r="H36" s="513">
        <v>0.26800000000000002</v>
      </c>
      <c r="I36" s="513">
        <v>0.28599999999999998</v>
      </c>
      <c r="J36" s="513">
        <v>0.29799999999999999</v>
      </c>
      <c r="K36" s="513">
        <v>0.28499999999999998</v>
      </c>
      <c r="L36" s="513">
        <v>0.29199999999999998</v>
      </c>
      <c r="M36" s="514">
        <v>0.28199999999999997</v>
      </c>
      <c r="N36" s="513">
        <v>0.28499999999999998</v>
      </c>
      <c r="O36" s="513">
        <v>0.28899999999999998</v>
      </c>
      <c r="P36" s="513">
        <v>0.29099999999999998</v>
      </c>
      <c r="Q36" s="515">
        <v>0.29199999999999998</v>
      </c>
    </row>
    <row r="37" spans="1:17" ht="13.35" customHeight="1">
      <c r="A37" s="485"/>
      <c r="B37" s="494" t="s">
        <v>326</v>
      </c>
      <c r="C37" s="513">
        <v>0.29399999999999998</v>
      </c>
      <c r="D37" s="513">
        <v>0.29399999999999998</v>
      </c>
      <c r="E37" s="513">
        <v>0.29699999999999999</v>
      </c>
      <c r="F37" s="513">
        <v>0.29399999999999998</v>
      </c>
      <c r="G37" s="513">
        <v>0.30099999999999999</v>
      </c>
      <c r="H37" s="513">
        <v>0.28999999999999998</v>
      </c>
      <c r="I37" s="513">
        <v>0.30599999999999999</v>
      </c>
      <c r="J37" s="513">
        <v>0.32300000000000001</v>
      </c>
      <c r="K37" s="513">
        <v>0.312</v>
      </c>
      <c r="L37" s="513">
        <v>0.32200000000000001</v>
      </c>
      <c r="M37" s="514">
        <v>0.314</v>
      </c>
      <c r="N37" s="513">
        <v>0.313</v>
      </c>
      <c r="O37" s="513">
        <v>0.316</v>
      </c>
      <c r="P37" s="513">
        <v>0.318</v>
      </c>
      <c r="Q37" s="515">
        <v>0.31900000000000001</v>
      </c>
    </row>
    <row r="38" spans="1:17" ht="13.35" customHeight="1">
      <c r="A38" s="485"/>
      <c r="B38" s="494" t="s">
        <v>435</v>
      </c>
      <c r="C38" s="513">
        <v>0.38200000000000001</v>
      </c>
      <c r="D38" s="513">
        <v>0.377</v>
      </c>
      <c r="E38" s="513">
        <v>0.375</v>
      </c>
      <c r="F38" s="513">
        <v>0.372</v>
      </c>
      <c r="G38" s="513">
        <v>0.38400000000000001</v>
      </c>
      <c r="H38" s="513">
        <v>0.36599999999999999</v>
      </c>
      <c r="I38" s="513">
        <v>0.377</v>
      </c>
      <c r="J38" s="513">
        <v>0.38900000000000001</v>
      </c>
      <c r="K38" s="513">
        <v>0.38700000000000001</v>
      </c>
      <c r="L38" s="513">
        <v>0.40500000000000003</v>
      </c>
      <c r="M38" s="514">
        <v>0.39600000000000002</v>
      </c>
      <c r="N38" s="513">
        <v>0.39300000000000002</v>
      </c>
      <c r="O38" s="513">
        <v>0.39500000000000002</v>
      </c>
      <c r="P38" s="513">
        <v>0.39700000000000002</v>
      </c>
      <c r="Q38" s="515">
        <v>0.39700000000000002</v>
      </c>
    </row>
    <row r="39" spans="1:17" ht="13.35" customHeight="1">
      <c r="A39" s="485"/>
      <c r="B39" s="494" t="s">
        <v>321</v>
      </c>
      <c r="C39" s="513">
        <v>0.29499999999999998</v>
      </c>
      <c r="D39" s="513">
        <v>0.28599999999999998</v>
      </c>
      <c r="E39" s="513">
        <v>0.27700000000000002</v>
      </c>
      <c r="F39" s="513">
        <v>0.27300000000000002</v>
      </c>
      <c r="G39" s="513">
        <v>0.28000000000000003</v>
      </c>
      <c r="H39" s="513">
        <v>0.34300000000000003</v>
      </c>
      <c r="I39" s="513">
        <v>0.314</v>
      </c>
      <c r="J39" s="513">
        <v>0.34499999999999997</v>
      </c>
      <c r="K39" s="513">
        <v>0.32300000000000001</v>
      </c>
      <c r="L39" s="513">
        <v>0.33600000000000002</v>
      </c>
      <c r="M39" s="514">
        <v>0.33900000000000002</v>
      </c>
      <c r="N39" s="513">
        <v>0.33300000000000002</v>
      </c>
      <c r="O39" s="513">
        <v>0.32200000000000001</v>
      </c>
      <c r="P39" s="513">
        <v>0.318</v>
      </c>
      <c r="Q39" s="515">
        <v>0.315</v>
      </c>
    </row>
    <row r="40" spans="1:17" ht="13.35" customHeight="1">
      <c r="A40" s="485"/>
      <c r="B40" s="494" t="s">
        <v>436</v>
      </c>
      <c r="C40" s="513">
        <v>0.379</v>
      </c>
      <c r="D40" s="513">
        <v>0.36799999999999999</v>
      </c>
      <c r="E40" s="513">
        <v>0.35899999999999999</v>
      </c>
      <c r="F40" s="513">
        <v>0.35199999999999998</v>
      </c>
      <c r="G40" s="513">
        <v>0.35899999999999999</v>
      </c>
      <c r="H40" s="513">
        <v>0.438</v>
      </c>
      <c r="I40" s="513">
        <v>0.39</v>
      </c>
      <c r="J40" s="513">
        <v>0.41499999999999998</v>
      </c>
      <c r="K40" s="513">
        <v>0.41</v>
      </c>
      <c r="L40" s="513">
        <v>0.436</v>
      </c>
      <c r="M40" s="514">
        <v>0.436</v>
      </c>
      <c r="N40" s="513">
        <v>0.42299999999999999</v>
      </c>
      <c r="O40" s="513">
        <v>0.41099999999999998</v>
      </c>
      <c r="P40" s="513">
        <v>0.40500000000000003</v>
      </c>
      <c r="Q40" s="515">
        <v>0.4</v>
      </c>
    </row>
    <row r="41" spans="1:17" ht="13.35" customHeight="1">
      <c r="A41" s="485"/>
      <c r="B41" s="494" t="s">
        <v>301</v>
      </c>
      <c r="C41" s="513">
        <v>2.3E-2</v>
      </c>
      <c r="D41" s="513">
        <v>-2.1000000000000001E-2</v>
      </c>
      <c r="E41" s="513">
        <v>4.4999999999999998E-2</v>
      </c>
      <c r="F41" s="513">
        <v>2.8000000000000001E-2</v>
      </c>
      <c r="G41" s="513">
        <v>1E-3</v>
      </c>
      <c r="H41" s="513">
        <v>-9.5000000000000001E-2</v>
      </c>
      <c r="I41" s="513">
        <v>4.7E-2</v>
      </c>
      <c r="J41" s="513">
        <v>-4.7E-2</v>
      </c>
      <c r="K41" s="513">
        <v>1.2999999999999999E-2</v>
      </c>
      <c r="L41" s="513">
        <v>-0.02</v>
      </c>
      <c r="M41" s="514">
        <v>-2.4E-2</v>
      </c>
      <c r="N41" s="513">
        <v>-1.7999999999999999E-2</v>
      </c>
      <c r="O41" s="513">
        <v>-3.0000000000000001E-3</v>
      </c>
      <c r="P41" s="513">
        <v>6.0000000000000001E-3</v>
      </c>
      <c r="Q41" s="515">
        <v>0.01</v>
      </c>
    </row>
    <row r="42" spans="1:17" ht="6" customHeight="1">
      <c r="A42" s="498"/>
      <c r="M42" s="516"/>
      <c r="N42" s="517"/>
      <c r="O42" s="517"/>
      <c r="P42" s="517"/>
      <c r="Q42" s="518"/>
    </row>
    <row r="43" spans="1:17" ht="13.35" customHeight="1">
      <c r="A43" s="500" t="s">
        <v>437</v>
      </c>
      <c r="B43" s="501"/>
      <c r="M43" s="516"/>
      <c r="N43" s="517"/>
      <c r="O43" s="517"/>
      <c r="P43" s="517"/>
      <c r="Q43" s="518"/>
    </row>
    <row r="44" spans="1:17" ht="12.75" customHeight="1">
      <c r="A44" s="519"/>
      <c r="B44" s="501" t="s">
        <v>302</v>
      </c>
      <c r="C44" s="513">
        <v>2E-3</v>
      </c>
      <c r="D44" s="513">
        <v>7.0000000000000001E-3</v>
      </c>
      <c r="E44" s="513">
        <v>1.4999999999999999E-2</v>
      </c>
      <c r="F44" s="513">
        <v>1.9E-2</v>
      </c>
      <c r="G44" s="513">
        <v>2.4E-2</v>
      </c>
      <c r="H44" s="513">
        <v>-7.2999999999999995E-2</v>
      </c>
      <c r="I44" s="513">
        <v>-1.2999999999999999E-2</v>
      </c>
      <c r="J44" s="513">
        <v>-2.7E-2</v>
      </c>
      <c r="K44" s="513">
        <v>-2.4E-2</v>
      </c>
      <c r="L44" s="513">
        <v>-3.1E-2</v>
      </c>
      <c r="M44" s="514">
        <v>-4.1000000000000002E-2</v>
      </c>
      <c r="N44" s="513">
        <v>-3.1E-2</v>
      </c>
      <c r="O44" s="513">
        <v>-1.7000000000000001E-2</v>
      </c>
      <c r="P44" s="513">
        <v>-8.9999999999999993E-3</v>
      </c>
      <c r="Q44" s="515">
        <v>-5.0000000000000001E-3</v>
      </c>
    </row>
    <row r="45" spans="1:17" ht="12.75" customHeight="1">
      <c r="A45" s="519"/>
      <c r="B45" s="501" t="s">
        <v>438</v>
      </c>
      <c r="C45" s="513">
        <v>1E-3</v>
      </c>
      <c r="D45" s="513">
        <v>8.0000000000000002E-3</v>
      </c>
      <c r="E45" s="513">
        <v>1.7000000000000001E-2</v>
      </c>
      <c r="F45" s="513">
        <v>0.02</v>
      </c>
      <c r="G45" s="513">
        <v>2.7E-2</v>
      </c>
      <c r="H45" s="513">
        <v>-6.6000000000000003E-2</v>
      </c>
      <c r="I45" s="513">
        <v>-7.0000000000000001E-3</v>
      </c>
      <c r="J45" s="513">
        <v>-2.4E-2</v>
      </c>
      <c r="K45" s="513">
        <v>-1.7999999999999999E-2</v>
      </c>
      <c r="L45" s="513">
        <v>-2.1000000000000001E-2</v>
      </c>
      <c r="M45" s="513">
        <v>-0.03</v>
      </c>
      <c r="N45" s="513">
        <v>-2.3E-2</v>
      </c>
      <c r="O45" s="513">
        <v>-8.9999999999999993E-3</v>
      </c>
      <c r="P45" s="513">
        <v>-1E-3</v>
      </c>
      <c r="Q45" s="515">
        <v>4.0000000000000001E-3</v>
      </c>
    </row>
    <row r="46" spans="1:17" ht="12.75" customHeight="1">
      <c r="A46" s="520"/>
      <c r="B46" s="501" t="s">
        <v>304</v>
      </c>
      <c r="C46" s="513">
        <v>-7.0000000000000001E-3</v>
      </c>
      <c r="D46" s="513">
        <v>-5.0000000000000001E-3</v>
      </c>
      <c r="E46" s="513">
        <v>8.9999999999999993E-3</v>
      </c>
      <c r="F46" s="513">
        <v>5.0000000000000001E-3</v>
      </c>
      <c r="G46" s="513">
        <v>-2E-3</v>
      </c>
      <c r="H46" s="513">
        <v>-7.4999999999999997E-2</v>
      </c>
      <c r="I46" s="513">
        <v>-0.04</v>
      </c>
      <c r="J46" s="513">
        <v>-7.3999999999999996E-2</v>
      </c>
      <c r="K46" s="513">
        <v>-6.5000000000000002E-2</v>
      </c>
      <c r="L46" s="513">
        <v>-4.7E-2</v>
      </c>
      <c r="M46" s="514">
        <v>-3.9E-2</v>
      </c>
      <c r="N46" s="513">
        <v>-2.1999999999999999E-2</v>
      </c>
      <c r="O46" s="513">
        <v>-3.5999999999999997E-2</v>
      </c>
      <c r="P46" s="513">
        <v>-1.6E-2</v>
      </c>
      <c r="Q46" s="515">
        <v>-1.0999999999999999E-2</v>
      </c>
    </row>
    <row r="47" spans="1:17" ht="12.75" customHeight="1">
      <c r="A47" s="502"/>
      <c r="B47" s="501" t="s">
        <v>439</v>
      </c>
      <c r="C47" s="513">
        <v>9.2999999999999999E-2</v>
      </c>
      <c r="D47" s="513">
        <v>0.09</v>
      </c>
      <c r="E47" s="513">
        <v>5.8999999999999997E-2</v>
      </c>
      <c r="F47" s="513">
        <v>3.7999999999999999E-2</v>
      </c>
      <c r="G47" s="513">
        <v>1.7999999999999999E-2</v>
      </c>
      <c r="H47" s="513">
        <v>0.113</v>
      </c>
      <c r="I47" s="513">
        <v>0.105</v>
      </c>
      <c r="J47" s="513">
        <v>0.17</v>
      </c>
      <c r="K47" s="513">
        <v>0.18099999999999999</v>
      </c>
      <c r="L47" s="513">
        <v>0.19900000000000001</v>
      </c>
      <c r="M47" s="514">
        <v>0.23200000000000001</v>
      </c>
      <c r="N47" s="513">
        <v>0.253</v>
      </c>
      <c r="O47" s="513">
        <v>0.26300000000000001</v>
      </c>
      <c r="P47" s="513">
        <v>0.25600000000000001</v>
      </c>
      <c r="Q47" s="515">
        <v>0.24099999999999999</v>
      </c>
    </row>
    <row r="48" spans="1:17" ht="12.75" customHeight="1">
      <c r="A48" s="502"/>
      <c r="B48" s="494" t="s">
        <v>440</v>
      </c>
      <c r="C48" s="513">
        <v>0.21199999999999999</v>
      </c>
      <c r="D48" s="513">
        <v>0.20599999999999999</v>
      </c>
      <c r="E48" s="513">
        <v>0.187</v>
      </c>
      <c r="F48" s="513">
        <v>0.17199999999999999</v>
      </c>
      <c r="G48" s="513">
        <v>0.16400000000000001</v>
      </c>
      <c r="H48" s="513">
        <v>0.252</v>
      </c>
      <c r="I48" s="513">
        <v>0.27800000000000002</v>
      </c>
      <c r="J48" s="513">
        <v>0.32200000000000001</v>
      </c>
      <c r="K48" s="513">
        <v>0.34499999999999997</v>
      </c>
      <c r="L48" s="513">
        <v>0.38300000000000001</v>
      </c>
      <c r="M48" s="514">
        <v>0.43</v>
      </c>
      <c r="N48" s="513">
        <v>0.44800000000000001</v>
      </c>
      <c r="O48" s="513">
        <v>0.46</v>
      </c>
      <c r="P48" s="513">
        <v>0.45600000000000002</v>
      </c>
      <c r="Q48" s="515">
        <v>0.44500000000000001</v>
      </c>
    </row>
    <row r="49" spans="1:17" ht="12.75" customHeight="1">
      <c r="A49" s="502"/>
      <c r="B49" s="494" t="s">
        <v>441</v>
      </c>
      <c r="C49" s="513">
        <v>0.35099999999999998</v>
      </c>
      <c r="D49" s="513">
        <v>0.33600000000000002</v>
      </c>
      <c r="E49" s="513">
        <v>0.316</v>
      </c>
      <c r="F49" s="513">
        <v>0.29799999999999999</v>
      </c>
      <c r="G49" s="513">
        <v>0.27200000000000002</v>
      </c>
      <c r="H49" s="513">
        <v>0.32200000000000001</v>
      </c>
      <c r="I49" s="513">
        <v>0.29399999999999998</v>
      </c>
      <c r="J49" s="513">
        <v>0.32700000000000001</v>
      </c>
      <c r="K49" s="513">
        <v>0.34399999999999997</v>
      </c>
      <c r="L49" s="513">
        <v>0.42599999999999999</v>
      </c>
      <c r="M49" s="514">
        <v>0.48299999999999998</v>
      </c>
      <c r="N49" s="513">
        <v>0.52100000000000002</v>
      </c>
      <c r="O49" s="513">
        <v>0.54600000000000004</v>
      </c>
      <c r="P49" s="513">
        <v>0.53600000000000003</v>
      </c>
      <c r="Q49" s="515">
        <v>0.52100000000000002</v>
      </c>
    </row>
    <row r="50" spans="1:17" ht="12.75" customHeight="1">
      <c r="A50" s="502"/>
      <c r="B50" s="494" t="s">
        <v>442</v>
      </c>
      <c r="C50" s="513">
        <v>0.247</v>
      </c>
      <c r="D50" s="513">
        <v>0.23899999999999999</v>
      </c>
      <c r="E50" s="513">
        <v>0.216</v>
      </c>
      <c r="F50" s="513">
        <v>0.19500000000000001</v>
      </c>
      <c r="G50" s="513">
        <v>0.186</v>
      </c>
      <c r="H50" s="513">
        <v>0.26300000000000001</v>
      </c>
      <c r="I50" s="513">
        <v>0.29799999999999999</v>
      </c>
      <c r="J50" s="513">
        <v>0.35399999999999998</v>
      </c>
      <c r="K50" s="513">
        <v>0.39300000000000002</v>
      </c>
      <c r="L50" s="513">
        <v>0.42399999999999999</v>
      </c>
      <c r="M50" s="514">
        <v>0.45100000000000001</v>
      </c>
      <c r="N50" s="513">
        <v>0.45100000000000001</v>
      </c>
      <c r="O50" s="513">
        <v>0.46500000000000002</v>
      </c>
      <c r="P50" s="513">
        <v>0.46100000000000002</v>
      </c>
      <c r="Q50" s="515">
        <v>0.45200000000000001</v>
      </c>
    </row>
    <row r="51" spans="1:17" ht="12.75" customHeight="1">
      <c r="A51" s="520"/>
      <c r="B51" s="501"/>
      <c r="M51" s="516"/>
      <c r="N51" s="517"/>
      <c r="O51" s="517"/>
      <c r="P51" s="517"/>
      <c r="Q51" s="518"/>
    </row>
    <row r="52" spans="1:17" ht="12.75" customHeight="1">
      <c r="A52" s="502" t="s">
        <v>443</v>
      </c>
      <c r="B52" s="521"/>
      <c r="M52" s="516"/>
      <c r="N52" s="517"/>
      <c r="O52" s="517"/>
      <c r="P52" s="517"/>
      <c r="Q52" s="518"/>
    </row>
    <row r="53" spans="1:17" ht="12.75" customHeight="1">
      <c r="A53" s="520"/>
      <c r="B53" s="501" t="s">
        <v>379</v>
      </c>
      <c r="C53" s="513">
        <v>1.137</v>
      </c>
      <c r="D53" s="513">
        <v>1.131</v>
      </c>
      <c r="E53" s="513">
        <v>1.1379999999999999</v>
      </c>
      <c r="F53" s="513">
        <v>1.1499999999999999</v>
      </c>
      <c r="G53" s="513">
        <v>1.175</v>
      </c>
      <c r="H53" s="513">
        <v>1.2410000000000001</v>
      </c>
      <c r="I53" s="513">
        <v>1.2789999999999999</v>
      </c>
      <c r="J53" s="513">
        <v>1.379</v>
      </c>
      <c r="K53" s="513">
        <v>1.359</v>
      </c>
      <c r="L53" s="513">
        <v>1.381</v>
      </c>
      <c r="M53" s="514">
        <v>1.377</v>
      </c>
      <c r="N53" s="513">
        <v>1.3560000000000001</v>
      </c>
      <c r="O53" s="513">
        <v>1.345</v>
      </c>
      <c r="P53" s="513">
        <v>1.321</v>
      </c>
      <c r="Q53" s="515">
        <v>1.296</v>
      </c>
    </row>
    <row r="54" spans="1:17" ht="12.75" customHeight="1">
      <c r="A54" s="520"/>
      <c r="B54" s="501" t="s">
        <v>383</v>
      </c>
      <c r="C54" s="513">
        <v>0.76100000000000001</v>
      </c>
      <c r="D54" s="513">
        <v>0.76200000000000001</v>
      </c>
      <c r="E54" s="513">
        <v>0.71499999999999997</v>
      </c>
      <c r="F54" s="513">
        <v>0.69099999999999995</v>
      </c>
      <c r="G54" s="513">
        <v>0.71299999999999997</v>
      </c>
      <c r="H54" s="513">
        <v>0.875</v>
      </c>
      <c r="I54" s="513">
        <v>0.82099999999999995</v>
      </c>
      <c r="J54" s="513">
        <v>0.9</v>
      </c>
      <c r="K54" s="513">
        <v>0.874</v>
      </c>
      <c r="L54" s="513">
        <v>0.91900000000000004</v>
      </c>
      <c r="M54" s="514">
        <v>0.96199999999999997</v>
      </c>
      <c r="N54" s="513">
        <v>0.98</v>
      </c>
      <c r="O54" s="513">
        <v>0.99</v>
      </c>
      <c r="P54" s="513">
        <v>0.97599999999999998</v>
      </c>
      <c r="Q54" s="515">
        <v>0.95499999999999996</v>
      </c>
    </row>
    <row r="55" spans="1:17" ht="12.75" customHeight="1">
      <c r="A55" s="520"/>
      <c r="B55" s="501" t="s">
        <v>325</v>
      </c>
      <c r="C55" s="513">
        <v>0.375</v>
      </c>
      <c r="D55" s="513">
        <v>0.36899999999999999</v>
      </c>
      <c r="E55" s="513">
        <v>0.42299999999999999</v>
      </c>
      <c r="F55" s="513">
        <v>0.45900000000000002</v>
      </c>
      <c r="G55" s="513">
        <v>0.46200000000000002</v>
      </c>
      <c r="H55" s="513">
        <v>0.36599999999999999</v>
      </c>
      <c r="I55" s="513">
        <v>0.45900000000000002</v>
      </c>
      <c r="J55" s="513">
        <v>0.47899999999999998</v>
      </c>
      <c r="K55" s="513">
        <v>0.48499999999999999</v>
      </c>
      <c r="L55" s="513">
        <v>0.46200000000000002</v>
      </c>
      <c r="M55" s="514">
        <v>0.41499999999999998</v>
      </c>
      <c r="N55" s="513">
        <v>0.376</v>
      </c>
      <c r="O55" s="513">
        <v>0.35499999999999998</v>
      </c>
      <c r="P55" s="513">
        <v>0.34499999999999997</v>
      </c>
      <c r="Q55" s="515">
        <v>0.34</v>
      </c>
    </row>
    <row r="56" spans="1:17" ht="12.75" customHeight="1">
      <c r="A56" s="520"/>
      <c r="B56" s="501" t="s">
        <v>444</v>
      </c>
      <c r="C56" s="513">
        <v>0.35199999999999998</v>
      </c>
      <c r="D56" s="513">
        <v>0.34499999999999997</v>
      </c>
      <c r="E56" s="513">
        <v>0.40100000000000002</v>
      </c>
      <c r="F56" s="513">
        <v>0.439</v>
      </c>
      <c r="G56" s="513">
        <v>0.441</v>
      </c>
      <c r="H56" s="513">
        <v>0.34799999999999998</v>
      </c>
      <c r="I56" s="513">
        <v>0.442</v>
      </c>
      <c r="J56" s="513">
        <v>0.45900000000000002</v>
      </c>
      <c r="K56" s="513">
        <v>0.46500000000000002</v>
      </c>
      <c r="L56" s="513">
        <v>0.44</v>
      </c>
      <c r="M56" s="514">
        <v>0.39400000000000002</v>
      </c>
      <c r="N56" s="513">
        <v>0.35599999999999998</v>
      </c>
      <c r="O56" s="513">
        <v>0.33600000000000002</v>
      </c>
      <c r="P56" s="513">
        <v>0.32600000000000001</v>
      </c>
      <c r="Q56" s="515">
        <v>0.32200000000000001</v>
      </c>
    </row>
    <row r="57" spans="1:17" ht="7.35" customHeight="1">
      <c r="A57" s="490"/>
      <c r="C57" s="517"/>
      <c r="D57" s="517"/>
      <c r="E57" s="517"/>
      <c r="F57" s="517"/>
      <c r="G57" s="517"/>
      <c r="H57" s="517"/>
      <c r="I57" s="517"/>
      <c r="J57" s="517"/>
      <c r="K57" s="517"/>
      <c r="L57" s="517"/>
      <c r="M57" s="517"/>
      <c r="N57" s="517"/>
      <c r="O57" s="517"/>
      <c r="P57" s="517"/>
      <c r="Q57" s="518"/>
    </row>
    <row r="58" spans="1:17" ht="13.35" customHeight="1">
      <c r="A58" s="490"/>
      <c r="B58" s="522" t="s">
        <v>447</v>
      </c>
      <c r="C58" s="517"/>
      <c r="D58" s="517"/>
      <c r="E58" s="517"/>
      <c r="F58" s="517"/>
      <c r="G58" s="517"/>
      <c r="H58" s="517"/>
      <c r="I58" s="517"/>
      <c r="J58" s="517"/>
      <c r="K58" s="517"/>
      <c r="L58" s="517"/>
      <c r="M58" s="517"/>
      <c r="N58" s="517"/>
      <c r="O58" s="517"/>
      <c r="P58" s="517"/>
      <c r="Q58" s="518"/>
    </row>
    <row r="59" spans="1:17" ht="13.35" customHeight="1">
      <c r="A59" s="490"/>
      <c r="B59" s="522" t="s">
        <v>448</v>
      </c>
      <c r="C59" s="517"/>
      <c r="D59" s="517"/>
      <c r="E59" s="517"/>
      <c r="F59" s="517"/>
      <c r="G59" s="517"/>
      <c r="H59" s="517"/>
      <c r="I59" s="517"/>
      <c r="J59" s="517"/>
      <c r="K59" s="517"/>
      <c r="L59" s="517"/>
      <c r="M59" s="517"/>
      <c r="N59" s="517"/>
      <c r="O59" s="517"/>
      <c r="P59" s="517"/>
      <c r="Q59" s="518"/>
    </row>
    <row r="60" spans="1:17" ht="13.35" customHeight="1">
      <c r="A60" s="490"/>
      <c r="Q60" s="489"/>
    </row>
    <row r="61" spans="1:17" ht="5.0999999999999996" customHeight="1">
      <c r="A61" s="505"/>
      <c r="B61" s="506"/>
      <c r="C61" s="507"/>
      <c r="D61" s="507"/>
      <c r="E61" s="507"/>
      <c r="F61" s="507"/>
      <c r="G61" s="507"/>
      <c r="H61" s="507"/>
      <c r="I61" s="507"/>
      <c r="J61" s="507"/>
      <c r="K61" s="507"/>
      <c r="L61" s="507"/>
      <c r="M61" s="523"/>
      <c r="N61" s="523"/>
      <c r="O61" s="523"/>
      <c r="P61" s="523"/>
      <c r="Q61" s="524"/>
    </row>
    <row r="62" spans="1:17" ht="5.25" customHeight="1"/>
    <row r="63" spans="1:17" ht="11.25" customHeight="1"/>
  </sheetData>
  <pageMargins left="0.75" right="0.75" top="1" bottom="1" header="0.5" footer="0.5"/>
  <pageSetup paperSize="9" scale="71"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67F37-EB3F-4CF2-BF85-E2E42F8C61D1}">
  <sheetPr codeName="Sheet89">
    <pageSetUpPr fitToPage="1"/>
  </sheetPr>
  <dimension ref="A1:P44"/>
  <sheetViews>
    <sheetView showGridLines="0" workbookViewId="0">
      <selection activeCell="T21" sqref="T21"/>
    </sheetView>
  </sheetViews>
  <sheetFormatPr defaultColWidth="9.140625" defaultRowHeight="15"/>
  <cols>
    <col min="1" max="1" width="43.140625" style="36" bestFit="1" customWidth="1"/>
    <col min="2" max="16" width="9.140625" style="173"/>
    <col min="17" max="16384" width="9.140625" style="36"/>
  </cols>
  <sheetData>
    <row r="1" spans="1:16">
      <c r="A1" s="155" t="s">
        <v>42</v>
      </c>
      <c r="B1" s="161">
        <v>2015</v>
      </c>
      <c r="C1" s="161">
        <v>2016</v>
      </c>
      <c r="D1" s="161">
        <v>2017</v>
      </c>
      <c r="E1" s="161">
        <v>2018</v>
      </c>
      <c r="F1" s="161">
        <v>2019</v>
      </c>
      <c r="G1" s="161">
        <v>2020</v>
      </c>
      <c r="H1" s="161">
        <v>2021</v>
      </c>
      <c r="I1" s="161">
        <v>2022</v>
      </c>
      <c r="J1" s="161">
        <v>2023</v>
      </c>
      <c r="K1" s="161">
        <v>2024</v>
      </c>
      <c r="L1" s="161">
        <v>2025</v>
      </c>
      <c r="M1" s="161">
        <v>2026</v>
      </c>
      <c r="N1" s="161">
        <v>2027</v>
      </c>
      <c r="O1" s="161">
        <v>2028</v>
      </c>
      <c r="P1" s="162">
        <v>2029</v>
      </c>
    </row>
    <row r="2" spans="1:16">
      <c r="A2" s="156" t="s">
        <v>10</v>
      </c>
      <c r="B2" s="163" t="s">
        <v>43</v>
      </c>
      <c r="C2" s="163" t="s">
        <v>43</v>
      </c>
      <c r="D2" s="163" t="s">
        <v>43</v>
      </c>
      <c r="E2" s="163" t="s">
        <v>43</v>
      </c>
      <c r="F2" s="163" t="s">
        <v>43</v>
      </c>
      <c r="G2" s="163" t="s">
        <v>43</v>
      </c>
      <c r="H2" s="163" t="s">
        <v>43</v>
      </c>
      <c r="I2" s="163" t="s">
        <v>43</v>
      </c>
      <c r="J2" s="163" t="s">
        <v>43</v>
      </c>
      <c r="K2" s="164" t="s">
        <v>43</v>
      </c>
      <c r="L2" s="163" t="s">
        <v>44</v>
      </c>
      <c r="M2" s="163" t="s">
        <v>44</v>
      </c>
      <c r="N2" s="163" t="s">
        <v>44</v>
      </c>
      <c r="O2" s="163" t="s">
        <v>44</v>
      </c>
      <c r="P2" s="164" t="s">
        <v>2</v>
      </c>
    </row>
    <row r="3" spans="1:16">
      <c r="A3" s="157" t="s">
        <v>11</v>
      </c>
      <c r="B3" s="165">
        <v>3.6</v>
      </c>
      <c r="C3" s="165">
        <v>4.7</v>
      </c>
      <c r="D3" s="165">
        <v>6.3</v>
      </c>
      <c r="E3" s="165">
        <v>4.7</v>
      </c>
      <c r="F3" s="165">
        <v>4.0999999999999996</v>
      </c>
      <c r="G3" s="165">
        <v>-1.2</v>
      </c>
      <c r="H3" s="165">
        <v>8</v>
      </c>
      <c r="I3" s="165">
        <v>1.1000000000000001</v>
      </c>
      <c r="J3" s="165">
        <v>3.1</v>
      </c>
      <c r="K3" s="166">
        <v>0.2</v>
      </c>
      <c r="L3" s="165">
        <v>0.2</v>
      </c>
      <c r="M3" s="165">
        <v>1.7</v>
      </c>
      <c r="N3" s="165">
        <v>2.6</v>
      </c>
      <c r="O3" s="165">
        <v>2.5</v>
      </c>
      <c r="P3" s="166">
        <v>2.4</v>
      </c>
    </row>
    <row r="4" spans="1:16">
      <c r="A4" s="157" t="s">
        <v>12</v>
      </c>
      <c r="B4" s="165">
        <v>3.1</v>
      </c>
      <c r="C4" s="165">
        <v>1.1000000000000001</v>
      </c>
      <c r="D4" s="165">
        <v>2.6</v>
      </c>
      <c r="E4" s="165">
        <v>4.0999999999999996</v>
      </c>
      <c r="F4" s="165">
        <v>3.1</v>
      </c>
      <c r="G4" s="165">
        <v>6.6</v>
      </c>
      <c r="H4" s="165">
        <v>7</v>
      </c>
      <c r="I4" s="165">
        <v>7.9</v>
      </c>
      <c r="J4" s="165">
        <v>0.2</v>
      </c>
      <c r="K4" s="166">
        <v>-0.2</v>
      </c>
      <c r="L4" s="165">
        <v>-0.2</v>
      </c>
      <c r="M4" s="165">
        <v>0.5</v>
      </c>
      <c r="N4" s="165">
        <v>-0.2</v>
      </c>
      <c r="O4" s="165">
        <v>0.2</v>
      </c>
      <c r="P4" s="166">
        <v>0.6</v>
      </c>
    </row>
    <row r="5" spans="1:16">
      <c r="A5" s="158"/>
      <c r="B5" s="165"/>
      <c r="C5" s="165"/>
      <c r="D5" s="165"/>
      <c r="E5" s="165"/>
      <c r="F5" s="165"/>
      <c r="G5" s="165"/>
      <c r="H5" s="165"/>
      <c r="I5" s="165"/>
      <c r="J5" s="165"/>
      <c r="K5" s="166"/>
      <c r="L5" s="165"/>
      <c r="M5" s="165"/>
      <c r="N5" s="165"/>
      <c r="O5" s="165"/>
      <c r="P5" s="166"/>
    </row>
    <row r="6" spans="1:16">
      <c r="A6" s="159" t="s">
        <v>45</v>
      </c>
      <c r="B6" s="167">
        <v>3.5</v>
      </c>
      <c r="C6" s="167">
        <v>3.8</v>
      </c>
      <c r="D6" s="167">
        <v>5.4</v>
      </c>
      <c r="E6" s="167">
        <v>4.5999999999999996</v>
      </c>
      <c r="F6" s="167">
        <v>3.9</v>
      </c>
      <c r="G6" s="167">
        <v>0.6</v>
      </c>
      <c r="H6" s="167">
        <v>7.8</v>
      </c>
      <c r="I6" s="167">
        <v>2.7</v>
      </c>
      <c r="J6" s="167">
        <v>2.2999999999999998</v>
      </c>
      <c r="K6" s="168">
        <v>0.1</v>
      </c>
      <c r="L6" s="167">
        <v>0.1</v>
      </c>
      <c r="M6" s="167">
        <v>1.4</v>
      </c>
      <c r="N6" s="167">
        <v>1.9</v>
      </c>
      <c r="O6" s="167">
        <v>1.9</v>
      </c>
      <c r="P6" s="168">
        <v>2</v>
      </c>
    </row>
    <row r="7" spans="1:16">
      <c r="A7" s="158"/>
      <c r="B7" s="165"/>
      <c r="C7" s="165"/>
      <c r="D7" s="165"/>
      <c r="E7" s="165"/>
      <c r="F7" s="165"/>
      <c r="G7" s="165"/>
      <c r="H7" s="165"/>
      <c r="I7" s="165"/>
      <c r="J7" s="165"/>
      <c r="K7" s="166"/>
      <c r="L7" s="165"/>
      <c r="M7" s="165"/>
      <c r="N7" s="165"/>
      <c r="O7" s="165"/>
      <c r="P7" s="166"/>
    </row>
    <row r="8" spans="1:16">
      <c r="A8" s="157" t="s">
        <v>46</v>
      </c>
      <c r="B8" s="165">
        <v>6.3</v>
      </c>
      <c r="C8" s="165">
        <v>10.1</v>
      </c>
      <c r="D8" s="165">
        <v>3.9</v>
      </c>
      <c r="E8" s="165">
        <v>-1</v>
      </c>
      <c r="F8" s="165">
        <v>1.4</v>
      </c>
      <c r="G8" s="165">
        <v>-4.4000000000000004</v>
      </c>
      <c r="H8" s="165">
        <v>16.5</v>
      </c>
      <c r="I8" s="165">
        <v>-5.0999999999999996</v>
      </c>
      <c r="J8" s="165">
        <v>-0.3</v>
      </c>
      <c r="K8" s="166">
        <v>-5.7</v>
      </c>
      <c r="L8" s="165">
        <v>-8.4</v>
      </c>
      <c r="M8" s="165">
        <v>7.1</v>
      </c>
      <c r="N8" s="165">
        <v>5.9</v>
      </c>
      <c r="O8" s="165">
        <v>3.9</v>
      </c>
      <c r="P8" s="166">
        <v>3</v>
      </c>
    </row>
    <row r="9" spans="1:16">
      <c r="A9" s="157" t="s">
        <v>47</v>
      </c>
      <c r="B9" s="165">
        <v>7</v>
      </c>
      <c r="C9" s="165">
        <v>0.9</v>
      </c>
      <c r="D9" s="165">
        <v>1.5</v>
      </c>
      <c r="E9" s="165">
        <v>11.9</v>
      </c>
      <c r="F9" s="165">
        <v>4.5999999999999996</v>
      </c>
      <c r="G9" s="165">
        <v>-2.9</v>
      </c>
      <c r="H9" s="165">
        <v>8.1999999999999993</v>
      </c>
      <c r="I9" s="165">
        <v>6.8</v>
      </c>
      <c r="J9" s="165">
        <v>3.5</v>
      </c>
      <c r="K9" s="166">
        <v>-3.1</v>
      </c>
      <c r="L9" s="165">
        <v>-3.2</v>
      </c>
      <c r="M9" s="165">
        <v>4.5</v>
      </c>
      <c r="N9" s="165">
        <v>5.0999999999999996</v>
      </c>
      <c r="O9" s="165">
        <v>3.2</v>
      </c>
      <c r="P9" s="166">
        <v>2.4</v>
      </c>
    </row>
    <row r="10" spans="1:16">
      <c r="A10" s="158"/>
      <c r="B10" s="165"/>
      <c r="C10" s="165"/>
      <c r="D10" s="165"/>
      <c r="E10" s="165"/>
      <c r="F10" s="165"/>
      <c r="G10" s="165"/>
      <c r="H10" s="165"/>
      <c r="I10" s="165"/>
      <c r="J10" s="165"/>
      <c r="K10" s="166"/>
      <c r="L10" s="165"/>
      <c r="M10" s="165"/>
      <c r="N10" s="165"/>
      <c r="O10" s="165"/>
      <c r="P10" s="166"/>
    </row>
    <row r="11" spans="1:16">
      <c r="A11" s="159" t="s">
        <v>48</v>
      </c>
      <c r="B11" s="167">
        <v>6.8</v>
      </c>
      <c r="C11" s="167">
        <v>3.2</v>
      </c>
      <c r="D11" s="167">
        <v>2.1</v>
      </c>
      <c r="E11" s="167">
        <v>8.3000000000000007</v>
      </c>
      <c r="F11" s="167">
        <v>3.8</v>
      </c>
      <c r="G11" s="167">
        <v>-3.3</v>
      </c>
      <c r="H11" s="167">
        <v>10.199999999999999</v>
      </c>
      <c r="I11" s="167">
        <v>3.8</v>
      </c>
      <c r="J11" s="167">
        <v>2.6</v>
      </c>
      <c r="K11" s="168">
        <v>-3.7</v>
      </c>
      <c r="L11" s="167">
        <v>-4.4000000000000004</v>
      </c>
      <c r="M11" s="167">
        <v>5</v>
      </c>
      <c r="N11" s="167">
        <v>5.3</v>
      </c>
      <c r="O11" s="167">
        <v>3.4</v>
      </c>
      <c r="P11" s="168">
        <v>2.6</v>
      </c>
    </row>
    <row r="12" spans="1:16">
      <c r="A12" s="158"/>
      <c r="B12" s="165"/>
      <c r="C12" s="165"/>
      <c r="D12" s="165"/>
      <c r="E12" s="165"/>
      <c r="F12" s="165"/>
      <c r="G12" s="165"/>
      <c r="H12" s="165"/>
      <c r="I12" s="165"/>
      <c r="J12" s="165"/>
      <c r="K12" s="166"/>
      <c r="L12" s="165"/>
      <c r="M12" s="165"/>
      <c r="N12" s="165"/>
      <c r="O12" s="165"/>
      <c r="P12" s="166"/>
    </row>
    <row r="13" spans="1:16">
      <c r="A13" s="157" t="s">
        <v>49</v>
      </c>
      <c r="B13" s="165">
        <v>0</v>
      </c>
      <c r="C13" s="165">
        <v>-0.3</v>
      </c>
      <c r="D13" s="165">
        <v>0.4</v>
      </c>
      <c r="E13" s="165">
        <v>0.2</v>
      </c>
      <c r="F13" s="165">
        <v>-0.5</v>
      </c>
      <c r="G13" s="165">
        <v>-0.4</v>
      </c>
      <c r="H13" s="165">
        <v>0.2</v>
      </c>
      <c r="I13" s="165">
        <v>0.9</v>
      </c>
      <c r="J13" s="165">
        <v>-1.2</v>
      </c>
      <c r="K13" s="166">
        <v>-0.5</v>
      </c>
      <c r="L13" s="165">
        <v>0.8</v>
      </c>
      <c r="M13" s="165">
        <v>0.3</v>
      </c>
      <c r="N13" s="165">
        <v>0</v>
      </c>
      <c r="O13" s="165">
        <v>0</v>
      </c>
      <c r="P13" s="166">
        <v>0</v>
      </c>
    </row>
    <row r="14" spans="1:16">
      <c r="A14" s="158"/>
      <c r="B14" s="165"/>
      <c r="C14" s="165"/>
      <c r="D14" s="165"/>
      <c r="E14" s="165"/>
      <c r="F14" s="165"/>
      <c r="G14" s="165"/>
      <c r="H14" s="165"/>
      <c r="I14" s="165"/>
      <c r="J14" s="165"/>
      <c r="K14" s="166"/>
      <c r="L14" s="165"/>
      <c r="M14" s="165"/>
      <c r="N14" s="165"/>
      <c r="O14" s="165"/>
      <c r="P14" s="166"/>
    </row>
    <row r="15" spans="1:16">
      <c r="A15" s="159" t="s">
        <v>50</v>
      </c>
      <c r="B15" s="169">
        <v>4</v>
      </c>
      <c r="C15" s="169">
        <v>3.3</v>
      </c>
      <c r="D15" s="169">
        <v>5.0999999999999996</v>
      </c>
      <c r="E15" s="169">
        <v>5.7</v>
      </c>
      <c r="F15" s="169">
        <v>3.3</v>
      </c>
      <c r="G15" s="169">
        <v>-0.7</v>
      </c>
      <c r="H15" s="169">
        <v>8.5</v>
      </c>
      <c r="I15" s="169">
        <v>4</v>
      </c>
      <c r="J15" s="169">
        <v>1.1000000000000001</v>
      </c>
      <c r="K15" s="170">
        <v>-1.3</v>
      </c>
      <c r="L15" s="169">
        <v>0.5</v>
      </c>
      <c r="M15" s="169">
        <v>2.2000000000000002</v>
      </c>
      <c r="N15" s="169">
        <v>2.7</v>
      </c>
      <c r="O15" s="169">
        <v>2.2999999999999998</v>
      </c>
      <c r="P15" s="170">
        <v>2.1</v>
      </c>
    </row>
    <row r="16" spans="1:16">
      <c r="A16" s="158"/>
      <c r="B16" s="165"/>
      <c r="C16" s="165"/>
      <c r="D16" s="165"/>
      <c r="E16" s="165"/>
      <c r="F16" s="165"/>
      <c r="G16" s="165"/>
      <c r="H16" s="165"/>
      <c r="I16" s="165"/>
      <c r="J16" s="165"/>
      <c r="K16" s="166"/>
      <c r="L16" s="165"/>
      <c r="M16" s="165"/>
      <c r="N16" s="165"/>
      <c r="O16" s="165"/>
      <c r="P16" s="166"/>
    </row>
    <row r="17" spans="1:16">
      <c r="A17" s="157" t="s">
        <v>19</v>
      </c>
      <c r="B17" s="165">
        <v>6.4</v>
      </c>
      <c r="C17" s="165">
        <v>6.3</v>
      </c>
      <c r="D17" s="165">
        <v>0.9</v>
      </c>
      <c r="E17" s="165">
        <v>4</v>
      </c>
      <c r="F17" s="165">
        <v>3.3</v>
      </c>
      <c r="G17" s="165">
        <v>-5.3</v>
      </c>
      <c r="H17" s="165">
        <v>-10.8</v>
      </c>
      <c r="I17" s="165">
        <v>-3.1</v>
      </c>
      <c r="J17" s="165">
        <v>11.9</v>
      </c>
      <c r="K17" s="166">
        <v>4.9000000000000004</v>
      </c>
      <c r="L17" s="165">
        <v>3.2</v>
      </c>
      <c r="M17" s="165">
        <v>4.4000000000000004</v>
      </c>
      <c r="N17" s="165">
        <v>2.5</v>
      </c>
      <c r="O17" s="165">
        <v>2.2999999999999998</v>
      </c>
      <c r="P17" s="166">
        <v>2.2999999999999998</v>
      </c>
    </row>
    <row r="18" spans="1:16">
      <c r="A18" s="157" t="s">
        <v>20</v>
      </c>
      <c r="B18" s="165">
        <v>6.9</v>
      </c>
      <c r="C18" s="165">
        <v>2.1</v>
      </c>
      <c r="D18" s="165">
        <v>6.1</v>
      </c>
      <c r="E18" s="165">
        <v>8.6</v>
      </c>
      <c r="F18" s="165">
        <v>2.8</v>
      </c>
      <c r="G18" s="165">
        <v>-5.7</v>
      </c>
      <c r="H18" s="165">
        <v>-4.0999999999999996</v>
      </c>
      <c r="I18" s="165">
        <v>12.1</v>
      </c>
      <c r="J18" s="165">
        <v>2.9</v>
      </c>
      <c r="K18" s="166">
        <v>-1.2</v>
      </c>
      <c r="L18" s="165">
        <v>-1</v>
      </c>
      <c r="M18" s="165">
        <v>2.1</v>
      </c>
      <c r="N18" s="165">
        <v>2</v>
      </c>
      <c r="O18" s="165">
        <v>1.6</v>
      </c>
      <c r="P18" s="166">
        <v>1.5</v>
      </c>
    </row>
    <row r="19" spans="1:16">
      <c r="A19" s="158"/>
      <c r="B19" s="165"/>
      <c r="C19" s="165"/>
      <c r="D19" s="165"/>
      <c r="E19" s="165"/>
      <c r="F19" s="165"/>
      <c r="G19" s="165"/>
      <c r="H19" s="165"/>
      <c r="I19" s="165"/>
      <c r="J19" s="165"/>
      <c r="K19" s="166"/>
      <c r="L19" s="165"/>
      <c r="M19" s="165"/>
      <c r="N19" s="165"/>
      <c r="O19" s="165"/>
      <c r="P19" s="166"/>
    </row>
    <row r="20" spans="1:16">
      <c r="A20" s="159" t="s">
        <v>51</v>
      </c>
      <c r="B20" s="171">
        <v>3.9</v>
      </c>
      <c r="C20" s="171">
        <v>4.3</v>
      </c>
      <c r="D20" s="171">
        <v>3.6</v>
      </c>
      <c r="E20" s="171">
        <v>4.5</v>
      </c>
      <c r="F20" s="171">
        <v>3.5</v>
      </c>
      <c r="G20" s="171">
        <v>-0.7</v>
      </c>
      <c r="H20" s="171">
        <v>6.6</v>
      </c>
      <c r="I20" s="171">
        <v>0.6</v>
      </c>
      <c r="J20" s="171">
        <v>3.2</v>
      </c>
      <c r="K20" s="172">
        <v>0.2</v>
      </c>
      <c r="L20" s="171">
        <v>0.9</v>
      </c>
      <c r="M20" s="171">
        <v>3.2</v>
      </c>
      <c r="N20" s="171">
        <v>2.9</v>
      </c>
      <c r="O20" s="171">
        <v>2.5</v>
      </c>
      <c r="P20" s="172">
        <v>2.2999999999999998</v>
      </c>
    </row>
    <row r="21" spans="1:16">
      <c r="A21" s="160" t="s">
        <v>22</v>
      </c>
      <c r="B21" s="169">
        <v>4</v>
      </c>
      <c r="C21" s="169">
        <v>3.8</v>
      </c>
      <c r="D21" s="169">
        <v>3.5</v>
      </c>
      <c r="E21" s="169">
        <v>3.5</v>
      </c>
      <c r="F21" s="169">
        <v>3.3</v>
      </c>
      <c r="G21" s="169">
        <v>-0.8</v>
      </c>
      <c r="H21" s="169">
        <v>6.1</v>
      </c>
      <c r="I21" s="169">
        <v>0.7</v>
      </c>
      <c r="J21" s="169">
        <v>3</v>
      </c>
      <c r="K21" s="170">
        <v>-0.2</v>
      </c>
      <c r="L21" s="169">
        <v>0.5</v>
      </c>
      <c r="M21" s="169">
        <v>3.3</v>
      </c>
      <c r="N21" s="169">
        <v>2.9</v>
      </c>
      <c r="O21" s="169">
        <v>2.6</v>
      </c>
      <c r="P21" s="170">
        <v>2.4</v>
      </c>
    </row>
    <row r="22" spans="1:16">
      <c r="A22" s="157" t="s">
        <v>52</v>
      </c>
      <c r="B22" s="165">
        <v>4</v>
      </c>
      <c r="C22" s="165">
        <v>4.2</v>
      </c>
      <c r="D22" s="165">
        <v>3.3</v>
      </c>
      <c r="E22" s="165">
        <v>3.7</v>
      </c>
      <c r="F22" s="165">
        <v>2.7</v>
      </c>
      <c r="G22" s="165">
        <v>-9.8000000000000007</v>
      </c>
      <c r="H22" s="165">
        <v>17.8</v>
      </c>
      <c r="I22" s="165">
        <v>0.4</v>
      </c>
      <c r="J22" s="165">
        <v>1.5</v>
      </c>
      <c r="K22" s="166">
        <v>-0.5</v>
      </c>
      <c r="L22" s="165">
        <v>1.6</v>
      </c>
      <c r="M22" s="165">
        <v>3.4</v>
      </c>
      <c r="N22" s="165">
        <v>2.7</v>
      </c>
      <c r="O22" s="165">
        <v>2.5</v>
      </c>
      <c r="P22" s="166">
        <v>2.2999999999999998</v>
      </c>
    </row>
    <row r="23" spans="1:16">
      <c r="A23" s="158"/>
      <c r="B23" s="165"/>
      <c r="C23" s="165"/>
      <c r="D23" s="165"/>
      <c r="E23" s="165"/>
      <c r="F23" s="165"/>
      <c r="G23" s="165"/>
      <c r="H23" s="165"/>
      <c r="I23" s="165"/>
      <c r="J23" s="165"/>
      <c r="K23" s="166"/>
      <c r="L23" s="165"/>
      <c r="M23" s="165"/>
      <c r="N23" s="165"/>
      <c r="O23" s="165"/>
      <c r="P23" s="166"/>
    </row>
    <row r="24" spans="1:16">
      <c r="A24" s="157" t="s">
        <v>5</v>
      </c>
      <c r="B24" s="165">
        <v>2.1</v>
      </c>
      <c r="C24" s="165">
        <v>1.6</v>
      </c>
      <c r="D24" s="165">
        <v>1.3</v>
      </c>
      <c r="E24" s="165">
        <v>1.5</v>
      </c>
      <c r="F24" s="165">
        <v>1.5</v>
      </c>
      <c r="G24" s="165">
        <v>-2.7</v>
      </c>
      <c r="H24" s="165">
        <v>4.8</v>
      </c>
      <c r="I24" s="165">
        <v>0.5</v>
      </c>
      <c r="J24" s="165">
        <v>1.9</v>
      </c>
      <c r="K24" s="166">
        <v>-2.7</v>
      </c>
      <c r="L24" s="165">
        <v>-0.6</v>
      </c>
      <c r="M24" s="165">
        <v>2.2000000000000002</v>
      </c>
      <c r="N24" s="165">
        <v>1.7</v>
      </c>
      <c r="O24" s="165">
        <v>1.4</v>
      </c>
      <c r="P24" s="166">
        <v>1.2</v>
      </c>
    </row>
    <row r="25" spans="1:16">
      <c r="A25" s="157" t="s">
        <v>53</v>
      </c>
      <c r="B25" s="165">
        <v>3.7</v>
      </c>
      <c r="C25" s="165">
        <v>5.3</v>
      </c>
      <c r="D25" s="165">
        <v>6.5</v>
      </c>
      <c r="E25" s="165">
        <v>7.3</v>
      </c>
      <c r="F25" s="165">
        <v>5</v>
      </c>
      <c r="G25" s="165">
        <v>2.2000000000000002</v>
      </c>
      <c r="H25" s="165">
        <v>8.1</v>
      </c>
      <c r="I25" s="165">
        <v>6.2</v>
      </c>
      <c r="J25" s="165">
        <v>8.5</v>
      </c>
      <c r="K25" s="166">
        <v>4.7</v>
      </c>
      <c r="L25" s="165">
        <v>3.4</v>
      </c>
      <c r="M25" s="165">
        <v>5.4</v>
      </c>
      <c r="N25" s="165">
        <v>5</v>
      </c>
      <c r="O25" s="165">
        <v>4.7</v>
      </c>
      <c r="P25" s="166">
        <v>4.5</v>
      </c>
    </row>
    <row r="26" spans="1:16">
      <c r="A26" s="157" t="s">
        <v>24</v>
      </c>
      <c r="B26" s="165">
        <v>-0.2</v>
      </c>
      <c r="C26" s="165">
        <v>0.9</v>
      </c>
      <c r="D26" s="165">
        <v>2.8</v>
      </c>
      <c r="E26" s="165">
        <v>2.6</v>
      </c>
      <c r="F26" s="165">
        <v>1.5</v>
      </c>
      <c r="G26" s="165">
        <v>2.9</v>
      </c>
      <c r="H26" s="165">
        <v>1.4</v>
      </c>
      <c r="I26" s="165">
        <v>5.6</v>
      </c>
      <c r="J26" s="165">
        <v>5.2</v>
      </c>
      <c r="K26" s="166">
        <v>4.4000000000000004</v>
      </c>
      <c r="L26" s="165">
        <v>2.4</v>
      </c>
      <c r="M26" s="165">
        <v>2.2000000000000002</v>
      </c>
      <c r="N26" s="165">
        <v>2.1</v>
      </c>
      <c r="O26" s="165">
        <v>2.1</v>
      </c>
      <c r="P26" s="166">
        <v>2.1</v>
      </c>
    </row>
    <row r="27" spans="1:16">
      <c r="A27" s="157" t="s">
        <v>54</v>
      </c>
      <c r="B27" s="165">
        <v>-0.8</v>
      </c>
      <c r="C27" s="165">
        <v>-0.3</v>
      </c>
      <c r="D27" s="165">
        <v>0</v>
      </c>
      <c r="E27" s="165">
        <v>0.6</v>
      </c>
      <c r="F27" s="165">
        <v>1.2</v>
      </c>
      <c r="G27" s="165">
        <v>0.7</v>
      </c>
      <c r="H27" s="165">
        <v>1.9</v>
      </c>
      <c r="I27" s="165">
        <v>2.5</v>
      </c>
      <c r="J27" s="165">
        <v>1.4</v>
      </c>
      <c r="K27" s="166">
        <v>-0.8</v>
      </c>
      <c r="L27" s="165">
        <v>-2.2999999999999998</v>
      </c>
      <c r="M27" s="165">
        <v>-1.2</v>
      </c>
      <c r="N27" s="165">
        <v>-0.5</v>
      </c>
      <c r="O27" s="165">
        <v>-0.2</v>
      </c>
      <c r="P27" s="166">
        <v>0</v>
      </c>
    </row>
    <row r="28" spans="1:16">
      <c r="A28" s="157" t="s">
        <v>55</v>
      </c>
      <c r="B28" s="165"/>
      <c r="C28" s="165"/>
      <c r="D28" s="165"/>
      <c r="E28" s="165"/>
      <c r="F28" s="165"/>
      <c r="G28" s="165"/>
      <c r="H28" s="165"/>
      <c r="I28" s="165"/>
      <c r="J28" s="165"/>
      <c r="K28" s="166"/>
      <c r="L28" s="165"/>
      <c r="M28" s="165"/>
      <c r="N28" s="165"/>
      <c r="O28" s="165"/>
      <c r="P28" s="166"/>
    </row>
    <row r="29" spans="1:16">
      <c r="A29" s="157" t="s">
        <v>27</v>
      </c>
      <c r="B29" s="165">
        <v>3.6</v>
      </c>
      <c r="C29" s="165">
        <v>2.7</v>
      </c>
      <c r="D29" s="165">
        <v>5.3</v>
      </c>
      <c r="E29" s="165">
        <v>3.6</v>
      </c>
      <c r="F29" s="165">
        <v>1.9</v>
      </c>
      <c r="G29" s="165">
        <v>1.6</v>
      </c>
      <c r="H29" s="165">
        <v>0.6</v>
      </c>
      <c r="I29" s="165">
        <v>2.7</v>
      </c>
      <c r="J29" s="165">
        <v>2.6</v>
      </c>
      <c r="K29" s="166">
        <v>1.8</v>
      </c>
      <c r="L29" s="165">
        <v>-0.4</v>
      </c>
      <c r="M29" s="165">
        <v>1.7</v>
      </c>
      <c r="N29" s="165">
        <v>2.2000000000000002</v>
      </c>
      <c r="O29" s="165">
        <v>1.8</v>
      </c>
      <c r="P29" s="166">
        <v>1.6</v>
      </c>
    </row>
    <row r="30" spans="1:16">
      <c r="A30" s="157" t="s">
        <v>56</v>
      </c>
      <c r="B30" s="165">
        <v>5.5</v>
      </c>
      <c r="C30" s="165">
        <v>5.0999999999999996</v>
      </c>
      <c r="D30" s="165">
        <v>4.9000000000000004</v>
      </c>
      <c r="E30" s="165">
        <v>4.5999999999999996</v>
      </c>
      <c r="F30" s="165">
        <v>4.0999999999999996</v>
      </c>
      <c r="G30" s="165">
        <v>4.0999999999999996</v>
      </c>
      <c r="H30" s="165">
        <v>4</v>
      </c>
      <c r="I30" s="165">
        <v>3.3</v>
      </c>
      <c r="J30" s="165">
        <v>3.6</v>
      </c>
      <c r="K30" s="166">
        <v>4.5999999999999996</v>
      </c>
      <c r="L30" s="165">
        <v>5.4</v>
      </c>
      <c r="M30" s="165">
        <v>4.8</v>
      </c>
      <c r="N30" s="165">
        <v>4.5</v>
      </c>
      <c r="O30" s="165">
        <v>4.3</v>
      </c>
      <c r="P30" s="166">
        <v>4.3</v>
      </c>
    </row>
    <row r="31" spans="1:16">
      <c r="A31" s="157" t="s">
        <v>57</v>
      </c>
      <c r="B31" s="165"/>
      <c r="C31" s="165"/>
      <c r="D31" s="165"/>
      <c r="E31" s="165"/>
      <c r="F31" s="165"/>
      <c r="G31" s="165"/>
      <c r="H31" s="165"/>
      <c r="I31" s="165"/>
      <c r="J31" s="165"/>
      <c r="K31" s="166"/>
      <c r="L31" s="165"/>
      <c r="M31" s="165"/>
      <c r="N31" s="165"/>
      <c r="O31" s="165"/>
      <c r="P31" s="166"/>
    </row>
    <row r="32" spans="1:16">
      <c r="A32" s="157" t="s">
        <v>58</v>
      </c>
      <c r="B32" s="165">
        <v>2.5</v>
      </c>
      <c r="C32" s="165">
        <v>2.4</v>
      </c>
      <c r="D32" s="165">
        <v>2.5</v>
      </c>
      <c r="E32" s="165">
        <v>2.8</v>
      </c>
      <c r="F32" s="165">
        <v>4</v>
      </c>
      <c r="G32" s="165">
        <v>2.9</v>
      </c>
      <c r="H32" s="165">
        <v>4</v>
      </c>
      <c r="I32" s="165">
        <v>6.3</v>
      </c>
      <c r="J32" s="165">
        <v>6.9</v>
      </c>
      <c r="K32" s="166">
        <v>5</v>
      </c>
      <c r="L32" s="165">
        <v>2.9</v>
      </c>
      <c r="M32" s="165">
        <v>2.9</v>
      </c>
      <c r="N32" s="165">
        <v>3</v>
      </c>
      <c r="O32" s="165">
        <v>2.9</v>
      </c>
      <c r="P32" s="166">
        <v>2.8</v>
      </c>
    </row>
    <row r="33" spans="1:16">
      <c r="A33" s="157" t="s">
        <v>59</v>
      </c>
      <c r="B33" s="165">
        <v>0.4</v>
      </c>
      <c r="C33" s="165">
        <v>0.4</v>
      </c>
      <c r="D33" s="165">
        <v>1.7</v>
      </c>
      <c r="E33" s="165">
        <v>1.5</v>
      </c>
      <c r="F33" s="165">
        <v>1.7</v>
      </c>
      <c r="G33" s="165">
        <v>1.5</v>
      </c>
      <c r="H33" s="165">
        <v>3.3</v>
      </c>
      <c r="I33" s="165">
        <v>7.3</v>
      </c>
      <c r="J33" s="165">
        <v>6</v>
      </c>
      <c r="K33" s="166">
        <v>3.3</v>
      </c>
      <c r="L33" s="165">
        <v>1.8</v>
      </c>
      <c r="M33" s="165">
        <v>2.1</v>
      </c>
      <c r="N33" s="165">
        <v>2</v>
      </c>
      <c r="O33" s="165">
        <v>2</v>
      </c>
      <c r="P33" s="166">
        <v>2</v>
      </c>
    </row>
    <row r="34" spans="1:16">
      <c r="A34" s="157" t="s">
        <v>60</v>
      </c>
      <c r="B34" s="165">
        <v>-4.8</v>
      </c>
      <c r="C34" s="165">
        <v>-2</v>
      </c>
      <c r="D34" s="165">
        <v>4.3</v>
      </c>
      <c r="E34" s="165">
        <v>4.7</v>
      </c>
      <c r="F34" s="165">
        <v>-2.8</v>
      </c>
      <c r="G34" s="165">
        <v>4.4000000000000004</v>
      </c>
      <c r="H34" s="165">
        <v>-0.2</v>
      </c>
      <c r="I34" s="165">
        <v>2.8</v>
      </c>
      <c r="J34" s="165">
        <v>-7</v>
      </c>
      <c r="K34" s="166">
        <v>-3.1</v>
      </c>
      <c r="L34" s="165">
        <v>5.3</v>
      </c>
      <c r="M34" s="165">
        <v>0.1</v>
      </c>
      <c r="N34" s="165">
        <v>0</v>
      </c>
      <c r="O34" s="165">
        <v>0</v>
      </c>
      <c r="P34" s="166">
        <v>-0.1</v>
      </c>
    </row>
    <row r="35" spans="1:16">
      <c r="A35" s="157" t="s">
        <v>61</v>
      </c>
      <c r="B35" s="165">
        <v>11.8</v>
      </c>
      <c r="C35" s="165">
        <v>15</v>
      </c>
      <c r="D35" s="165">
        <v>6.5</v>
      </c>
      <c r="E35" s="165">
        <v>3.6</v>
      </c>
      <c r="F35" s="165">
        <v>1.5</v>
      </c>
      <c r="G35" s="165">
        <v>7.1</v>
      </c>
      <c r="H35" s="165">
        <v>29.6</v>
      </c>
      <c r="I35" s="165">
        <v>5.3</v>
      </c>
      <c r="J35" s="165">
        <v>-9</v>
      </c>
      <c r="K35" s="166">
        <v>1.6</v>
      </c>
      <c r="L35" s="165">
        <v>-0.1</v>
      </c>
      <c r="M35" s="165">
        <v>5.3</v>
      </c>
      <c r="N35" s="165">
        <v>5.8</v>
      </c>
      <c r="O35" s="165">
        <v>5.0999999999999996</v>
      </c>
      <c r="P35" s="166">
        <v>4.3</v>
      </c>
    </row>
    <row r="36" spans="1:16">
      <c r="A36" s="157" t="s">
        <v>57</v>
      </c>
      <c r="B36" s="165"/>
      <c r="C36" s="165"/>
      <c r="D36" s="165"/>
      <c r="E36" s="165"/>
      <c r="F36" s="165"/>
      <c r="G36" s="165"/>
      <c r="H36" s="165"/>
      <c r="I36" s="165"/>
      <c r="J36" s="165"/>
      <c r="K36" s="166"/>
      <c r="L36" s="165"/>
      <c r="M36" s="165"/>
      <c r="N36" s="165"/>
      <c r="O36" s="165"/>
      <c r="P36" s="166"/>
    </row>
    <row r="37" spans="1:16">
      <c r="A37" s="157" t="s">
        <v>62</v>
      </c>
      <c r="B37" s="165">
        <v>-8.3000000000000007</v>
      </c>
      <c r="C37" s="165">
        <v>-5.4</v>
      </c>
      <c r="D37" s="165">
        <v>-7.2</v>
      </c>
      <c r="E37" s="165">
        <v>-10.8</v>
      </c>
      <c r="F37" s="165">
        <v>-11.1</v>
      </c>
      <c r="G37" s="165">
        <v>-5.2</v>
      </c>
      <c r="H37" s="165">
        <v>-11.8</v>
      </c>
      <c r="I37" s="165">
        <v>-29.9</v>
      </c>
      <c r="J37" s="165">
        <v>-31.8</v>
      </c>
      <c r="K37" s="166">
        <v>-27.9</v>
      </c>
      <c r="L37" s="165">
        <v>-22</v>
      </c>
      <c r="M37" s="165">
        <v>-18.899999999999999</v>
      </c>
      <c r="N37" s="165">
        <v>-18.600000000000001</v>
      </c>
      <c r="O37" s="165">
        <v>-18.3</v>
      </c>
      <c r="P37" s="166">
        <v>-17.8</v>
      </c>
    </row>
    <row r="38" spans="1:16">
      <c r="A38" s="157" t="s">
        <v>63</v>
      </c>
      <c r="B38" s="165">
        <v>-3.4</v>
      </c>
      <c r="C38" s="165">
        <v>-2.1</v>
      </c>
      <c r="D38" s="165">
        <v>-2.6</v>
      </c>
      <c r="E38" s="165">
        <v>-3.7</v>
      </c>
      <c r="F38" s="165">
        <v>-3.6</v>
      </c>
      <c r="G38" s="165">
        <v>-1.6</v>
      </c>
      <c r="H38" s="165">
        <v>-3.4</v>
      </c>
      <c r="I38" s="165">
        <v>-8.1999999999999993</v>
      </c>
      <c r="J38" s="165">
        <v>-8.1</v>
      </c>
      <c r="K38" s="166">
        <v>-6.7</v>
      </c>
      <c r="L38" s="165">
        <v>-5.0999999999999996</v>
      </c>
      <c r="M38" s="165">
        <v>-4.2</v>
      </c>
      <c r="N38" s="165">
        <v>-3.9</v>
      </c>
      <c r="O38" s="165">
        <v>-3.7</v>
      </c>
      <c r="P38" s="166">
        <v>-3.4</v>
      </c>
    </row>
    <row r="39" spans="1:16">
      <c r="A39" s="157" t="s">
        <v>57</v>
      </c>
      <c r="B39" s="165"/>
      <c r="C39" s="165"/>
      <c r="D39" s="165"/>
      <c r="E39" s="165"/>
      <c r="F39" s="165"/>
      <c r="G39" s="165"/>
      <c r="H39" s="165"/>
      <c r="I39" s="165"/>
      <c r="J39" s="165"/>
      <c r="K39" s="166"/>
      <c r="L39" s="165"/>
      <c r="M39" s="165"/>
      <c r="N39" s="165"/>
      <c r="O39" s="165"/>
      <c r="P39" s="166"/>
    </row>
    <row r="40" spans="1:16">
      <c r="A40" s="157" t="s">
        <v>64</v>
      </c>
      <c r="B40" s="165">
        <v>76.2</v>
      </c>
      <c r="C40" s="165">
        <v>73.599999999999994</v>
      </c>
      <c r="D40" s="165">
        <v>76.5</v>
      </c>
      <c r="E40" s="165">
        <v>73.8</v>
      </c>
      <c r="F40" s="165">
        <v>72.7</v>
      </c>
      <c r="G40" s="165">
        <v>69.7</v>
      </c>
      <c r="H40" s="165">
        <v>74.7</v>
      </c>
      <c r="I40" s="165">
        <v>72.2</v>
      </c>
      <c r="J40" s="165">
        <v>70.900000000000006</v>
      </c>
      <c r="K40" s="166">
        <v>71.400000000000006</v>
      </c>
      <c r="L40" s="165">
        <v>69.7</v>
      </c>
      <c r="M40" s="165">
        <v>69.599999999999994</v>
      </c>
      <c r="N40" s="165">
        <v>69.599999999999994</v>
      </c>
      <c r="O40" s="165">
        <v>69.5</v>
      </c>
      <c r="P40" s="166">
        <v>69.5</v>
      </c>
    </row>
    <row r="41" spans="1:16">
      <c r="A41" s="157" t="s">
        <v>65</v>
      </c>
      <c r="B41" s="165">
        <v>3.5</v>
      </c>
      <c r="C41" s="165">
        <v>2.4</v>
      </c>
      <c r="D41" s="165">
        <v>2</v>
      </c>
      <c r="E41" s="165">
        <v>2</v>
      </c>
      <c r="F41" s="165">
        <v>1.7</v>
      </c>
      <c r="G41" s="165">
        <v>0.3</v>
      </c>
      <c r="H41" s="165">
        <v>0.3</v>
      </c>
      <c r="I41" s="165">
        <v>2.2000000000000002</v>
      </c>
      <c r="J41" s="165">
        <v>5.6</v>
      </c>
      <c r="K41" s="166">
        <v>5.6</v>
      </c>
      <c r="L41" s="165">
        <v>3.6</v>
      </c>
      <c r="M41" s="165">
        <v>3</v>
      </c>
      <c r="N41" s="165">
        <v>2.9</v>
      </c>
      <c r="O41" s="165">
        <v>2.9</v>
      </c>
      <c r="P41" s="166">
        <v>2.9</v>
      </c>
    </row>
    <row r="42" spans="1:16">
      <c r="A42" s="156" t="s">
        <v>66</v>
      </c>
      <c r="B42" s="167">
        <v>3.6</v>
      </c>
      <c r="C42" s="167">
        <v>2.7</v>
      </c>
      <c r="D42" s="167">
        <v>2.9</v>
      </c>
      <c r="E42" s="167">
        <v>2.8</v>
      </c>
      <c r="F42" s="167">
        <v>1.8</v>
      </c>
      <c r="G42" s="167">
        <v>0.8</v>
      </c>
      <c r="H42" s="167">
        <v>1.7</v>
      </c>
      <c r="I42" s="167">
        <v>3.7</v>
      </c>
      <c r="J42" s="167">
        <v>4.3</v>
      </c>
      <c r="K42" s="168">
        <v>4.7</v>
      </c>
      <c r="L42" s="167">
        <v>4.4000000000000004</v>
      </c>
      <c r="M42" s="167">
        <v>4.2</v>
      </c>
      <c r="N42" s="167">
        <v>4.0999999999999996</v>
      </c>
      <c r="O42" s="167">
        <v>4</v>
      </c>
      <c r="P42" s="168">
        <v>4</v>
      </c>
    </row>
    <row r="44" spans="1:16">
      <c r="A44" s="37"/>
    </row>
  </sheetData>
  <pageMargins left="0.70866141732283472" right="0.70866141732283472" top="0.74803149606299213" bottom="0.74803149606299213" header="0.31496062992125984" footer="0.31496062992125984"/>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23509-ED2B-4F48-8A61-A7ACAFDD3EC2}">
  <dimension ref="A1:W989"/>
  <sheetViews>
    <sheetView showGridLines="0" workbookViewId="0">
      <selection activeCell="B1" sqref="B1"/>
    </sheetView>
  </sheetViews>
  <sheetFormatPr defaultRowHeight="15"/>
  <cols>
    <col min="3" max="3" width="12.28515625" customWidth="1"/>
  </cols>
  <sheetData>
    <row r="1" spans="2:23" ht="16.5">
      <c r="B1" s="197" t="s">
        <v>172</v>
      </c>
      <c r="C1" s="2"/>
      <c r="D1" s="2"/>
      <c r="E1" s="2"/>
      <c r="F1" s="2"/>
      <c r="G1" s="2"/>
      <c r="H1" s="6"/>
      <c r="I1" s="6"/>
      <c r="J1" s="6"/>
      <c r="K1" s="6"/>
      <c r="L1" s="6"/>
      <c r="M1" s="6"/>
      <c r="N1" s="6"/>
      <c r="O1" s="6"/>
      <c r="P1" s="6"/>
      <c r="Q1" s="6"/>
      <c r="R1" s="6"/>
      <c r="S1" s="6"/>
      <c r="T1" s="6"/>
      <c r="U1" s="6"/>
      <c r="V1" s="6"/>
      <c r="W1" s="6"/>
    </row>
    <row r="2" spans="2:23" ht="16.5">
      <c r="B2" s="2" t="s">
        <v>155</v>
      </c>
      <c r="C2" s="2"/>
      <c r="D2" s="2"/>
      <c r="E2" s="2"/>
      <c r="F2" s="2"/>
      <c r="G2" s="2"/>
      <c r="H2" s="6"/>
      <c r="I2" s="6"/>
      <c r="J2" s="6"/>
      <c r="K2" s="6"/>
      <c r="L2" s="6"/>
      <c r="M2" s="6"/>
      <c r="N2" s="6"/>
      <c r="O2" s="6"/>
      <c r="P2" s="6"/>
      <c r="Q2" s="6"/>
      <c r="R2" s="6"/>
      <c r="S2" s="6"/>
      <c r="T2" s="6"/>
      <c r="U2" s="6"/>
      <c r="V2" s="6"/>
      <c r="W2" s="6"/>
    </row>
    <row r="3" spans="2:23" ht="16.5">
      <c r="B3" s="6"/>
      <c r="C3" s="6"/>
      <c r="D3" s="6"/>
      <c r="E3" s="6"/>
      <c r="F3" s="6"/>
      <c r="G3" s="6"/>
      <c r="H3" s="6"/>
      <c r="I3" s="6"/>
      <c r="J3" s="6"/>
      <c r="K3" s="6"/>
      <c r="L3" s="6"/>
      <c r="M3" s="6"/>
      <c r="N3" s="6"/>
      <c r="O3" s="6"/>
      <c r="P3" s="6"/>
      <c r="Q3" s="6"/>
      <c r="R3" s="6"/>
      <c r="S3" s="6"/>
      <c r="T3" s="6"/>
      <c r="U3" s="6"/>
      <c r="V3" s="6"/>
      <c r="W3" s="6"/>
    </row>
    <row r="4" spans="2:23" ht="33">
      <c r="B4" s="7"/>
      <c r="C4" s="58" t="s">
        <v>112</v>
      </c>
      <c r="D4" s="58" t="s">
        <v>111</v>
      </c>
      <c r="E4" s="7"/>
      <c r="F4" s="7"/>
      <c r="G4" s="7"/>
      <c r="H4" s="7"/>
      <c r="I4" s="7"/>
      <c r="J4" s="7"/>
      <c r="K4" s="7"/>
      <c r="L4" s="7"/>
      <c r="M4" s="7"/>
      <c r="N4" s="7"/>
      <c r="O4" s="7"/>
      <c r="P4" s="7"/>
      <c r="Q4" s="7"/>
      <c r="R4" s="7"/>
      <c r="S4" s="7"/>
      <c r="T4" s="7"/>
      <c r="U4" s="7"/>
      <c r="V4" s="7"/>
      <c r="W4" s="7"/>
    </row>
    <row r="5" spans="2:23" ht="16.5">
      <c r="B5" s="7"/>
      <c r="C5" t="s">
        <v>144</v>
      </c>
      <c r="D5" t="s">
        <v>144</v>
      </c>
      <c r="E5" s="7"/>
      <c r="F5" s="7"/>
      <c r="G5" s="7"/>
      <c r="H5" s="7"/>
      <c r="I5" s="7"/>
      <c r="J5" s="7"/>
      <c r="K5" s="7"/>
      <c r="L5" s="7"/>
      <c r="M5" s="7"/>
      <c r="N5" s="7"/>
      <c r="O5" s="7"/>
      <c r="P5" s="7"/>
      <c r="Q5" s="7"/>
      <c r="R5" s="7"/>
      <c r="S5" s="7"/>
      <c r="T5" s="7"/>
      <c r="U5" s="7"/>
      <c r="V5" s="7"/>
      <c r="W5" s="7"/>
    </row>
    <row r="6" spans="2:23" ht="16.5">
      <c r="B6" s="8">
        <v>40695</v>
      </c>
      <c r="C6" s="4">
        <v>2.6525479999999999</v>
      </c>
      <c r="D6" s="4">
        <v>2.6525479999999999</v>
      </c>
      <c r="E6" s="3"/>
      <c r="F6" s="3"/>
      <c r="G6" s="3"/>
      <c r="H6" s="3"/>
      <c r="I6" s="3"/>
      <c r="J6" s="3"/>
      <c r="K6" s="3"/>
      <c r="L6" s="3"/>
      <c r="M6" s="3"/>
      <c r="N6" s="3"/>
      <c r="O6" s="3"/>
      <c r="P6" s="3"/>
      <c r="Q6" s="3"/>
      <c r="R6" s="3"/>
      <c r="S6" s="3"/>
      <c r="T6" s="3"/>
      <c r="U6" s="3"/>
      <c r="V6" s="3"/>
      <c r="W6" s="3"/>
    </row>
    <row r="7" spans="2:23" ht="16.5">
      <c r="B7" s="8">
        <v>40787</v>
      </c>
      <c r="C7" s="4">
        <v>2.8293330000000001</v>
      </c>
      <c r="D7" s="4">
        <v>2.8293330000000001</v>
      </c>
      <c r="E7" s="3"/>
      <c r="F7" s="3"/>
      <c r="G7" s="3"/>
      <c r="H7" s="3"/>
      <c r="I7" s="3"/>
      <c r="J7" s="3"/>
      <c r="K7" s="3"/>
      <c r="L7" s="3"/>
      <c r="M7" s="3"/>
      <c r="N7" s="3"/>
      <c r="O7" s="3"/>
      <c r="P7" s="3"/>
      <c r="Q7" s="3"/>
      <c r="R7" s="3"/>
      <c r="S7" s="3"/>
      <c r="T7" s="3"/>
      <c r="U7" s="3"/>
      <c r="V7" s="3"/>
      <c r="W7" s="3"/>
    </row>
    <row r="8" spans="2:23" ht="16.5">
      <c r="B8" s="8">
        <v>40878</v>
      </c>
      <c r="C8" s="4">
        <v>2.7144699999999999</v>
      </c>
      <c r="D8" s="4">
        <v>2.7144699999999999</v>
      </c>
      <c r="E8" s="3"/>
      <c r="F8" s="3"/>
      <c r="G8" s="3"/>
      <c r="H8" s="3"/>
      <c r="I8" s="3"/>
      <c r="J8" s="3"/>
      <c r="K8" s="3"/>
      <c r="L8" s="3"/>
      <c r="M8" s="3"/>
      <c r="N8" s="3"/>
      <c r="O8" s="3"/>
      <c r="P8" s="3"/>
      <c r="Q8" s="3"/>
      <c r="R8" s="3"/>
      <c r="S8" s="3"/>
      <c r="T8" s="3"/>
      <c r="U8" s="3"/>
      <c r="V8" s="3"/>
      <c r="W8" s="3"/>
    </row>
    <row r="9" spans="2:23" ht="16.5">
      <c r="B9" s="8">
        <v>40969</v>
      </c>
      <c r="C9" s="4">
        <v>2.7438479999999998</v>
      </c>
      <c r="D9" s="4">
        <v>2.7438479999999998</v>
      </c>
      <c r="E9" s="3"/>
      <c r="F9" s="3"/>
      <c r="G9" s="3"/>
      <c r="H9" s="3"/>
      <c r="I9" s="3"/>
      <c r="J9" s="3"/>
      <c r="K9" s="3"/>
      <c r="L9" s="3"/>
      <c r="M9" s="3"/>
      <c r="N9" s="3"/>
      <c r="O9" s="3"/>
      <c r="P9" s="3"/>
      <c r="Q9" s="3"/>
      <c r="R9" s="3"/>
      <c r="S9" s="3"/>
      <c r="T9" s="3"/>
      <c r="U9" s="3"/>
      <c r="V9" s="3"/>
      <c r="W9" s="3"/>
    </row>
    <row r="10" spans="2:23" ht="16.5">
      <c r="B10" s="8">
        <v>41061</v>
      </c>
      <c r="C10" s="4">
        <v>2.6430660000000001</v>
      </c>
      <c r="D10" s="4">
        <v>2.6430660000000001</v>
      </c>
      <c r="E10" s="3"/>
      <c r="F10" s="3"/>
      <c r="G10" s="3"/>
      <c r="H10" s="3"/>
      <c r="I10" s="3"/>
      <c r="J10" s="3"/>
      <c r="K10" s="3"/>
      <c r="L10" s="3"/>
      <c r="M10" s="3"/>
      <c r="N10" s="3"/>
      <c r="O10" s="3"/>
      <c r="P10" s="3"/>
      <c r="Q10" s="3"/>
      <c r="R10" s="3"/>
      <c r="S10" s="3"/>
      <c r="T10" s="3"/>
      <c r="U10" s="3"/>
      <c r="V10" s="3"/>
      <c r="W10" s="3"/>
    </row>
    <row r="11" spans="2:23" ht="16.5">
      <c r="B11" s="8">
        <v>41153</v>
      </c>
      <c r="C11" s="4">
        <v>2.6512570000000002</v>
      </c>
      <c r="D11" s="4">
        <v>2.6512570000000002</v>
      </c>
      <c r="E11" s="3"/>
      <c r="F11" s="3"/>
      <c r="G11" s="3"/>
      <c r="H11" s="3"/>
      <c r="I11" s="3"/>
      <c r="J11" s="3"/>
      <c r="K11" s="3"/>
      <c r="L11" s="3"/>
      <c r="M11" s="3"/>
      <c r="N11" s="3"/>
      <c r="O11" s="3"/>
      <c r="P11" s="3"/>
      <c r="Q11" s="3"/>
      <c r="R11" s="3"/>
      <c r="S11" s="3"/>
      <c r="T11" s="3"/>
      <c r="U11" s="3"/>
      <c r="V11" s="3"/>
      <c r="W11" s="3"/>
    </row>
    <row r="12" spans="2:23" ht="16.5">
      <c r="B12" s="8">
        <v>41244</v>
      </c>
      <c r="C12" s="4">
        <v>2.6436920000000002</v>
      </c>
      <c r="D12" s="4">
        <v>2.6436920000000002</v>
      </c>
      <c r="E12" s="3"/>
      <c r="F12" s="3"/>
      <c r="G12" s="3"/>
      <c r="H12" s="3"/>
      <c r="I12" s="3"/>
      <c r="J12" s="3"/>
      <c r="K12" s="3"/>
      <c r="L12" s="3"/>
      <c r="M12" s="3"/>
      <c r="N12" s="3"/>
      <c r="O12" s="3"/>
      <c r="P12" s="3"/>
      <c r="Q12" s="3"/>
      <c r="R12" s="3"/>
      <c r="S12" s="3"/>
      <c r="T12" s="3"/>
      <c r="U12" s="3"/>
      <c r="V12" s="3"/>
      <c r="W12" s="3"/>
    </row>
    <row r="13" spans="2:23" ht="16.5">
      <c r="B13" s="8">
        <v>41334</v>
      </c>
      <c r="C13" s="4">
        <v>2.6527240000000001</v>
      </c>
      <c r="D13" s="4">
        <v>2.6527240000000001</v>
      </c>
      <c r="E13" s="3"/>
      <c r="F13" s="3"/>
      <c r="G13" s="3"/>
      <c r="H13" s="3"/>
      <c r="I13" s="3"/>
      <c r="J13" s="3"/>
      <c r="K13" s="3"/>
      <c r="L13" s="3"/>
      <c r="M13" s="3"/>
      <c r="N13" s="3"/>
      <c r="O13" s="3"/>
      <c r="P13" s="3"/>
      <c r="Q13" s="3"/>
      <c r="R13" s="3"/>
      <c r="S13" s="3"/>
      <c r="T13" s="3"/>
      <c r="U13" s="3"/>
      <c r="V13" s="3"/>
      <c r="W13" s="3"/>
    </row>
    <row r="14" spans="2:23" ht="16.5">
      <c r="B14" s="8">
        <v>41426</v>
      </c>
      <c r="C14" s="4">
        <v>2.6416490000000001</v>
      </c>
      <c r="D14" s="4">
        <v>2.6416490000000001</v>
      </c>
      <c r="E14" s="3"/>
      <c r="F14" s="3"/>
      <c r="G14" s="3"/>
      <c r="H14" s="3"/>
      <c r="I14" s="3"/>
      <c r="J14" s="3"/>
      <c r="K14" s="3"/>
      <c r="L14" s="3"/>
      <c r="M14" s="3"/>
      <c r="N14" s="3"/>
      <c r="O14" s="3"/>
      <c r="P14" s="3"/>
      <c r="Q14" s="3"/>
      <c r="R14" s="3"/>
      <c r="S14" s="3"/>
      <c r="T14" s="3"/>
      <c r="U14" s="3"/>
      <c r="V14" s="3"/>
      <c r="W14" s="3"/>
    </row>
    <row r="15" spans="2:23" ht="16.5">
      <c r="B15" s="8">
        <v>41518</v>
      </c>
      <c r="C15" s="4">
        <v>2.6420029999999999</v>
      </c>
      <c r="D15" s="4">
        <v>2.6420029999999999</v>
      </c>
      <c r="E15" s="3"/>
      <c r="F15" s="3"/>
      <c r="G15" s="3"/>
      <c r="H15" s="3"/>
      <c r="I15" s="3"/>
      <c r="J15" s="3"/>
      <c r="K15" s="3"/>
      <c r="L15" s="3"/>
      <c r="M15" s="3"/>
      <c r="N15" s="3"/>
      <c r="O15" s="3"/>
      <c r="P15" s="3"/>
      <c r="Q15" s="3"/>
      <c r="R15" s="3"/>
      <c r="S15" s="3"/>
      <c r="T15" s="3"/>
      <c r="U15" s="3"/>
      <c r="V15" s="3"/>
      <c r="W15" s="3"/>
    </row>
    <row r="16" spans="2:23" ht="16.5">
      <c r="B16" s="8">
        <v>41609</v>
      </c>
      <c r="C16" s="4">
        <v>2.6856140000000002</v>
      </c>
      <c r="D16" s="4">
        <v>2.6856140000000002</v>
      </c>
      <c r="E16" s="3"/>
      <c r="F16" s="3"/>
      <c r="G16" s="3"/>
      <c r="H16" s="3"/>
      <c r="I16" s="3"/>
      <c r="J16" s="3"/>
      <c r="K16" s="3"/>
      <c r="L16" s="3"/>
      <c r="M16" s="3"/>
      <c r="N16" s="3"/>
      <c r="O16" s="3"/>
      <c r="P16" s="3"/>
      <c r="Q16" s="3"/>
      <c r="R16" s="3"/>
      <c r="S16" s="3"/>
      <c r="T16" s="3"/>
      <c r="U16" s="3"/>
      <c r="V16" s="3"/>
      <c r="W16" s="3"/>
    </row>
    <row r="17" spans="2:23" ht="16.5">
      <c r="B17" s="8">
        <v>41699</v>
      </c>
      <c r="C17" s="4">
        <v>2.9555220000000002</v>
      </c>
      <c r="D17" s="4">
        <v>2.9555220000000002</v>
      </c>
      <c r="E17" s="3"/>
      <c r="F17" s="3"/>
      <c r="G17" s="3"/>
      <c r="H17" s="3"/>
      <c r="I17" s="3"/>
      <c r="J17" s="3"/>
      <c r="K17" s="3"/>
      <c r="L17" s="3"/>
      <c r="M17" s="3"/>
      <c r="N17" s="3"/>
      <c r="O17" s="3"/>
      <c r="P17" s="3"/>
      <c r="Q17" s="3"/>
      <c r="R17" s="3"/>
      <c r="S17" s="3"/>
      <c r="T17" s="3"/>
      <c r="U17" s="3"/>
      <c r="V17" s="3"/>
      <c r="W17" s="3"/>
    </row>
    <row r="18" spans="2:23" ht="16.5">
      <c r="B18" s="8">
        <v>41791</v>
      </c>
      <c r="C18" s="4">
        <v>3.379159</v>
      </c>
      <c r="D18" s="4">
        <v>3.379159</v>
      </c>
      <c r="E18" s="3"/>
      <c r="F18" s="3"/>
      <c r="G18" s="3"/>
      <c r="H18" s="3"/>
      <c r="I18" s="3"/>
      <c r="J18" s="3"/>
      <c r="K18" s="3"/>
      <c r="L18" s="3"/>
      <c r="M18" s="3"/>
      <c r="N18" s="3"/>
      <c r="O18" s="3"/>
      <c r="P18" s="3"/>
      <c r="Q18" s="3"/>
      <c r="R18" s="3"/>
      <c r="S18" s="3"/>
      <c r="T18" s="3"/>
      <c r="U18" s="3"/>
      <c r="V18" s="3"/>
      <c r="W18" s="3"/>
    </row>
    <row r="19" spans="2:23" ht="16.5">
      <c r="B19" s="8">
        <v>41883</v>
      </c>
      <c r="C19" s="4">
        <v>3.687427</v>
      </c>
      <c r="D19" s="4">
        <v>3.687427</v>
      </c>
      <c r="E19" s="3"/>
      <c r="F19" s="3"/>
      <c r="G19" s="3"/>
      <c r="H19" s="3"/>
      <c r="I19" s="3"/>
      <c r="J19" s="3"/>
      <c r="K19" s="3"/>
      <c r="L19" s="3"/>
      <c r="M19" s="3"/>
      <c r="N19" s="3"/>
      <c r="O19" s="3"/>
      <c r="P19" s="3"/>
      <c r="Q19" s="3"/>
      <c r="R19" s="3"/>
      <c r="S19" s="3"/>
      <c r="T19" s="3"/>
      <c r="U19" s="3"/>
      <c r="V19" s="3"/>
      <c r="W19" s="3"/>
    </row>
    <row r="20" spans="2:23" ht="16.5">
      <c r="B20" s="8">
        <v>41974</v>
      </c>
      <c r="C20" s="4">
        <v>3.6738960000000001</v>
      </c>
      <c r="D20" s="4">
        <v>3.6738960000000001</v>
      </c>
      <c r="E20" s="3"/>
      <c r="F20" s="3"/>
      <c r="G20" s="3"/>
      <c r="H20" s="3"/>
      <c r="I20" s="3"/>
      <c r="J20" s="3"/>
      <c r="K20" s="3"/>
      <c r="L20" s="3"/>
      <c r="M20" s="3"/>
      <c r="N20" s="3"/>
      <c r="O20" s="3"/>
      <c r="P20" s="3"/>
      <c r="Q20" s="3"/>
      <c r="R20" s="3"/>
      <c r="S20" s="3"/>
      <c r="T20" s="3"/>
      <c r="U20" s="3"/>
      <c r="V20" s="3"/>
      <c r="W20" s="3"/>
    </row>
    <row r="21" spans="2:23" ht="16.5">
      <c r="B21" s="8">
        <v>42064</v>
      </c>
      <c r="C21" s="4">
        <v>3.644317</v>
      </c>
      <c r="D21" s="4">
        <v>3.644317</v>
      </c>
      <c r="E21" s="3"/>
      <c r="F21" s="3"/>
      <c r="G21" s="3"/>
      <c r="H21" s="3"/>
      <c r="I21" s="3"/>
      <c r="J21" s="3"/>
      <c r="K21" s="3"/>
      <c r="L21" s="3"/>
      <c r="M21" s="3"/>
      <c r="N21" s="3"/>
      <c r="O21" s="3"/>
      <c r="P21" s="3"/>
      <c r="Q21" s="3"/>
      <c r="R21" s="3"/>
      <c r="S21" s="3"/>
      <c r="T21" s="3"/>
      <c r="U21" s="3"/>
      <c r="V21" s="3"/>
      <c r="W21" s="3"/>
    </row>
    <row r="22" spans="2:23" ht="16.5">
      <c r="B22" s="8">
        <v>42156</v>
      </c>
      <c r="C22" s="4">
        <v>3.497026</v>
      </c>
      <c r="D22" s="4">
        <v>3.497026</v>
      </c>
      <c r="E22" s="3"/>
      <c r="F22" s="3"/>
      <c r="G22" s="3"/>
      <c r="H22" s="3"/>
      <c r="I22" s="3"/>
      <c r="J22" s="3"/>
      <c r="K22" s="3"/>
      <c r="L22" s="3"/>
      <c r="M22" s="3"/>
      <c r="N22" s="3"/>
      <c r="O22" s="3"/>
      <c r="P22" s="3"/>
      <c r="Q22" s="3"/>
      <c r="R22" s="3"/>
      <c r="S22" s="3"/>
      <c r="T22" s="3"/>
      <c r="U22" s="3"/>
      <c r="V22" s="3"/>
      <c r="W22" s="3"/>
    </row>
    <row r="23" spans="2:23" ht="16.5">
      <c r="B23" s="8">
        <v>42248</v>
      </c>
      <c r="C23" s="4">
        <v>2.9772789999999998</v>
      </c>
      <c r="D23" s="4">
        <v>2.9772789999999998</v>
      </c>
      <c r="E23" s="3"/>
      <c r="F23" s="3"/>
      <c r="G23" s="3"/>
      <c r="H23" s="3"/>
      <c r="I23" s="3"/>
      <c r="J23" s="3"/>
      <c r="K23" s="3"/>
      <c r="L23" s="3"/>
      <c r="M23" s="3"/>
      <c r="N23" s="3"/>
      <c r="O23" s="3"/>
      <c r="P23" s="3"/>
      <c r="Q23" s="3"/>
      <c r="R23" s="3"/>
      <c r="S23" s="3"/>
      <c r="T23" s="3"/>
      <c r="U23" s="3"/>
      <c r="V23" s="3"/>
      <c r="W23" s="3"/>
    </row>
    <row r="24" spans="2:23" ht="16.5">
      <c r="B24" s="8">
        <v>42339</v>
      </c>
      <c r="C24" s="4">
        <v>2.8444440000000002</v>
      </c>
      <c r="D24" s="4">
        <v>2.8444440000000002</v>
      </c>
      <c r="E24" s="3"/>
      <c r="F24" s="3"/>
      <c r="G24" s="3"/>
      <c r="H24" s="3"/>
      <c r="I24" s="3"/>
      <c r="J24" s="3"/>
      <c r="K24" s="3"/>
      <c r="L24" s="3"/>
      <c r="M24" s="3"/>
      <c r="N24" s="3"/>
      <c r="O24" s="3"/>
      <c r="P24" s="3"/>
      <c r="Q24" s="3"/>
      <c r="R24" s="3"/>
      <c r="S24" s="3"/>
      <c r="T24" s="3"/>
      <c r="U24" s="3"/>
      <c r="V24" s="3"/>
      <c r="W24" s="3"/>
    </row>
    <row r="25" spans="2:23" ht="16.5">
      <c r="B25" s="8">
        <v>42430</v>
      </c>
      <c r="C25" s="4">
        <v>2.5926580000000001</v>
      </c>
      <c r="D25" s="4">
        <v>2.5926580000000001</v>
      </c>
      <c r="E25" s="3"/>
      <c r="F25" s="3"/>
      <c r="G25" s="3"/>
      <c r="H25" s="3"/>
      <c r="I25" s="3"/>
      <c r="J25" s="3"/>
      <c r="K25" s="3"/>
      <c r="L25" s="3"/>
      <c r="M25" s="3"/>
      <c r="N25" s="3"/>
      <c r="O25" s="3"/>
      <c r="P25" s="3"/>
      <c r="Q25" s="3"/>
      <c r="R25" s="3"/>
      <c r="S25" s="3"/>
      <c r="T25" s="3"/>
      <c r="U25" s="3"/>
      <c r="V25" s="3"/>
      <c r="W25" s="3"/>
    </row>
    <row r="26" spans="2:23" ht="16.5">
      <c r="B26" s="8">
        <v>42522</v>
      </c>
      <c r="C26" s="4">
        <v>2.3619520000000001</v>
      </c>
      <c r="D26" s="4">
        <v>2.3619520000000001</v>
      </c>
      <c r="E26" s="3"/>
      <c r="F26" s="3"/>
      <c r="G26" s="3"/>
      <c r="H26" s="3"/>
      <c r="I26" s="3"/>
      <c r="J26" s="3"/>
      <c r="K26" s="3"/>
      <c r="L26" s="3"/>
      <c r="M26" s="3"/>
      <c r="N26" s="3"/>
      <c r="O26" s="3"/>
      <c r="P26" s="3"/>
      <c r="Q26" s="3"/>
      <c r="R26" s="3"/>
      <c r="S26" s="3"/>
      <c r="T26" s="3"/>
      <c r="U26" s="3"/>
      <c r="V26" s="3"/>
      <c r="W26" s="3"/>
    </row>
    <row r="27" spans="2:23" ht="16.5">
      <c r="B27" s="8">
        <v>42614</v>
      </c>
      <c r="C27" s="4">
        <v>2.278152</v>
      </c>
      <c r="D27" s="4">
        <v>2.278152</v>
      </c>
      <c r="E27" s="3"/>
      <c r="F27" s="3"/>
      <c r="G27" s="3"/>
      <c r="H27" s="3"/>
      <c r="I27" s="3"/>
      <c r="J27" s="3"/>
      <c r="K27" s="3"/>
      <c r="L27" s="3"/>
      <c r="M27" s="3"/>
      <c r="N27" s="3"/>
      <c r="O27" s="3"/>
      <c r="P27" s="3"/>
      <c r="Q27" s="3"/>
      <c r="R27" s="3"/>
      <c r="S27" s="3"/>
      <c r="T27" s="3"/>
      <c r="U27" s="3"/>
      <c r="V27" s="3"/>
      <c r="W27" s="3"/>
    </row>
    <row r="28" spans="2:23" ht="16.5">
      <c r="B28" s="8">
        <v>42705</v>
      </c>
      <c r="C28" s="4">
        <v>2.0845910000000001</v>
      </c>
      <c r="D28" s="4">
        <v>2.0845910000000001</v>
      </c>
      <c r="E28" s="3"/>
      <c r="F28" s="3"/>
      <c r="G28" s="3"/>
      <c r="H28" s="3"/>
      <c r="I28" s="3"/>
      <c r="J28" s="3"/>
      <c r="K28" s="3"/>
      <c r="L28" s="3"/>
      <c r="M28" s="3"/>
      <c r="N28" s="3"/>
      <c r="O28" s="3"/>
      <c r="P28" s="3"/>
      <c r="Q28" s="3"/>
      <c r="R28" s="3"/>
      <c r="S28" s="3"/>
      <c r="T28" s="3"/>
      <c r="U28" s="3"/>
      <c r="V28" s="3"/>
      <c r="W28" s="3"/>
    </row>
    <row r="29" spans="2:23" ht="16.5">
      <c r="B29" s="8">
        <v>42795</v>
      </c>
      <c r="C29" s="4">
        <v>1.9929809999999999</v>
      </c>
      <c r="D29" s="4">
        <v>1.9929809999999999</v>
      </c>
      <c r="E29" s="3"/>
      <c r="F29" s="3"/>
      <c r="G29" s="3"/>
      <c r="H29" s="3"/>
      <c r="I29" s="3"/>
      <c r="J29" s="3"/>
      <c r="K29" s="3"/>
      <c r="L29" s="3"/>
      <c r="M29" s="3"/>
      <c r="N29" s="3"/>
      <c r="O29" s="3"/>
      <c r="P29" s="3"/>
      <c r="Q29" s="3"/>
      <c r="R29" s="3"/>
      <c r="S29" s="3"/>
      <c r="T29" s="3"/>
      <c r="U29" s="3"/>
      <c r="V29" s="3"/>
      <c r="W29" s="3"/>
    </row>
    <row r="30" spans="2:23" ht="16.5">
      <c r="B30" s="8">
        <v>42887</v>
      </c>
      <c r="C30" s="4">
        <v>1.966348</v>
      </c>
      <c r="D30" s="4">
        <v>1.966348</v>
      </c>
      <c r="E30" s="3"/>
      <c r="F30" s="3"/>
      <c r="G30" s="3"/>
      <c r="H30" s="3"/>
      <c r="I30" s="3"/>
      <c r="J30" s="3"/>
      <c r="K30" s="3"/>
      <c r="L30" s="3"/>
      <c r="M30" s="3"/>
      <c r="N30" s="3"/>
      <c r="O30" s="3"/>
      <c r="P30" s="3"/>
      <c r="Q30" s="3"/>
      <c r="R30" s="3"/>
      <c r="S30" s="3"/>
      <c r="T30" s="3"/>
      <c r="U30" s="3"/>
      <c r="V30" s="3"/>
      <c r="W30" s="3"/>
    </row>
    <row r="31" spans="2:23" ht="16.5">
      <c r="B31" s="8">
        <v>42979</v>
      </c>
      <c r="C31" s="4">
        <v>1.9510700000000001</v>
      </c>
      <c r="D31" s="4">
        <v>1.9510700000000001</v>
      </c>
      <c r="E31" s="3"/>
      <c r="F31" s="3"/>
      <c r="G31" s="3"/>
      <c r="H31" s="3"/>
      <c r="I31" s="3"/>
      <c r="J31" s="3"/>
      <c r="K31" s="3"/>
      <c r="L31" s="3"/>
      <c r="M31" s="3"/>
      <c r="N31" s="3"/>
      <c r="O31" s="3"/>
      <c r="P31" s="3"/>
      <c r="Q31" s="3"/>
      <c r="R31" s="3"/>
      <c r="S31" s="3"/>
      <c r="T31" s="3"/>
      <c r="U31" s="3"/>
      <c r="V31" s="3"/>
      <c r="W31" s="3"/>
    </row>
    <row r="32" spans="2:23" ht="16.5">
      <c r="B32" s="8">
        <v>43070</v>
      </c>
      <c r="C32" s="4">
        <v>1.914749</v>
      </c>
      <c r="D32" s="4">
        <v>1.914749</v>
      </c>
      <c r="E32" s="3"/>
      <c r="F32" s="3"/>
      <c r="G32" s="3"/>
      <c r="H32" s="3"/>
      <c r="I32" s="3"/>
      <c r="J32" s="3"/>
      <c r="K32" s="3"/>
      <c r="L32" s="3"/>
      <c r="M32" s="3"/>
      <c r="N32" s="3"/>
      <c r="O32" s="3"/>
      <c r="P32" s="3"/>
      <c r="Q32" s="3"/>
      <c r="R32" s="3"/>
      <c r="S32" s="3"/>
      <c r="T32" s="3"/>
      <c r="U32" s="3"/>
      <c r="V32" s="3"/>
      <c r="W32" s="3"/>
    </row>
    <row r="33" spans="2:23" ht="16.5">
      <c r="B33" s="8">
        <v>43160</v>
      </c>
      <c r="C33" s="4">
        <v>1.904712</v>
      </c>
      <c r="D33" s="4">
        <v>1.904712</v>
      </c>
      <c r="E33" s="3"/>
      <c r="F33" s="3"/>
      <c r="G33" s="3"/>
      <c r="H33" s="3"/>
      <c r="I33" s="3"/>
      <c r="J33" s="3"/>
      <c r="K33" s="3"/>
      <c r="L33" s="3"/>
      <c r="M33" s="3"/>
      <c r="N33" s="3"/>
      <c r="O33" s="3"/>
      <c r="P33" s="3"/>
      <c r="Q33" s="3"/>
      <c r="R33" s="3"/>
      <c r="S33" s="3"/>
      <c r="T33" s="3"/>
      <c r="U33" s="3"/>
      <c r="V33" s="3"/>
      <c r="W33" s="3"/>
    </row>
    <row r="34" spans="2:23" ht="16.5">
      <c r="B34" s="8">
        <v>43252</v>
      </c>
      <c r="C34" s="4">
        <v>2.0132439999999998</v>
      </c>
      <c r="D34" s="4">
        <v>2.0132439999999998</v>
      </c>
      <c r="E34" s="3"/>
      <c r="F34" s="3"/>
      <c r="G34" s="3"/>
      <c r="H34" s="3"/>
      <c r="I34" s="3"/>
      <c r="J34" s="3"/>
      <c r="K34" s="3"/>
      <c r="L34" s="3"/>
      <c r="M34" s="3"/>
      <c r="N34" s="3"/>
      <c r="O34" s="3"/>
      <c r="P34" s="3"/>
      <c r="Q34" s="3"/>
      <c r="R34" s="3"/>
      <c r="S34" s="3"/>
      <c r="T34" s="3"/>
      <c r="U34" s="3"/>
      <c r="V34" s="3"/>
      <c r="W34" s="3"/>
    </row>
    <row r="35" spans="2:23" ht="16.5">
      <c r="B35" s="8">
        <v>43344</v>
      </c>
      <c r="C35" s="4">
        <v>1.915181</v>
      </c>
      <c r="D35" s="4">
        <v>1.915181</v>
      </c>
      <c r="E35" s="3"/>
      <c r="F35" s="3"/>
      <c r="G35" s="3"/>
      <c r="H35" s="3"/>
      <c r="I35" s="3"/>
      <c r="J35" s="3"/>
      <c r="K35" s="3"/>
      <c r="L35" s="3"/>
      <c r="M35" s="3"/>
      <c r="N35" s="3"/>
      <c r="O35" s="3"/>
      <c r="P35" s="3"/>
      <c r="Q35" s="3"/>
      <c r="R35" s="3"/>
      <c r="S35" s="3"/>
      <c r="T35" s="3"/>
      <c r="U35" s="3"/>
      <c r="V35" s="3"/>
      <c r="W35" s="3"/>
    </row>
    <row r="36" spans="2:23" ht="16.5">
      <c r="B36" s="8">
        <v>43435</v>
      </c>
      <c r="C36" s="4">
        <v>1.9518260000000001</v>
      </c>
      <c r="D36" s="4">
        <v>1.9518260000000001</v>
      </c>
      <c r="E36" s="3"/>
      <c r="F36" s="3"/>
      <c r="G36" s="3"/>
      <c r="H36" s="3"/>
      <c r="I36" s="3"/>
      <c r="J36" s="3"/>
      <c r="K36" s="3"/>
      <c r="L36" s="3"/>
      <c r="M36" s="3"/>
      <c r="N36" s="3"/>
      <c r="O36" s="3"/>
      <c r="P36" s="3"/>
      <c r="Q36" s="3"/>
      <c r="R36" s="3"/>
      <c r="S36" s="3"/>
      <c r="T36" s="3"/>
      <c r="U36" s="3"/>
      <c r="V36" s="3"/>
      <c r="W36" s="3"/>
    </row>
    <row r="37" spans="2:23" ht="16.5">
      <c r="B37" s="8">
        <v>43525</v>
      </c>
      <c r="C37" s="4">
        <v>1.8991309999999999</v>
      </c>
      <c r="D37" s="4">
        <v>1.8991309999999999</v>
      </c>
      <c r="E37" s="3"/>
      <c r="F37" s="3"/>
      <c r="G37" s="3"/>
      <c r="H37" s="3"/>
      <c r="I37" s="3"/>
      <c r="J37" s="3"/>
      <c r="K37" s="3"/>
      <c r="L37" s="3"/>
      <c r="M37" s="3"/>
      <c r="N37" s="3"/>
      <c r="O37" s="3"/>
      <c r="P37" s="3"/>
      <c r="Q37" s="3"/>
      <c r="R37" s="3"/>
      <c r="S37" s="3"/>
      <c r="T37" s="3"/>
      <c r="U37" s="3"/>
      <c r="V37" s="3"/>
      <c r="W37" s="3"/>
    </row>
    <row r="38" spans="2:23" ht="16.5">
      <c r="B38" s="8">
        <v>43617</v>
      </c>
      <c r="C38" s="4">
        <v>1.711838</v>
      </c>
      <c r="D38" s="4">
        <v>1.711838</v>
      </c>
      <c r="E38" s="3"/>
      <c r="F38" s="3"/>
      <c r="G38" s="3"/>
      <c r="H38" s="3"/>
      <c r="I38" s="3"/>
      <c r="J38" s="3"/>
      <c r="K38" s="3"/>
      <c r="L38" s="3"/>
      <c r="M38" s="3"/>
      <c r="N38" s="3"/>
      <c r="O38" s="3"/>
      <c r="P38" s="3"/>
      <c r="Q38" s="3"/>
      <c r="R38" s="3"/>
      <c r="S38" s="3"/>
      <c r="T38" s="3"/>
      <c r="U38" s="3"/>
      <c r="V38" s="3"/>
      <c r="W38" s="3"/>
    </row>
    <row r="39" spans="2:23" ht="16.5">
      <c r="B39" s="8">
        <v>43709</v>
      </c>
      <c r="C39" s="4">
        <v>1.3192999999999999</v>
      </c>
      <c r="D39" s="4">
        <v>1.3192999999999999</v>
      </c>
      <c r="E39" s="3"/>
      <c r="F39" s="3"/>
      <c r="G39" s="3"/>
      <c r="H39" s="3"/>
      <c r="I39" s="3"/>
      <c r="J39" s="3"/>
      <c r="K39" s="3"/>
      <c r="L39" s="3"/>
      <c r="M39" s="3"/>
      <c r="N39" s="3"/>
      <c r="O39" s="3"/>
      <c r="P39" s="3"/>
      <c r="Q39" s="3"/>
      <c r="R39" s="3"/>
      <c r="S39" s="3"/>
      <c r="T39" s="3"/>
      <c r="U39" s="3"/>
      <c r="V39" s="3"/>
      <c r="W39" s="3"/>
    </row>
    <row r="40" spans="2:23" ht="16.5">
      <c r="B40" s="8">
        <v>43800</v>
      </c>
      <c r="C40" s="4">
        <v>1.1553979999999999</v>
      </c>
      <c r="D40" s="4">
        <v>1.1553979999999999</v>
      </c>
      <c r="E40" s="3"/>
      <c r="F40" s="3"/>
      <c r="G40" s="3"/>
      <c r="H40" s="3"/>
      <c r="I40" s="3"/>
      <c r="J40" s="3"/>
      <c r="K40" s="3"/>
      <c r="L40" s="3"/>
      <c r="M40" s="3"/>
      <c r="N40" s="3"/>
      <c r="O40" s="3"/>
      <c r="P40" s="3"/>
      <c r="Q40" s="3"/>
      <c r="R40" s="3"/>
      <c r="S40" s="3"/>
      <c r="T40" s="3"/>
      <c r="U40" s="3"/>
      <c r="V40" s="3"/>
      <c r="W40" s="3"/>
    </row>
    <row r="41" spans="2:23" ht="16.5">
      <c r="B41" s="8">
        <v>43891</v>
      </c>
      <c r="C41" s="4">
        <v>1.0531280000000001</v>
      </c>
      <c r="D41" s="4">
        <v>1.0531280000000001</v>
      </c>
      <c r="E41" s="3"/>
      <c r="F41" s="3"/>
      <c r="G41" s="3"/>
      <c r="H41" s="3"/>
      <c r="I41" s="3"/>
      <c r="J41" s="3"/>
      <c r="K41" s="3"/>
      <c r="L41" s="3"/>
      <c r="M41" s="3"/>
      <c r="N41" s="3"/>
      <c r="O41" s="3"/>
      <c r="P41" s="3"/>
      <c r="Q41" s="3"/>
      <c r="R41" s="3"/>
      <c r="S41" s="3"/>
      <c r="T41" s="3"/>
      <c r="U41" s="3"/>
      <c r="V41" s="3"/>
      <c r="W41" s="3"/>
    </row>
    <row r="42" spans="2:23" ht="16.5">
      <c r="B42" s="8">
        <v>43983</v>
      </c>
      <c r="C42" s="4">
        <v>0.31009999999999999</v>
      </c>
      <c r="D42" s="4">
        <v>0.31009999999999999</v>
      </c>
      <c r="E42" s="3"/>
      <c r="F42" s="3"/>
      <c r="G42" s="3"/>
      <c r="H42" s="3"/>
      <c r="I42" s="3"/>
      <c r="J42" s="3"/>
      <c r="K42" s="3"/>
      <c r="L42" s="3"/>
      <c r="M42" s="3"/>
      <c r="N42" s="3"/>
      <c r="O42" s="3"/>
      <c r="P42" s="3"/>
      <c r="Q42" s="3"/>
      <c r="R42" s="3"/>
      <c r="S42" s="3"/>
      <c r="T42" s="3"/>
      <c r="U42" s="3"/>
      <c r="V42" s="3"/>
      <c r="W42" s="3"/>
    </row>
    <row r="43" spans="2:23" ht="16.5">
      <c r="B43" s="8">
        <v>44075</v>
      </c>
      <c r="C43" s="4">
        <v>0.29823300000000003</v>
      </c>
      <c r="D43" s="4">
        <v>0.29823300000000003</v>
      </c>
      <c r="E43" s="3"/>
      <c r="F43" s="3"/>
      <c r="G43" s="3"/>
      <c r="H43" s="3"/>
      <c r="I43" s="3"/>
      <c r="J43" s="3"/>
      <c r="K43" s="3"/>
      <c r="L43" s="3"/>
      <c r="M43" s="3"/>
      <c r="N43" s="3"/>
      <c r="O43" s="3"/>
      <c r="P43" s="3"/>
      <c r="Q43" s="3"/>
      <c r="R43" s="3"/>
      <c r="S43" s="3"/>
      <c r="T43" s="3"/>
      <c r="U43" s="3"/>
      <c r="V43" s="3"/>
      <c r="W43" s="3"/>
    </row>
    <row r="44" spans="2:23" ht="16.5">
      <c r="B44" s="8">
        <v>44166</v>
      </c>
      <c r="C44" s="4">
        <v>0.26793699999999998</v>
      </c>
      <c r="D44" s="4">
        <v>0.26793699999999998</v>
      </c>
      <c r="E44" s="3"/>
      <c r="F44" s="3"/>
      <c r="G44" s="3"/>
      <c r="H44" s="3"/>
      <c r="I44" s="3"/>
      <c r="J44" s="3"/>
      <c r="K44" s="3"/>
      <c r="L44" s="3"/>
      <c r="M44" s="3"/>
      <c r="N44" s="3"/>
      <c r="O44" s="3"/>
      <c r="P44" s="3"/>
      <c r="Q44" s="3"/>
      <c r="R44" s="3"/>
      <c r="S44" s="3"/>
      <c r="T44" s="3"/>
      <c r="U44" s="3"/>
      <c r="V44" s="3"/>
      <c r="W44" s="3"/>
    </row>
    <row r="45" spans="2:23" ht="16.5">
      <c r="B45" s="8">
        <v>44256</v>
      </c>
      <c r="C45" s="4">
        <v>0.29909200000000002</v>
      </c>
      <c r="D45" s="4">
        <v>0.29909200000000002</v>
      </c>
      <c r="E45" s="3"/>
      <c r="F45" s="3"/>
      <c r="G45" s="3"/>
      <c r="H45" s="3"/>
      <c r="I45" s="3"/>
      <c r="J45" s="3"/>
      <c r="K45" s="3"/>
      <c r="L45" s="3"/>
      <c r="M45" s="3"/>
      <c r="N45" s="3"/>
      <c r="O45" s="3"/>
      <c r="P45" s="3"/>
      <c r="Q45" s="3"/>
      <c r="R45" s="3"/>
      <c r="S45" s="3"/>
      <c r="T45" s="3"/>
      <c r="U45" s="3"/>
      <c r="V45" s="3"/>
      <c r="W45" s="3"/>
    </row>
    <row r="46" spans="2:23" ht="16.5">
      <c r="B46" s="8">
        <v>44348</v>
      </c>
      <c r="C46" s="4">
        <v>0.33871299999999999</v>
      </c>
      <c r="D46" s="4">
        <v>0.33871299999999999</v>
      </c>
      <c r="E46" s="3"/>
      <c r="F46" s="3"/>
      <c r="G46" s="3"/>
      <c r="H46" s="3"/>
      <c r="I46" s="3"/>
      <c r="J46" s="3"/>
      <c r="K46" s="3"/>
      <c r="L46" s="3"/>
      <c r="M46" s="3"/>
      <c r="N46" s="3"/>
      <c r="O46" s="3"/>
      <c r="P46" s="3"/>
      <c r="Q46" s="3"/>
      <c r="R46" s="3"/>
      <c r="S46" s="3"/>
      <c r="T46" s="3"/>
      <c r="U46" s="3"/>
      <c r="V46" s="3"/>
      <c r="W46" s="3"/>
    </row>
    <row r="47" spans="2:23" ht="16.5">
      <c r="B47" s="8">
        <v>44440</v>
      </c>
      <c r="C47" s="4">
        <v>0.50757600000000003</v>
      </c>
      <c r="D47" s="4">
        <v>0.50757600000000003</v>
      </c>
      <c r="E47" s="3"/>
      <c r="F47" s="3"/>
      <c r="G47" s="3"/>
      <c r="H47" s="3"/>
      <c r="I47" s="3"/>
      <c r="J47" s="3"/>
      <c r="K47" s="3"/>
      <c r="L47" s="3"/>
      <c r="M47" s="3"/>
      <c r="N47" s="3"/>
      <c r="O47" s="3"/>
      <c r="P47" s="3"/>
      <c r="Q47" s="3"/>
      <c r="R47" s="3"/>
      <c r="S47" s="3"/>
      <c r="T47" s="3"/>
      <c r="U47" s="3"/>
      <c r="V47" s="3"/>
      <c r="W47" s="3"/>
    </row>
    <row r="48" spans="2:23" ht="16.5">
      <c r="B48" s="8">
        <v>44531</v>
      </c>
      <c r="C48" s="4">
        <v>0.81457400000000002</v>
      </c>
      <c r="D48" s="4">
        <v>0.81457400000000002</v>
      </c>
      <c r="E48" s="3"/>
      <c r="F48" s="3"/>
      <c r="G48" s="3"/>
      <c r="H48" s="3"/>
      <c r="I48" s="3"/>
      <c r="J48" s="3"/>
      <c r="K48" s="3"/>
      <c r="L48" s="3"/>
      <c r="M48" s="3"/>
      <c r="N48" s="3"/>
      <c r="O48" s="3"/>
      <c r="P48" s="3"/>
      <c r="Q48" s="3"/>
      <c r="R48" s="3"/>
      <c r="S48" s="3"/>
      <c r="T48" s="3"/>
      <c r="U48" s="3"/>
      <c r="V48" s="3"/>
      <c r="W48" s="3"/>
    </row>
    <row r="49" spans="1:23" ht="16.5">
      <c r="B49" s="8">
        <v>44621</v>
      </c>
      <c r="C49" s="4">
        <v>1.2441720000000001</v>
      </c>
      <c r="D49" s="4">
        <v>1.2441720000000001</v>
      </c>
      <c r="E49" s="3"/>
      <c r="F49" s="3"/>
      <c r="G49" s="3"/>
      <c r="H49" s="3"/>
      <c r="I49" s="3"/>
      <c r="J49" s="3"/>
      <c r="K49" s="3"/>
      <c r="L49" s="3"/>
      <c r="M49" s="3"/>
      <c r="N49" s="3"/>
      <c r="O49" s="3"/>
      <c r="P49" s="3"/>
      <c r="Q49" s="3"/>
      <c r="R49" s="3"/>
      <c r="S49" s="3"/>
      <c r="T49" s="3"/>
      <c r="U49" s="3"/>
      <c r="V49" s="3"/>
      <c r="W49" s="3"/>
    </row>
    <row r="50" spans="1:23" ht="16.5">
      <c r="B50" s="8">
        <v>44713</v>
      </c>
      <c r="C50" s="4">
        <v>2.2346599999999999</v>
      </c>
      <c r="D50" s="4">
        <v>2.2346599999999999</v>
      </c>
      <c r="E50" s="3"/>
      <c r="F50" s="3"/>
      <c r="G50" s="3"/>
      <c r="H50" s="3"/>
      <c r="I50" s="3"/>
      <c r="J50" s="3"/>
      <c r="K50" s="3"/>
      <c r="L50" s="3"/>
      <c r="M50" s="3"/>
      <c r="N50" s="3"/>
      <c r="O50" s="3"/>
      <c r="P50" s="3"/>
      <c r="Q50" s="3"/>
      <c r="R50" s="3"/>
      <c r="S50" s="3"/>
      <c r="T50" s="3"/>
      <c r="U50" s="3"/>
      <c r="V50" s="3"/>
      <c r="W50" s="3"/>
    </row>
    <row r="51" spans="1:23" ht="16.5">
      <c r="B51" s="8">
        <v>44805</v>
      </c>
      <c r="C51" s="4">
        <v>3.3289719999999998</v>
      </c>
      <c r="D51" s="4">
        <v>3.3289719999999998</v>
      </c>
      <c r="E51" s="3"/>
      <c r="F51" s="3"/>
      <c r="G51" s="3"/>
      <c r="H51" s="3"/>
      <c r="I51" s="3"/>
      <c r="J51" s="3"/>
      <c r="K51" s="3"/>
      <c r="L51" s="3"/>
      <c r="M51" s="3"/>
      <c r="N51" s="3"/>
      <c r="O51" s="3"/>
      <c r="P51" s="3"/>
      <c r="Q51" s="3"/>
      <c r="R51" s="3"/>
      <c r="S51" s="3"/>
      <c r="T51" s="3"/>
      <c r="U51" s="3"/>
      <c r="V51" s="3"/>
      <c r="W51" s="3"/>
    </row>
    <row r="52" spans="1:23" ht="16.5">
      <c r="B52" s="8">
        <v>44896</v>
      </c>
      <c r="C52" s="4">
        <v>4.2570300000000003</v>
      </c>
      <c r="D52" s="4">
        <v>4.2570300000000003</v>
      </c>
      <c r="E52" s="3"/>
      <c r="F52" s="3"/>
      <c r="G52" s="3"/>
      <c r="H52" s="3"/>
      <c r="I52" s="3"/>
      <c r="J52" s="3"/>
      <c r="K52" s="3"/>
      <c r="L52" s="3"/>
      <c r="M52" s="3"/>
      <c r="N52" s="3"/>
      <c r="O52" s="3"/>
      <c r="P52" s="3"/>
      <c r="Q52" s="3"/>
      <c r="R52" s="3"/>
      <c r="S52" s="3"/>
      <c r="T52" s="3"/>
      <c r="U52" s="3"/>
      <c r="V52" s="3"/>
      <c r="W52" s="3"/>
    </row>
    <row r="53" spans="1:23" ht="16.5">
      <c r="B53" s="8">
        <v>44986</v>
      </c>
      <c r="C53" s="4">
        <v>4.995082</v>
      </c>
      <c r="D53" s="4">
        <v>4.995082</v>
      </c>
      <c r="E53" s="3"/>
      <c r="F53" s="3"/>
      <c r="G53" s="3"/>
      <c r="H53" s="3"/>
      <c r="I53" s="3"/>
      <c r="J53" s="3"/>
      <c r="K53" s="3"/>
      <c r="L53" s="3"/>
      <c r="M53" s="3"/>
      <c r="N53" s="3"/>
      <c r="O53" s="3"/>
      <c r="P53" s="3"/>
      <c r="Q53" s="3"/>
      <c r="R53" s="3"/>
      <c r="S53" s="3"/>
      <c r="T53" s="3"/>
      <c r="U53" s="3"/>
      <c r="V53" s="3"/>
      <c r="W53" s="3"/>
    </row>
    <row r="54" spans="1:23" ht="16.5">
      <c r="B54" s="8">
        <v>45078</v>
      </c>
      <c r="C54" s="4">
        <v>5.6142580000000004</v>
      </c>
      <c r="D54" s="4">
        <v>5.6142580000000004</v>
      </c>
      <c r="E54" s="3"/>
      <c r="F54" s="3"/>
      <c r="G54" s="3"/>
      <c r="H54" s="3"/>
      <c r="I54" s="3"/>
      <c r="J54" s="3"/>
      <c r="K54" s="3"/>
      <c r="L54" s="3"/>
      <c r="M54" s="3"/>
      <c r="N54" s="3"/>
      <c r="O54" s="3"/>
      <c r="P54" s="3"/>
      <c r="Q54" s="3"/>
      <c r="R54" s="3"/>
      <c r="S54" s="3"/>
      <c r="T54" s="3"/>
      <c r="U54" s="3"/>
      <c r="V54" s="3"/>
      <c r="W54" s="3"/>
    </row>
    <row r="55" spans="1:23" ht="16.5">
      <c r="B55" s="8">
        <v>45170</v>
      </c>
      <c r="C55" s="4">
        <v>5.6646830000000001</v>
      </c>
      <c r="D55" s="4">
        <v>5.6646830000000001</v>
      </c>
      <c r="E55" s="3"/>
      <c r="F55" s="3"/>
      <c r="G55" s="3"/>
      <c r="H55" s="3"/>
      <c r="I55" s="3"/>
      <c r="J55" s="3"/>
      <c r="K55" s="3"/>
      <c r="L55" s="3"/>
      <c r="M55" s="3"/>
      <c r="N55" s="3"/>
      <c r="O55" s="3"/>
      <c r="P55" s="3"/>
      <c r="Q55" s="3"/>
      <c r="R55" s="3"/>
      <c r="S55" s="3"/>
      <c r="T55" s="3"/>
      <c r="U55" s="3"/>
      <c r="V55" s="3"/>
      <c r="W55" s="3"/>
    </row>
    <row r="56" spans="1:23" ht="16.5">
      <c r="A56" s="112"/>
      <c r="B56" s="59">
        <v>45261</v>
      </c>
      <c r="C56" s="4">
        <v>5.6457360000000003</v>
      </c>
      <c r="D56" s="4">
        <v>5.6457360000000003</v>
      </c>
      <c r="E56" s="3"/>
      <c r="F56" s="3"/>
      <c r="G56" s="3"/>
      <c r="H56" s="3"/>
      <c r="I56" s="3"/>
      <c r="J56" s="3"/>
      <c r="K56" s="3"/>
      <c r="L56" s="3"/>
      <c r="M56" s="3"/>
      <c r="N56" s="3"/>
      <c r="O56" s="3"/>
      <c r="P56" s="3"/>
      <c r="Q56" s="3"/>
      <c r="R56" s="3"/>
      <c r="S56" s="3"/>
      <c r="T56" s="3"/>
      <c r="U56" s="3"/>
      <c r="V56" s="3"/>
      <c r="W56" s="3"/>
    </row>
    <row r="57" spans="1:23" ht="16.5">
      <c r="A57" s="112"/>
      <c r="B57" s="59">
        <v>45352</v>
      </c>
      <c r="C57" s="4">
        <v>5.6662140000000001</v>
      </c>
      <c r="D57" s="150">
        <v>5.67</v>
      </c>
      <c r="F57" s="3"/>
      <c r="G57" s="3"/>
      <c r="H57" s="3"/>
      <c r="I57" s="3"/>
      <c r="J57" s="3"/>
      <c r="K57" s="3"/>
      <c r="L57" s="3"/>
      <c r="M57" s="3"/>
      <c r="N57" s="3"/>
      <c r="O57" s="3"/>
      <c r="P57" s="3"/>
      <c r="Q57" s="3"/>
      <c r="R57" s="3"/>
      <c r="S57" s="3"/>
      <c r="T57" s="3"/>
      <c r="U57" s="3"/>
      <c r="V57" s="3"/>
      <c r="W57" s="3"/>
    </row>
    <row r="58" spans="1:23" ht="16.5">
      <c r="B58" s="8">
        <v>45444</v>
      </c>
      <c r="C58" s="4">
        <v>5.6267079999999998</v>
      </c>
      <c r="D58" s="115">
        <v>5.67</v>
      </c>
      <c r="E58" s="114" t="s">
        <v>2</v>
      </c>
      <c r="F58" s="3"/>
      <c r="G58" s="3"/>
      <c r="H58" s="3"/>
      <c r="I58" s="3"/>
      <c r="J58" s="3"/>
      <c r="K58" s="3"/>
      <c r="L58" s="3"/>
      <c r="M58" s="3"/>
      <c r="N58" s="3"/>
      <c r="O58" s="3"/>
      <c r="P58" s="3"/>
      <c r="Q58" s="3"/>
      <c r="R58" s="3"/>
      <c r="S58" s="3"/>
      <c r="T58" s="3"/>
      <c r="U58" s="3"/>
      <c r="V58" s="3"/>
      <c r="W58" s="3"/>
    </row>
    <row r="59" spans="1:23" ht="16.5">
      <c r="B59" s="8">
        <v>45536</v>
      </c>
      <c r="C59" s="4">
        <v>5.3006950000000002</v>
      </c>
      <c r="D59" s="4">
        <v>5.5</v>
      </c>
      <c r="E59" s="3"/>
      <c r="F59" s="3"/>
      <c r="G59" s="3"/>
      <c r="H59" s="3"/>
      <c r="I59" s="3"/>
      <c r="J59" s="3"/>
      <c r="K59" s="3"/>
      <c r="L59" s="3"/>
      <c r="M59" s="3"/>
      <c r="N59" s="3"/>
      <c r="O59" s="3"/>
      <c r="P59" s="3"/>
      <c r="Q59" s="3"/>
      <c r="R59" s="3"/>
      <c r="S59" s="3"/>
      <c r="T59" s="3"/>
      <c r="U59" s="3"/>
      <c r="V59" s="3"/>
      <c r="W59" s="3"/>
    </row>
    <row r="60" spans="1:23" ht="16.5">
      <c r="A60" s="81" t="s">
        <v>2</v>
      </c>
      <c r="B60" s="113">
        <v>45627</v>
      </c>
      <c r="C60" s="115">
        <v>4.5999999999999996</v>
      </c>
      <c r="D60" s="4">
        <v>5.2018190000000004</v>
      </c>
      <c r="E60" s="3"/>
      <c r="F60" s="3"/>
      <c r="G60" s="3"/>
      <c r="H60" s="3"/>
      <c r="I60" s="3"/>
      <c r="J60" s="3"/>
      <c r="K60" s="3"/>
      <c r="L60" s="3"/>
      <c r="M60" s="3"/>
      <c r="N60" s="3"/>
      <c r="O60" s="3"/>
      <c r="P60" s="3"/>
      <c r="Q60" s="3"/>
      <c r="R60" s="3"/>
      <c r="S60" s="3"/>
      <c r="T60" s="3"/>
      <c r="U60" s="3"/>
      <c r="V60" s="3"/>
      <c r="W60" s="3"/>
    </row>
    <row r="61" spans="1:23" ht="16.5">
      <c r="B61" s="8">
        <v>45717</v>
      </c>
      <c r="C61" s="4">
        <v>4</v>
      </c>
      <c r="D61" s="4">
        <v>4.8138240000000003</v>
      </c>
      <c r="E61" s="3"/>
      <c r="F61" s="3"/>
      <c r="G61" s="3"/>
      <c r="H61" s="3"/>
      <c r="I61" s="3"/>
      <c r="J61" s="3"/>
      <c r="K61" s="3"/>
      <c r="L61" s="3"/>
      <c r="M61" s="3"/>
      <c r="N61" s="3"/>
      <c r="O61" s="3"/>
      <c r="P61" s="3"/>
      <c r="Q61" s="3"/>
      <c r="R61" s="3"/>
      <c r="S61" s="3"/>
      <c r="T61" s="3"/>
      <c r="U61" s="3"/>
      <c r="V61" s="3"/>
      <c r="W61" s="3"/>
    </row>
    <row r="62" spans="1:23" ht="16.5">
      <c r="B62" s="8">
        <v>45809</v>
      </c>
      <c r="C62" s="4">
        <v>3.6099039999999998</v>
      </c>
      <c r="D62" s="4">
        <v>4.543094</v>
      </c>
      <c r="E62" s="3"/>
      <c r="F62" s="3"/>
      <c r="G62" s="3"/>
      <c r="H62" s="3"/>
      <c r="I62" s="3"/>
      <c r="J62" s="3"/>
      <c r="K62" s="3"/>
      <c r="L62" s="3"/>
      <c r="M62" s="3"/>
      <c r="N62" s="3"/>
      <c r="O62" s="3"/>
      <c r="P62" s="3"/>
      <c r="Q62" s="3"/>
      <c r="R62" s="3"/>
      <c r="S62" s="3"/>
      <c r="T62" s="3"/>
      <c r="U62" s="3"/>
      <c r="V62" s="3"/>
      <c r="W62" s="3"/>
    </row>
    <row r="63" spans="1:23" ht="16.5">
      <c r="B63" s="8">
        <v>45901</v>
      </c>
      <c r="C63" s="4">
        <v>3.3825970000000001</v>
      </c>
      <c r="D63" s="4">
        <v>4.2635759999999996</v>
      </c>
      <c r="E63" s="3"/>
      <c r="F63" s="3"/>
      <c r="G63" s="3"/>
      <c r="H63" s="3"/>
      <c r="I63" s="3"/>
      <c r="J63" s="3"/>
      <c r="K63" s="3"/>
      <c r="L63" s="3"/>
      <c r="M63" s="3"/>
      <c r="N63" s="3"/>
      <c r="O63" s="3"/>
      <c r="P63" s="3"/>
      <c r="Q63" s="3"/>
      <c r="R63" s="3"/>
      <c r="S63" s="3"/>
      <c r="T63" s="3"/>
      <c r="U63" s="3"/>
      <c r="V63" s="3"/>
      <c r="W63" s="3"/>
    </row>
    <row r="64" spans="1:23" ht="16.5">
      <c r="B64" s="8">
        <v>45992</v>
      </c>
      <c r="C64" s="4">
        <v>3.2298119999999999</v>
      </c>
      <c r="D64" s="4">
        <v>3.9949089999999998</v>
      </c>
      <c r="E64" s="3"/>
      <c r="F64" s="3"/>
      <c r="G64" s="3"/>
      <c r="H64" s="3"/>
      <c r="I64" s="3"/>
      <c r="J64" s="3"/>
      <c r="K64" s="3"/>
      <c r="L64" s="3"/>
      <c r="M64" s="3"/>
      <c r="N64" s="3"/>
      <c r="O64" s="3"/>
      <c r="P64" s="3"/>
      <c r="Q64" s="3"/>
      <c r="R64" s="3"/>
      <c r="S64" s="3"/>
      <c r="T64" s="3"/>
      <c r="U64" s="3"/>
      <c r="V64" s="3"/>
      <c r="W64" s="3"/>
    </row>
    <row r="65" spans="2:23" ht="16.5">
      <c r="B65" s="8">
        <v>46082</v>
      </c>
      <c r="C65" s="4">
        <v>3.1092879999999998</v>
      </c>
      <c r="D65" s="4">
        <v>3.7515209999999999</v>
      </c>
      <c r="E65" s="3"/>
      <c r="F65" s="3"/>
      <c r="G65" s="3"/>
      <c r="H65" s="3"/>
      <c r="I65" s="3"/>
      <c r="J65" s="3"/>
      <c r="K65" s="3"/>
      <c r="L65" s="3"/>
      <c r="M65" s="3"/>
      <c r="N65" s="3"/>
      <c r="O65" s="3"/>
      <c r="P65" s="3"/>
      <c r="Q65" s="3"/>
      <c r="R65" s="3"/>
      <c r="S65" s="3"/>
      <c r="T65" s="3"/>
      <c r="U65" s="3"/>
      <c r="V65" s="3"/>
      <c r="W65" s="3"/>
    </row>
    <row r="66" spans="2:23" ht="16.5">
      <c r="B66" s="8">
        <v>46174</v>
      </c>
      <c r="C66" s="4">
        <v>3.0053190000000001</v>
      </c>
      <c r="D66" s="4">
        <v>3.5351050000000002</v>
      </c>
      <c r="E66" s="3"/>
      <c r="F66" s="3"/>
      <c r="G66" s="3"/>
      <c r="H66" s="3"/>
      <c r="I66" s="3"/>
      <c r="J66" s="3"/>
      <c r="K66" s="3"/>
      <c r="L66" s="3"/>
      <c r="M66" s="3"/>
      <c r="N66" s="3"/>
      <c r="O66" s="3"/>
      <c r="P66" s="3"/>
      <c r="Q66" s="3"/>
      <c r="R66" s="3"/>
      <c r="S66" s="3"/>
      <c r="T66" s="3"/>
      <c r="U66" s="3"/>
      <c r="V66" s="3"/>
      <c r="W66" s="3"/>
    </row>
    <row r="67" spans="2:23" ht="16.5">
      <c r="B67" s="8">
        <v>46266</v>
      </c>
      <c r="C67" s="4">
        <v>2.9577789999999999</v>
      </c>
      <c r="D67" s="4">
        <v>3.343067</v>
      </c>
      <c r="E67" s="3"/>
      <c r="F67" s="3"/>
      <c r="G67" s="3"/>
      <c r="H67" s="3"/>
      <c r="I67" s="3"/>
      <c r="J67" s="3"/>
      <c r="K67" s="3"/>
      <c r="L67" s="3"/>
      <c r="M67" s="3"/>
      <c r="N67" s="3"/>
      <c r="O67" s="3"/>
      <c r="P67" s="3"/>
      <c r="Q67" s="3"/>
      <c r="R67" s="3"/>
      <c r="S67" s="3"/>
      <c r="T67" s="3"/>
      <c r="U67" s="3"/>
      <c r="V67" s="3"/>
      <c r="W67" s="3"/>
    </row>
    <row r="68" spans="2:23" ht="16.5">
      <c r="B68" s="8">
        <v>46357</v>
      </c>
      <c r="C68" s="4">
        <v>2.9326110000000001</v>
      </c>
      <c r="D68" s="4">
        <v>3.1722229999999998</v>
      </c>
      <c r="E68" s="3"/>
      <c r="F68" s="3"/>
      <c r="G68" s="3"/>
      <c r="H68" s="3"/>
      <c r="I68" s="3"/>
      <c r="J68" s="3"/>
      <c r="K68" s="3"/>
      <c r="L68" s="3"/>
      <c r="M68" s="3"/>
      <c r="N68" s="3"/>
      <c r="O68" s="3"/>
      <c r="P68" s="3"/>
      <c r="Q68" s="3"/>
      <c r="R68" s="3"/>
      <c r="S68" s="3"/>
      <c r="T68" s="3"/>
      <c r="U68" s="3"/>
      <c r="V68" s="3"/>
      <c r="W68" s="3"/>
    </row>
    <row r="69" spans="2:23" ht="16.5">
      <c r="B69" s="8">
        <v>46447</v>
      </c>
      <c r="C69" s="4">
        <v>2.914539</v>
      </c>
      <c r="D69" s="4">
        <v>3.022113</v>
      </c>
      <c r="E69" s="3"/>
      <c r="F69" s="3"/>
      <c r="G69" s="3"/>
      <c r="H69" s="3"/>
      <c r="I69" s="3"/>
      <c r="J69" s="3"/>
      <c r="K69" s="3"/>
      <c r="L69" s="3"/>
      <c r="M69" s="3"/>
      <c r="N69" s="3"/>
      <c r="O69" s="3"/>
      <c r="P69" s="3"/>
      <c r="Q69" s="3"/>
      <c r="R69" s="3"/>
      <c r="S69" s="3"/>
      <c r="T69" s="3"/>
      <c r="U69" s="3"/>
      <c r="V69" s="3"/>
      <c r="W69" s="3"/>
    </row>
    <row r="70" spans="2:23" ht="16.5">
      <c r="B70" s="8">
        <v>46539</v>
      </c>
      <c r="C70" s="4">
        <v>2.9016419999999998</v>
      </c>
      <c r="D70" s="4">
        <v>2.8924650000000001</v>
      </c>
      <c r="E70" s="3"/>
      <c r="F70" s="3"/>
      <c r="G70" s="3"/>
      <c r="H70" s="3"/>
      <c r="I70" s="3"/>
      <c r="J70" s="3"/>
      <c r="K70" s="3"/>
      <c r="L70" s="3"/>
      <c r="M70" s="3"/>
      <c r="N70" s="3"/>
      <c r="O70" s="3"/>
      <c r="P70" s="3"/>
      <c r="Q70" s="3"/>
      <c r="R70" s="3"/>
      <c r="S70" s="3"/>
      <c r="T70" s="3"/>
      <c r="U70" s="3"/>
      <c r="V70" s="3"/>
      <c r="W70" s="3"/>
    </row>
    <row r="71" spans="2:23" ht="16.5">
      <c r="B71" s="8">
        <v>46631</v>
      </c>
      <c r="C71" s="4">
        <v>2.8937949999999999</v>
      </c>
      <c r="D71" s="4">
        <v>2.7818209999999999</v>
      </c>
      <c r="E71" s="3"/>
      <c r="F71" s="3"/>
      <c r="G71" s="3"/>
      <c r="H71" s="3"/>
      <c r="I71" s="3"/>
      <c r="J71" s="3"/>
      <c r="K71" s="3"/>
      <c r="L71" s="3"/>
      <c r="M71" s="3"/>
      <c r="N71" s="3"/>
      <c r="O71" s="3"/>
      <c r="P71" s="3"/>
      <c r="Q71" s="3"/>
      <c r="R71" s="3"/>
      <c r="S71" s="3"/>
      <c r="T71" s="3"/>
      <c r="U71" s="3"/>
      <c r="V71" s="3"/>
      <c r="W71" s="3"/>
    </row>
    <row r="72" spans="2:23" ht="16.5">
      <c r="B72" s="8">
        <v>46722</v>
      </c>
      <c r="C72" s="4">
        <v>2.8929830000000001</v>
      </c>
      <c r="D72" s="4">
        <v>2.6884030000000001</v>
      </c>
      <c r="E72" s="3"/>
      <c r="F72" s="3"/>
      <c r="G72" s="3"/>
      <c r="H72" s="3"/>
      <c r="I72" s="3"/>
      <c r="J72" s="3"/>
      <c r="K72" s="3"/>
      <c r="L72" s="3"/>
      <c r="M72" s="3"/>
      <c r="N72" s="3"/>
      <c r="O72" s="3"/>
      <c r="P72" s="3"/>
      <c r="Q72" s="3"/>
      <c r="R72" s="3"/>
      <c r="S72" s="3"/>
      <c r="T72" s="3"/>
      <c r="U72" s="3"/>
      <c r="V72" s="3"/>
      <c r="W72" s="3"/>
    </row>
    <row r="73" spans="2:23" ht="16.5">
      <c r="B73" s="8">
        <v>46813</v>
      </c>
      <c r="C73" s="4">
        <v>2.898139</v>
      </c>
      <c r="D73" s="4">
        <v>2.6106340000000001</v>
      </c>
      <c r="E73" s="3"/>
      <c r="F73" s="3"/>
      <c r="G73" s="3"/>
      <c r="H73" s="3"/>
      <c r="I73" s="3"/>
      <c r="J73" s="3"/>
      <c r="K73" s="3"/>
      <c r="L73" s="3"/>
      <c r="M73" s="3"/>
      <c r="N73" s="3"/>
      <c r="O73" s="3"/>
      <c r="P73" s="3"/>
      <c r="Q73" s="3"/>
      <c r="R73" s="3"/>
      <c r="S73" s="3"/>
      <c r="T73" s="3"/>
      <c r="U73" s="3"/>
      <c r="V73" s="3"/>
      <c r="W73" s="3"/>
    </row>
    <row r="74" spans="2:23" ht="16.5">
      <c r="B74" s="8">
        <v>46905</v>
      </c>
      <c r="C74" s="4">
        <v>2.907384</v>
      </c>
      <c r="D74" s="4">
        <v>2.545512</v>
      </c>
      <c r="E74" s="3"/>
      <c r="F74" s="3"/>
      <c r="G74" s="3"/>
      <c r="H74" s="3"/>
      <c r="I74" s="3"/>
      <c r="J74" s="3"/>
      <c r="K74" s="3"/>
      <c r="L74" s="3"/>
      <c r="M74" s="3"/>
      <c r="N74" s="3"/>
      <c r="O74" s="3"/>
      <c r="P74" s="3"/>
      <c r="Q74" s="3"/>
      <c r="R74" s="3"/>
      <c r="S74" s="3"/>
      <c r="T74" s="3"/>
      <c r="U74" s="3"/>
      <c r="V74" s="3"/>
      <c r="W74" s="3"/>
    </row>
    <row r="75" spans="2:23" ht="16.5">
      <c r="B75" s="8">
        <v>46997</v>
      </c>
      <c r="C75" s="4">
        <v>2.912223</v>
      </c>
      <c r="D75" s="4"/>
      <c r="E75" s="3"/>
      <c r="F75" s="3"/>
      <c r="G75" s="3"/>
      <c r="H75" s="3"/>
      <c r="I75" s="3"/>
      <c r="J75" s="3"/>
      <c r="K75" s="3"/>
      <c r="L75" s="3"/>
      <c r="M75" s="3"/>
      <c r="N75" s="3"/>
      <c r="O75" s="3"/>
      <c r="P75" s="3"/>
      <c r="Q75" s="3"/>
      <c r="R75" s="3"/>
      <c r="S75" s="3"/>
      <c r="T75" s="3"/>
      <c r="U75" s="3"/>
      <c r="V75" s="3"/>
      <c r="W75" s="3"/>
    </row>
    <row r="76" spans="2:23" ht="16.5">
      <c r="B76" s="8">
        <v>47088</v>
      </c>
      <c r="C76" s="4">
        <v>2.9113069999999999</v>
      </c>
      <c r="D76" s="4"/>
      <c r="E76" s="3"/>
      <c r="F76" s="3"/>
      <c r="G76" s="3"/>
      <c r="H76" s="3"/>
      <c r="I76" s="3"/>
      <c r="J76" s="3"/>
      <c r="K76" s="3"/>
      <c r="L76" s="3"/>
      <c r="M76" s="3"/>
      <c r="N76" s="3"/>
      <c r="O76" s="3"/>
      <c r="P76" s="3"/>
      <c r="Q76" s="3"/>
      <c r="R76" s="3"/>
      <c r="S76" s="3"/>
      <c r="T76" s="3"/>
      <c r="U76" s="3"/>
      <c r="V76" s="3"/>
      <c r="W76" s="3"/>
    </row>
    <row r="77" spans="2:23" ht="16.5">
      <c r="B77" s="8">
        <v>47178</v>
      </c>
      <c r="C77" s="4">
        <v>2.9058670000000002</v>
      </c>
      <c r="D77" s="4"/>
      <c r="E77" s="3"/>
      <c r="F77" s="3"/>
      <c r="G77" s="3"/>
      <c r="H77" s="3"/>
      <c r="I77" s="3"/>
      <c r="J77" s="3"/>
      <c r="K77" s="3"/>
      <c r="L77" s="3"/>
      <c r="M77" s="3"/>
      <c r="N77" s="3"/>
      <c r="O77" s="3"/>
      <c r="P77" s="3"/>
      <c r="Q77" s="3"/>
      <c r="R77" s="3"/>
      <c r="S77" s="3"/>
      <c r="T77" s="3"/>
      <c r="U77" s="3"/>
      <c r="V77" s="3"/>
      <c r="W77" s="3"/>
    </row>
    <row r="78" spans="2:23" ht="16.5">
      <c r="B78" s="8">
        <v>47270</v>
      </c>
      <c r="C78" s="4">
        <v>2.8967849999999999</v>
      </c>
      <c r="D78" s="4"/>
      <c r="E78" s="3"/>
      <c r="F78" s="3"/>
      <c r="G78" s="3"/>
      <c r="H78" s="3"/>
      <c r="I78" s="3"/>
      <c r="J78" s="3"/>
      <c r="K78" s="3"/>
      <c r="L78" s="3"/>
      <c r="M78" s="3"/>
      <c r="N78" s="3"/>
      <c r="O78" s="3"/>
      <c r="P78" s="3"/>
      <c r="Q78" s="3"/>
      <c r="R78" s="3"/>
      <c r="S78" s="3"/>
      <c r="T78" s="3"/>
      <c r="U78" s="3"/>
      <c r="V78" s="3"/>
      <c r="W78" s="3"/>
    </row>
    <row r="79" spans="2:23" ht="16.5">
      <c r="B79" s="3"/>
      <c r="C79" s="3"/>
      <c r="D79" s="3"/>
      <c r="E79" s="3"/>
      <c r="F79" s="3"/>
      <c r="G79" s="3"/>
      <c r="H79" s="3"/>
      <c r="I79" s="3"/>
      <c r="J79" s="3"/>
      <c r="K79" s="3"/>
      <c r="L79" s="3"/>
      <c r="M79" s="3"/>
      <c r="N79" s="3"/>
      <c r="O79" s="3"/>
      <c r="P79" s="3"/>
      <c r="Q79" s="3"/>
      <c r="R79" s="3"/>
      <c r="S79" s="3"/>
      <c r="T79" s="3"/>
      <c r="U79" s="3"/>
      <c r="V79" s="3"/>
      <c r="W79" s="3"/>
    </row>
    <row r="80" spans="2:23" ht="16.5">
      <c r="B80" s="3"/>
      <c r="C80" s="3"/>
      <c r="D80" s="3"/>
      <c r="E80" s="3"/>
      <c r="F80" s="3"/>
      <c r="G80" s="3"/>
      <c r="H80" s="3"/>
      <c r="I80" s="3"/>
      <c r="J80" s="3"/>
      <c r="K80" s="3"/>
      <c r="L80" s="3"/>
      <c r="M80" s="3"/>
      <c r="N80" s="3"/>
      <c r="O80" s="3"/>
      <c r="P80" s="3"/>
      <c r="Q80" s="3"/>
      <c r="R80" s="3"/>
      <c r="S80" s="3"/>
      <c r="T80" s="3"/>
      <c r="U80" s="3"/>
      <c r="V80" s="3"/>
      <c r="W80" s="3"/>
    </row>
    <row r="81" spans="2:23" ht="16.5">
      <c r="B81" s="3"/>
      <c r="C81" s="3"/>
      <c r="D81" s="3"/>
      <c r="E81" s="3"/>
      <c r="F81" s="3"/>
      <c r="G81" s="3"/>
      <c r="H81" s="3"/>
      <c r="I81" s="3"/>
      <c r="J81" s="3"/>
      <c r="K81" s="3"/>
      <c r="L81" s="3"/>
      <c r="M81" s="3"/>
      <c r="N81" s="3"/>
      <c r="O81" s="3"/>
      <c r="P81" s="3"/>
      <c r="Q81" s="3"/>
      <c r="R81" s="3"/>
      <c r="S81" s="3"/>
      <c r="T81" s="3"/>
      <c r="U81" s="3"/>
      <c r="V81" s="3"/>
      <c r="W81" s="3"/>
    </row>
    <row r="82" spans="2:23" ht="16.5">
      <c r="B82" s="3"/>
      <c r="C82" s="3"/>
      <c r="D82" s="3"/>
      <c r="E82" s="3"/>
      <c r="F82" s="3"/>
      <c r="G82" s="3"/>
      <c r="H82" s="3"/>
      <c r="I82" s="3"/>
      <c r="J82" s="3"/>
      <c r="K82" s="3"/>
      <c r="L82" s="3"/>
      <c r="M82" s="3"/>
      <c r="N82" s="3"/>
      <c r="O82" s="3"/>
      <c r="P82" s="3"/>
      <c r="Q82" s="3"/>
      <c r="R82" s="3"/>
      <c r="S82" s="3"/>
      <c r="T82" s="3"/>
      <c r="U82" s="3"/>
      <c r="V82" s="3"/>
      <c r="W82" s="3"/>
    </row>
    <row r="83" spans="2:23" ht="16.5">
      <c r="B83" s="3"/>
      <c r="C83" s="3"/>
      <c r="D83" s="3"/>
      <c r="E83" s="3"/>
      <c r="F83" s="3"/>
      <c r="G83" s="3"/>
      <c r="H83" s="3"/>
      <c r="I83" s="3"/>
      <c r="J83" s="3"/>
      <c r="K83" s="3"/>
      <c r="L83" s="3"/>
      <c r="M83" s="3"/>
      <c r="N83" s="3"/>
      <c r="O83" s="3"/>
      <c r="P83" s="3"/>
      <c r="Q83" s="3"/>
      <c r="R83" s="3"/>
      <c r="S83" s="3"/>
      <c r="T83" s="3"/>
      <c r="U83" s="3"/>
      <c r="V83" s="3"/>
      <c r="W83" s="3"/>
    </row>
    <row r="84" spans="2:23" ht="16.5">
      <c r="B84" s="3"/>
      <c r="C84" s="3"/>
      <c r="D84" s="3"/>
      <c r="E84" s="3"/>
      <c r="F84" s="3"/>
      <c r="G84" s="3"/>
      <c r="H84" s="3"/>
      <c r="I84" s="3"/>
      <c r="J84" s="3"/>
      <c r="K84" s="3"/>
      <c r="L84" s="3"/>
      <c r="M84" s="3"/>
      <c r="N84" s="3"/>
      <c r="O84" s="3"/>
      <c r="P84" s="3"/>
      <c r="Q84" s="3"/>
      <c r="R84" s="3"/>
      <c r="S84" s="3"/>
      <c r="T84" s="3"/>
      <c r="U84" s="3"/>
      <c r="V84" s="3"/>
      <c r="W84" s="3"/>
    </row>
    <row r="85" spans="2:23" ht="16.5">
      <c r="B85" s="3"/>
      <c r="C85" s="3"/>
      <c r="D85" s="3"/>
      <c r="E85" s="3"/>
      <c r="F85" s="3"/>
      <c r="G85" s="3"/>
      <c r="H85" s="3"/>
      <c r="I85" s="3"/>
      <c r="J85" s="3"/>
      <c r="K85" s="3"/>
      <c r="L85" s="3"/>
      <c r="M85" s="3"/>
      <c r="N85" s="3"/>
      <c r="O85" s="3"/>
      <c r="P85" s="3"/>
      <c r="Q85" s="3"/>
      <c r="R85" s="3"/>
      <c r="S85" s="3"/>
      <c r="T85" s="3"/>
      <c r="U85" s="3"/>
      <c r="V85" s="3"/>
      <c r="W85" s="3"/>
    </row>
    <row r="86" spans="2:23" ht="16.5">
      <c r="B86" s="3"/>
      <c r="C86" s="3"/>
      <c r="D86" s="3"/>
      <c r="E86" s="3"/>
      <c r="F86" s="3"/>
      <c r="G86" s="3"/>
      <c r="H86" s="3"/>
      <c r="I86" s="3"/>
      <c r="J86" s="3"/>
      <c r="K86" s="3"/>
      <c r="L86" s="3"/>
      <c r="M86" s="3"/>
      <c r="N86" s="3"/>
      <c r="O86" s="3"/>
      <c r="P86" s="3"/>
      <c r="Q86" s="3"/>
      <c r="R86" s="3"/>
      <c r="S86" s="3"/>
      <c r="T86" s="3"/>
      <c r="U86" s="3"/>
      <c r="V86" s="3"/>
      <c r="W86" s="3"/>
    </row>
    <row r="87" spans="2:23" ht="16.5">
      <c r="B87" s="3"/>
      <c r="C87" s="3"/>
      <c r="D87" s="3"/>
      <c r="E87" s="3"/>
      <c r="F87" s="3"/>
      <c r="G87" s="3"/>
      <c r="H87" s="3"/>
      <c r="I87" s="3"/>
      <c r="J87" s="3"/>
      <c r="K87" s="3"/>
      <c r="L87" s="3"/>
      <c r="M87" s="3"/>
      <c r="N87" s="3"/>
      <c r="O87" s="3"/>
      <c r="P87" s="3"/>
      <c r="Q87" s="3"/>
      <c r="R87" s="3"/>
      <c r="S87" s="3"/>
      <c r="T87" s="3"/>
      <c r="U87" s="3"/>
      <c r="V87" s="3"/>
      <c r="W87" s="3"/>
    </row>
    <row r="88" spans="2:23" ht="16.5">
      <c r="B88" s="3"/>
      <c r="C88" s="3"/>
      <c r="D88" s="3"/>
      <c r="E88" s="3"/>
      <c r="F88" s="3"/>
      <c r="G88" s="3"/>
      <c r="H88" s="3"/>
      <c r="I88" s="3"/>
      <c r="J88" s="3"/>
      <c r="K88" s="3"/>
      <c r="L88" s="3"/>
      <c r="M88" s="3"/>
      <c r="N88" s="3"/>
      <c r="O88" s="3"/>
      <c r="P88" s="3"/>
      <c r="Q88" s="3"/>
      <c r="R88" s="3"/>
      <c r="S88" s="3"/>
      <c r="T88" s="3"/>
      <c r="U88" s="3"/>
      <c r="V88" s="3"/>
      <c r="W88" s="3"/>
    </row>
    <row r="89" spans="2:23" ht="16.5">
      <c r="B89" s="3"/>
      <c r="C89" s="3"/>
      <c r="D89" s="3"/>
      <c r="E89" s="3"/>
      <c r="F89" s="3"/>
      <c r="G89" s="3"/>
      <c r="H89" s="3"/>
      <c r="I89" s="3"/>
      <c r="J89" s="3"/>
      <c r="K89" s="3"/>
      <c r="L89" s="3"/>
      <c r="M89" s="3"/>
      <c r="N89" s="3"/>
      <c r="O89" s="3"/>
      <c r="P89" s="3"/>
      <c r="Q89" s="3"/>
      <c r="R89" s="3"/>
      <c r="S89" s="3"/>
      <c r="T89" s="3"/>
      <c r="U89" s="3"/>
      <c r="V89" s="3"/>
      <c r="W89" s="3"/>
    </row>
    <row r="90" spans="2:23" ht="16.5">
      <c r="B90" s="3"/>
      <c r="C90" s="3"/>
      <c r="D90" s="3"/>
      <c r="E90" s="3"/>
      <c r="F90" s="3"/>
      <c r="G90" s="3"/>
      <c r="H90" s="3"/>
      <c r="I90" s="3"/>
      <c r="J90" s="3"/>
      <c r="K90" s="3"/>
      <c r="L90" s="3"/>
      <c r="M90" s="3"/>
      <c r="N90" s="3"/>
      <c r="O90" s="3"/>
      <c r="P90" s="3"/>
      <c r="Q90" s="3"/>
      <c r="R90" s="3"/>
      <c r="S90" s="3"/>
      <c r="T90" s="3"/>
      <c r="U90" s="3"/>
      <c r="V90" s="3"/>
      <c r="W90" s="3"/>
    </row>
    <row r="91" spans="2:23" ht="16.5">
      <c r="B91" s="3"/>
      <c r="C91" s="3"/>
      <c r="D91" s="3"/>
      <c r="E91" s="3"/>
      <c r="F91" s="3"/>
      <c r="G91" s="3"/>
      <c r="H91" s="3"/>
      <c r="I91" s="3"/>
      <c r="J91" s="3"/>
      <c r="K91" s="3"/>
      <c r="L91" s="3"/>
      <c r="M91" s="3"/>
      <c r="N91" s="3"/>
      <c r="O91" s="3"/>
      <c r="P91" s="3"/>
      <c r="Q91" s="3"/>
      <c r="R91" s="3"/>
      <c r="S91" s="3"/>
      <c r="T91" s="3"/>
      <c r="U91" s="3"/>
      <c r="V91" s="3"/>
      <c r="W91" s="3"/>
    </row>
    <row r="92" spans="2:23" ht="16.5">
      <c r="B92" s="3"/>
      <c r="C92" s="3"/>
      <c r="D92" s="3"/>
      <c r="E92" s="3"/>
      <c r="F92" s="3"/>
      <c r="G92" s="3"/>
      <c r="H92" s="3"/>
      <c r="I92" s="3"/>
      <c r="J92" s="3"/>
      <c r="K92" s="3"/>
      <c r="L92" s="3"/>
      <c r="M92" s="3"/>
      <c r="N92" s="3"/>
      <c r="O92" s="3"/>
      <c r="P92" s="3"/>
      <c r="Q92" s="3"/>
      <c r="R92" s="3"/>
      <c r="S92" s="3"/>
      <c r="T92" s="3"/>
      <c r="U92" s="3"/>
      <c r="V92" s="3"/>
      <c r="W92" s="3"/>
    </row>
    <row r="93" spans="2:23" ht="16.5">
      <c r="B93" s="3"/>
      <c r="C93" s="3"/>
      <c r="D93" s="3"/>
      <c r="E93" s="3"/>
      <c r="F93" s="3"/>
      <c r="G93" s="3"/>
      <c r="H93" s="3"/>
      <c r="I93" s="3"/>
      <c r="J93" s="3"/>
      <c r="K93" s="3"/>
      <c r="L93" s="3"/>
      <c r="M93" s="3"/>
      <c r="N93" s="3"/>
      <c r="O93" s="3"/>
      <c r="P93" s="3"/>
      <c r="Q93" s="3"/>
      <c r="R93" s="3"/>
      <c r="S93" s="3"/>
      <c r="T93" s="3"/>
      <c r="U93" s="3"/>
      <c r="V93" s="3"/>
      <c r="W93" s="3"/>
    </row>
    <row r="94" spans="2:23" ht="16.5">
      <c r="B94" s="3"/>
      <c r="C94" s="3"/>
      <c r="D94" s="3"/>
      <c r="E94" s="3"/>
      <c r="F94" s="3"/>
      <c r="G94" s="3"/>
      <c r="H94" s="3"/>
      <c r="I94" s="3"/>
      <c r="J94" s="3"/>
      <c r="K94" s="3"/>
      <c r="L94" s="3"/>
      <c r="M94" s="3"/>
      <c r="N94" s="3"/>
      <c r="O94" s="3"/>
      <c r="P94" s="3"/>
      <c r="Q94" s="3"/>
      <c r="R94" s="3"/>
      <c r="S94" s="3"/>
      <c r="T94" s="3"/>
      <c r="U94" s="3"/>
      <c r="V94" s="3"/>
      <c r="W94" s="3"/>
    </row>
    <row r="95" spans="2:23" ht="16.5">
      <c r="B95" s="3"/>
      <c r="C95" s="3"/>
      <c r="D95" s="3"/>
      <c r="E95" s="3"/>
      <c r="F95" s="3"/>
      <c r="G95" s="3"/>
      <c r="H95" s="3"/>
      <c r="I95" s="3"/>
      <c r="J95" s="3"/>
      <c r="K95" s="3"/>
      <c r="L95" s="3"/>
      <c r="M95" s="3"/>
      <c r="N95" s="3"/>
      <c r="O95" s="3"/>
      <c r="P95" s="3"/>
      <c r="Q95" s="3"/>
      <c r="R95" s="3"/>
      <c r="S95" s="3"/>
      <c r="T95" s="3"/>
      <c r="U95" s="3"/>
      <c r="V95" s="3"/>
      <c r="W95" s="3"/>
    </row>
    <row r="96" spans="2:23" ht="16.5">
      <c r="B96" s="3"/>
      <c r="C96" s="3"/>
      <c r="D96" s="3"/>
      <c r="E96" s="3"/>
      <c r="F96" s="3"/>
      <c r="G96" s="3"/>
      <c r="H96" s="3"/>
      <c r="I96" s="3"/>
      <c r="J96" s="3"/>
      <c r="K96" s="3"/>
      <c r="L96" s="3"/>
      <c r="M96" s="3"/>
      <c r="N96" s="3"/>
      <c r="O96" s="3"/>
      <c r="P96" s="3"/>
      <c r="Q96" s="3"/>
      <c r="R96" s="3"/>
      <c r="S96" s="3"/>
      <c r="T96" s="3"/>
      <c r="U96" s="3"/>
      <c r="V96" s="3"/>
      <c r="W96" s="3"/>
    </row>
    <row r="97" spans="2:23" ht="16.5">
      <c r="B97" s="3"/>
      <c r="C97" s="3"/>
      <c r="D97" s="3"/>
      <c r="E97" s="3"/>
      <c r="F97" s="3"/>
      <c r="G97" s="3"/>
      <c r="H97" s="3"/>
      <c r="I97" s="3"/>
      <c r="J97" s="3"/>
      <c r="K97" s="3"/>
      <c r="L97" s="3"/>
      <c r="M97" s="3"/>
      <c r="N97" s="3"/>
      <c r="O97" s="3"/>
      <c r="P97" s="3"/>
      <c r="Q97" s="3"/>
      <c r="R97" s="3"/>
      <c r="S97" s="3"/>
      <c r="T97" s="3"/>
      <c r="U97" s="3"/>
      <c r="V97" s="3"/>
      <c r="W97" s="3"/>
    </row>
    <row r="98" spans="2:23" ht="16.5">
      <c r="B98" s="3"/>
      <c r="C98" s="3"/>
      <c r="D98" s="3"/>
      <c r="E98" s="3"/>
      <c r="F98" s="3"/>
      <c r="G98" s="3"/>
      <c r="H98" s="3"/>
      <c r="I98" s="3"/>
      <c r="J98" s="3"/>
      <c r="K98" s="3"/>
      <c r="L98" s="3"/>
      <c r="M98" s="3"/>
      <c r="N98" s="3"/>
      <c r="O98" s="3"/>
      <c r="P98" s="3"/>
      <c r="Q98" s="3"/>
      <c r="R98" s="3"/>
      <c r="S98" s="3"/>
      <c r="T98" s="3"/>
      <c r="U98" s="3"/>
      <c r="V98" s="3"/>
      <c r="W98" s="3"/>
    </row>
    <row r="99" spans="2:23" ht="16.5">
      <c r="B99" s="3"/>
      <c r="C99" s="3"/>
      <c r="D99" s="3"/>
      <c r="E99" s="3"/>
      <c r="F99" s="3"/>
      <c r="G99" s="3"/>
      <c r="H99" s="3"/>
      <c r="I99" s="3"/>
      <c r="J99" s="3"/>
      <c r="K99" s="3"/>
      <c r="L99" s="3"/>
      <c r="M99" s="3"/>
      <c r="N99" s="3"/>
      <c r="O99" s="3"/>
      <c r="P99" s="3"/>
      <c r="Q99" s="3"/>
      <c r="R99" s="3"/>
      <c r="S99" s="3"/>
      <c r="T99" s="3"/>
      <c r="U99" s="3"/>
      <c r="V99" s="3"/>
      <c r="W99" s="3"/>
    </row>
    <row r="100" spans="2:23" ht="16.5">
      <c r="B100" s="3"/>
      <c r="C100" s="3"/>
      <c r="D100" s="3"/>
      <c r="E100" s="3"/>
      <c r="F100" s="3"/>
      <c r="G100" s="3"/>
      <c r="H100" s="3"/>
      <c r="I100" s="3"/>
      <c r="J100" s="3"/>
      <c r="K100" s="3"/>
      <c r="L100" s="3"/>
      <c r="M100" s="3"/>
      <c r="N100" s="3"/>
      <c r="O100" s="3"/>
      <c r="P100" s="3"/>
      <c r="Q100" s="3"/>
      <c r="R100" s="3"/>
      <c r="S100" s="3"/>
      <c r="T100" s="3"/>
      <c r="U100" s="3"/>
      <c r="V100" s="3"/>
      <c r="W100" s="3"/>
    </row>
    <row r="101" spans="2:23" ht="16.5">
      <c r="B101" s="3"/>
      <c r="C101" s="3"/>
      <c r="D101" s="3"/>
      <c r="E101" s="3"/>
      <c r="F101" s="3"/>
      <c r="G101" s="3"/>
      <c r="H101" s="3"/>
      <c r="I101" s="3"/>
      <c r="J101" s="3"/>
      <c r="K101" s="3"/>
      <c r="L101" s="3"/>
      <c r="M101" s="3"/>
      <c r="N101" s="3"/>
      <c r="O101" s="3"/>
      <c r="P101" s="3"/>
      <c r="Q101" s="3"/>
      <c r="R101" s="3"/>
      <c r="S101" s="3"/>
      <c r="T101" s="3"/>
      <c r="U101" s="3"/>
      <c r="V101" s="3"/>
      <c r="W101" s="3"/>
    </row>
    <row r="102" spans="2:23" ht="16.5">
      <c r="B102" s="3"/>
      <c r="C102" s="3"/>
      <c r="D102" s="3"/>
      <c r="E102" s="3"/>
      <c r="F102" s="3"/>
      <c r="G102" s="3"/>
      <c r="H102" s="3"/>
      <c r="I102" s="3"/>
      <c r="J102" s="3"/>
      <c r="K102" s="3"/>
      <c r="L102" s="3"/>
      <c r="M102" s="3"/>
      <c r="N102" s="3"/>
      <c r="O102" s="3"/>
      <c r="P102" s="3"/>
      <c r="Q102" s="3"/>
      <c r="R102" s="3"/>
      <c r="S102" s="3"/>
      <c r="T102" s="3"/>
      <c r="U102" s="3"/>
      <c r="V102" s="3"/>
      <c r="W102" s="3"/>
    </row>
    <row r="103" spans="2:23" ht="16.5">
      <c r="B103" s="3"/>
      <c r="C103" s="3"/>
      <c r="D103" s="3"/>
      <c r="E103" s="3"/>
      <c r="F103" s="3"/>
      <c r="G103" s="3"/>
      <c r="H103" s="3"/>
      <c r="I103" s="3"/>
      <c r="J103" s="3"/>
      <c r="K103" s="3"/>
      <c r="L103" s="3"/>
      <c r="M103" s="3"/>
      <c r="N103" s="3"/>
      <c r="O103" s="3"/>
      <c r="P103" s="3"/>
      <c r="Q103" s="3"/>
      <c r="R103" s="3"/>
      <c r="S103" s="3"/>
      <c r="T103" s="3"/>
      <c r="U103" s="3"/>
      <c r="V103" s="3"/>
      <c r="W103" s="3"/>
    </row>
    <row r="104" spans="2:23" ht="16.5">
      <c r="B104" s="3"/>
      <c r="C104" s="3"/>
      <c r="D104" s="3"/>
      <c r="E104" s="3"/>
      <c r="F104" s="3"/>
      <c r="G104" s="3"/>
      <c r="H104" s="3"/>
      <c r="I104" s="3"/>
      <c r="J104" s="3"/>
      <c r="K104" s="3"/>
      <c r="L104" s="3"/>
      <c r="M104" s="3"/>
      <c r="N104" s="3"/>
      <c r="O104" s="3"/>
      <c r="P104" s="3"/>
      <c r="Q104" s="3"/>
      <c r="R104" s="3"/>
      <c r="S104" s="3"/>
      <c r="T104" s="3"/>
      <c r="U104" s="3"/>
      <c r="V104" s="3"/>
      <c r="W104" s="3"/>
    </row>
    <row r="105" spans="2:23" ht="16.5">
      <c r="B105" s="3"/>
      <c r="C105" s="3"/>
      <c r="D105" s="3"/>
      <c r="E105" s="3"/>
      <c r="F105" s="3"/>
      <c r="G105" s="3"/>
      <c r="H105" s="3"/>
      <c r="I105" s="3"/>
      <c r="J105" s="3"/>
      <c r="K105" s="3"/>
      <c r="L105" s="3"/>
      <c r="M105" s="3"/>
      <c r="N105" s="3"/>
      <c r="O105" s="3"/>
      <c r="P105" s="3"/>
      <c r="Q105" s="3"/>
      <c r="R105" s="3"/>
      <c r="S105" s="3"/>
      <c r="T105" s="3"/>
      <c r="U105" s="3"/>
      <c r="V105" s="3"/>
      <c r="W105" s="3"/>
    </row>
    <row r="106" spans="2:23" ht="16.5">
      <c r="B106" s="3"/>
      <c r="C106" s="3"/>
      <c r="D106" s="3"/>
      <c r="E106" s="3"/>
      <c r="F106" s="3"/>
      <c r="G106" s="3"/>
      <c r="H106" s="3"/>
      <c r="I106" s="3"/>
      <c r="J106" s="3"/>
      <c r="K106" s="3"/>
      <c r="L106" s="3"/>
      <c r="M106" s="3"/>
      <c r="N106" s="3"/>
      <c r="O106" s="3"/>
      <c r="P106" s="3"/>
      <c r="Q106" s="3"/>
      <c r="R106" s="3"/>
      <c r="S106" s="3"/>
      <c r="T106" s="3"/>
      <c r="U106" s="3"/>
      <c r="V106" s="3"/>
      <c r="W106" s="3"/>
    </row>
    <row r="107" spans="2:23" ht="16.5">
      <c r="B107" s="3"/>
      <c r="C107" s="3"/>
      <c r="D107" s="3"/>
      <c r="E107" s="3"/>
      <c r="F107" s="3"/>
      <c r="G107" s="3"/>
      <c r="H107" s="3"/>
      <c r="I107" s="3"/>
      <c r="J107" s="3"/>
      <c r="K107" s="3"/>
      <c r="L107" s="3"/>
      <c r="M107" s="3"/>
      <c r="N107" s="3"/>
      <c r="O107" s="3"/>
      <c r="P107" s="3"/>
      <c r="Q107" s="3"/>
      <c r="R107" s="3"/>
      <c r="S107" s="3"/>
      <c r="T107" s="3"/>
      <c r="U107" s="3"/>
      <c r="V107" s="3"/>
      <c r="W107" s="3"/>
    </row>
    <row r="108" spans="2:23" ht="16.5">
      <c r="B108" s="3"/>
      <c r="C108" s="3"/>
      <c r="D108" s="3"/>
      <c r="E108" s="3"/>
      <c r="F108" s="3"/>
      <c r="G108" s="3"/>
      <c r="H108" s="3"/>
      <c r="I108" s="3"/>
      <c r="J108" s="3"/>
      <c r="K108" s="3"/>
      <c r="L108" s="3"/>
      <c r="M108" s="3"/>
      <c r="N108" s="3"/>
      <c r="O108" s="3"/>
      <c r="P108" s="3"/>
      <c r="Q108" s="3"/>
      <c r="R108" s="3"/>
      <c r="S108" s="3"/>
      <c r="T108" s="3"/>
      <c r="U108" s="3"/>
      <c r="V108" s="3"/>
      <c r="W108" s="3"/>
    </row>
    <row r="109" spans="2:23" ht="16.5">
      <c r="B109" s="3"/>
      <c r="C109" s="3"/>
      <c r="D109" s="3"/>
      <c r="E109" s="3"/>
      <c r="F109" s="3"/>
      <c r="G109" s="3"/>
      <c r="H109" s="3"/>
      <c r="I109" s="3"/>
      <c r="J109" s="3"/>
      <c r="K109" s="3"/>
      <c r="L109" s="3"/>
      <c r="M109" s="3"/>
      <c r="N109" s="3"/>
      <c r="O109" s="3"/>
      <c r="P109" s="3"/>
      <c r="Q109" s="3"/>
      <c r="R109" s="3"/>
      <c r="S109" s="3"/>
      <c r="T109" s="3"/>
      <c r="U109" s="3"/>
      <c r="V109" s="3"/>
      <c r="W109" s="3"/>
    </row>
    <row r="110" spans="2:23" ht="16.5">
      <c r="B110" s="3"/>
      <c r="C110" s="3"/>
      <c r="D110" s="3"/>
      <c r="E110" s="3"/>
      <c r="F110" s="3"/>
      <c r="G110" s="3"/>
      <c r="H110" s="3"/>
      <c r="I110" s="3"/>
      <c r="J110" s="3"/>
      <c r="K110" s="3"/>
      <c r="L110" s="3"/>
      <c r="M110" s="3"/>
      <c r="N110" s="3"/>
      <c r="O110" s="3"/>
      <c r="P110" s="3"/>
      <c r="Q110" s="3"/>
      <c r="R110" s="3"/>
      <c r="S110" s="3"/>
      <c r="T110" s="3"/>
      <c r="U110" s="3"/>
      <c r="V110" s="3"/>
      <c r="W110" s="3"/>
    </row>
    <row r="111" spans="2:23" ht="16.5">
      <c r="B111" s="3"/>
      <c r="C111" s="3"/>
      <c r="D111" s="3"/>
      <c r="E111" s="3"/>
      <c r="F111" s="3"/>
      <c r="G111" s="3"/>
      <c r="H111" s="3"/>
      <c r="I111" s="3"/>
      <c r="J111" s="3"/>
      <c r="K111" s="3"/>
      <c r="L111" s="3"/>
      <c r="M111" s="3"/>
      <c r="N111" s="3"/>
      <c r="O111" s="3"/>
      <c r="P111" s="3"/>
      <c r="Q111" s="3"/>
      <c r="R111" s="3"/>
      <c r="S111" s="3"/>
      <c r="T111" s="3"/>
      <c r="U111" s="3"/>
      <c r="V111" s="3"/>
      <c r="W111" s="3"/>
    </row>
    <row r="112" spans="2:23" ht="16.5">
      <c r="B112" s="3"/>
      <c r="C112" s="3"/>
      <c r="D112" s="3"/>
      <c r="E112" s="3"/>
      <c r="F112" s="3"/>
      <c r="G112" s="3"/>
      <c r="H112" s="3"/>
      <c r="I112" s="3"/>
      <c r="J112" s="3"/>
      <c r="K112" s="3"/>
      <c r="L112" s="3"/>
      <c r="M112" s="3"/>
      <c r="N112" s="3"/>
      <c r="O112" s="3"/>
      <c r="P112" s="3"/>
      <c r="Q112" s="3"/>
      <c r="R112" s="3"/>
      <c r="S112" s="3"/>
      <c r="T112" s="3"/>
      <c r="U112" s="3"/>
      <c r="V112" s="3"/>
      <c r="W112" s="3"/>
    </row>
    <row r="113" spans="2:23" ht="16.5">
      <c r="B113" s="3"/>
      <c r="C113" s="3"/>
      <c r="D113" s="3"/>
      <c r="E113" s="3"/>
      <c r="F113" s="3"/>
      <c r="G113" s="3"/>
      <c r="H113" s="3"/>
      <c r="I113" s="3"/>
      <c r="J113" s="3"/>
      <c r="K113" s="3"/>
      <c r="L113" s="3"/>
      <c r="M113" s="3"/>
      <c r="N113" s="3"/>
      <c r="O113" s="3"/>
      <c r="P113" s="3"/>
      <c r="Q113" s="3"/>
      <c r="R113" s="3"/>
      <c r="S113" s="3"/>
      <c r="T113" s="3"/>
      <c r="U113" s="3"/>
      <c r="V113" s="3"/>
      <c r="W113" s="3"/>
    </row>
    <row r="114" spans="2:23" ht="16.5">
      <c r="B114" s="3"/>
      <c r="C114" s="3"/>
      <c r="D114" s="3"/>
      <c r="E114" s="3"/>
      <c r="F114" s="3"/>
      <c r="G114" s="3"/>
      <c r="H114" s="3"/>
      <c r="I114" s="3"/>
      <c r="J114" s="3"/>
      <c r="K114" s="3"/>
      <c r="L114" s="3"/>
      <c r="M114" s="3"/>
      <c r="N114" s="3"/>
      <c r="O114" s="3"/>
      <c r="P114" s="3"/>
      <c r="Q114" s="3"/>
      <c r="R114" s="3"/>
      <c r="S114" s="3"/>
      <c r="T114" s="3"/>
      <c r="U114" s="3"/>
      <c r="V114" s="3"/>
      <c r="W114" s="3"/>
    </row>
    <row r="115" spans="2:23" ht="16.5">
      <c r="B115" s="3"/>
      <c r="C115" s="3"/>
      <c r="D115" s="3"/>
      <c r="E115" s="3"/>
      <c r="F115" s="3"/>
      <c r="G115" s="3"/>
      <c r="H115" s="3"/>
      <c r="I115" s="3"/>
      <c r="J115" s="3"/>
      <c r="K115" s="3"/>
      <c r="L115" s="3"/>
      <c r="M115" s="3"/>
      <c r="N115" s="3"/>
      <c r="O115" s="3"/>
      <c r="P115" s="3"/>
      <c r="Q115" s="3"/>
      <c r="R115" s="3"/>
      <c r="S115" s="3"/>
      <c r="T115" s="3"/>
      <c r="U115" s="3"/>
      <c r="V115" s="3"/>
      <c r="W115" s="3"/>
    </row>
    <row r="116" spans="2:23" ht="16.5">
      <c r="B116" s="3"/>
      <c r="C116" s="3"/>
      <c r="D116" s="3"/>
      <c r="E116" s="3"/>
      <c r="F116" s="3"/>
      <c r="G116" s="3"/>
      <c r="H116" s="3"/>
      <c r="I116" s="3"/>
      <c r="J116" s="3"/>
      <c r="K116" s="3"/>
      <c r="L116" s="3"/>
      <c r="M116" s="3"/>
      <c r="N116" s="3"/>
      <c r="O116" s="3"/>
      <c r="P116" s="3"/>
      <c r="Q116" s="3"/>
      <c r="R116" s="3"/>
      <c r="S116" s="3"/>
      <c r="T116" s="3"/>
      <c r="U116" s="3"/>
      <c r="V116" s="3"/>
      <c r="W116" s="3"/>
    </row>
    <row r="117" spans="2:23" ht="16.5">
      <c r="B117" s="3"/>
      <c r="C117" s="3"/>
      <c r="D117" s="3"/>
      <c r="E117" s="3"/>
      <c r="F117" s="3"/>
      <c r="G117" s="3"/>
      <c r="H117" s="3"/>
      <c r="I117" s="3"/>
      <c r="J117" s="3"/>
      <c r="K117" s="3"/>
      <c r="L117" s="3"/>
      <c r="M117" s="3"/>
      <c r="N117" s="3"/>
      <c r="O117" s="3"/>
      <c r="P117" s="3"/>
      <c r="Q117" s="3"/>
      <c r="R117" s="3"/>
      <c r="S117" s="3"/>
      <c r="T117" s="3"/>
      <c r="U117" s="3"/>
      <c r="V117" s="3"/>
      <c r="W117" s="3"/>
    </row>
    <row r="118" spans="2:23" ht="16.5">
      <c r="B118" s="3"/>
      <c r="C118" s="3"/>
      <c r="D118" s="3"/>
      <c r="E118" s="3"/>
      <c r="F118" s="3"/>
      <c r="G118" s="3"/>
      <c r="H118" s="3"/>
      <c r="I118" s="3"/>
      <c r="J118" s="3"/>
      <c r="K118" s="3"/>
      <c r="L118" s="3"/>
      <c r="M118" s="3"/>
      <c r="N118" s="3"/>
      <c r="O118" s="3"/>
      <c r="P118" s="3"/>
      <c r="Q118" s="3"/>
      <c r="R118" s="3"/>
      <c r="S118" s="3"/>
      <c r="T118" s="3"/>
      <c r="U118" s="3"/>
      <c r="V118" s="3"/>
      <c r="W118" s="3"/>
    </row>
    <row r="119" spans="2:23" ht="16.5">
      <c r="B119" s="3"/>
      <c r="C119" s="3"/>
      <c r="D119" s="3"/>
      <c r="E119" s="3"/>
      <c r="F119" s="3"/>
      <c r="G119" s="3"/>
      <c r="H119" s="3"/>
      <c r="I119" s="3"/>
      <c r="J119" s="3"/>
      <c r="K119" s="3"/>
      <c r="L119" s="3"/>
      <c r="M119" s="3"/>
      <c r="N119" s="3"/>
      <c r="O119" s="3"/>
      <c r="P119" s="3"/>
      <c r="Q119" s="3"/>
      <c r="R119" s="3"/>
      <c r="S119" s="3"/>
      <c r="T119" s="3"/>
      <c r="U119" s="3"/>
      <c r="V119" s="3"/>
      <c r="W119" s="3"/>
    </row>
    <row r="120" spans="2:23" ht="16.5">
      <c r="B120" s="3"/>
      <c r="C120" s="3"/>
      <c r="D120" s="3"/>
      <c r="E120" s="3"/>
      <c r="F120" s="3"/>
      <c r="G120" s="3"/>
      <c r="H120" s="3"/>
      <c r="I120" s="3"/>
      <c r="J120" s="3"/>
      <c r="K120" s="3"/>
      <c r="L120" s="3"/>
      <c r="M120" s="3"/>
      <c r="N120" s="3"/>
      <c r="O120" s="3"/>
      <c r="P120" s="3"/>
      <c r="Q120" s="3"/>
      <c r="R120" s="3"/>
      <c r="S120" s="3"/>
      <c r="T120" s="3"/>
      <c r="U120" s="3"/>
      <c r="V120" s="3"/>
      <c r="W120" s="3"/>
    </row>
    <row r="121" spans="2:23" ht="16.5">
      <c r="B121" s="3"/>
      <c r="C121" s="3"/>
      <c r="D121" s="3"/>
      <c r="E121" s="3"/>
      <c r="F121" s="3"/>
      <c r="G121" s="3"/>
      <c r="H121" s="3"/>
      <c r="I121" s="3"/>
      <c r="J121" s="3"/>
      <c r="K121" s="3"/>
      <c r="L121" s="3"/>
      <c r="M121" s="3"/>
      <c r="N121" s="3"/>
      <c r="O121" s="3"/>
      <c r="P121" s="3"/>
      <c r="Q121" s="3"/>
      <c r="R121" s="3"/>
      <c r="S121" s="3"/>
      <c r="T121" s="3"/>
      <c r="U121" s="3"/>
      <c r="V121" s="3"/>
      <c r="W121" s="3"/>
    </row>
    <row r="122" spans="2:23" ht="16.5">
      <c r="B122" s="3"/>
      <c r="C122" s="3"/>
      <c r="D122" s="3"/>
      <c r="E122" s="3"/>
      <c r="F122" s="3"/>
      <c r="G122" s="3"/>
      <c r="H122" s="3"/>
      <c r="I122" s="3"/>
      <c r="J122" s="3"/>
      <c r="K122" s="3"/>
      <c r="L122" s="3"/>
      <c r="M122" s="3"/>
      <c r="N122" s="3"/>
      <c r="O122" s="3"/>
      <c r="P122" s="3"/>
      <c r="Q122" s="3"/>
      <c r="R122" s="3"/>
      <c r="S122" s="3"/>
      <c r="T122" s="3"/>
      <c r="U122" s="3"/>
      <c r="V122" s="3"/>
      <c r="W122" s="3"/>
    </row>
    <row r="123" spans="2:23" ht="16.5">
      <c r="B123" s="3"/>
      <c r="C123" s="3"/>
      <c r="D123" s="3"/>
      <c r="E123" s="3"/>
      <c r="F123" s="3"/>
      <c r="G123" s="3"/>
      <c r="H123" s="3"/>
      <c r="I123" s="3"/>
      <c r="J123" s="3"/>
      <c r="K123" s="3"/>
      <c r="L123" s="3"/>
      <c r="M123" s="3"/>
      <c r="N123" s="3"/>
      <c r="O123" s="3"/>
      <c r="P123" s="3"/>
      <c r="Q123" s="3"/>
      <c r="R123" s="3"/>
      <c r="S123" s="3"/>
      <c r="T123" s="3"/>
      <c r="U123" s="3"/>
      <c r="V123" s="3"/>
      <c r="W123" s="3"/>
    </row>
    <row r="124" spans="2:23" ht="16.5">
      <c r="B124" s="3"/>
      <c r="C124" s="3"/>
      <c r="D124" s="3"/>
      <c r="E124" s="3"/>
      <c r="F124" s="3"/>
      <c r="G124" s="3"/>
      <c r="H124" s="3"/>
      <c r="I124" s="3"/>
      <c r="J124" s="3"/>
      <c r="K124" s="3"/>
      <c r="L124" s="3"/>
      <c r="M124" s="3"/>
      <c r="N124" s="3"/>
      <c r="O124" s="3"/>
      <c r="P124" s="3"/>
      <c r="Q124" s="3"/>
      <c r="R124" s="3"/>
      <c r="S124" s="3"/>
      <c r="T124" s="3"/>
      <c r="U124" s="3"/>
      <c r="V124" s="3"/>
      <c r="W124" s="3"/>
    </row>
    <row r="125" spans="2:23" ht="16.5">
      <c r="B125" s="3"/>
      <c r="C125" s="3"/>
      <c r="D125" s="3"/>
      <c r="E125" s="3"/>
      <c r="F125" s="3"/>
      <c r="G125" s="3"/>
      <c r="H125" s="3"/>
      <c r="I125" s="3"/>
      <c r="J125" s="3"/>
      <c r="K125" s="3"/>
      <c r="L125" s="3"/>
      <c r="M125" s="3"/>
      <c r="N125" s="3"/>
      <c r="O125" s="3"/>
      <c r="P125" s="3"/>
      <c r="Q125" s="3"/>
      <c r="R125" s="3"/>
      <c r="S125" s="3"/>
      <c r="T125" s="3"/>
      <c r="U125" s="3"/>
      <c r="V125" s="3"/>
      <c r="W125" s="3"/>
    </row>
    <row r="126" spans="2:23" ht="16.5">
      <c r="B126" s="3"/>
      <c r="C126" s="3"/>
      <c r="D126" s="3"/>
      <c r="E126" s="3"/>
      <c r="F126" s="3"/>
      <c r="G126" s="3"/>
      <c r="H126" s="3"/>
      <c r="I126" s="3"/>
      <c r="J126" s="3"/>
      <c r="K126" s="3"/>
      <c r="L126" s="3"/>
      <c r="M126" s="3"/>
      <c r="N126" s="3"/>
      <c r="O126" s="3"/>
      <c r="P126" s="3"/>
      <c r="Q126" s="3"/>
      <c r="R126" s="3"/>
      <c r="S126" s="3"/>
      <c r="T126" s="3"/>
      <c r="U126" s="3"/>
      <c r="V126" s="3"/>
      <c r="W126" s="3"/>
    </row>
    <row r="127" spans="2:23" ht="16.5">
      <c r="B127" s="3"/>
      <c r="C127" s="3"/>
      <c r="D127" s="3"/>
      <c r="E127" s="3"/>
      <c r="F127" s="3"/>
      <c r="G127" s="3"/>
      <c r="H127" s="3"/>
      <c r="I127" s="3"/>
      <c r="J127" s="3"/>
      <c r="K127" s="3"/>
      <c r="L127" s="3"/>
      <c r="M127" s="3"/>
      <c r="N127" s="3"/>
      <c r="O127" s="3"/>
      <c r="P127" s="3"/>
      <c r="Q127" s="3"/>
      <c r="R127" s="3"/>
      <c r="S127" s="3"/>
      <c r="T127" s="3"/>
      <c r="U127" s="3"/>
      <c r="V127" s="3"/>
      <c r="W127" s="3"/>
    </row>
    <row r="128" spans="2:23" ht="16.5">
      <c r="B128" s="3"/>
      <c r="C128" s="3"/>
      <c r="D128" s="3"/>
      <c r="E128" s="3"/>
      <c r="F128" s="3"/>
      <c r="G128" s="3"/>
      <c r="H128" s="3"/>
      <c r="I128" s="3"/>
      <c r="J128" s="3"/>
      <c r="K128" s="3"/>
      <c r="L128" s="3"/>
      <c r="M128" s="3"/>
      <c r="N128" s="3"/>
      <c r="O128" s="3"/>
      <c r="P128" s="3"/>
      <c r="Q128" s="3"/>
      <c r="R128" s="3"/>
      <c r="S128" s="3"/>
      <c r="T128" s="3"/>
      <c r="U128" s="3"/>
      <c r="V128" s="3"/>
      <c r="W128" s="3"/>
    </row>
    <row r="129" spans="2:23" ht="16.5">
      <c r="B129" s="3"/>
      <c r="C129" s="3"/>
      <c r="D129" s="3"/>
      <c r="E129" s="3"/>
      <c r="F129" s="3"/>
      <c r="G129" s="3"/>
      <c r="H129" s="3"/>
      <c r="I129" s="3"/>
      <c r="J129" s="3"/>
      <c r="K129" s="3"/>
      <c r="L129" s="3"/>
      <c r="M129" s="3"/>
      <c r="N129" s="3"/>
      <c r="O129" s="3"/>
      <c r="P129" s="3"/>
      <c r="Q129" s="3"/>
      <c r="R129" s="3"/>
      <c r="S129" s="3"/>
      <c r="T129" s="3"/>
      <c r="U129" s="3"/>
      <c r="V129" s="3"/>
      <c r="W129" s="3"/>
    </row>
    <row r="130" spans="2:23" ht="16.5">
      <c r="B130" s="3"/>
      <c r="C130" s="3"/>
      <c r="D130" s="3"/>
      <c r="E130" s="3"/>
      <c r="F130" s="3"/>
      <c r="G130" s="3"/>
      <c r="H130" s="3"/>
      <c r="I130" s="3"/>
      <c r="J130" s="3"/>
      <c r="K130" s="3"/>
      <c r="L130" s="3"/>
      <c r="M130" s="3"/>
      <c r="N130" s="3"/>
      <c r="O130" s="3"/>
      <c r="P130" s="3"/>
      <c r="Q130" s="3"/>
      <c r="R130" s="3"/>
      <c r="S130" s="3"/>
      <c r="T130" s="3"/>
      <c r="U130" s="3"/>
      <c r="V130" s="3"/>
      <c r="W130" s="3"/>
    </row>
    <row r="131" spans="2:23" ht="16.5">
      <c r="B131" s="3"/>
      <c r="C131" s="3"/>
      <c r="D131" s="3"/>
      <c r="E131" s="3"/>
      <c r="F131" s="3"/>
      <c r="G131" s="3"/>
      <c r="H131" s="3"/>
      <c r="I131" s="3"/>
      <c r="J131" s="3"/>
      <c r="K131" s="3"/>
      <c r="L131" s="3"/>
      <c r="M131" s="3"/>
      <c r="N131" s="3"/>
      <c r="O131" s="3"/>
      <c r="P131" s="3"/>
      <c r="Q131" s="3"/>
      <c r="R131" s="3"/>
      <c r="S131" s="3"/>
      <c r="T131" s="3"/>
      <c r="U131" s="3"/>
      <c r="V131" s="3"/>
      <c r="W131" s="3"/>
    </row>
    <row r="132" spans="2:23" ht="16.5">
      <c r="B132" s="3"/>
      <c r="C132" s="3"/>
      <c r="D132" s="3"/>
      <c r="E132" s="3"/>
      <c r="F132" s="3"/>
      <c r="G132" s="3"/>
      <c r="H132" s="3"/>
      <c r="I132" s="3"/>
      <c r="J132" s="3"/>
      <c r="K132" s="3"/>
      <c r="L132" s="3"/>
      <c r="M132" s="3"/>
      <c r="N132" s="3"/>
      <c r="O132" s="3"/>
      <c r="P132" s="3"/>
      <c r="Q132" s="3"/>
      <c r="R132" s="3"/>
      <c r="S132" s="3"/>
      <c r="T132" s="3"/>
      <c r="U132" s="3"/>
      <c r="V132" s="3"/>
      <c r="W132" s="3"/>
    </row>
    <row r="133" spans="2:23" ht="16.5">
      <c r="B133" s="3"/>
      <c r="C133" s="3"/>
      <c r="D133" s="3"/>
      <c r="E133" s="3"/>
      <c r="F133" s="3"/>
      <c r="G133" s="3"/>
      <c r="H133" s="3"/>
      <c r="I133" s="3"/>
      <c r="J133" s="3"/>
      <c r="K133" s="3"/>
      <c r="L133" s="3"/>
      <c r="M133" s="3"/>
      <c r="N133" s="3"/>
      <c r="O133" s="3"/>
      <c r="P133" s="3"/>
      <c r="Q133" s="3"/>
      <c r="R133" s="3"/>
      <c r="S133" s="3"/>
      <c r="T133" s="3"/>
      <c r="U133" s="3"/>
      <c r="V133" s="3"/>
      <c r="W133" s="3"/>
    </row>
    <row r="134" spans="2:23" ht="16.5">
      <c r="B134" s="3"/>
      <c r="C134" s="3"/>
      <c r="D134" s="3"/>
      <c r="E134" s="3"/>
      <c r="F134" s="3"/>
      <c r="G134" s="3"/>
      <c r="H134" s="3"/>
      <c r="I134" s="3"/>
      <c r="J134" s="3"/>
      <c r="K134" s="3"/>
      <c r="L134" s="3"/>
      <c r="M134" s="3"/>
      <c r="N134" s="3"/>
      <c r="O134" s="3"/>
      <c r="P134" s="3"/>
      <c r="Q134" s="3"/>
      <c r="R134" s="3"/>
      <c r="S134" s="3"/>
      <c r="T134" s="3"/>
      <c r="U134" s="3"/>
      <c r="V134" s="3"/>
      <c r="W134" s="3"/>
    </row>
    <row r="135" spans="2:23" ht="16.5">
      <c r="B135" s="3"/>
      <c r="C135" s="3"/>
      <c r="D135" s="3"/>
      <c r="E135" s="3"/>
      <c r="F135" s="3"/>
      <c r="G135" s="3"/>
      <c r="H135" s="3"/>
      <c r="I135" s="3"/>
      <c r="J135" s="3"/>
      <c r="K135" s="3"/>
      <c r="L135" s="3"/>
      <c r="M135" s="3"/>
      <c r="N135" s="3"/>
      <c r="O135" s="3"/>
      <c r="P135" s="3"/>
      <c r="Q135" s="3"/>
      <c r="R135" s="3"/>
      <c r="S135" s="3"/>
      <c r="T135" s="3"/>
      <c r="U135" s="3"/>
      <c r="V135" s="3"/>
      <c r="W135" s="3"/>
    </row>
    <row r="136" spans="2:23" ht="16.5">
      <c r="B136" s="3"/>
      <c r="C136" s="3"/>
      <c r="D136" s="3"/>
      <c r="E136" s="3"/>
      <c r="F136" s="3"/>
      <c r="G136" s="3"/>
      <c r="H136" s="3"/>
      <c r="I136" s="3"/>
      <c r="J136" s="3"/>
      <c r="K136" s="3"/>
      <c r="L136" s="3"/>
      <c r="M136" s="3"/>
      <c r="N136" s="3"/>
      <c r="O136" s="3"/>
      <c r="P136" s="3"/>
      <c r="Q136" s="3"/>
      <c r="R136" s="3"/>
      <c r="S136" s="3"/>
      <c r="T136" s="3"/>
      <c r="U136" s="3"/>
      <c r="V136" s="3"/>
      <c r="W136" s="3"/>
    </row>
    <row r="137" spans="2:23" ht="16.5">
      <c r="B137" s="3"/>
      <c r="C137" s="3"/>
      <c r="D137" s="3"/>
      <c r="E137" s="3"/>
      <c r="F137" s="3"/>
      <c r="G137" s="3"/>
      <c r="H137" s="3"/>
      <c r="I137" s="3"/>
      <c r="J137" s="3"/>
      <c r="K137" s="3"/>
      <c r="L137" s="3"/>
      <c r="M137" s="3"/>
      <c r="N137" s="3"/>
      <c r="O137" s="3"/>
      <c r="P137" s="3"/>
      <c r="Q137" s="3"/>
      <c r="R137" s="3"/>
      <c r="S137" s="3"/>
      <c r="T137" s="3"/>
      <c r="U137" s="3"/>
      <c r="V137" s="3"/>
      <c r="W137" s="3"/>
    </row>
    <row r="138" spans="2:23" ht="16.5">
      <c r="B138" s="3"/>
      <c r="C138" s="3"/>
      <c r="D138" s="3"/>
      <c r="E138" s="3"/>
      <c r="F138" s="3"/>
      <c r="G138" s="3"/>
      <c r="H138" s="3"/>
      <c r="I138" s="3"/>
      <c r="J138" s="3"/>
      <c r="K138" s="3"/>
      <c r="L138" s="3"/>
      <c r="M138" s="3"/>
      <c r="N138" s="3"/>
      <c r="O138" s="3"/>
      <c r="P138" s="3"/>
      <c r="Q138" s="3"/>
      <c r="R138" s="3"/>
      <c r="S138" s="3"/>
      <c r="T138" s="3"/>
      <c r="U138" s="3"/>
      <c r="V138" s="3"/>
      <c r="W138" s="3"/>
    </row>
    <row r="139" spans="2:23" ht="16.5">
      <c r="B139" s="3"/>
      <c r="C139" s="3"/>
      <c r="D139" s="3"/>
      <c r="E139" s="3"/>
      <c r="F139" s="3"/>
      <c r="G139" s="3"/>
      <c r="H139" s="3"/>
      <c r="I139" s="3"/>
      <c r="J139" s="3"/>
      <c r="K139" s="3"/>
      <c r="L139" s="3"/>
      <c r="M139" s="3"/>
      <c r="N139" s="3"/>
      <c r="O139" s="3"/>
      <c r="P139" s="3"/>
      <c r="Q139" s="3"/>
      <c r="R139" s="3"/>
      <c r="S139" s="3"/>
      <c r="T139" s="3"/>
      <c r="U139" s="3"/>
      <c r="V139" s="3"/>
      <c r="W139" s="3"/>
    </row>
    <row r="140" spans="2:23" ht="16.5">
      <c r="B140" s="3"/>
      <c r="C140" s="3"/>
      <c r="D140" s="3"/>
      <c r="E140" s="3"/>
      <c r="F140" s="3"/>
      <c r="G140" s="3"/>
      <c r="H140" s="3"/>
      <c r="I140" s="3"/>
      <c r="J140" s="3"/>
      <c r="K140" s="3"/>
      <c r="L140" s="3"/>
      <c r="M140" s="3"/>
      <c r="N140" s="3"/>
      <c r="O140" s="3"/>
      <c r="P140" s="3"/>
      <c r="Q140" s="3"/>
      <c r="R140" s="3"/>
      <c r="S140" s="3"/>
      <c r="T140" s="3"/>
      <c r="U140" s="3"/>
      <c r="V140" s="3"/>
      <c r="W140" s="3"/>
    </row>
    <row r="141" spans="2:23" ht="16.5">
      <c r="B141" s="3"/>
      <c r="C141" s="3"/>
      <c r="D141" s="3"/>
      <c r="E141" s="3"/>
      <c r="F141" s="3"/>
      <c r="G141" s="3"/>
      <c r="H141" s="3"/>
      <c r="I141" s="3"/>
      <c r="J141" s="3"/>
      <c r="K141" s="3"/>
      <c r="L141" s="3"/>
      <c r="M141" s="3"/>
      <c r="N141" s="3"/>
      <c r="O141" s="3"/>
      <c r="P141" s="3"/>
      <c r="Q141" s="3"/>
      <c r="R141" s="3"/>
      <c r="S141" s="3"/>
      <c r="T141" s="3"/>
      <c r="U141" s="3"/>
      <c r="V141" s="3"/>
      <c r="W141" s="3"/>
    </row>
    <row r="142" spans="2:23" ht="16.5">
      <c r="B142" s="3"/>
      <c r="C142" s="3"/>
      <c r="D142" s="3"/>
      <c r="E142" s="3"/>
      <c r="F142" s="3"/>
      <c r="G142" s="3"/>
      <c r="H142" s="3"/>
      <c r="I142" s="3"/>
      <c r="J142" s="3"/>
      <c r="K142" s="3"/>
      <c r="L142" s="3"/>
      <c r="M142" s="3"/>
      <c r="N142" s="3"/>
      <c r="O142" s="3"/>
      <c r="P142" s="3"/>
      <c r="Q142" s="3"/>
      <c r="R142" s="3"/>
      <c r="S142" s="3"/>
      <c r="T142" s="3"/>
      <c r="U142" s="3"/>
      <c r="V142" s="3"/>
      <c r="W142" s="3"/>
    </row>
    <row r="143" spans="2:23" ht="16.5">
      <c r="B143" s="3"/>
      <c r="C143" s="3"/>
      <c r="D143" s="3"/>
      <c r="E143" s="3"/>
      <c r="F143" s="3"/>
      <c r="G143" s="3"/>
      <c r="H143" s="3"/>
      <c r="I143" s="3"/>
      <c r="J143" s="3"/>
      <c r="K143" s="3"/>
      <c r="L143" s="3"/>
      <c r="M143" s="3"/>
      <c r="N143" s="3"/>
      <c r="O143" s="3"/>
      <c r="P143" s="3"/>
      <c r="Q143" s="3"/>
      <c r="R143" s="3"/>
      <c r="S143" s="3"/>
      <c r="T143" s="3"/>
      <c r="U143" s="3"/>
      <c r="V143" s="3"/>
      <c r="W143" s="3"/>
    </row>
    <row r="144" spans="2:23" ht="16.5">
      <c r="B144" s="3"/>
      <c r="C144" s="3"/>
      <c r="D144" s="3"/>
      <c r="E144" s="3"/>
      <c r="F144" s="3"/>
      <c r="G144" s="3"/>
      <c r="H144" s="3"/>
      <c r="I144" s="3"/>
      <c r="J144" s="3"/>
      <c r="K144" s="3"/>
      <c r="L144" s="3"/>
      <c r="M144" s="3"/>
      <c r="N144" s="3"/>
      <c r="O144" s="3"/>
      <c r="P144" s="3"/>
      <c r="Q144" s="3"/>
      <c r="R144" s="3"/>
      <c r="S144" s="3"/>
      <c r="T144" s="3"/>
      <c r="U144" s="3"/>
      <c r="V144" s="3"/>
      <c r="W144" s="3"/>
    </row>
    <row r="145" spans="2:23" ht="16.5">
      <c r="B145" s="3"/>
      <c r="C145" s="3"/>
      <c r="D145" s="3"/>
      <c r="E145" s="3"/>
      <c r="F145" s="3"/>
      <c r="G145" s="3"/>
      <c r="H145" s="3"/>
      <c r="I145" s="3"/>
      <c r="J145" s="3"/>
      <c r="K145" s="3"/>
      <c r="L145" s="3"/>
      <c r="M145" s="3"/>
      <c r="N145" s="3"/>
      <c r="O145" s="3"/>
      <c r="P145" s="3"/>
      <c r="Q145" s="3"/>
      <c r="R145" s="3"/>
      <c r="S145" s="3"/>
      <c r="T145" s="3"/>
      <c r="U145" s="3"/>
      <c r="V145" s="3"/>
      <c r="W145" s="3"/>
    </row>
    <row r="146" spans="2:23" ht="16.5">
      <c r="B146" s="3"/>
      <c r="C146" s="3"/>
      <c r="D146" s="3"/>
      <c r="E146" s="3"/>
      <c r="F146" s="3"/>
      <c r="G146" s="3"/>
      <c r="H146" s="3"/>
      <c r="I146" s="3"/>
      <c r="J146" s="3"/>
      <c r="K146" s="3"/>
      <c r="L146" s="3"/>
      <c r="M146" s="3"/>
      <c r="N146" s="3"/>
      <c r="O146" s="3"/>
      <c r="P146" s="3"/>
      <c r="Q146" s="3"/>
      <c r="R146" s="3"/>
      <c r="S146" s="3"/>
      <c r="T146" s="3"/>
      <c r="U146" s="3"/>
      <c r="V146" s="3"/>
      <c r="W146" s="3"/>
    </row>
    <row r="147" spans="2:23" ht="16.5">
      <c r="B147" s="3"/>
      <c r="C147" s="3"/>
      <c r="D147" s="3"/>
      <c r="E147" s="3"/>
      <c r="F147" s="3"/>
      <c r="G147" s="3"/>
      <c r="H147" s="3"/>
      <c r="I147" s="3"/>
      <c r="J147" s="3"/>
      <c r="K147" s="3"/>
      <c r="L147" s="3"/>
      <c r="M147" s="3"/>
      <c r="N147" s="3"/>
      <c r="O147" s="3"/>
      <c r="P147" s="3"/>
      <c r="Q147" s="3"/>
      <c r="R147" s="3"/>
      <c r="S147" s="3"/>
      <c r="T147" s="3"/>
      <c r="U147" s="3"/>
      <c r="V147" s="3"/>
      <c r="W147" s="3"/>
    </row>
    <row r="148" spans="2:23" ht="16.5">
      <c r="B148" s="3"/>
      <c r="C148" s="3"/>
      <c r="D148" s="3"/>
      <c r="E148" s="3"/>
      <c r="F148" s="3"/>
      <c r="G148" s="3"/>
      <c r="H148" s="3"/>
      <c r="I148" s="3"/>
      <c r="J148" s="3"/>
      <c r="K148" s="3"/>
      <c r="L148" s="3"/>
      <c r="M148" s="3"/>
      <c r="N148" s="3"/>
      <c r="O148" s="3"/>
      <c r="P148" s="3"/>
      <c r="Q148" s="3"/>
      <c r="R148" s="3"/>
      <c r="S148" s="3"/>
      <c r="T148" s="3"/>
      <c r="U148" s="3"/>
      <c r="V148" s="3"/>
      <c r="W148" s="3"/>
    </row>
    <row r="149" spans="2:23" ht="16.5">
      <c r="B149" s="3"/>
      <c r="C149" s="3"/>
      <c r="D149" s="3"/>
      <c r="E149" s="3"/>
      <c r="F149" s="3"/>
      <c r="G149" s="3"/>
      <c r="H149" s="3"/>
      <c r="I149" s="3"/>
      <c r="J149" s="3"/>
      <c r="K149" s="3"/>
      <c r="L149" s="3"/>
      <c r="M149" s="3"/>
      <c r="N149" s="3"/>
      <c r="O149" s="3"/>
      <c r="P149" s="3"/>
      <c r="Q149" s="3"/>
      <c r="R149" s="3"/>
      <c r="S149" s="3"/>
      <c r="T149" s="3"/>
      <c r="U149" s="3"/>
      <c r="V149" s="3"/>
      <c r="W149" s="3"/>
    </row>
    <row r="150" spans="2:23" ht="16.5">
      <c r="B150" s="3"/>
      <c r="C150" s="3"/>
      <c r="D150" s="3"/>
      <c r="E150" s="3"/>
      <c r="F150" s="3"/>
      <c r="G150" s="3"/>
      <c r="H150" s="3"/>
      <c r="I150" s="3"/>
      <c r="J150" s="3"/>
      <c r="K150" s="3"/>
      <c r="L150" s="3"/>
      <c r="M150" s="3"/>
      <c r="N150" s="3"/>
      <c r="O150" s="3"/>
      <c r="P150" s="3"/>
      <c r="Q150" s="3"/>
      <c r="R150" s="3"/>
      <c r="S150" s="3"/>
      <c r="T150" s="3"/>
      <c r="U150" s="3"/>
      <c r="V150" s="3"/>
      <c r="W150" s="3"/>
    </row>
    <row r="151" spans="2:23" ht="16.5">
      <c r="B151" s="3"/>
      <c r="C151" s="3"/>
      <c r="D151" s="3"/>
      <c r="E151" s="3"/>
      <c r="F151" s="3"/>
      <c r="G151" s="3"/>
      <c r="H151" s="3"/>
      <c r="I151" s="3"/>
      <c r="J151" s="3"/>
      <c r="K151" s="3"/>
      <c r="L151" s="3"/>
      <c r="M151" s="3"/>
      <c r="N151" s="3"/>
      <c r="O151" s="3"/>
      <c r="P151" s="3"/>
      <c r="Q151" s="3"/>
      <c r="R151" s="3"/>
      <c r="S151" s="3"/>
      <c r="T151" s="3"/>
      <c r="U151" s="3"/>
      <c r="V151" s="3"/>
      <c r="W151" s="3"/>
    </row>
    <row r="152" spans="2:23" ht="16.5">
      <c r="B152" s="3"/>
      <c r="C152" s="3"/>
      <c r="D152" s="3"/>
      <c r="E152" s="3"/>
      <c r="F152" s="3"/>
      <c r="G152" s="3"/>
      <c r="H152" s="3"/>
      <c r="I152" s="3"/>
      <c r="J152" s="3"/>
      <c r="K152" s="3"/>
      <c r="L152" s="3"/>
      <c r="M152" s="3"/>
      <c r="N152" s="3"/>
      <c r="O152" s="3"/>
      <c r="P152" s="3"/>
      <c r="Q152" s="3"/>
      <c r="R152" s="3"/>
      <c r="S152" s="3"/>
      <c r="T152" s="3"/>
      <c r="U152" s="3"/>
      <c r="V152" s="3"/>
      <c r="W152" s="3"/>
    </row>
    <row r="153" spans="2:23" ht="16.5">
      <c r="B153" s="3"/>
      <c r="C153" s="3"/>
      <c r="D153" s="3"/>
      <c r="E153" s="3"/>
      <c r="F153" s="3"/>
      <c r="G153" s="3"/>
      <c r="H153" s="3"/>
      <c r="I153" s="3"/>
      <c r="J153" s="3"/>
      <c r="K153" s="3"/>
      <c r="L153" s="3"/>
      <c r="M153" s="3"/>
      <c r="N153" s="3"/>
      <c r="O153" s="3"/>
      <c r="P153" s="3"/>
      <c r="Q153" s="3"/>
      <c r="R153" s="3"/>
      <c r="S153" s="3"/>
      <c r="T153" s="3"/>
      <c r="U153" s="3"/>
      <c r="V153" s="3"/>
      <c r="W153" s="3"/>
    </row>
    <row r="154" spans="2:23" ht="16.5">
      <c r="B154" s="3"/>
      <c r="C154" s="3"/>
      <c r="D154" s="3"/>
      <c r="E154" s="3"/>
      <c r="F154" s="3"/>
      <c r="G154" s="3"/>
      <c r="H154" s="3"/>
      <c r="I154" s="3"/>
      <c r="J154" s="3"/>
      <c r="K154" s="3"/>
      <c r="L154" s="3"/>
      <c r="M154" s="3"/>
      <c r="N154" s="3"/>
      <c r="O154" s="3"/>
      <c r="P154" s="3"/>
      <c r="Q154" s="3"/>
      <c r="R154" s="3"/>
      <c r="S154" s="3"/>
      <c r="T154" s="3"/>
      <c r="U154" s="3"/>
      <c r="V154" s="3"/>
      <c r="W154" s="3"/>
    </row>
    <row r="155" spans="2:23" ht="16.5">
      <c r="B155" s="3"/>
      <c r="C155" s="3"/>
      <c r="D155" s="3"/>
      <c r="E155" s="3"/>
      <c r="F155" s="3"/>
      <c r="G155" s="3"/>
      <c r="H155" s="3"/>
      <c r="I155" s="3"/>
      <c r="J155" s="3"/>
      <c r="K155" s="3"/>
      <c r="L155" s="3"/>
      <c r="M155" s="3"/>
      <c r="N155" s="3"/>
      <c r="O155" s="3"/>
      <c r="P155" s="3"/>
      <c r="Q155" s="3"/>
      <c r="R155" s="3"/>
      <c r="S155" s="3"/>
      <c r="T155" s="3"/>
      <c r="U155" s="3"/>
      <c r="V155" s="3"/>
      <c r="W155" s="3"/>
    </row>
    <row r="156" spans="2:23" ht="16.5">
      <c r="B156" s="3"/>
      <c r="C156" s="3"/>
      <c r="D156" s="3"/>
      <c r="E156" s="3"/>
      <c r="F156" s="3"/>
      <c r="G156" s="3"/>
      <c r="H156" s="3"/>
      <c r="I156" s="3"/>
      <c r="J156" s="3"/>
      <c r="K156" s="3"/>
      <c r="L156" s="3"/>
      <c r="M156" s="3"/>
      <c r="N156" s="3"/>
      <c r="O156" s="3"/>
      <c r="P156" s="3"/>
      <c r="Q156" s="3"/>
      <c r="R156" s="3"/>
      <c r="S156" s="3"/>
      <c r="T156" s="3"/>
      <c r="U156" s="3"/>
      <c r="V156" s="3"/>
      <c r="W156" s="3"/>
    </row>
    <row r="157" spans="2:23" ht="16.5">
      <c r="B157" s="3"/>
      <c r="C157" s="3"/>
      <c r="D157" s="3"/>
      <c r="E157" s="3"/>
      <c r="F157" s="3"/>
      <c r="G157" s="3"/>
      <c r="H157" s="3"/>
      <c r="I157" s="3"/>
      <c r="J157" s="3"/>
      <c r="K157" s="3"/>
      <c r="L157" s="3"/>
      <c r="M157" s="3"/>
      <c r="N157" s="3"/>
      <c r="O157" s="3"/>
      <c r="P157" s="3"/>
      <c r="Q157" s="3"/>
      <c r="R157" s="3"/>
      <c r="S157" s="3"/>
      <c r="T157" s="3"/>
      <c r="U157" s="3"/>
      <c r="V157" s="3"/>
      <c r="W157" s="3"/>
    </row>
    <row r="158" spans="2:23" ht="16.5">
      <c r="B158" s="3"/>
      <c r="C158" s="3"/>
      <c r="D158" s="3"/>
      <c r="E158" s="3"/>
      <c r="F158" s="3"/>
      <c r="G158" s="3"/>
      <c r="H158" s="3"/>
      <c r="I158" s="3"/>
      <c r="J158" s="3"/>
      <c r="K158" s="3"/>
      <c r="L158" s="3"/>
      <c r="M158" s="3"/>
      <c r="N158" s="3"/>
      <c r="O158" s="3"/>
      <c r="P158" s="3"/>
      <c r="Q158" s="3"/>
      <c r="R158" s="3"/>
      <c r="S158" s="3"/>
      <c r="T158" s="3"/>
      <c r="U158" s="3"/>
      <c r="V158" s="3"/>
      <c r="W158" s="3"/>
    </row>
    <row r="159" spans="2:23" ht="16.5">
      <c r="B159" s="3"/>
      <c r="C159" s="3"/>
      <c r="D159" s="3"/>
      <c r="E159" s="3"/>
      <c r="F159" s="3"/>
      <c r="G159" s="3"/>
      <c r="H159" s="3"/>
      <c r="I159" s="3"/>
      <c r="J159" s="3"/>
      <c r="K159" s="3"/>
      <c r="L159" s="3"/>
      <c r="M159" s="3"/>
      <c r="N159" s="3"/>
      <c r="O159" s="3"/>
      <c r="P159" s="3"/>
      <c r="Q159" s="3"/>
      <c r="R159" s="3"/>
      <c r="S159" s="3"/>
      <c r="T159" s="3"/>
      <c r="U159" s="3"/>
      <c r="V159" s="3"/>
      <c r="W159" s="3"/>
    </row>
    <row r="160" spans="2:23" ht="16.5">
      <c r="B160" s="3"/>
      <c r="C160" s="3"/>
      <c r="D160" s="3"/>
      <c r="E160" s="3"/>
      <c r="F160" s="3"/>
      <c r="G160" s="3"/>
      <c r="H160" s="3"/>
      <c r="I160" s="3"/>
      <c r="J160" s="3"/>
      <c r="K160" s="3"/>
      <c r="L160" s="3"/>
      <c r="M160" s="3"/>
      <c r="N160" s="3"/>
      <c r="O160" s="3"/>
      <c r="P160" s="3"/>
      <c r="Q160" s="3"/>
      <c r="R160" s="3"/>
      <c r="S160" s="3"/>
      <c r="T160" s="3"/>
      <c r="U160" s="3"/>
      <c r="V160" s="3"/>
      <c r="W160" s="3"/>
    </row>
    <row r="161" spans="2:23" ht="16.5">
      <c r="B161" s="3"/>
      <c r="C161" s="3"/>
      <c r="D161" s="3"/>
      <c r="E161" s="3"/>
      <c r="F161" s="3"/>
      <c r="G161" s="3"/>
      <c r="H161" s="3"/>
      <c r="I161" s="3"/>
      <c r="J161" s="3"/>
      <c r="K161" s="3"/>
      <c r="L161" s="3"/>
      <c r="M161" s="3"/>
      <c r="N161" s="3"/>
      <c r="O161" s="3"/>
      <c r="P161" s="3"/>
      <c r="Q161" s="3"/>
      <c r="R161" s="3"/>
      <c r="S161" s="3"/>
      <c r="T161" s="3"/>
      <c r="U161" s="3"/>
      <c r="V161" s="3"/>
      <c r="W161" s="3"/>
    </row>
    <row r="162" spans="2:23" ht="16.5">
      <c r="B162" s="3"/>
      <c r="C162" s="3"/>
      <c r="D162" s="3"/>
      <c r="E162" s="3"/>
      <c r="F162" s="3"/>
      <c r="G162" s="3"/>
      <c r="H162" s="3"/>
      <c r="I162" s="3"/>
      <c r="J162" s="3"/>
      <c r="K162" s="3"/>
      <c r="L162" s="3"/>
      <c r="M162" s="3"/>
      <c r="N162" s="3"/>
      <c r="O162" s="3"/>
      <c r="P162" s="3"/>
      <c r="Q162" s="3"/>
      <c r="R162" s="3"/>
      <c r="S162" s="3"/>
      <c r="T162" s="3"/>
      <c r="U162" s="3"/>
      <c r="V162" s="3"/>
      <c r="W162" s="3"/>
    </row>
    <row r="163" spans="2:23" ht="16.5">
      <c r="B163" s="3"/>
      <c r="C163" s="3"/>
      <c r="D163" s="3"/>
      <c r="E163" s="3"/>
      <c r="F163" s="3"/>
      <c r="G163" s="3"/>
      <c r="H163" s="3"/>
      <c r="I163" s="3"/>
      <c r="J163" s="3"/>
      <c r="K163" s="3"/>
      <c r="L163" s="3"/>
      <c r="M163" s="3"/>
      <c r="N163" s="3"/>
      <c r="O163" s="3"/>
      <c r="P163" s="3"/>
      <c r="Q163" s="3"/>
      <c r="R163" s="3"/>
      <c r="S163" s="3"/>
      <c r="T163" s="3"/>
      <c r="U163" s="3"/>
      <c r="V163" s="3"/>
      <c r="W163" s="3"/>
    </row>
    <row r="164" spans="2:23" ht="16.5">
      <c r="B164" s="3"/>
      <c r="C164" s="3"/>
      <c r="D164" s="3"/>
      <c r="E164" s="3"/>
      <c r="F164" s="3"/>
      <c r="G164" s="3"/>
      <c r="H164" s="3"/>
      <c r="I164" s="3"/>
      <c r="J164" s="3"/>
      <c r="K164" s="3"/>
      <c r="L164" s="3"/>
      <c r="M164" s="3"/>
      <c r="N164" s="3"/>
      <c r="O164" s="3"/>
      <c r="P164" s="3"/>
      <c r="Q164" s="3"/>
      <c r="R164" s="3"/>
      <c r="S164" s="3"/>
      <c r="T164" s="3"/>
      <c r="U164" s="3"/>
      <c r="V164" s="3"/>
      <c r="W164" s="3"/>
    </row>
    <row r="165" spans="2:23" ht="16.5">
      <c r="B165" s="3"/>
      <c r="C165" s="3"/>
      <c r="D165" s="3"/>
      <c r="E165" s="3"/>
      <c r="F165" s="3"/>
      <c r="G165" s="3"/>
      <c r="H165" s="3"/>
      <c r="I165" s="3"/>
      <c r="J165" s="3"/>
      <c r="K165" s="3"/>
      <c r="L165" s="3"/>
      <c r="M165" s="3"/>
      <c r="N165" s="3"/>
      <c r="O165" s="3"/>
      <c r="P165" s="3"/>
      <c r="Q165" s="3"/>
      <c r="R165" s="3"/>
      <c r="S165" s="3"/>
      <c r="T165" s="3"/>
      <c r="U165" s="3"/>
      <c r="V165" s="3"/>
      <c r="W165" s="3"/>
    </row>
    <row r="166" spans="2:23" ht="16.5">
      <c r="B166" s="3"/>
      <c r="C166" s="3"/>
      <c r="D166" s="3"/>
      <c r="E166" s="3"/>
      <c r="F166" s="3"/>
      <c r="G166" s="3"/>
      <c r="H166" s="3"/>
      <c r="I166" s="3"/>
      <c r="J166" s="3"/>
      <c r="K166" s="3"/>
      <c r="L166" s="3"/>
      <c r="M166" s="3"/>
      <c r="N166" s="3"/>
      <c r="O166" s="3"/>
      <c r="P166" s="3"/>
      <c r="Q166" s="3"/>
      <c r="R166" s="3"/>
      <c r="S166" s="3"/>
      <c r="T166" s="3"/>
      <c r="U166" s="3"/>
      <c r="V166" s="3"/>
      <c r="W166" s="3"/>
    </row>
    <row r="167" spans="2:23" ht="16.5">
      <c r="B167" s="3"/>
      <c r="C167" s="3"/>
      <c r="D167" s="3"/>
      <c r="E167" s="3"/>
      <c r="F167" s="3"/>
      <c r="G167" s="3"/>
      <c r="H167" s="3"/>
      <c r="I167" s="3"/>
      <c r="J167" s="3"/>
      <c r="K167" s="3"/>
      <c r="L167" s="3"/>
      <c r="M167" s="3"/>
      <c r="N167" s="3"/>
      <c r="O167" s="3"/>
      <c r="P167" s="3"/>
      <c r="Q167" s="3"/>
      <c r="R167" s="3"/>
      <c r="S167" s="3"/>
      <c r="T167" s="3"/>
      <c r="U167" s="3"/>
      <c r="V167" s="3"/>
      <c r="W167" s="3"/>
    </row>
    <row r="168" spans="2:23" ht="16.5">
      <c r="B168" s="3"/>
      <c r="C168" s="3"/>
      <c r="D168" s="3"/>
      <c r="E168" s="3"/>
      <c r="F168" s="3"/>
      <c r="G168" s="3"/>
      <c r="H168" s="3"/>
      <c r="I168" s="3"/>
      <c r="J168" s="3"/>
      <c r="K168" s="3"/>
      <c r="L168" s="3"/>
      <c r="M168" s="3"/>
      <c r="N168" s="3"/>
      <c r="O168" s="3"/>
      <c r="P168" s="3"/>
      <c r="Q168" s="3"/>
      <c r="R168" s="3"/>
      <c r="S168" s="3"/>
      <c r="T168" s="3"/>
      <c r="U168" s="3"/>
      <c r="V168" s="3"/>
      <c r="W168" s="3"/>
    </row>
    <row r="169" spans="2:23" ht="16.5">
      <c r="B169" s="3"/>
      <c r="C169" s="3"/>
      <c r="D169" s="3"/>
      <c r="E169" s="3"/>
      <c r="F169" s="3"/>
      <c r="G169" s="3"/>
      <c r="H169" s="3"/>
      <c r="I169" s="3"/>
      <c r="J169" s="3"/>
      <c r="K169" s="3"/>
      <c r="L169" s="3"/>
      <c r="M169" s="3"/>
      <c r="N169" s="3"/>
      <c r="O169" s="3"/>
      <c r="P169" s="3"/>
      <c r="Q169" s="3"/>
      <c r="R169" s="3"/>
      <c r="S169" s="3"/>
      <c r="T169" s="3"/>
      <c r="U169" s="3"/>
      <c r="V169" s="3"/>
      <c r="W169" s="3"/>
    </row>
    <row r="170" spans="2:23" ht="16.5">
      <c r="B170" s="3"/>
      <c r="C170" s="3"/>
      <c r="D170" s="3"/>
      <c r="E170" s="3"/>
      <c r="F170" s="3"/>
      <c r="G170" s="3"/>
      <c r="H170" s="3"/>
      <c r="I170" s="3"/>
      <c r="J170" s="3"/>
      <c r="K170" s="3"/>
      <c r="L170" s="3"/>
      <c r="M170" s="3"/>
      <c r="N170" s="3"/>
      <c r="O170" s="3"/>
      <c r="P170" s="3"/>
      <c r="Q170" s="3"/>
      <c r="R170" s="3"/>
      <c r="S170" s="3"/>
      <c r="T170" s="3"/>
      <c r="U170" s="3"/>
      <c r="V170" s="3"/>
      <c r="W170" s="3"/>
    </row>
    <row r="171" spans="2:23" ht="16.5">
      <c r="B171" s="3"/>
      <c r="C171" s="3"/>
      <c r="D171" s="3"/>
      <c r="E171" s="3"/>
      <c r="F171" s="3"/>
      <c r="G171" s="3"/>
      <c r="H171" s="3"/>
      <c r="I171" s="3"/>
      <c r="J171" s="3"/>
      <c r="K171" s="3"/>
      <c r="L171" s="3"/>
      <c r="M171" s="3"/>
      <c r="N171" s="3"/>
      <c r="O171" s="3"/>
      <c r="P171" s="3"/>
      <c r="Q171" s="3"/>
      <c r="R171" s="3"/>
      <c r="S171" s="3"/>
      <c r="T171" s="3"/>
      <c r="U171" s="3"/>
      <c r="V171" s="3"/>
      <c r="W171" s="3"/>
    </row>
    <row r="172" spans="2:23" ht="16.5">
      <c r="B172" s="3"/>
      <c r="C172" s="3"/>
      <c r="D172" s="3"/>
      <c r="E172" s="3"/>
      <c r="F172" s="3"/>
      <c r="G172" s="3"/>
      <c r="H172" s="3"/>
      <c r="I172" s="3"/>
      <c r="J172" s="3"/>
      <c r="K172" s="3"/>
      <c r="L172" s="3"/>
      <c r="M172" s="3"/>
      <c r="N172" s="3"/>
      <c r="O172" s="3"/>
      <c r="P172" s="3"/>
      <c r="Q172" s="3"/>
      <c r="R172" s="3"/>
      <c r="S172" s="3"/>
      <c r="T172" s="3"/>
      <c r="U172" s="3"/>
      <c r="V172" s="3"/>
      <c r="W172" s="3"/>
    </row>
    <row r="173" spans="2:23" ht="16.5">
      <c r="B173" s="3"/>
      <c r="C173" s="3"/>
      <c r="D173" s="3"/>
      <c r="E173" s="3"/>
      <c r="F173" s="3"/>
      <c r="G173" s="3"/>
      <c r="H173" s="3"/>
      <c r="I173" s="3"/>
      <c r="J173" s="3"/>
      <c r="K173" s="3"/>
      <c r="L173" s="3"/>
      <c r="M173" s="3"/>
      <c r="N173" s="3"/>
      <c r="O173" s="3"/>
      <c r="P173" s="3"/>
      <c r="Q173" s="3"/>
      <c r="R173" s="3"/>
      <c r="S173" s="3"/>
      <c r="T173" s="3"/>
      <c r="U173" s="3"/>
      <c r="V173" s="3"/>
      <c r="W173" s="3"/>
    </row>
    <row r="174" spans="2:23" ht="16.5">
      <c r="B174" s="3"/>
      <c r="C174" s="3"/>
      <c r="D174" s="3"/>
      <c r="E174" s="3"/>
      <c r="F174" s="3"/>
      <c r="G174" s="3"/>
      <c r="H174" s="3"/>
      <c r="I174" s="3"/>
      <c r="J174" s="3"/>
      <c r="K174" s="3"/>
      <c r="L174" s="3"/>
      <c r="M174" s="3"/>
      <c r="N174" s="3"/>
      <c r="O174" s="3"/>
      <c r="P174" s="3"/>
      <c r="Q174" s="3"/>
      <c r="R174" s="3"/>
      <c r="S174" s="3"/>
      <c r="T174" s="3"/>
      <c r="U174" s="3"/>
      <c r="V174" s="3"/>
      <c r="W174" s="3"/>
    </row>
    <row r="175" spans="2:23" ht="16.5">
      <c r="B175" s="3"/>
      <c r="C175" s="3"/>
      <c r="D175" s="3"/>
      <c r="E175" s="3"/>
      <c r="F175" s="3"/>
      <c r="G175" s="3"/>
      <c r="H175" s="3"/>
      <c r="I175" s="3"/>
      <c r="J175" s="3"/>
      <c r="K175" s="3"/>
      <c r="L175" s="3"/>
      <c r="M175" s="3"/>
      <c r="N175" s="3"/>
      <c r="O175" s="3"/>
      <c r="P175" s="3"/>
      <c r="Q175" s="3"/>
      <c r="R175" s="3"/>
      <c r="S175" s="3"/>
      <c r="T175" s="3"/>
      <c r="U175" s="3"/>
      <c r="V175" s="3"/>
      <c r="W175" s="3"/>
    </row>
    <row r="176" spans="2:23" ht="16.5">
      <c r="B176" s="3"/>
      <c r="C176" s="3"/>
      <c r="D176" s="3"/>
      <c r="E176" s="3"/>
      <c r="F176" s="3"/>
      <c r="G176" s="3"/>
      <c r="H176" s="3"/>
      <c r="I176" s="3"/>
      <c r="J176" s="3"/>
      <c r="K176" s="3"/>
      <c r="L176" s="3"/>
      <c r="M176" s="3"/>
      <c r="N176" s="3"/>
      <c r="O176" s="3"/>
      <c r="P176" s="3"/>
      <c r="Q176" s="3"/>
      <c r="R176" s="3"/>
      <c r="S176" s="3"/>
      <c r="T176" s="3"/>
      <c r="U176" s="3"/>
      <c r="V176" s="3"/>
      <c r="W176" s="3"/>
    </row>
    <row r="177" spans="2:23" ht="16.5">
      <c r="B177" s="3"/>
      <c r="C177" s="3"/>
      <c r="D177" s="3"/>
      <c r="E177" s="3"/>
      <c r="F177" s="3"/>
      <c r="G177" s="3"/>
      <c r="H177" s="3"/>
      <c r="I177" s="3"/>
      <c r="J177" s="3"/>
      <c r="K177" s="3"/>
      <c r="L177" s="3"/>
      <c r="M177" s="3"/>
      <c r="N177" s="3"/>
      <c r="O177" s="3"/>
      <c r="P177" s="3"/>
      <c r="Q177" s="3"/>
      <c r="R177" s="3"/>
      <c r="S177" s="3"/>
      <c r="T177" s="3"/>
      <c r="U177" s="3"/>
      <c r="V177" s="3"/>
      <c r="W177" s="3"/>
    </row>
    <row r="178" spans="2:23" ht="16.5">
      <c r="B178" s="3"/>
      <c r="C178" s="3"/>
      <c r="D178" s="3"/>
      <c r="E178" s="3"/>
      <c r="F178" s="3"/>
      <c r="G178" s="3"/>
      <c r="H178" s="3"/>
      <c r="I178" s="3"/>
      <c r="J178" s="3"/>
      <c r="K178" s="3"/>
      <c r="L178" s="3"/>
      <c r="M178" s="3"/>
      <c r="N178" s="3"/>
      <c r="O178" s="3"/>
      <c r="P178" s="3"/>
      <c r="Q178" s="3"/>
      <c r="R178" s="3"/>
      <c r="S178" s="3"/>
      <c r="T178" s="3"/>
      <c r="U178" s="3"/>
      <c r="V178" s="3"/>
      <c r="W178" s="3"/>
    </row>
    <row r="179" spans="2:23" ht="16.5">
      <c r="B179" s="3"/>
      <c r="C179" s="3"/>
      <c r="D179" s="3"/>
      <c r="E179" s="3"/>
      <c r="F179" s="3"/>
      <c r="G179" s="3"/>
      <c r="H179" s="3"/>
      <c r="I179" s="3"/>
      <c r="J179" s="3"/>
      <c r="K179" s="3"/>
      <c r="L179" s="3"/>
      <c r="M179" s="3"/>
      <c r="N179" s="3"/>
      <c r="O179" s="3"/>
      <c r="P179" s="3"/>
      <c r="Q179" s="3"/>
      <c r="R179" s="3"/>
      <c r="S179" s="3"/>
      <c r="T179" s="3"/>
      <c r="U179" s="3"/>
      <c r="V179" s="3"/>
      <c r="W179" s="3"/>
    </row>
    <row r="180" spans="2:23" ht="16.5">
      <c r="B180" s="3"/>
      <c r="C180" s="3"/>
      <c r="D180" s="3"/>
      <c r="E180" s="3"/>
      <c r="F180" s="3"/>
      <c r="G180" s="3"/>
      <c r="H180" s="3"/>
      <c r="I180" s="3"/>
      <c r="J180" s="3"/>
      <c r="K180" s="3"/>
      <c r="L180" s="3"/>
      <c r="M180" s="3"/>
      <c r="N180" s="3"/>
      <c r="O180" s="3"/>
      <c r="P180" s="3"/>
      <c r="Q180" s="3"/>
      <c r="R180" s="3"/>
      <c r="S180" s="3"/>
      <c r="T180" s="3"/>
      <c r="U180" s="3"/>
      <c r="V180" s="3"/>
      <c r="W180" s="3"/>
    </row>
    <row r="181" spans="2:23" ht="16.5">
      <c r="B181" s="3"/>
      <c r="C181" s="3"/>
      <c r="D181" s="3"/>
      <c r="E181" s="3"/>
      <c r="F181" s="3"/>
      <c r="G181" s="3"/>
      <c r="H181" s="3"/>
      <c r="I181" s="3"/>
      <c r="J181" s="3"/>
      <c r="K181" s="3"/>
      <c r="L181" s="3"/>
      <c r="M181" s="3"/>
      <c r="N181" s="3"/>
      <c r="O181" s="3"/>
      <c r="P181" s="3"/>
      <c r="Q181" s="3"/>
      <c r="R181" s="3"/>
      <c r="S181" s="3"/>
      <c r="T181" s="3"/>
      <c r="U181" s="3"/>
      <c r="V181" s="3"/>
      <c r="W181" s="3"/>
    </row>
    <row r="182" spans="2:23" ht="16.5">
      <c r="B182" s="3"/>
      <c r="C182" s="3"/>
      <c r="D182" s="3"/>
      <c r="E182" s="3"/>
      <c r="F182" s="3"/>
      <c r="G182" s="3"/>
      <c r="H182" s="3"/>
      <c r="I182" s="3"/>
      <c r="J182" s="3"/>
      <c r="K182" s="3"/>
      <c r="L182" s="3"/>
      <c r="M182" s="3"/>
      <c r="N182" s="3"/>
      <c r="O182" s="3"/>
      <c r="P182" s="3"/>
      <c r="Q182" s="3"/>
      <c r="R182" s="3"/>
      <c r="S182" s="3"/>
      <c r="T182" s="3"/>
      <c r="U182" s="3"/>
      <c r="V182" s="3"/>
      <c r="W182" s="3"/>
    </row>
    <row r="183" spans="2:23" ht="16.5">
      <c r="B183" s="3"/>
      <c r="C183" s="3"/>
      <c r="D183" s="3"/>
      <c r="E183" s="3"/>
      <c r="F183" s="3"/>
      <c r="G183" s="3"/>
      <c r="H183" s="3"/>
      <c r="I183" s="3"/>
      <c r="J183" s="3"/>
      <c r="K183" s="3"/>
      <c r="L183" s="3"/>
      <c r="M183" s="3"/>
      <c r="N183" s="3"/>
      <c r="O183" s="3"/>
      <c r="P183" s="3"/>
      <c r="Q183" s="3"/>
      <c r="R183" s="3"/>
      <c r="S183" s="3"/>
      <c r="T183" s="3"/>
      <c r="U183" s="3"/>
      <c r="V183" s="3"/>
      <c r="W183" s="3"/>
    </row>
    <row r="184" spans="2:23" ht="16.5">
      <c r="B184" s="3"/>
      <c r="C184" s="3"/>
      <c r="D184" s="3"/>
      <c r="E184" s="3"/>
      <c r="F184" s="3"/>
      <c r="G184" s="3"/>
      <c r="H184" s="3"/>
      <c r="I184" s="3"/>
      <c r="J184" s="3"/>
      <c r="K184" s="3"/>
      <c r="L184" s="3"/>
      <c r="M184" s="3"/>
      <c r="N184" s="3"/>
      <c r="O184" s="3"/>
      <c r="P184" s="3"/>
      <c r="Q184" s="3"/>
      <c r="R184" s="3"/>
      <c r="S184" s="3"/>
      <c r="T184" s="3"/>
      <c r="U184" s="3"/>
      <c r="V184" s="3"/>
      <c r="W184" s="3"/>
    </row>
    <row r="185" spans="2:23" ht="16.5">
      <c r="B185" s="3"/>
      <c r="C185" s="3"/>
      <c r="D185" s="3"/>
      <c r="E185" s="3"/>
      <c r="F185" s="3"/>
      <c r="G185" s="3"/>
      <c r="H185" s="3"/>
      <c r="I185" s="3"/>
      <c r="J185" s="3"/>
      <c r="K185" s="3"/>
      <c r="L185" s="3"/>
      <c r="M185" s="3"/>
      <c r="N185" s="3"/>
      <c r="O185" s="3"/>
      <c r="P185" s="3"/>
      <c r="Q185" s="3"/>
      <c r="R185" s="3"/>
      <c r="S185" s="3"/>
      <c r="T185" s="3"/>
      <c r="U185" s="3"/>
      <c r="V185" s="3"/>
      <c r="W185" s="3"/>
    </row>
    <row r="186" spans="2:23" ht="16.5">
      <c r="B186" s="3"/>
      <c r="C186" s="3"/>
      <c r="D186" s="3"/>
      <c r="E186" s="3"/>
      <c r="F186" s="3"/>
      <c r="G186" s="3"/>
      <c r="H186" s="3"/>
      <c r="I186" s="3"/>
      <c r="J186" s="3"/>
      <c r="K186" s="3"/>
      <c r="L186" s="3"/>
      <c r="M186" s="3"/>
      <c r="N186" s="3"/>
      <c r="O186" s="3"/>
      <c r="P186" s="3"/>
      <c r="Q186" s="3"/>
      <c r="R186" s="3"/>
      <c r="S186" s="3"/>
      <c r="T186" s="3"/>
      <c r="U186" s="3"/>
      <c r="V186" s="3"/>
      <c r="W186" s="3"/>
    </row>
    <row r="187" spans="2:23" ht="16.5">
      <c r="B187" s="3"/>
      <c r="C187" s="3"/>
      <c r="D187" s="3"/>
      <c r="E187" s="3"/>
      <c r="F187" s="3"/>
      <c r="G187" s="3"/>
      <c r="H187" s="3"/>
      <c r="I187" s="3"/>
      <c r="J187" s="3"/>
      <c r="K187" s="3"/>
      <c r="L187" s="3"/>
      <c r="M187" s="3"/>
      <c r="N187" s="3"/>
      <c r="O187" s="3"/>
      <c r="P187" s="3"/>
      <c r="Q187" s="3"/>
      <c r="R187" s="3"/>
      <c r="S187" s="3"/>
      <c r="T187" s="3"/>
      <c r="U187" s="3"/>
      <c r="V187" s="3"/>
      <c r="W187" s="3"/>
    </row>
    <row r="188" spans="2:23" ht="16.5">
      <c r="B188" s="3"/>
      <c r="C188" s="3"/>
      <c r="D188" s="3"/>
      <c r="E188" s="3"/>
      <c r="F188" s="3"/>
      <c r="G188" s="3"/>
      <c r="H188" s="3"/>
      <c r="I188" s="3"/>
      <c r="J188" s="3"/>
      <c r="K188" s="3"/>
      <c r="L188" s="3"/>
      <c r="M188" s="3"/>
      <c r="N188" s="3"/>
      <c r="O188" s="3"/>
      <c r="P188" s="3"/>
      <c r="Q188" s="3"/>
      <c r="R188" s="3"/>
      <c r="S188" s="3"/>
      <c r="T188" s="3"/>
      <c r="U188" s="3"/>
      <c r="V188" s="3"/>
      <c r="W188" s="3"/>
    </row>
    <row r="189" spans="2:23" ht="16.5">
      <c r="B189" s="3"/>
      <c r="C189" s="3"/>
      <c r="D189" s="3"/>
      <c r="E189" s="3"/>
      <c r="F189" s="3"/>
      <c r="G189" s="3"/>
      <c r="H189" s="3"/>
      <c r="I189" s="3"/>
      <c r="J189" s="3"/>
      <c r="K189" s="3"/>
      <c r="L189" s="3"/>
      <c r="M189" s="3"/>
      <c r="N189" s="3"/>
      <c r="O189" s="3"/>
      <c r="P189" s="3"/>
      <c r="Q189" s="3"/>
      <c r="R189" s="3"/>
      <c r="S189" s="3"/>
      <c r="T189" s="3"/>
      <c r="U189" s="3"/>
      <c r="V189" s="3"/>
      <c r="W189" s="3"/>
    </row>
    <row r="190" spans="2:23" ht="16.5">
      <c r="B190" s="3"/>
      <c r="C190" s="3"/>
      <c r="D190" s="3"/>
      <c r="E190" s="3"/>
      <c r="F190" s="3"/>
      <c r="G190" s="3"/>
      <c r="H190" s="3"/>
      <c r="I190" s="3"/>
      <c r="J190" s="3"/>
      <c r="K190" s="3"/>
      <c r="L190" s="3"/>
      <c r="M190" s="3"/>
      <c r="N190" s="3"/>
      <c r="O190" s="3"/>
      <c r="P190" s="3"/>
      <c r="Q190" s="3"/>
      <c r="R190" s="3"/>
      <c r="S190" s="3"/>
      <c r="T190" s="3"/>
      <c r="U190" s="3"/>
      <c r="V190" s="3"/>
      <c r="W190" s="3"/>
    </row>
    <row r="191" spans="2:23" ht="16.5">
      <c r="B191" s="3"/>
      <c r="C191" s="3"/>
      <c r="D191" s="3"/>
      <c r="E191" s="3"/>
      <c r="F191" s="3"/>
      <c r="G191" s="3"/>
      <c r="H191" s="3"/>
      <c r="I191" s="3"/>
      <c r="J191" s="3"/>
      <c r="K191" s="3"/>
      <c r="L191" s="3"/>
      <c r="M191" s="3"/>
      <c r="N191" s="3"/>
      <c r="O191" s="3"/>
      <c r="P191" s="3"/>
      <c r="Q191" s="3"/>
      <c r="R191" s="3"/>
      <c r="S191" s="3"/>
      <c r="T191" s="3"/>
      <c r="U191" s="3"/>
      <c r="V191" s="3"/>
      <c r="W191" s="3"/>
    </row>
    <row r="192" spans="2:23" ht="16.5">
      <c r="B192" s="3"/>
      <c r="C192" s="3"/>
      <c r="D192" s="3"/>
      <c r="E192" s="3"/>
      <c r="F192" s="3"/>
      <c r="G192" s="3"/>
      <c r="H192" s="3"/>
      <c r="I192" s="3"/>
      <c r="J192" s="3"/>
      <c r="K192" s="3"/>
      <c r="L192" s="3"/>
      <c r="M192" s="3"/>
      <c r="N192" s="3"/>
      <c r="O192" s="3"/>
      <c r="P192" s="3"/>
      <c r="Q192" s="3"/>
      <c r="R192" s="3"/>
      <c r="S192" s="3"/>
      <c r="T192" s="3"/>
      <c r="U192" s="3"/>
      <c r="V192" s="3"/>
      <c r="W192" s="3"/>
    </row>
    <row r="193" spans="2:23" ht="16.5">
      <c r="B193" s="3"/>
      <c r="C193" s="3"/>
      <c r="D193" s="3"/>
      <c r="E193" s="3"/>
      <c r="F193" s="3"/>
      <c r="G193" s="3"/>
      <c r="H193" s="3"/>
      <c r="I193" s="3"/>
      <c r="J193" s="3"/>
      <c r="K193" s="3"/>
      <c r="L193" s="3"/>
      <c r="M193" s="3"/>
      <c r="N193" s="3"/>
      <c r="O193" s="3"/>
      <c r="P193" s="3"/>
      <c r="Q193" s="3"/>
      <c r="R193" s="3"/>
      <c r="S193" s="3"/>
      <c r="T193" s="3"/>
      <c r="U193" s="3"/>
      <c r="V193" s="3"/>
      <c r="W193" s="3"/>
    </row>
    <row r="194" spans="2:23" ht="16.5">
      <c r="B194" s="3"/>
      <c r="C194" s="3"/>
      <c r="D194" s="3"/>
      <c r="E194" s="3"/>
      <c r="F194" s="3"/>
      <c r="G194" s="3"/>
      <c r="H194" s="3"/>
      <c r="I194" s="3"/>
      <c r="J194" s="3"/>
      <c r="K194" s="3"/>
      <c r="L194" s="3"/>
      <c r="M194" s="3"/>
      <c r="N194" s="3"/>
      <c r="O194" s="3"/>
      <c r="P194" s="3"/>
      <c r="Q194" s="3"/>
      <c r="R194" s="3"/>
      <c r="S194" s="3"/>
      <c r="T194" s="3"/>
      <c r="U194" s="3"/>
      <c r="V194" s="3"/>
      <c r="W194" s="3"/>
    </row>
    <row r="195" spans="2:23" ht="16.5">
      <c r="B195" s="3"/>
      <c r="C195" s="3"/>
      <c r="D195" s="3"/>
      <c r="E195" s="3"/>
      <c r="F195" s="3"/>
      <c r="G195" s="3"/>
      <c r="H195" s="3"/>
      <c r="I195" s="3"/>
      <c r="J195" s="3"/>
      <c r="K195" s="3"/>
      <c r="L195" s="3"/>
      <c r="M195" s="3"/>
      <c r="N195" s="3"/>
      <c r="O195" s="3"/>
      <c r="P195" s="3"/>
      <c r="Q195" s="3"/>
      <c r="R195" s="3"/>
      <c r="S195" s="3"/>
      <c r="T195" s="3"/>
      <c r="U195" s="3"/>
      <c r="V195" s="3"/>
      <c r="W195" s="3"/>
    </row>
    <row r="196" spans="2:23" ht="16.5">
      <c r="B196" s="3"/>
      <c r="C196" s="3"/>
      <c r="D196" s="3"/>
      <c r="E196" s="3"/>
      <c r="F196" s="3"/>
      <c r="G196" s="3"/>
      <c r="H196" s="3"/>
      <c r="I196" s="3"/>
      <c r="J196" s="3"/>
      <c r="K196" s="3"/>
      <c r="L196" s="3"/>
      <c r="M196" s="3"/>
      <c r="N196" s="3"/>
      <c r="O196" s="3"/>
      <c r="P196" s="3"/>
      <c r="Q196" s="3"/>
      <c r="R196" s="3"/>
      <c r="S196" s="3"/>
      <c r="T196" s="3"/>
      <c r="U196" s="3"/>
      <c r="V196" s="3"/>
      <c r="W196" s="3"/>
    </row>
    <row r="197" spans="2:23" ht="16.5">
      <c r="B197" s="3"/>
      <c r="C197" s="3"/>
      <c r="D197" s="3"/>
      <c r="E197" s="3"/>
      <c r="F197" s="3"/>
      <c r="G197" s="3"/>
      <c r="H197" s="3"/>
      <c r="I197" s="3"/>
      <c r="J197" s="3"/>
      <c r="K197" s="3"/>
      <c r="L197" s="3"/>
      <c r="M197" s="3"/>
      <c r="N197" s="3"/>
      <c r="O197" s="3"/>
      <c r="P197" s="3"/>
      <c r="Q197" s="3"/>
      <c r="R197" s="3"/>
      <c r="S197" s="3"/>
      <c r="T197" s="3"/>
      <c r="U197" s="3"/>
      <c r="V197" s="3"/>
      <c r="W197" s="3"/>
    </row>
    <row r="198" spans="2:23" ht="16.5">
      <c r="B198" s="3"/>
      <c r="C198" s="3"/>
      <c r="D198" s="3"/>
      <c r="E198" s="3"/>
      <c r="F198" s="3"/>
      <c r="G198" s="3"/>
      <c r="H198" s="3"/>
      <c r="I198" s="3"/>
      <c r="J198" s="3"/>
      <c r="K198" s="3"/>
      <c r="L198" s="3"/>
      <c r="M198" s="3"/>
      <c r="N198" s="3"/>
      <c r="O198" s="3"/>
      <c r="P198" s="3"/>
      <c r="Q198" s="3"/>
      <c r="R198" s="3"/>
      <c r="S198" s="3"/>
      <c r="T198" s="3"/>
      <c r="U198" s="3"/>
      <c r="V198" s="3"/>
      <c r="W198" s="3"/>
    </row>
    <row r="199" spans="2:23" ht="16.5">
      <c r="B199" s="3"/>
      <c r="C199" s="3"/>
      <c r="D199" s="3"/>
      <c r="E199" s="3"/>
      <c r="F199" s="3"/>
      <c r="G199" s="3"/>
      <c r="H199" s="3"/>
      <c r="I199" s="3"/>
      <c r="J199" s="3"/>
      <c r="K199" s="3"/>
      <c r="L199" s="3"/>
      <c r="M199" s="3"/>
      <c r="N199" s="3"/>
      <c r="O199" s="3"/>
      <c r="P199" s="3"/>
      <c r="Q199" s="3"/>
      <c r="R199" s="3"/>
      <c r="S199" s="3"/>
      <c r="T199" s="3"/>
      <c r="U199" s="3"/>
      <c r="V199" s="3"/>
      <c r="W199" s="3"/>
    </row>
    <row r="200" spans="2:23" ht="16.5">
      <c r="B200" s="3"/>
      <c r="C200" s="3"/>
      <c r="D200" s="3"/>
      <c r="E200" s="3"/>
      <c r="F200" s="3"/>
      <c r="G200" s="3"/>
      <c r="H200" s="3"/>
      <c r="I200" s="3"/>
      <c r="J200" s="3"/>
      <c r="K200" s="3"/>
      <c r="L200" s="3"/>
      <c r="M200" s="3"/>
      <c r="N200" s="3"/>
      <c r="O200" s="3"/>
      <c r="P200" s="3"/>
      <c r="Q200" s="3"/>
      <c r="R200" s="3"/>
      <c r="S200" s="3"/>
      <c r="T200" s="3"/>
      <c r="U200" s="3"/>
      <c r="V200" s="3"/>
      <c r="W200" s="3"/>
    </row>
    <row r="201" spans="2:23" ht="16.5">
      <c r="B201" s="3"/>
      <c r="C201" s="3"/>
      <c r="D201" s="3"/>
      <c r="E201" s="3"/>
      <c r="F201" s="3"/>
      <c r="G201" s="3"/>
      <c r="H201" s="3"/>
      <c r="I201" s="3"/>
      <c r="J201" s="3"/>
      <c r="K201" s="3"/>
      <c r="L201" s="3"/>
      <c r="M201" s="3"/>
      <c r="N201" s="3"/>
      <c r="O201" s="3"/>
      <c r="P201" s="3"/>
      <c r="Q201" s="3"/>
      <c r="R201" s="3"/>
      <c r="S201" s="3"/>
      <c r="T201" s="3"/>
      <c r="U201" s="3"/>
      <c r="V201" s="3"/>
      <c r="W201" s="3"/>
    </row>
    <row r="202" spans="2:23" ht="16.5">
      <c r="B202" s="3"/>
      <c r="C202" s="3"/>
      <c r="D202" s="3"/>
      <c r="E202" s="3"/>
      <c r="F202" s="3"/>
      <c r="G202" s="3"/>
      <c r="H202" s="3"/>
      <c r="I202" s="3"/>
      <c r="J202" s="3"/>
      <c r="K202" s="3"/>
      <c r="L202" s="3"/>
      <c r="M202" s="3"/>
      <c r="N202" s="3"/>
      <c r="O202" s="3"/>
      <c r="P202" s="3"/>
      <c r="Q202" s="3"/>
      <c r="R202" s="3"/>
      <c r="S202" s="3"/>
      <c r="T202" s="3"/>
      <c r="U202" s="3"/>
      <c r="V202" s="3"/>
      <c r="W202" s="3"/>
    </row>
    <row r="203" spans="2:23" ht="16.5">
      <c r="B203" s="3"/>
      <c r="C203" s="3"/>
      <c r="D203" s="3"/>
      <c r="E203" s="3"/>
      <c r="F203" s="3"/>
      <c r="G203" s="3"/>
      <c r="H203" s="3"/>
      <c r="I203" s="3"/>
      <c r="J203" s="3"/>
      <c r="K203" s="3"/>
      <c r="L203" s="3"/>
      <c r="M203" s="3"/>
      <c r="N203" s="3"/>
      <c r="O203" s="3"/>
      <c r="P203" s="3"/>
      <c r="Q203" s="3"/>
      <c r="R203" s="3"/>
      <c r="S203" s="3"/>
      <c r="T203" s="3"/>
      <c r="U203" s="3"/>
      <c r="V203" s="3"/>
      <c r="W203" s="3"/>
    </row>
    <row r="204" spans="2:23" ht="16.5">
      <c r="B204" s="3"/>
      <c r="C204" s="3"/>
      <c r="D204" s="3"/>
      <c r="E204" s="3"/>
      <c r="F204" s="3"/>
      <c r="G204" s="3"/>
      <c r="H204" s="3"/>
      <c r="I204" s="3"/>
      <c r="J204" s="3"/>
      <c r="K204" s="3"/>
      <c r="L204" s="3"/>
      <c r="M204" s="3"/>
      <c r="N204" s="3"/>
      <c r="O204" s="3"/>
      <c r="P204" s="3"/>
      <c r="Q204" s="3"/>
      <c r="R204" s="3"/>
      <c r="S204" s="3"/>
      <c r="T204" s="3"/>
      <c r="U204" s="3"/>
      <c r="V204" s="3"/>
      <c r="W204" s="3"/>
    </row>
    <row r="205" spans="2:23" ht="16.5">
      <c r="B205" s="3"/>
      <c r="C205" s="3"/>
      <c r="D205" s="3"/>
      <c r="E205" s="3"/>
      <c r="F205" s="3"/>
      <c r="G205" s="3"/>
      <c r="H205" s="3"/>
      <c r="I205" s="3"/>
      <c r="J205" s="3"/>
      <c r="K205" s="3"/>
      <c r="L205" s="3"/>
      <c r="M205" s="3"/>
      <c r="N205" s="3"/>
      <c r="O205" s="3"/>
      <c r="P205" s="3"/>
      <c r="Q205" s="3"/>
      <c r="R205" s="3"/>
      <c r="S205" s="3"/>
      <c r="T205" s="3"/>
      <c r="U205" s="3"/>
      <c r="V205" s="3"/>
      <c r="W205" s="3"/>
    </row>
    <row r="206" spans="2:23" ht="16.5">
      <c r="B206" s="3"/>
      <c r="C206" s="3"/>
      <c r="D206" s="3"/>
      <c r="E206" s="3"/>
      <c r="F206" s="3"/>
      <c r="G206" s="3"/>
      <c r="H206" s="3"/>
      <c r="I206" s="3"/>
      <c r="J206" s="3"/>
      <c r="K206" s="3"/>
      <c r="L206" s="3"/>
      <c r="M206" s="3"/>
      <c r="N206" s="3"/>
      <c r="O206" s="3"/>
      <c r="P206" s="3"/>
      <c r="Q206" s="3"/>
      <c r="R206" s="3"/>
      <c r="S206" s="3"/>
      <c r="T206" s="3"/>
      <c r="U206" s="3"/>
      <c r="V206" s="3"/>
      <c r="W206" s="3"/>
    </row>
    <row r="207" spans="2:23" ht="16.5">
      <c r="B207" s="3"/>
      <c r="C207" s="3"/>
      <c r="D207" s="3"/>
      <c r="E207" s="3"/>
      <c r="F207" s="3"/>
      <c r="G207" s="3"/>
      <c r="H207" s="3"/>
      <c r="I207" s="3"/>
      <c r="J207" s="3"/>
      <c r="K207" s="3"/>
      <c r="L207" s="3"/>
      <c r="M207" s="3"/>
      <c r="N207" s="3"/>
      <c r="O207" s="3"/>
      <c r="P207" s="3"/>
      <c r="Q207" s="3"/>
      <c r="R207" s="3"/>
      <c r="S207" s="3"/>
      <c r="T207" s="3"/>
      <c r="U207" s="3"/>
      <c r="V207" s="3"/>
      <c r="W207" s="3"/>
    </row>
    <row r="208" spans="2:23" ht="16.5">
      <c r="B208" s="3"/>
      <c r="C208" s="3"/>
      <c r="D208" s="3"/>
      <c r="E208" s="3"/>
      <c r="F208" s="3"/>
      <c r="G208" s="3"/>
      <c r="H208" s="3"/>
      <c r="I208" s="3"/>
      <c r="J208" s="3"/>
      <c r="K208" s="3"/>
      <c r="L208" s="3"/>
      <c r="M208" s="3"/>
      <c r="N208" s="3"/>
      <c r="O208" s="3"/>
      <c r="P208" s="3"/>
      <c r="Q208" s="3"/>
      <c r="R208" s="3"/>
      <c r="S208" s="3"/>
      <c r="T208" s="3"/>
      <c r="U208" s="3"/>
      <c r="V208" s="3"/>
      <c r="W208" s="3"/>
    </row>
    <row r="209" spans="2:23" ht="16.5">
      <c r="B209" s="3"/>
      <c r="C209" s="3"/>
      <c r="D209" s="3"/>
      <c r="E209" s="3"/>
      <c r="F209" s="3"/>
      <c r="G209" s="3"/>
      <c r="H209" s="3"/>
      <c r="I209" s="3"/>
      <c r="J209" s="3"/>
      <c r="K209" s="3"/>
      <c r="L209" s="3"/>
      <c r="M209" s="3"/>
      <c r="N209" s="3"/>
      <c r="O209" s="3"/>
      <c r="P209" s="3"/>
      <c r="Q209" s="3"/>
      <c r="R209" s="3"/>
      <c r="S209" s="3"/>
      <c r="T209" s="3"/>
      <c r="U209" s="3"/>
      <c r="V209" s="3"/>
      <c r="W209" s="3"/>
    </row>
    <row r="210" spans="2:23" ht="16.5">
      <c r="B210" s="3"/>
      <c r="C210" s="3"/>
      <c r="D210" s="3"/>
      <c r="E210" s="3"/>
      <c r="F210" s="3"/>
      <c r="G210" s="3"/>
      <c r="H210" s="3"/>
      <c r="I210" s="3"/>
      <c r="J210" s="3"/>
      <c r="K210" s="3"/>
      <c r="L210" s="3"/>
      <c r="M210" s="3"/>
      <c r="N210" s="3"/>
      <c r="O210" s="3"/>
      <c r="P210" s="3"/>
      <c r="Q210" s="3"/>
      <c r="R210" s="3"/>
      <c r="S210" s="3"/>
      <c r="T210" s="3"/>
      <c r="U210" s="3"/>
      <c r="V210" s="3"/>
      <c r="W210" s="3"/>
    </row>
    <row r="211" spans="2:23" ht="16.5">
      <c r="B211" s="3"/>
      <c r="C211" s="3"/>
      <c r="D211" s="3"/>
      <c r="E211" s="3"/>
      <c r="F211" s="3"/>
      <c r="G211" s="3"/>
      <c r="H211" s="3"/>
      <c r="I211" s="3"/>
      <c r="J211" s="3"/>
      <c r="K211" s="3"/>
      <c r="L211" s="3"/>
      <c r="M211" s="3"/>
      <c r="N211" s="3"/>
      <c r="O211" s="3"/>
      <c r="P211" s="3"/>
      <c r="Q211" s="3"/>
      <c r="R211" s="3"/>
      <c r="S211" s="3"/>
      <c r="T211" s="3"/>
      <c r="U211" s="3"/>
      <c r="V211" s="3"/>
      <c r="W211" s="3"/>
    </row>
    <row r="212" spans="2:23" ht="16.5">
      <c r="B212" s="3"/>
      <c r="C212" s="3"/>
      <c r="D212" s="3"/>
      <c r="E212" s="3"/>
      <c r="F212" s="3"/>
      <c r="G212" s="3"/>
      <c r="H212" s="3"/>
      <c r="I212" s="3"/>
      <c r="J212" s="3"/>
      <c r="K212" s="3"/>
      <c r="L212" s="3"/>
      <c r="M212" s="3"/>
      <c r="N212" s="3"/>
      <c r="O212" s="3"/>
      <c r="P212" s="3"/>
      <c r="Q212" s="3"/>
      <c r="R212" s="3"/>
      <c r="S212" s="3"/>
      <c r="T212" s="3"/>
      <c r="U212" s="3"/>
      <c r="V212" s="3"/>
      <c r="W212" s="3"/>
    </row>
    <row r="213" spans="2:23" ht="16.5">
      <c r="B213" s="3"/>
      <c r="C213" s="3"/>
      <c r="D213" s="3"/>
      <c r="E213" s="3"/>
      <c r="F213" s="3"/>
      <c r="G213" s="3"/>
      <c r="H213" s="3"/>
      <c r="I213" s="3"/>
      <c r="J213" s="3"/>
      <c r="K213" s="3"/>
      <c r="L213" s="3"/>
      <c r="M213" s="3"/>
      <c r="N213" s="3"/>
      <c r="O213" s="3"/>
      <c r="P213" s="3"/>
      <c r="Q213" s="3"/>
      <c r="R213" s="3"/>
      <c r="S213" s="3"/>
      <c r="T213" s="3"/>
      <c r="U213" s="3"/>
      <c r="V213" s="3"/>
      <c r="W213" s="3"/>
    </row>
    <row r="214" spans="2:23" ht="16.5">
      <c r="B214" s="3"/>
      <c r="C214" s="3"/>
      <c r="D214" s="3"/>
      <c r="E214" s="3"/>
      <c r="F214" s="3"/>
      <c r="G214" s="3"/>
      <c r="H214" s="3"/>
      <c r="I214" s="3"/>
      <c r="J214" s="3"/>
      <c r="K214" s="3"/>
      <c r="L214" s="3"/>
      <c r="M214" s="3"/>
      <c r="N214" s="3"/>
      <c r="O214" s="3"/>
      <c r="P214" s="3"/>
      <c r="Q214" s="3"/>
      <c r="R214" s="3"/>
      <c r="S214" s="3"/>
      <c r="T214" s="3"/>
      <c r="U214" s="3"/>
      <c r="V214" s="3"/>
      <c r="W214" s="3"/>
    </row>
    <row r="215" spans="2:23" ht="16.5">
      <c r="B215" s="3"/>
      <c r="C215" s="3"/>
      <c r="D215" s="3"/>
      <c r="E215" s="3"/>
      <c r="F215" s="3"/>
      <c r="G215" s="3"/>
      <c r="H215" s="3"/>
      <c r="I215" s="3"/>
      <c r="J215" s="3"/>
      <c r="K215" s="3"/>
      <c r="L215" s="3"/>
      <c r="M215" s="3"/>
      <c r="N215" s="3"/>
      <c r="O215" s="3"/>
      <c r="P215" s="3"/>
      <c r="Q215" s="3"/>
      <c r="R215" s="3"/>
      <c r="S215" s="3"/>
      <c r="T215" s="3"/>
      <c r="U215" s="3"/>
      <c r="V215" s="3"/>
      <c r="W215" s="3"/>
    </row>
    <row r="216" spans="2:23" ht="16.5">
      <c r="B216" s="3"/>
      <c r="C216" s="3"/>
      <c r="D216" s="3"/>
      <c r="E216" s="3"/>
      <c r="F216" s="3"/>
      <c r="G216" s="3"/>
      <c r="H216" s="3"/>
      <c r="I216" s="3"/>
      <c r="J216" s="3"/>
      <c r="K216" s="3"/>
      <c r="L216" s="3"/>
      <c r="M216" s="3"/>
      <c r="N216" s="3"/>
      <c r="O216" s="3"/>
      <c r="P216" s="3"/>
      <c r="Q216" s="3"/>
      <c r="R216" s="3"/>
      <c r="S216" s="3"/>
      <c r="T216" s="3"/>
      <c r="U216" s="3"/>
      <c r="V216" s="3"/>
      <c r="W216" s="3"/>
    </row>
    <row r="217" spans="2:23" ht="16.5">
      <c r="B217" s="3"/>
      <c r="C217" s="3"/>
      <c r="D217" s="3"/>
      <c r="E217" s="3"/>
      <c r="F217" s="3"/>
      <c r="G217" s="3"/>
      <c r="H217" s="3"/>
      <c r="I217" s="3"/>
      <c r="J217" s="3"/>
      <c r="K217" s="3"/>
      <c r="L217" s="3"/>
      <c r="M217" s="3"/>
      <c r="N217" s="3"/>
      <c r="O217" s="3"/>
      <c r="P217" s="3"/>
      <c r="Q217" s="3"/>
      <c r="R217" s="3"/>
      <c r="S217" s="3"/>
      <c r="T217" s="3"/>
      <c r="U217" s="3"/>
      <c r="V217" s="3"/>
      <c r="W217" s="3"/>
    </row>
    <row r="218" spans="2:23" ht="16.5">
      <c r="B218" s="3"/>
      <c r="C218" s="3"/>
      <c r="D218" s="3"/>
      <c r="E218" s="3"/>
      <c r="F218" s="3"/>
      <c r="G218" s="3"/>
      <c r="H218" s="3"/>
      <c r="I218" s="3"/>
      <c r="J218" s="3"/>
      <c r="K218" s="3"/>
      <c r="L218" s="3"/>
      <c r="M218" s="3"/>
      <c r="N218" s="3"/>
      <c r="O218" s="3"/>
      <c r="P218" s="3"/>
      <c r="Q218" s="3"/>
      <c r="R218" s="3"/>
      <c r="S218" s="3"/>
      <c r="T218" s="3"/>
      <c r="U218" s="3"/>
      <c r="V218" s="3"/>
      <c r="W218" s="3"/>
    </row>
    <row r="219" spans="2:23" ht="16.5">
      <c r="B219" s="3"/>
      <c r="C219" s="3"/>
      <c r="D219" s="3"/>
      <c r="E219" s="3"/>
      <c r="F219" s="3"/>
      <c r="G219" s="3"/>
      <c r="H219" s="3"/>
      <c r="I219" s="3"/>
      <c r="J219" s="3"/>
      <c r="K219" s="3"/>
      <c r="L219" s="3"/>
      <c r="M219" s="3"/>
      <c r="N219" s="3"/>
      <c r="O219" s="3"/>
      <c r="P219" s="3"/>
      <c r="Q219" s="3"/>
      <c r="R219" s="3"/>
      <c r="S219" s="3"/>
      <c r="T219" s="3"/>
      <c r="U219" s="3"/>
      <c r="V219" s="3"/>
      <c r="W219" s="3"/>
    </row>
    <row r="220" spans="2:23" ht="16.5">
      <c r="B220" s="3"/>
      <c r="C220" s="3"/>
      <c r="D220" s="3"/>
      <c r="E220" s="3"/>
      <c r="F220" s="3"/>
      <c r="G220" s="3"/>
      <c r="H220" s="3"/>
      <c r="I220" s="3"/>
      <c r="J220" s="3"/>
      <c r="K220" s="3"/>
      <c r="L220" s="3"/>
      <c r="M220" s="3"/>
      <c r="N220" s="3"/>
      <c r="O220" s="3"/>
      <c r="P220" s="3"/>
      <c r="Q220" s="3"/>
      <c r="R220" s="3"/>
      <c r="S220" s="3"/>
      <c r="T220" s="3"/>
      <c r="U220" s="3"/>
      <c r="V220" s="3"/>
      <c r="W220" s="3"/>
    </row>
    <row r="221" spans="2:23" ht="16.5">
      <c r="B221" s="3"/>
      <c r="C221" s="3"/>
      <c r="D221" s="3"/>
      <c r="E221" s="3"/>
      <c r="F221" s="3"/>
      <c r="G221" s="3"/>
      <c r="H221" s="3"/>
      <c r="I221" s="3"/>
      <c r="J221" s="3"/>
      <c r="K221" s="3"/>
      <c r="L221" s="3"/>
      <c r="M221" s="3"/>
      <c r="N221" s="3"/>
      <c r="O221" s="3"/>
      <c r="P221" s="3"/>
      <c r="Q221" s="3"/>
      <c r="R221" s="3"/>
      <c r="S221" s="3"/>
      <c r="T221" s="3"/>
      <c r="U221" s="3"/>
      <c r="V221" s="3"/>
      <c r="W221" s="3"/>
    </row>
    <row r="222" spans="2:23" ht="16.5">
      <c r="B222" s="3"/>
      <c r="C222" s="3"/>
      <c r="D222" s="3"/>
      <c r="E222" s="3"/>
      <c r="F222" s="3"/>
      <c r="G222" s="3"/>
      <c r="H222" s="3"/>
      <c r="I222" s="3"/>
      <c r="J222" s="3"/>
      <c r="K222" s="3"/>
      <c r="L222" s="3"/>
      <c r="M222" s="3"/>
      <c r="N222" s="3"/>
      <c r="O222" s="3"/>
      <c r="P222" s="3"/>
      <c r="Q222" s="3"/>
      <c r="R222" s="3"/>
      <c r="S222" s="3"/>
      <c r="T222" s="3"/>
      <c r="U222" s="3"/>
      <c r="V222" s="3"/>
      <c r="W222" s="3"/>
    </row>
    <row r="223" spans="2:23" ht="16.5">
      <c r="B223" s="3"/>
      <c r="C223" s="3"/>
      <c r="D223" s="3"/>
      <c r="E223" s="3"/>
      <c r="F223" s="3"/>
      <c r="G223" s="3"/>
      <c r="H223" s="3"/>
      <c r="I223" s="3"/>
      <c r="J223" s="3"/>
      <c r="K223" s="3"/>
      <c r="L223" s="3"/>
      <c r="M223" s="3"/>
      <c r="N223" s="3"/>
      <c r="O223" s="3"/>
      <c r="P223" s="3"/>
      <c r="Q223" s="3"/>
      <c r="R223" s="3"/>
      <c r="S223" s="3"/>
      <c r="T223" s="3"/>
      <c r="U223" s="3"/>
      <c r="V223" s="3"/>
      <c r="W223" s="3"/>
    </row>
    <row r="224" spans="2:23" ht="16.5">
      <c r="B224" s="3"/>
      <c r="C224" s="3"/>
      <c r="D224" s="3"/>
      <c r="E224" s="3"/>
      <c r="F224" s="3"/>
      <c r="G224" s="3"/>
      <c r="H224" s="3"/>
      <c r="I224" s="3"/>
      <c r="J224" s="3"/>
      <c r="K224" s="3"/>
      <c r="L224" s="3"/>
      <c r="M224" s="3"/>
      <c r="N224" s="3"/>
      <c r="O224" s="3"/>
      <c r="P224" s="3"/>
      <c r="Q224" s="3"/>
      <c r="R224" s="3"/>
      <c r="S224" s="3"/>
      <c r="T224" s="3"/>
      <c r="U224" s="3"/>
      <c r="V224" s="3"/>
      <c r="W224" s="3"/>
    </row>
    <row r="225" spans="2:23" ht="16.5">
      <c r="B225" s="3"/>
      <c r="C225" s="3"/>
      <c r="D225" s="3"/>
      <c r="E225" s="3"/>
      <c r="F225" s="3"/>
      <c r="G225" s="3"/>
      <c r="H225" s="3"/>
      <c r="I225" s="3"/>
      <c r="J225" s="3"/>
      <c r="K225" s="3"/>
      <c r="L225" s="3"/>
      <c r="M225" s="3"/>
      <c r="N225" s="3"/>
      <c r="O225" s="3"/>
      <c r="P225" s="3"/>
      <c r="Q225" s="3"/>
      <c r="R225" s="3"/>
      <c r="S225" s="3"/>
      <c r="T225" s="3"/>
      <c r="U225" s="3"/>
      <c r="V225" s="3"/>
      <c r="W225" s="3"/>
    </row>
    <row r="226" spans="2:23" ht="16.5">
      <c r="B226" s="3"/>
      <c r="C226" s="3"/>
      <c r="D226" s="3"/>
      <c r="E226" s="3"/>
      <c r="F226" s="3"/>
      <c r="G226" s="3"/>
      <c r="H226" s="3"/>
      <c r="I226" s="3"/>
      <c r="J226" s="3"/>
      <c r="K226" s="3"/>
      <c r="L226" s="3"/>
      <c r="M226" s="3"/>
      <c r="N226" s="3"/>
      <c r="O226" s="3"/>
      <c r="P226" s="3"/>
      <c r="Q226" s="3"/>
      <c r="R226" s="3"/>
      <c r="S226" s="3"/>
      <c r="T226" s="3"/>
      <c r="U226" s="3"/>
      <c r="V226" s="3"/>
      <c r="W226" s="3"/>
    </row>
    <row r="227" spans="2:23" ht="16.5">
      <c r="B227" s="3"/>
      <c r="C227" s="3"/>
      <c r="D227" s="3"/>
      <c r="E227" s="3"/>
      <c r="F227" s="3"/>
      <c r="G227" s="3"/>
      <c r="H227" s="3"/>
      <c r="I227" s="3"/>
      <c r="J227" s="3"/>
      <c r="K227" s="3"/>
      <c r="L227" s="3"/>
      <c r="M227" s="3"/>
      <c r="N227" s="3"/>
      <c r="O227" s="3"/>
      <c r="P227" s="3"/>
      <c r="Q227" s="3"/>
      <c r="R227" s="3"/>
      <c r="S227" s="3"/>
      <c r="T227" s="3"/>
      <c r="U227" s="3"/>
      <c r="V227" s="3"/>
      <c r="W227" s="3"/>
    </row>
    <row r="228" spans="2:23" ht="16.5">
      <c r="B228" s="3"/>
      <c r="C228" s="3"/>
      <c r="D228" s="3"/>
      <c r="E228" s="3"/>
      <c r="F228" s="3"/>
      <c r="G228" s="3"/>
      <c r="H228" s="3"/>
      <c r="I228" s="3"/>
      <c r="J228" s="3"/>
      <c r="K228" s="3"/>
      <c r="L228" s="3"/>
      <c r="M228" s="3"/>
      <c r="N228" s="3"/>
      <c r="O228" s="3"/>
      <c r="P228" s="3"/>
      <c r="Q228" s="3"/>
      <c r="R228" s="3"/>
      <c r="S228" s="3"/>
      <c r="T228" s="3"/>
      <c r="U228" s="3"/>
      <c r="V228" s="3"/>
      <c r="W228" s="3"/>
    </row>
    <row r="229" spans="2:23" ht="16.5">
      <c r="B229" s="3"/>
      <c r="C229" s="3"/>
      <c r="D229" s="3"/>
      <c r="E229" s="3"/>
      <c r="F229" s="3"/>
      <c r="G229" s="3"/>
      <c r="H229" s="3"/>
      <c r="I229" s="3"/>
      <c r="J229" s="3"/>
      <c r="K229" s="3"/>
      <c r="L229" s="3"/>
      <c r="M229" s="3"/>
      <c r="N229" s="3"/>
      <c r="O229" s="3"/>
      <c r="P229" s="3"/>
      <c r="Q229" s="3"/>
      <c r="R229" s="3"/>
      <c r="S229" s="3"/>
      <c r="T229" s="3"/>
      <c r="U229" s="3"/>
      <c r="V229" s="3"/>
      <c r="W229" s="3"/>
    </row>
    <row r="230" spans="2:23" ht="16.5">
      <c r="B230" s="3"/>
      <c r="C230" s="3"/>
      <c r="D230" s="3"/>
      <c r="E230" s="3"/>
      <c r="F230" s="3"/>
      <c r="G230" s="3"/>
      <c r="H230" s="3"/>
      <c r="I230" s="3"/>
      <c r="J230" s="3"/>
      <c r="K230" s="3"/>
      <c r="L230" s="3"/>
      <c r="M230" s="3"/>
      <c r="N230" s="3"/>
      <c r="O230" s="3"/>
      <c r="P230" s="3"/>
      <c r="Q230" s="3"/>
      <c r="R230" s="3"/>
      <c r="S230" s="3"/>
      <c r="T230" s="3"/>
      <c r="U230" s="3"/>
      <c r="V230" s="3"/>
      <c r="W230" s="3"/>
    </row>
    <row r="231" spans="2:23" ht="16.5">
      <c r="B231" s="3"/>
      <c r="C231" s="3"/>
      <c r="D231" s="3"/>
      <c r="E231" s="3"/>
      <c r="F231" s="3"/>
      <c r="G231" s="3"/>
      <c r="H231" s="3"/>
      <c r="I231" s="3"/>
      <c r="J231" s="3"/>
      <c r="K231" s="3"/>
      <c r="L231" s="3"/>
      <c r="M231" s="3"/>
      <c r="N231" s="3"/>
      <c r="O231" s="3"/>
      <c r="P231" s="3"/>
      <c r="Q231" s="3"/>
      <c r="R231" s="3"/>
      <c r="S231" s="3"/>
      <c r="T231" s="3"/>
      <c r="U231" s="3"/>
      <c r="V231" s="3"/>
      <c r="W231" s="3"/>
    </row>
    <row r="232" spans="2:23" ht="16.5">
      <c r="B232" s="3"/>
      <c r="C232" s="3"/>
      <c r="D232" s="3"/>
      <c r="E232" s="3"/>
      <c r="F232" s="3"/>
      <c r="G232" s="3"/>
      <c r="H232" s="3"/>
      <c r="I232" s="3"/>
      <c r="J232" s="3"/>
      <c r="K232" s="3"/>
      <c r="L232" s="3"/>
      <c r="M232" s="3"/>
      <c r="N232" s="3"/>
      <c r="O232" s="3"/>
      <c r="P232" s="3"/>
      <c r="Q232" s="3"/>
      <c r="R232" s="3"/>
      <c r="S232" s="3"/>
      <c r="T232" s="3"/>
      <c r="U232" s="3"/>
      <c r="V232" s="3"/>
      <c r="W232" s="3"/>
    </row>
    <row r="233" spans="2:23" ht="16.5">
      <c r="B233" s="3"/>
      <c r="C233" s="3"/>
      <c r="D233" s="3"/>
      <c r="E233" s="3"/>
      <c r="F233" s="3"/>
      <c r="G233" s="3"/>
      <c r="H233" s="3"/>
      <c r="I233" s="3"/>
      <c r="J233" s="3"/>
      <c r="K233" s="3"/>
      <c r="L233" s="3"/>
      <c r="M233" s="3"/>
      <c r="N233" s="3"/>
      <c r="O233" s="3"/>
      <c r="P233" s="3"/>
      <c r="Q233" s="3"/>
      <c r="R233" s="3"/>
      <c r="S233" s="3"/>
      <c r="T233" s="3"/>
      <c r="U233" s="3"/>
      <c r="V233" s="3"/>
      <c r="W233" s="3"/>
    </row>
    <row r="234" spans="2:23" ht="16.5">
      <c r="B234" s="3"/>
      <c r="C234" s="3"/>
      <c r="D234" s="3"/>
      <c r="E234" s="3"/>
      <c r="F234" s="3"/>
      <c r="G234" s="3"/>
      <c r="H234" s="3"/>
      <c r="I234" s="3"/>
      <c r="J234" s="3"/>
      <c r="K234" s="3"/>
      <c r="L234" s="3"/>
      <c r="M234" s="3"/>
      <c r="N234" s="3"/>
      <c r="O234" s="3"/>
      <c r="P234" s="3"/>
      <c r="Q234" s="3"/>
      <c r="R234" s="3"/>
      <c r="S234" s="3"/>
      <c r="T234" s="3"/>
      <c r="U234" s="3"/>
      <c r="V234" s="3"/>
      <c r="W234" s="3"/>
    </row>
    <row r="235" spans="2:23" ht="16.5">
      <c r="B235" s="3"/>
      <c r="C235" s="3"/>
      <c r="D235" s="3"/>
      <c r="E235" s="3"/>
      <c r="F235" s="3"/>
      <c r="G235" s="3"/>
      <c r="H235" s="3"/>
      <c r="I235" s="3"/>
      <c r="J235" s="3"/>
      <c r="K235" s="3"/>
      <c r="L235" s="3"/>
      <c r="M235" s="3"/>
      <c r="N235" s="3"/>
      <c r="O235" s="3"/>
      <c r="P235" s="3"/>
      <c r="Q235" s="3"/>
      <c r="R235" s="3"/>
      <c r="S235" s="3"/>
      <c r="T235" s="3"/>
      <c r="U235" s="3"/>
      <c r="V235" s="3"/>
      <c r="W235" s="3"/>
    </row>
    <row r="236" spans="2:23" ht="16.5">
      <c r="B236" s="3"/>
      <c r="C236" s="3"/>
      <c r="D236" s="3"/>
      <c r="E236" s="3"/>
      <c r="F236" s="3"/>
      <c r="G236" s="3"/>
      <c r="H236" s="3"/>
      <c r="I236" s="3"/>
      <c r="J236" s="3"/>
      <c r="K236" s="3"/>
      <c r="L236" s="3"/>
      <c r="M236" s="3"/>
      <c r="N236" s="3"/>
      <c r="O236" s="3"/>
      <c r="P236" s="3"/>
      <c r="Q236" s="3"/>
      <c r="R236" s="3"/>
      <c r="S236" s="3"/>
      <c r="T236" s="3"/>
      <c r="U236" s="3"/>
      <c r="V236" s="3"/>
      <c r="W236" s="3"/>
    </row>
    <row r="237" spans="2:23" ht="16.5">
      <c r="B237" s="3"/>
      <c r="C237" s="3"/>
      <c r="D237" s="3"/>
      <c r="E237" s="3"/>
      <c r="F237" s="3"/>
      <c r="G237" s="3"/>
      <c r="H237" s="3"/>
      <c r="I237" s="3"/>
      <c r="J237" s="3"/>
      <c r="K237" s="3"/>
      <c r="L237" s="3"/>
      <c r="M237" s="3"/>
      <c r="N237" s="3"/>
      <c r="O237" s="3"/>
      <c r="P237" s="3"/>
      <c r="Q237" s="3"/>
      <c r="R237" s="3"/>
      <c r="S237" s="3"/>
      <c r="T237" s="3"/>
      <c r="U237" s="3"/>
      <c r="V237" s="3"/>
      <c r="W237" s="3"/>
    </row>
    <row r="238" spans="2:23" ht="16.5">
      <c r="B238" s="3"/>
      <c r="C238" s="3"/>
      <c r="D238" s="3"/>
      <c r="E238" s="3"/>
      <c r="F238" s="3"/>
      <c r="G238" s="3"/>
      <c r="H238" s="3"/>
      <c r="I238" s="3"/>
      <c r="J238" s="3"/>
      <c r="K238" s="3"/>
      <c r="L238" s="3"/>
      <c r="M238" s="3"/>
      <c r="N238" s="3"/>
      <c r="O238" s="3"/>
      <c r="P238" s="3"/>
      <c r="Q238" s="3"/>
      <c r="R238" s="3"/>
      <c r="S238" s="3"/>
      <c r="T238" s="3"/>
      <c r="U238" s="3"/>
      <c r="V238" s="3"/>
      <c r="W238" s="3"/>
    </row>
    <row r="239" spans="2:23" ht="16.5">
      <c r="B239" s="3"/>
      <c r="C239" s="3"/>
      <c r="D239" s="3"/>
      <c r="E239" s="3"/>
      <c r="F239" s="3"/>
      <c r="G239" s="3"/>
      <c r="H239" s="3"/>
      <c r="I239" s="3"/>
      <c r="J239" s="3"/>
      <c r="K239" s="3"/>
      <c r="L239" s="3"/>
      <c r="M239" s="3"/>
      <c r="N239" s="3"/>
      <c r="O239" s="3"/>
      <c r="P239" s="3"/>
      <c r="Q239" s="3"/>
      <c r="R239" s="3"/>
      <c r="S239" s="3"/>
      <c r="T239" s="3"/>
      <c r="U239" s="3"/>
      <c r="V239" s="3"/>
      <c r="W239" s="3"/>
    </row>
    <row r="240" spans="2:23" ht="16.5">
      <c r="B240" s="3"/>
      <c r="C240" s="3"/>
      <c r="D240" s="3"/>
      <c r="E240" s="3"/>
      <c r="F240" s="3"/>
      <c r="G240" s="3"/>
      <c r="H240" s="3"/>
      <c r="I240" s="3"/>
      <c r="J240" s="3"/>
      <c r="K240" s="3"/>
      <c r="L240" s="3"/>
      <c r="M240" s="3"/>
      <c r="N240" s="3"/>
      <c r="O240" s="3"/>
      <c r="P240" s="3"/>
      <c r="Q240" s="3"/>
      <c r="R240" s="3"/>
      <c r="S240" s="3"/>
      <c r="T240" s="3"/>
      <c r="U240" s="3"/>
      <c r="V240" s="3"/>
      <c r="W240" s="3"/>
    </row>
    <row r="241" spans="2:23" ht="16.5">
      <c r="B241" s="3"/>
      <c r="C241" s="3"/>
      <c r="D241" s="3"/>
      <c r="E241" s="3"/>
      <c r="F241" s="3"/>
      <c r="G241" s="3"/>
      <c r="H241" s="3"/>
      <c r="I241" s="3"/>
      <c r="J241" s="3"/>
      <c r="K241" s="3"/>
      <c r="L241" s="3"/>
      <c r="M241" s="3"/>
      <c r="N241" s="3"/>
      <c r="O241" s="3"/>
      <c r="P241" s="3"/>
      <c r="Q241" s="3"/>
      <c r="R241" s="3"/>
      <c r="S241" s="3"/>
      <c r="T241" s="3"/>
      <c r="U241" s="3"/>
      <c r="V241" s="3"/>
      <c r="W241" s="3"/>
    </row>
    <row r="242" spans="2:23" ht="16.5">
      <c r="B242" s="3"/>
      <c r="C242" s="3"/>
      <c r="D242" s="3"/>
      <c r="E242" s="3"/>
      <c r="F242" s="3"/>
      <c r="G242" s="3"/>
      <c r="H242" s="3"/>
      <c r="I242" s="3"/>
      <c r="J242" s="3"/>
      <c r="K242" s="3"/>
      <c r="L242" s="3"/>
      <c r="M242" s="3"/>
      <c r="N242" s="3"/>
      <c r="O242" s="3"/>
      <c r="P242" s="3"/>
      <c r="Q242" s="3"/>
      <c r="R242" s="3"/>
      <c r="S242" s="3"/>
      <c r="T242" s="3"/>
      <c r="U242" s="3"/>
      <c r="V242" s="3"/>
      <c r="W242" s="3"/>
    </row>
    <row r="243" spans="2:23" ht="16.5">
      <c r="B243" s="3"/>
      <c r="C243" s="3"/>
      <c r="D243" s="3"/>
      <c r="E243" s="3"/>
      <c r="F243" s="3"/>
      <c r="G243" s="3"/>
      <c r="H243" s="3"/>
      <c r="I243" s="3"/>
      <c r="J243" s="3"/>
      <c r="K243" s="3"/>
      <c r="L243" s="3"/>
      <c r="M243" s="3"/>
      <c r="N243" s="3"/>
      <c r="O243" s="3"/>
      <c r="P243" s="3"/>
      <c r="Q243" s="3"/>
      <c r="R243" s="3"/>
      <c r="S243" s="3"/>
      <c r="T243" s="3"/>
      <c r="U243" s="3"/>
      <c r="V243" s="3"/>
      <c r="W243" s="3"/>
    </row>
    <row r="244" spans="2:23" ht="16.5">
      <c r="B244" s="3"/>
      <c r="C244" s="3"/>
      <c r="D244" s="3"/>
      <c r="E244" s="3"/>
      <c r="F244" s="3"/>
      <c r="G244" s="3"/>
      <c r="H244" s="3"/>
      <c r="I244" s="3"/>
      <c r="J244" s="3"/>
      <c r="K244" s="3"/>
      <c r="L244" s="3"/>
      <c r="M244" s="3"/>
      <c r="N244" s="3"/>
      <c r="O244" s="3"/>
      <c r="P244" s="3"/>
      <c r="Q244" s="3"/>
      <c r="R244" s="3"/>
      <c r="S244" s="3"/>
      <c r="T244" s="3"/>
      <c r="U244" s="3"/>
      <c r="V244" s="3"/>
      <c r="W244" s="3"/>
    </row>
    <row r="245" spans="2:23" ht="16.5">
      <c r="B245" s="3"/>
      <c r="C245" s="3"/>
      <c r="D245" s="3"/>
      <c r="E245" s="3"/>
      <c r="F245" s="3"/>
      <c r="G245" s="3"/>
      <c r="H245" s="3"/>
      <c r="I245" s="3"/>
      <c r="J245" s="3"/>
      <c r="K245" s="3"/>
      <c r="L245" s="3"/>
      <c r="M245" s="3"/>
      <c r="N245" s="3"/>
      <c r="O245" s="3"/>
      <c r="P245" s="3"/>
      <c r="Q245" s="3"/>
      <c r="R245" s="3"/>
      <c r="S245" s="3"/>
      <c r="T245" s="3"/>
      <c r="U245" s="3"/>
      <c r="V245" s="3"/>
      <c r="W245" s="3"/>
    </row>
    <row r="246" spans="2:23" ht="16.5">
      <c r="B246" s="3"/>
      <c r="C246" s="3"/>
      <c r="D246" s="3"/>
      <c r="E246" s="3"/>
      <c r="F246" s="3"/>
      <c r="G246" s="3"/>
      <c r="H246" s="3"/>
      <c r="I246" s="3"/>
      <c r="J246" s="3"/>
      <c r="K246" s="3"/>
      <c r="L246" s="3"/>
      <c r="M246" s="3"/>
      <c r="N246" s="3"/>
      <c r="O246" s="3"/>
      <c r="P246" s="3"/>
      <c r="Q246" s="3"/>
      <c r="R246" s="3"/>
      <c r="S246" s="3"/>
      <c r="T246" s="3"/>
      <c r="U246" s="3"/>
      <c r="V246" s="3"/>
      <c r="W246" s="3"/>
    </row>
    <row r="247" spans="2:23" ht="16.5">
      <c r="B247" s="3"/>
      <c r="C247" s="3"/>
      <c r="D247" s="3"/>
      <c r="E247" s="3"/>
      <c r="F247" s="3"/>
      <c r="G247" s="3"/>
      <c r="H247" s="3"/>
      <c r="I247" s="3"/>
      <c r="J247" s="3"/>
      <c r="K247" s="3"/>
      <c r="L247" s="3"/>
      <c r="M247" s="3"/>
      <c r="N247" s="3"/>
      <c r="O247" s="3"/>
      <c r="P247" s="3"/>
      <c r="Q247" s="3"/>
      <c r="R247" s="3"/>
      <c r="S247" s="3"/>
      <c r="T247" s="3"/>
      <c r="U247" s="3"/>
      <c r="V247" s="3"/>
      <c r="W247" s="3"/>
    </row>
    <row r="248" spans="2:23" ht="16.5">
      <c r="B248" s="3"/>
      <c r="C248" s="3"/>
      <c r="D248" s="3"/>
      <c r="E248" s="3"/>
      <c r="F248" s="3"/>
      <c r="G248" s="3"/>
      <c r="H248" s="3"/>
      <c r="I248" s="3"/>
      <c r="J248" s="3"/>
      <c r="K248" s="3"/>
      <c r="L248" s="3"/>
      <c r="M248" s="3"/>
      <c r="N248" s="3"/>
      <c r="O248" s="3"/>
      <c r="P248" s="3"/>
      <c r="Q248" s="3"/>
      <c r="R248" s="3"/>
      <c r="S248" s="3"/>
      <c r="T248" s="3"/>
      <c r="U248" s="3"/>
      <c r="V248" s="3"/>
      <c r="W248" s="3"/>
    </row>
    <row r="249" spans="2:23" ht="16.5">
      <c r="B249" s="3"/>
      <c r="C249" s="3"/>
      <c r="D249" s="3"/>
      <c r="E249" s="3"/>
      <c r="F249" s="3"/>
      <c r="G249" s="3"/>
      <c r="H249" s="3"/>
      <c r="I249" s="3"/>
      <c r="J249" s="3"/>
      <c r="K249" s="3"/>
      <c r="L249" s="3"/>
      <c r="M249" s="3"/>
      <c r="N249" s="3"/>
      <c r="O249" s="3"/>
      <c r="P249" s="3"/>
      <c r="Q249" s="3"/>
      <c r="R249" s="3"/>
      <c r="S249" s="3"/>
      <c r="T249" s="3"/>
      <c r="U249" s="3"/>
      <c r="V249" s="3"/>
      <c r="W249" s="3"/>
    </row>
    <row r="250" spans="2:23" ht="16.5">
      <c r="B250" s="3"/>
      <c r="C250" s="3"/>
      <c r="D250" s="3"/>
      <c r="E250" s="3"/>
      <c r="F250" s="3"/>
      <c r="G250" s="3"/>
      <c r="H250" s="3"/>
      <c r="I250" s="3"/>
      <c r="J250" s="3"/>
      <c r="K250" s="3"/>
      <c r="L250" s="3"/>
      <c r="M250" s="3"/>
      <c r="N250" s="3"/>
      <c r="O250" s="3"/>
      <c r="P250" s="3"/>
      <c r="Q250" s="3"/>
      <c r="R250" s="3"/>
      <c r="S250" s="3"/>
      <c r="T250" s="3"/>
      <c r="U250" s="3"/>
      <c r="V250" s="3"/>
      <c r="W250" s="3"/>
    </row>
    <row r="251" spans="2:23" ht="16.5">
      <c r="B251" s="3"/>
      <c r="C251" s="3"/>
      <c r="D251" s="3"/>
      <c r="E251" s="3"/>
      <c r="F251" s="3"/>
      <c r="G251" s="3"/>
      <c r="H251" s="3"/>
      <c r="I251" s="3"/>
      <c r="J251" s="3"/>
      <c r="K251" s="3"/>
      <c r="L251" s="3"/>
      <c r="M251" s="3"/>
      <c r="N251" s="3"/>
      <c r="O251" s="3"/>
      <c r="P251" s="3"/>
      <c r="Q251" s="3"/>
      <c r="R251" s="3"/>
      <c r="S251" s="3"/>
      <c r="T251" s="3"/>
      <c r="U251" s="3"/>
      <c r="V251" s="3"/>
      <c r="W251" s="3"/>
    </row>
    <row r="252" spans="2:23" ht="16.5">
      <c r="B252" s="3"/>
      <c r="C252" s="3"/>
      <c r="D252" s="3"/>
      <c r="E252" s="3"/>
      <c r="F252" s="3"/>
      <c r="G252" s="3"/>
      <c r="H252" s="3"/>
      <c r="I252" s="3"/>
      <c r="J252" s="3"/>
      <c r="K252" s="3"/>
      <c r="L252" s="3"/>
      <c r="M252" s="3"/>
      <c r="N252" s="3"/>
      <c r="O252" s="3"/>
      <c r="P252" s="3"/>
      <c r="Q252" s="3"/>
      <c r="R252" s="3"/>
      <c r="S252" s="3"/>
      <c r="T252" s="3"/>
      <c r="U252" s="3"/>
      <c r="V252" s="3"/>
      <c r="W252" s="3"/>
    </row>
    <row r="253" spans="2:23" ht="16.5">
      <c r="B253" s="3"/>
      <c r="C253" s="3"/>
      <c r="D253" s="3"/>
      <c r="E253" s="3"/>
      <c r="F253" s="3"/>
      <c r="G253" s="3"/>
      <c r="H253" s="3"/>
      <c r="I253" s="3"/>
      <c r="J253" s="3"/>
      <c r="K253" s="3"/>
      <c r="L253" s="3"/>
      <c r="M253" s="3"/>
      <c r="N253" s="3"/>
      <c r="O253" s="3"/>
      <c r="P253" s="3"/>
      <c r="Q253" s="3"/>
      <c r="R253" s="3"/>
      <c r="S253" s="3"/>
      <c r="T253" s="3"/>
      <c r="U253" s="3"/>
      <c r="V253" s="3"/>
      <c r="W253" s="3"/>
    </row>
    <row r="254" spans="2:23" ht="16.5">
      <c r="B254" s="3"/>
      <c r="C254" s="3"/>
      <c r="D254" s="3"/>
      <c r="E254" s="3"/>
      <c r="F254" s="3"/>
      <c r="G254" s="3"/>
      <c r="H254" s="3"/>
      <c r="I254" s="3"/>
      <c r="J254" s="3"/>
      <c r="K254" s="3"/>
      <c r="L254" s="3"/>
      <c r="M254" s="3"/>
      <c r="N254" s="3"/>
      <c r="O254" s="3"/>
      <c r="P254" s="3"/>
      <c r="Q254" s="3"/>
      <c r="R254" s="3"/>
      <c r="S254" s="3"/>
      <c r="T254" s="3"/>
      <c r="U254" s="3"/>
      <c r="V254" s="3"/>
      <c r="W254" s="3"/>
    </row>
    <row r="255" spans="2:23" ht="16.5">
      <c r="B255" s="3"/>
      <c r="C255" s="3"/>
      <c r="D255" s="3"/>
      <c r="E255" s="3"/>
      <c r="F255" s="3"/>
      <c r="G255" s="3"/>
      <c r="H255" s="3"/>
      <c r="I255" s="3"/>
      <c r="J255" s="3"/>
      <c r="K255" s="3"/>
      <c r="L255" s="3"/>
      <c r="M255" s="3"/>
      <c r="N255" s="3"/>
      <c r="O255" s="3"/>
      <c r="P255" s="3"/>
      <c r="Q255" s="3"/>
      <c r="R255" s="3"/>
      <c r="S255" s="3"/>
      <c r="T255" s="3"/>
      <c r="U255" s="3"/>
      <c r="V255" s="3"/>
      <c r="W255" s="3"/>
    </row>
    <row r="256" spans="2:23" ht="16.5">
      <c r="B256" s="3"/>
      <c r="C256" s="3"/>
      <c r="D256" s="3"/>
      <c r="E256" s="3"/>
      <c r="F256" s="3"/>
      <c r="G256" s="3"/>
      <c r="H256" s="3"/>
      <c r="I256" s="3"/>
      <c r="J256" s="3"/>
      <c r="K256" s="3"/>
      <c r="L256" s="3"/>
      <c r="M256" s="3"/>
      <c r="N256" s="3"/>
      <c r="O256" s="3"/>
      <c r="P256" s="3"/>
      <c r="Q256" s="3"/>
      <c r="R256" s="3"/>
      <c r="S256" s="3"/>
      <c r="T256" s="3"/>
      <c r="U256" s="3"/>
      <c r="V256" s="3"/>
      <c r="W256" s="3"/>
    </row>
    <row r="257" spans="2:23" ht="16.5">
      <c r="B257" s="3"/>
      <c r="C257" s="3"/>
      <c r="D257" s="3"/>
      <c r="E257" s="3"/>
      <c r="F257" s="3"/>
      <c r="G257" s="3"/>
      <c r="H257" s="3"/>
      <c r="I257" s="3"/>
      <c r="J257" s="3"/>
      <c r="K257" s="3"/>
      <c r="L257" s="3"/>
      <c r="M257" s="3"/>
      <c r="N257" s="3"/>
      <c r="O257" s="3"/>
      <c r="P257" s="3"/>
      <c r="Q257" s="3"/>
      <c r="R257" s="3"/>
      <c r="S257" s="3"/>
      <c r="T257" s="3"/>
      <c r="U257" s="3"/>
      <c r="V257" s="3"/>
      <c r="W257" s="3"/>
    </row>
    <row r="258" spans="2:23" ht="16.5">
      <c r="B258" s="3"/>
      <c r="C258" s="3"/>
      <c r="D258" s="3"/>
      <c r="E258" s="3"/>
      <c r="F258" s="3"/>
      <c r="G258" s="3"/>
      <c r="H258" s="3"/>
      <c r="I258" s="3"/>
      <c r="J258" s="3"/>
      <c r="K258" s="3"/>
      <c r="L258" s="3"/>
      <c r="M258" s="3"/>
      <c r="N258" s="3"/>
      <c r="O258" s="3"/>
      <c r="P258" s="3"/>
      <c r="Q258" s="3"/>
      <c r="R258" s="3"/>
      <c r="S258" s="3"/>
      <c r="T258" s="3"/>
      <c r="U258" s="3"/>
      <c r="V258" s="3"/>
      <c r="W258" s="3"/>
    </row>
    <row r="259" spans="2:23" ht="16.5">
      <c r="B259" s="3"/>
      <c r="C259" s="3"/>
      <c r="D259" s="3"/>
      <c r="E259" s="3"/>
      <c r="F259" s="3"/>
      <c r="G259" s="3"/>
      <c r="H259" s="3"/>
      <c r="I259" s="3"/>
      <c r="J259" s="3"/>
      <c r="K259" s="3"/>
      <c r="L259" s="3"/>
      <c r="M259" s="3"/>
      <c r="N259" s="3"/>
      <c r="O259" s="3"/>
      <c r="P259" s="3"/>
      <c r="Q259" s="3"/>
      <c r="R259" s="3"/>
      <c r="S259" s="3"/>
      <c r="T259" s="3"/>
      <c r="U259" s="3"/>
      <c r="V259" s="3"/>
      <c r="W259" s="3"/>
    </row>
    <row r="260" spans="2:23" ht="16.5">
      <c r="B260" s="3"/>
      <c r="C260" s="3"/>
      <c r="D260" s="3"/>
      <c r="E260" s="3"/>
      <c r="F260" s="3"/>
      <c r="G260" s="3"/>
      <c r="H260" s="3"/>
      <c r="I260" s="3"/>
      <c r="J260" s="3"/>
      <c r="K260" s="3"/>
      <c r="L260" s="3"/>
      <c r="M260" s="3"/>
      <c r="N260" s="3"/>
      <c r="O260" s="3"/>
      <c r="P260" s="3"/>
      <c r="Q260" s="3"/>
      <c r="R260" s="3"/>
      <c r="S260" s="3"/>
      <c r="T260" s="3"/>
      <c r="U260" s="3"/>
      <c r="V260" s="3"/>
      <c r="W260" s="3"/>
    </row>
    <row r="261" spans="2:23" ht="16.5">
      <c r="B261" s="3"/>
      <c r="C261" s="3"/>
      <c r="D261" s="3"/>
      <c r="E261" s="3"/>
      <c r="F261" s="3"/>
      <c r="G261" s="3"/>
      <c r="H261" s="3"/>
      <c r="I261" s="3"/>
      <c r="J261" s="3"/>
      <c r="K261" s="3"/>
      <c r="L261" s="3"/>
      <c r="M261" s="3"/>
      <c r="N261" s="3"/>
      <c r="O261" s="3"/>
      <c r="P261" s="3"/>
      <c r="Q261" s="3"/>
      <c r="R261" s="3"/>
      <c r="S261" s="3"/>
      <c r="T261" s="3"/>
      <c r="U261" s="3"/>
      <c r="V261" s="3"/>
      <c r="W261" s="3"/>
    </row>
    <row r="262" spans="2:23" ht="16.5">
      <c r="B262" s="3"/>
      <c r="C262" s="3"/>
      <c r="D262" s="3"/>
      <c r="E262" s="3"/>
      <c r="F262" s="3"/>
      <c r="G262" s="3"/>
      <c r="H262" s="3"/>
      <c r="I262" s="3"/>
      <c r="J262" s="3"/>
      <c r="K262" s="3"/>
      <c r="L262" s="3"/>
      <c r="M262" s="3"/>
      <c r="N262" s="3"/>
      <c r="O262" s="3"/>
      <c r="P262" s="3"/>
      <c r="Q262" s="3"/>
      <c r="R262" s="3"/>
      <c r="S262" s="3"/>
      <c r="T262" s="3"/>
      <c r="U262" s="3"/>
      <c r="V262" s="3"/>
      <c r="W262" s="3"/>
    </row>
    <row r="263" spans="2:23" ht="16.5">
      <c r="B263" s="3"/>
      <c r="C263" s="3"/>
      <c r="D263" s="3"/>
      <c r="E263" s="3"/>
      <c r="F263" s="3"/>
      <c r="G263" s="3"/>
      <c r="H263" s="3"/>
      <c r="I263" s="3"/>
      <c r="J263" s="3"/>
      <c r="K263" s="3"/>
      <c r="L263" s="3"/>
      <c r="M263" s="3"/>
      <c r="N263" s="3"/>
      <c r="O263" s="3"/>
      <c r="P263" s="3"/>
      <c r="Q263" s="3"/>
      <c r="R263" s="3"/>
      <c r="S263" s="3"/>
      <c r="T263" s="3"/>
      <c r="U263" s="3"/>
      <c r="V263" s="3"/>
      <c r="W263" s="3"/>
    </row>
    <row r="264" spans="2:23" ht="16.5">
      <c r="B264" s="3"/>
      <c r="C264" s="3"/>
      <c r="D264" s="3"/>
      <c r="E264" s="3"/>
      <c r="F264" s="3"/>
      <c r="G264" s="3"/>
      <c r="H264" s="3"/>
      <c r="I264" s="3"/>
      <c r="J264" s="3"/>
      <c r="K264" s="3"/>
      <c r="L264" s="3"/>
      <c r="M264" s="3"/>
      <c r="N264" s="3"/>
      <c r="O264" s="3"/>
      <c r="P264" s="3"/>
      <c r="Q264" s="3"/>
      <c r="R264" s="3"/>
      <c r="S264" s="3"/>
      <c r="T264" s="3"/>
      <c r="U264" s="3"/>
      <c r="V264" s="3"/>
      <c r="W264" s="3"/>
    </row>
    <row r="265" spans="2:23" ht="16.5">
      <c r="B265" s="3"/>
      <c r="C265" s="3"/>
      <c r="D265" s="3"/>
      <c r="E265" s="3"/>
      <c r="F265" s="3"/>
      <c r="G265" s="3"/>
      <c r="H265" s="3"/>
      <c r="I265" s="3"/>
      <c r="J265" s="3"/>
      <c r="K265" s="3"/>
      <c r="L265" s="3"/>
      <c r="M265" s="3"/>
      <c r="N265" s="3"/>
      <c r="O265" s="3"/>
      <c r="P265" s="3"/>
      <c r="Q265" s="3"/>
      <c r="R265" s="3"/>
      <c r="S265" s="3"/>
      <c r="T265" s="3"/>
      <c r="U265" s="3"/>
      <c r="V265" s="3"/>
      <c r="W265" s="3"/>
    </row>
    <row r="266" spans="2:23" ht="16.5">
      <c r="B266" s="3"/>
      <c r="C266" s="3"/>
      <c r="D266" s="3"/>
      <c r="E266" s="3"/>
      <c r="F266" s="3"/>
      <c r="G266" s="3"/>
      <c r="H266" s="3"/>
      <c r="I266" s="3"/>
      <c r="J266" s="3"/>
      <c r="K266" s="3"/>
      <c r="L266" s="3"/>
      <c r="M266" s="3"/>
      <c r="N266" s="3"/>
      <c r="O266" s="3"/>
      <c r="P266" s="3"/>
      <c r="Q266" s="3"/>
      <c r="R266" s="3"/>
      <c r="S266" s="3"/>
      <c r="T266" s="3"/>
      <c r="U266" s="3"/>
      <c r="V266" s="3"/>
      <c r="W266" s="3"/>
    </row>
    <row r="267" spans="2:23" ht="16.5">
      <c r="B267" s="3"/>
      <c r="C267" s="3"/>
      <c r="D267" s="3"/>
      <c r="E267" s="3"/>
      <c r="F267" s="3"/>
      <c r="G267" s="3"/>
      <c r="H267" s="3"/>
      <c r="I267" s="3"/>
      <c r="J267" s="3"/>
      <c r="K267" s="3"/>
      <c r="L267" s="3"/>
      <c r="M267" s="3"/>
      <c r="N267" s="3"/>
      <c r="O267" s="3"/>
      <c r="P267" s="3"/>
      <c r="Q267" s="3"/>
      <c r="R267" s="3"/>
      <c r="S267" s="3"/>
      <c r="T267" s="3"/>
      <c r="U267" s="3"/>
      <c r="V267" s="3"/>
      <c r="W267" s="3"/>
    </row>
    <row r="268" spans="2:23" ht="16.5">
      <c r="B268" s="3"/>
      <c r="C268" s="3"/>
      <c r="D268" s="3"/>
      <c r="E268" s="3"/>
      <c r="F268" s="3"/>
      <c r="G268" s="3"/>
      <c r="H268" s="3"/>
      <c r="I268" s="3"/>
      <c r="J268" s="3"/>
      <c r="K268" s="3"/>
      <c r="L268" s="3"/>
      <c r="M268" s="3"/>
      <c r="N268" s="3"/>
      <c r="O268" s="3"/>
      <c r="P268" s="3"/>
      <c r="Q268" s="3"/>
      <c r="R268" s="3"/>
      <c r="S268" s="3"/>
      <c r="T268" s="3"/>
      <c r="U268" s="3"/>
      <c r="V268" s="3"/>
      <c r="W268" s="3"/>
    </row>
    <row r="269" spans="2:23" ht="16.5">
      <c r="B269" s="3"/>
      <c r="C269" s="3"/>
      <c r="D269" s="3"/>
      <c r="E269" s="3"/>
      <c r="F269" s="3"/>
      <c r="G269" s="3"/>
      <c r="H269" s="3"/>
      <c r="I269" s="3"/>
      <c r="J269" s="3"/>
      <c r="K269" s="3"/>
      <c r="L269" s="3"/>
      <c r="M269" s="3"/>
      <c r="N269" s="3"/>
      <c r="O269" s="3"/>
      <c r="P269" s="3"/>
      <c r="Q269" s="3"/>
      <c r="R269" s="3"/>
      <c r="S269" s="3"/>
      <c r="T269" s="3"/>
      <c r="U269" s="3"/>
      <c r="V269" s="3"/>
      <c r="W269" s="3"/>
    </row>
    <row r="270" spans="2:23" ht="16.5">
      <c r="B270" s="3"/>
      <c r="C270" s="3"/>
      <c r="D270" s="3"/>
      <c r="E270" s="3"/>
      <c r="F270" s="3"/>
      <c r="G270" s="3"/>
      <c r="H270" s="3"/>
      <c r="I270" s="3"/>
      <c r="J270" s="3"/>
      <c r="K270" s="3"/>
      <c r="L270" s="3"/>
      <c r="M270" s="3"/>
      <c r="N270" s="3"/>
      <c r="O270" s="3"/>
      <c r="P270" s="3"/>
      <c r="Q270" s="3"/>
      <c r="R270" s="3"/>
      <c r="S270" s="3"/>
      <c r="T270" s="3"/>
      <c r="U270" s="3"/>
      <c r="V270" s="3"/>
      <c r="W270" s="3"/>
    </row>
    <row r="271" spans="2:23" ht="16.5">
      <c r="B271" s="3"/>
      <c r="C271" s="3"/>
      <c r="D271" s="3"/>
      <c r="E271" s="3"/>
      <c r="F271" s="3"/>
      <c r="G271" s="3"/>
      <c r="H271" s="3"/>
      <c r="I271" s="3"/>
      <c r="J271" s="3"/>
      <c r="K271" s="3"/>
      <c r="L271" s="3"/>
      <c r="M271" s="3"/>
      <c r="N271" s="3"/>
      <c r="O271" s="3"/>
      <c r="P271" s="3"/>
      <c r="Q271" s="3"/>
      <c r="R271" s="3"/>
      <c r="S271" s="3"/>
      <c r="T271" s="3"/>
      <c r="U271" s="3"/>
      <c r="V271" s="3"/>
      <c r="W271" s="3"/>
    </row>
    <row r="272" spans="2:23" ht="16.5">
      <c r="B272" s="3"/>
      <c r="C272" s="3"/>
      <c r="D272" s="3"/>
      <c r="E272" s="3"/>
      <c r="F272" s="3"/>
      <c r="G272" s="3"/>
      <c r="H272" s="3"/>
      <c r="I272" s="3"/>
      <c r="J272" s="3"/>
      <c r="K272" s="3"/>
      <c r="L272" s="3"/>
      <c r="M272" s="3"/>
      <c r="N272" s="3"/>
      <c r="O272" s="3"/>
      <c r="P272" s="3"/>
      <c r="Q272" s="3"/>
      <c r="R272" s="3"/>
      <c r="S272" s="3"/>
      <c r="T272" s="3"/>
      <c r="U272" s="3"/>
      <c r="V272" s="3"/>
      <c r="W272" s="3"/>
    </row>
    <row r="273" spans="2:23" ht="16.5">
      <c r="B273" s="3"/>
      <c r="C273" s="3"/>
      <c r="D273" s="3"/>
      <c r="E273" s="3"/>
      <c r="F273" s="3"/>
      <c r="G273" s="3"/>
      <c r="H273" s="3"/>
      <c r="I273" s="3"/>
      <c r="J273" s="3"/>
      <c r="K273" s="3"/>
      <c r="L273" s="3"/>
      <c r="M273" s="3"/>
      <c r="N273" s="3"/>
      <c r="O273" s="3"/>
      <c r="P273" s="3"/>
      <c r="Q273" s="3"/>
      <c r="R273" s="3"/>
      <c r="S273" s="3"/>
      <c r="T273" s="3"/>
      <c r="U273" s="3"/>
      <c r="V273" s="3"/>
      <c r="W273" s="3"/>
    </row>
    <row r="274" spans="2:23" ht="16.5">
      <c r="B274" s="3"/>
      <c r="C274" s="3"/>
      <c r="D274" s="3"/>
      <c r="E274" s="3"/>
      <c r="F274" s="3"/>
      <c r="G274" s="3"/>
      <c r="H274" s="3"/>
      <c r="I274" s="3"/>
      <c r="J274" s="3"/>
      <c r="K274" s="3"/>
      <c r="L274" s="3"/>
      <c r="M274" s="3"/>
      <c r="N274" s="3"/>
      <c r="O274" s="3"/>
      <c r="P274" s="3"/>
      <c r="Q274" s="3"/>
      <c r="R274" s="3"/>
      <c r="S274" s="3"/>
      <c r="T274" s="3"/>
      <c r="U274" s="3"/>
      <c r="V274" s="3"/>
      <c r="W274" s="3"/>
    </row>
    <row r="275" spans="2:23" ht="16.5">
      <c r="B275" s="3"/>
      <c r="C275" s="3"/>
      <c r="D275" s="3"/>
      <c r="E275" s="3"/>
      <c r="F275" s="3"/>
      <c r="G275" s="3"/>
      <c r="H275" s="3"/>
      <c r="I275" s="3"/>
      <c r="J275" s="3"/>
      <c r="K275" s="3"/>
      <c r="L275" s="3"/>
      <c r="M275" s="3"/>
      <c r="N275" s="3"/>
      <c r="O275" s="3"/>
      <c r="P275" s="3"/>
      <c r="Q275" s="3"/>
      <c r="R275" s="3"/>
      <c r="S275" s="3"/>
      <c r="T275" s="3"/>
      <c r="U275" s="3"/>
      <c r="V275" s="3"/>
      <c r="W275" s="3"/>
    </row>
    <row r="276" spans="2:23" ht="16.5">
      <c r="B276" s="3"/>
      <c r="C276" s="3"/>
      <c r="D276" s="3"/>
      <c r="E276" s="3"/>
      <c r="F276" s="3"/>
      <c r="G276" s="3"/>
      <c r="H276" s="3"/>
      <c r="I276" s="3"/>
      <c r="J276" s="3"/>
      <c r="K276" s="3"/>
      <c r="L276" s="3"/>
      <c r="M276" s="3"/>
      <c r="N276" s="3"/>
      <c r="O276" s="3"/>
      <c r="P276" s="3"/>
      <c r="Q276" s="3"/>
      <c r="R276" s="3"/>
      <c r="S276" s="3"/>
      <c r="T276" s="3"/>
      <c r="U276" s="3"/>
      <c r="V276" s="3"/>
      <c r="W276" s="3"/>
    </row>
    <row r="277" spans="2:23" ht="16.5">
      <c r="B277" s="3"/>
      <c r="C277" s="3"/>
      <c r="D277" s="3"/>
      <c r="E277" s="3"/>
      <c r="F277" s="3"/>
      <c r="G277" s="3"/>
      <c r="H277" s="3"/>
      <c r="I277" s="3"/>
      <c r="J277" s="3"/>
      <c r="K277" s="3"/>
      <c r="L277" s="3"/>
      <c r="M277" s="3"/>
      <c r="N277" s="3"/>
      <c r="O277" s="3"/>
      <c r="P277" s="3"/>
      <c r="Q277" s="3"/>
      <c r="R277" s="3"/>
      <c r="S277" s="3"/>
      <c r="T277" s="3"/>
      <c r="U277" s="3"/>
      <c r="V277" s="3"/>
      <c r="W277" s="3"/>
    </row>
    <row r="278" spans="2:23" ht="16.5">
      <c r="B278" s="3"/>
      <c r="C278" s="3"/>
      <c r="D278" s="3"/>
      <c r="E278" s="3"/>
      <c r="F278" s="3"/>
      <c r="G278" s="3"/>
      <c r="H278" s="3"/>
      <c r="I278" s="3"/>
      <c r="J278" s="3"/>
      <c r="K278" s="3"/>
      <c r="L278" s="3"/>
      <c r="M278" s="3"/>
      <c r="N278" s="3"/>
      <c r="O278" s="3"/>
      <c r="P278" s="3"/>
      <c r="Q278" s="3"/>
      <c r="R278" s="3"/>
      <c r="S278" s="3"/>
      <c r="T278" s="3"/>
      <c r="U278" s="3"/>
      <c r="V278" s="3"/>
      <c r="W278" s="3"/>
    </row>
    <row r="279" spans="2:23" ht="16.5">
      <c r="B279" s="3"/>
      <c r="C279" s="3"/>
      <c r="D279" s="3"/>
      <c r="E279" s="3"/>
      <c r="F279" s="3"/>
      <c r="G279" s="3"/>
      <c r="H279" s="3"/>
      <c r="I279" s="3"/>
      <c r="J279" s="3"/>
      <c r="K279" s="3"/>
      <c r="L279" s="3"/>
      <c r="M279" s="3"/>
      <c r="N279" s="3"/>
      <c r="O279" s="3"/>
      <c r="P279" s="3"/>
      <c r="Q279" s="3"/>
      <c r="R279" s="3"/>
      <c r="S279" s="3"/>
      <c r="T279" s="3"/>
      <c r="U279" s="3"/>
      <c r="V279" s="3"/>
      <c r="W279" s="3"/>
    </row>
    <row r="280" spans="2:23" ht="16.5">
      <c r="B280" s="3"/>
      <c r="C280" s="3"/>
      <c r="D280" s="3"/>
      <c r="E280" s="3"/>
      <c r="F280" s="3"/>
      <c r="G280" s="3"/>
      <c r="H280" s="3"/>
      <c r="I280" s="3"/>
      <c r="J280" s="3"/>
      <c r="K280" s="3"/>
      <c r="L280" s="3"/>
      <c r="M280" s="3"/>
      <c r="N280" s="3"/>
      <c r="O280" s="3"/>
      <c r="P280" s="3"/>
      <c r="Q280" s="3"/>
      <c r="R280" s="3"/>
      <c r="S280" s="3"/>
      <c r="T280" s="3"/>
      <c r="U280" s="3"/>
      <c r="V280" s="3"/>
      <c r="W280" s="3"/>
    </row>
    <row r="281" spans="2:23" ht="16.5">
      <c r="B281" s="3"/>
      <c r="C281" s="3"/>
      <c r="D281" s="3"/>
      <c r="E281" s="3"/>
      <c r="F281" s="3"/>
      <c r="G281" s="3"/>
      <c r="H281" s="3"/>
      <c r="I281" s="3"/>
      <c r="J281" s="3"/>
      <c r="K281" s="3"/>
      <c r="L281" s="3"/>
      <c r="M281" s="3"/>
      <c r="N281" s="3"/>
      <c r="O281" s="3"/>
      <c r="P281" s="3"/>
      <c r="Q281" s="3"/>
      <c r="R281" s="3"/>
      <c r="S281" s="3"/>
      <c r="T281" s="3"/>
      <c r="U281" s="3"/>
      <c r="V281" s="3"/>
      <c r="W281" s="3"/>
    </row>
    <row r="282" spans="2:23" ht="16.5">
      <c r="B282" s="3"/>
      <c r="C282" s="3"/>
      <c r="D282" s="3"/>
      <c r="E282" s="3"/>
      <c r="F282" s="3"/>
      <c r="G282" s="3"/>
      <c r="H282" s="3"/>
      <c r="I282" s="3"/>
      <c r="J282" s="3"/>
      <c r="K282" s="3"/>
      <c r="L282" s="3"/>
      <c r="M282" s="3"/>
      <c r="N282" s="3"/>
      <c r="O282" s="3"/>
      <c r="P282" s="3"/>
      <c r="Q282" s="3"/>
      <c r="R282" s="3"/>
      <c r="S282" s="3"/>
      <c r="T282" s="3"/>
      <c r="U282" s="3"/>
      <c r="V282" s="3"/>
      <c r="W282" s="3"/>
    </row>
    <row r="283" spans="2:23" ht="16.5">
      <c r="B283" s="3"/>
      <c r="C283" s="3"/>
      <c r="D283" s="3"/>
      <c r="E283" s="3"/>
      <c r="F283" s="3"/>
      <c r="G283" s="3"/>
      <c r="H283" s="3"/>
      <c r="I283" s="3"/>
      <c r="J283" s="3"/>
      <c r="K283" s="3"/>
      <c r="L283" s="3"/>
      <c r="M283" s="3"/>
      <c r="N283" s="3"/>
      <c r="O283" s="3"/>
      <c r="P283" s="3"/>
      <c r="Q283" s="3"/>
      <c r="R283" s="3"/>
      <c r="S283" s="3"/>
      <c r="T283" s="3"/>
      <c r="U283" s="3"/>
      <c r="V283" s="3"/>
      <c r="W283" s="3"/>
    </row>
    <row r="284" spans="2:23" ht="16.5">
      <c r="B284" s="3"/>
      <c r="C284" s="3"/>
      <c r="D284" s="3"/>
      <c r="E284" s="3"/>
      <c r="F284" s="3"/>
      <c r="G284" s="3"/>
      <c r="H284" s="3"/>
      <c r="I284" s="3"/>
      <c r="J284" s="3"/>
      <c r="K284" s="3"/>
      <c r="L284" s="3"/>
      <c r="M284" s="3"/>
      <c r="N284" s="3"/>
      <c r="O284" s="3"/>
      <c r="P284" s="3"/>
      <c r="Q284" s="3"/>
      <c r="R284" s="3"/>
      <c r="S284" s="3"/>
      <c r="T284" s="3"/>
      <c r="U284" s="3"/>
      <c r="V284" s="3"/>
      <c r="W284" s="3"/>
    </row>
    <row r="285" spans="2:23" ht="16.5">
      <c r="B285" s="3"/>
      <c r="C285" s="3"/>
      <c r="D285" s="3"/>
      <c r="E285" s="3"/>
      <c r="F285" s="3"/>
      <c r="G285" s="3"/>
      <c r="H285" s="3"/>
      <c r="I285" s="3"/>
      <c r="J285" s="3"/>
      <c r="K285" s="3"/>
      <c r="L285" s="3"/>
      <c r="M285" s="3"/>
      <c r="N285" s="3"/>
      <c r="O285" s="3"/>
      <c r="P285" s="3"/>
      <c r="Q285" s="3"/>
      <c r="R285" s="3"/>
      <c r="S285" s="3"/>
      <c r="T285" s="3"/>
      <c r="U285" s="3"/>
      <c r="V285" s="3"/>
      <c r="W285" s="3"/>
    </row>
    <row r="286" spans="2:23" ht="16.5">
      <c r="B286" s="3"/>
      <c r="C286" s="3"/>
      <c r="D286" s="3"/>
      <c r="E286" s="3"/>
      <c r="F286" s="3"/>
      <c r="G286" s="3"/>
      <c r="H286" s="3"/>
      <c r="I286" s="3"/>
      <c r="J286" s="3"/>
      <c r="K286" s="3"/>
      <c r="L286" s="3"/>
      <c r="M286" s="3"/>
      <c r="N286" s="3"/>
      <c r="O286" s="3"/>
      <c r="P286" s="3"/>
      <c r="Q286" s="3"/>
      <c r="R286" s="3"/>
      <c r="S286" s="3"/>
      <c r="T286" s="3"/>
      <c r="U286" s="3"/>
      <c r="V286" s="3"/>
      <c r="W286" s="3"/>
    </row>
    <row r="287" spans="2:23" ht="16.5">
      <c r="B287" s="3"/>
      <c r="C287" s="3"/>
      <c r="D287" s="3"/>
      <c r="E287" s="3"/>
      <c r="F287" s="3"/>
      <c r="G287" s="3"/>
      <c r="H287" s="3"/>
      <c r="I287" s="3"/>
      <c r="J287" s="3"/>
      <c r="K287" s="3"/>
      <c r="L287" s="3"/>
      <c r="M287" s="3"/>
      <c r="N287" s="3"/>
      <c r="O287" s="3"/>
      <c r="P287" s="3"/>
      <c r="Q287" s="3"/>
      <c r="R287" s="3"/>
      <c r="S287" s="3"/>
      <c r="T287" s="3"/>
      <c r="U287" s="3"/>
      <c r="V287" s="3"/>
      <c r="W287" s="3"/>
    </row>
    <row r="288" spans="2:23" ht="16.5">
      <c r="B288" s="3"/>
      <c r="C288" s="3"/>
      <c r="D288" s="3"/>
      <c r="E288" s="3"/>
      <c r="F288" s="3"/>
      <c r="G288" s="3"/>
      <c r="H288" s="3"/>
      <c r="I288" s="3"/>
      <c r="J288" s="3"/>
      <c r="K288" s="3"/>
      <c r="L288" s="3"/>
      <c r="M288" s="3"/>
      <c r="N288" s="3"/>
      <c r="O288" s="3"/>
      <c r="P288" s="3"/>
      <c r="Q288" s="3"/>
      <c r="R288" s="3"/>
      <c r="S288" s="3"/>
      <c r="T288" s="3"/>
      <c r="U288" s="3"/>
      <c r="V288" s="3"/>
      <c r="W288" s="3"/>
    </row>
    <row r="289" spans="2:23" ht="16.5">
      <c r="B289" s="3"/>
      <c r="C289" s="3"/>
      <c r="D289" s="3"/>
      <c r="E289" s="3"/>
      <c r="F289" s="3"/>
      <c r="G289" s="3"/>
      <c r="H289" s="3"/>
      <c r="I289" s="3"/>
      <c r="J289" s="3"/>
      <c r="K289" s="3"/>
      <c r="L289" s="3"/>
      <c r="M289" s="3"/>
      <c r="N289" s="3"/>
      <c r="O289" s="3"/>
      <c r="P289" s="3"/>
      <c r="Q289" s="3"/>
      <c r="R289" s="3"/>
      <c r="S289" s="3"/>
      <c r="T289" s="3"/>
      <c r="U289" s="3"/>
      <c r="V289" s="3"/>
      <c r="W289" s="3"/>
    </row>
    <row r="290" spans="2:23" ht="16.5">
      <c r="B290" s="3"/>
      <c r="C290" s="3"/>
      <c r="D290" s="3"/>
      <c r="E290" s="3"/>
      <c r="F290" s="3"/>
      <c r="G290" s="3"/>
      <c r="H290" s="3"/>
      <c r="I290" s="3"/>
      <c r="J290" s="3"/>
      <c r="K290" s="3"/>
      <c r="L290" s="3"/>
      <c r="M290" s="3"/>
      <c r="N290" s="3"/>
      <c r="O290" s="3"/>
      <c r="P290" s="3"/>
      <c r="Q290" s="3"/>
      <c r="R290" s="3"/>
      <c r="S290" s="3"/>
      <c r="T290" s="3"/>
      <c r="U290" s="3"/>
      <c r="V290" s="3"/>
      <c r="W290" s="3"/>
    </row>
    <row r="291" spans="2:23" ht="16.5">
      <c r="B291" s="3"/>
      <c r="C291" s="3"/>
      <c r="D291" s="3"/>
      <c r="E291" s="3"/>
      <c r="F291" s="3"/>
      <c r="G291" s="3"/>
      <c r="H291" s="3"/>
      <c r="I291" s="3"/>
      <c r="J291" s="3"/>
      <c r="K291" s="3"/>
      <c r="L291" s="3"/>
      <c r="M291" s="3"/>
      <c r="N291" s="3"/>
      <c r="O291" s="3"/>
      <c r="P291" s="3"/>
      <c r="Q291" s="3"/>
      <c r="R291" s="3"/>
      <c r="S291" s="3"/>
      <c r="T291" s="3"/>
      <c r="U291" s="3"/>
      <c r="V291" s="3"/>
      <c r="W291" s="3"/>
    </row>
    <row r="292" spans="2:23" ht="16.5">
      <c r="B292" s="3"/>
      <c r="C292" s="3"/>
      <c r="D292" s="3"/>
      <c r="E292" s="3"/>
      <c r="F292" s="3"/>
      <c r="G292" s="3"/>
      <c r="H292" s="3"/>
      <c r="I292" s="3"/>
      <c r="J292" s="3"/>
      <c r="K292" s="3"/>
      <c r="L292" s="3"/>
      <c r="M292" s="3"/>
      <c r="N292" s="3"/>
      <c r="O292" s="3"/>
      <c r="P292" s="3"/>
      <c r="Q292" s="3"/>
      <c r="R292" s="3"/>
      <c r="S292" s="3"/>
      <c r="T292" s="3"/>
      <c r="U292" s="3"/>
      <c r="V292" s="3"/>
      <c r="W292" s="3"/>
    </row>
    <row r="293" spans="2:23" ht="16.5">
      <c r="B293" s="3"/>
      <c r="C293" s="3"/>
      <c r="D293" s="3"/>
      <c r="E293" s="3"/>
      <c r="F293" s="3"/>
      <c r="G293" s="3"/>
      <c r="H293" s="3"/>
      <c r="I293" s="3"/>
      <c r="J293" s="3"/>
      <c r="K293" s="3"/>
      <c r="L293" s="3"/>
      <c r="M293" s="3"/>
      <c r="N293" s="3"/>
      <c r="O293" s="3"/>
      <c r="P293" s="3"/>
      <c r="Q293" s="3"/>
      <c r="R293" s="3"/>
      <c r="S293" s="3"/>
      <c r="T293" s="3"/>
      <c r="U293" s="3"/>
      <c r="V293" s="3"/>
      <c r="W293" s="3"/>
    </row>
    <row r="294" spans="2:23" ht="16.5">
      <c r="B294" s="3"/>
      <c r="C294" s="3"/>
      <c r="D294" s="3"/>
      <c r="E294" s="3"/>
      <c r="F294" s="3"/>
      <c r="G294" s="3"/>
      <c r="H294" s="3"/>
      <c r="I294" s="3"/>
      <c r="J294" s="3"/>
      <c r="K294" s="3"/>
      <c r="L294" s="3"/>
      <c r="M294" s="3"/>
      <c r="N294" s="3"/>
      <c r="O294" s="3"/>
      <c r="P294" s="3"/>
      <c r="Q294" s="3"/>
      <c r="R294" s="3"/>
      <c r="S294" s="3"/>
      <c r="T294" s="3"/>
      <c r="U294" s="3"/>
      <c r="V294" s="3"/>
      <c r="W294" s="3"/>
    </row>
    <row r="295" spans="2:23" ht="16.5">
      <c r="B295" s="3"/>
      <c r="C295" s="3"/>
      <c r="D295" s="3"/>
      <c r="E295" s="3"/>
      <c r="F295" s="3"/>
      <c r="G295" s="3"/>
      <c r="H295" s="3"/>
      <c r="I295" s="3"/>
      <c r="J295" s="3"/>
      <c r="K295" s="3"/>
      <c r="L295" s="3"/>
      <c r="M295" s="3"/>
      <c r="N295" s="3"/>
      <c r="O295" s="3"/>
      <c r="P295" s="3"/>
      <c r="Q295" s="3"/>
      <c r="R295" s="3"/>
      <c r="S295" s="3"/>
      <c r="T295" s="3"/>
      <c r="U295" s="3"/>
      <c r="V295" s="3"/>
      <c r="W295" s="3"/>
    </row>
    <row r="296" spans="2:23" ht="16.5">
      <c r="B296" s="3"/>
      <c r="C296" s="3"/>
      <c r="D296" s="3"/>
      <c r="E296" s="3"/>
      <c r="F296" s="3"/>
      <c r="G296" s="3"/>
      <c r="H296" s="3"/>
      <c r="I296" s="3"/>
      <c r="J296" s="3"/>
      <c r="K296" s="3"/>
      <c r="L296" s="3"/>
      <c r="M296" s="3"/>
      <c r="N296" s="3"/>
      <c r="O296" s="3"/>
      <c r="P296" s="3"/>
      <c r="Q296" s="3"/>
      <c r="R296" s="3"/>
      <c r="S296" s="3"/>
      <c r="T296" s="3"/>
      <c r="U296" s="3"/>
      <c r="V296" s="3"/>
      <c r="W296" s="3"/>
    </row>
    <row r="297" spans="2:23" ht="16.5">
      <c r="B297" s="3"/>
      <c r="C297" s="3"/>
      <c r="D297" s="3"/>
      <c r="E297" s="3"/>
      <c r="F297" s="3"/>
      <c r="G297" s="3"/>
      <c r="H297" s="3"/>
      <c r="I297" s="3"/>
      <c r="J297" s="3"/>
      <c r="K297" s="3"/>
      <c r="L297" s="3"/>
      <c r="M297" s="3"/>
      <c r="N297" s="3"/>
      <c r="O297" s="3"/>
      <c r="P297" s="3"/>
      <c r="Q297" s="3"/>
      <c r="R297" s="3"/>
      <c r="S297" s="3"/>
      <c r="T297" s="3"/>
      <c r="U297" s="3"/>
      <c r="V297" s="3"/>
      <c r="W297" s="3"/>
    </row>
    <row r="298" spans="2:23" ht="16.5">
      <c r="B298" s="3"/>
      <c r="C298" s="3"/>
      <c r="D298" s="3"/>
      <c r="E298" s="3"/>
      <c r="F298" s="3"/>
      <c r="G298" s="3"/>
      <c r="H298" s="3"/>
      <c r="I298" s="3"/>
      <c r="J298" s="3"/>
      <c r="K298" s="3"/>
      <c r="L298" s="3"/>
      <c r="M298" s="3"/>
      <c r="N298" s="3"/>
      <c r="O298" s="3"/>
      <c r="P298" s="3"/>
      <c r="Q298" s="3"/>
      <c r="R298" s="3"/>
      <c r="S298" s="3"/>
      <c r="T298" s="3"/>
      <c r="U298" s="3"/>
      <c r="V298" s="3"/>
      <c r="W298" s="3"/>
    </row>
    <row r="299" spans="2:23" ht="16.5">
      <c r="B299" s="3"/>
      <c r="C299" s="3"/>
      <c r="D299" s="3"/>
      <c r="E299" s="3"/>
      <c r="F299" s="3"/>
      <c r="G299" s="3"/>
      <c r="H299" s="3"/>
      <c r="I299" s="3"/>
      <c r="J299" s="3"/>
      <c r="K299" s="3"/>
      <c r="L299" s="3"/>
      <c r="M299" s="3"/>
      <c r="N299" s="3"/>
      <c r="O299" s="3"/>
      <c r="P299" s="3"/>
      <c r="Q299" s="3"/>
      <c r="R299" s="3"/>
      <c r="S299" s="3"/>
      <c r="T299" s="3"/>
      <c r="U299" s="3"/>
      <c r="V299" s="3"/>
      <c r="W299" s="3"/>
    </row>
    <row r="300" spans="2:23" ht="16.5">
      <c r="B300" s="3"/>
      <c r="C300" s="3"/>
      <c r="D300" s="3"/>
      <c r="E300" s="3"/>
      <c r="F300" s="3"/>
      <c r="G300" s="3"/>
      <c r="H300" s="3"/>
      <c r="I300" s="3"/>
      <c r="J300" s="3"/>
      <c r="K300" s="3"/>
      <c r="L300" s="3"/>
      <c r="M300" s="3"/>
      <c r="N300" s="3"/>
      <c r="O300" s="3"/>
      <c r="P300" s="3"/>
      <c r="Q300" s="3"/>
      <c r="R300" s="3"/>
      <c r="S300" s="3"/>
      <c r="T300" s="3"/>
      <c r="U300" s="3"/>
      <c r="V300" s="3"/>
      <c r="W300" s="3"/>
    </row>
    <row r="301" spans="2:23" ht="16.5">
      <c r="B301" s="3"/>
      <c r="C301" s="3"/>
      <c r="D301" s="3"/>
      <c r="E301" s="3"/>
      <c r="F301" s="3"/>
      <c r="G301" s="3"/>
      <c r="H301" s="3"/>
      <c r="I301" s="3"/>
      <c r="J301" s="3"/>
      <c r="K301" s="3"/>
      <c r="L301" s="3"/>
      <c r="M301" s="3"/>
      <c r="N301" s="3"/>
      <c r="O301" s="3"/>
      <c r="P301" s="3"/>
      <c r="Q301" s="3"/>
      <c r="R301" s="3"/>
      <c r="S301" s="3"/>
      <c r="T301" s="3"/>
      <c r="U301" s="3"/>
      <c r="V301" s="3"/>
      <c r="W301" s="3"/>
    </row>
    <row r="302" spans="2:23" ht="16.5">
      <c r="B302" s="3"/>
      <c r="C302" s="3"/>
      <c r="D302" s="3"/>
      <c r="E302" s="3"/>
      <c r="F302" s="3"/>
      <c r="G302" s="3"/>
      <c r="H302" s="3"/>
      <c r="I302" s="3"/>
      <c r="J302" s="3"/>
      <c r="K302" s="3"/>
      <c r="L302" s="3"/>
      <c r="M302" s="3"/>
      <c r="N302" s="3"/>
      <c r="O302" s="3"/>
      <c r="P302" s="3"/>
      <c r="Q302" s="3"/>
      <c r="R302" s="3"/>
      <c r="S302" s="3"/>
      <c r="T302" s="3"/>
      <c r="U302" s="3"/>
      <c r="V302" s="3"/>
      <c r="W302" s="3"/>
    </row>
    <row r="303" spans="2:23" ht="16.5">
      <c r="B303" s="3"/>
      <c r="C303" s="3"/>
      <c r="D303" s="3"/>
      <c r="E303" s="3"/>
      <c r="F303" s="3"/>
      <c r="G303" s="3"/>
      <c r="H303" s="3"/>
      <c r="I303" s="3"/>
      <c r="J303" s="3"/>
      <c r="K303" s="3"/>
      <c r="L303" s="3"/>
      <c r="M303" s="3"/>
      <c r="N303" s="3"/>
      <c r="O303" s="3"/>
      <c r="P303" s="3"/>
      <c r="Q303" s="3"/>
      <c r="R303" s="3"/>
      <c r="S303" s="3"/>
      <c r="T303" s="3"/>
      <c r="U303" s="3"/>
      <c r="V303" s="3"/>
      <c r="W303" s="3"/>
    </row>
    <row r="304" spans="2:23" ht="16.5">
      <c r="B304" s="3"/>
      <c r="C304" s="3"/>
      <c r="D304" s="3"/>
      <c r="E304" s="3"/>
      <c r="F304" s="3"/>
      <c r="G304" s="3"/>
      <c r="H304" s="3"/>
      <c r="I304" s="3"/>
      <c r="J304" s="3"/>
      <c r="K304" s="3"/>
      <c r="L304" s="3"/>
      <c r="M304" s="3"/>
      <c r="N304" s="3"/>
      <c r="O304" s="3"/>
      <c r="P304" s="3"/>
      <c r="Q304" s="3"/>
      <c r="R304" s="3"/>
      <c r="S304" s="3"/>
      <c r="T304" s="3"/>
      <c r="U304" s="3"/>
      <c r="V304" s="3"/>
      <c r="W304" s="3"/>
    </row>
    <row r="305" spans="2:23" ht="16.5">
      <c r="B305" s="3"/>
      <c r="C305" s="3"/>
      <c r="D305" s="3"/>
      <c r="E305" s="3"/>
      <c r="F305" s="3"/>
      <c r="G305" s="3"/>
      <c r="H305" s="3"/>
      <c r="I305" s="3"/>
      <c r="J305" s="3"/>
      <c r="K305" s="3"/>
      <c r="L305" s="3"/>
      <c r="M305" s="3"/>
      <c r="N305" s="3"/>
      <c r="O305" s="3"/>
      <c r="P305" s="3"/>
      <c r="Q305" s="3"/>
      <c r="R305" s="3"/>
      <c r="S305" s="3"/>
      <c r="T305" s="3"/>
      <c r="U305" s="3"/>
      <c r="V305" s="3"/>
      <c r="W305" s="3"/>
    </row>
    <row r="306" spans="2:23" ht="16.5">
      <c r="B306" s="3"/>
      <c r="C306" s="3"/>
      <c r="D306" s="3"/>
      <c r="E306" s="3"/>
      <c r="F306" s="3"/>
      <c r="G306" s="3"/>
      <c r="H306" s="3"/>
      <c r="I306" s="3"/>
      <c r="J306" s="3"/>
      <c r="K306" s="3"/>
      <c r="L306" s="3"/>
      <c r="M306" s="3"/>
      <c r="N306" s="3"/>
      <c r="O306" s="3"/>
      <c r="P306" s="3"/>
      <c r="Q306" s="3"/>
      <c r="R306" s="3"/>
      <c r="S306" s="3"/>
      <c r="T306" s="3"/>
      <c r="U306" s="3"/>
      <c r="V306" s="3"/>
      <c r="W306" s="3"/>
    </row>
    <row r="307" spans="2:23" ht="16.5">
      <c r="B307" s="3"/>
      <c r="C307" s="3"/>
      <c r="D307" s="3"/>
      <c r="E307" s="3"/>
      <c r="F307" s="3"/>
      <c r="G307" s="3"/>
      <c r="H307" s="3"/>
      <c r="I307" s="3"/>
      <c r="J307" s="3"/>
      <c r="K307" s="3"/>
      <c r="L307" s="3"/>
      <c r="M307" s="3"/>
      <c r="N307" s="3"/>
      <c r="O307" s="3"/>
      <c r="P307" s="3"/>
      <c r="Q307" s="3"/>
      <c r="R307" s="3"/>
      <c r="S307" s="3"/>
      <c r="T307" s="3"/>
      <c r="U307" s="3"/>
      <c r="V307" s="3"/>
      <c r="W307" s="3"/>
    </row>
    <row r="308" spans="2:23" ht="16.5">
      <c r="B308" s="3"/>
      <c r="C308" s="3"/>
      <c r="D308" s="3"/>
      <c r="E308" s="3"/>
      <c r="F308" s="3"/>
      <c r="G308" s="3"/>
      <c r="H308" s="3"/>
      <c r="I308" s="3"/>
      <c r="J308" s="3"/>
      <c r="K308" s="3"/>
      <c r="L308" s="3"/>
      <c r="M308" s="3"/>
      <c r="N308" s="3"/>
      <c r="O308" s="3"/>
      <c r="P308" s="3"/>
      <c r="Q308" s="3"/>
      <c r="R308" s="3"/>
      <c r="S308" s="3"/>
      <c r="T308" s="3"/>
      <c r="U308" s="3"/>
      <c r="V308" s="3"/>
      <c r="W308" s="3"/>
    </row>
    <row r="309" spans="2:23" ht="16.5">
      <c r="B309" s="3"/>
      <c r="C309" s="3"/>
      <c r="D309" s="3"/>
      <c r="E309" s="3"/>
      <c r="F309" s="3"/>
      <c r="G309" s="3"/>
      <c r="H309" s="3"/>
      <c r="I309" s="3"/>
      <c r="J309" s="3"/>
      <c r="K309" s="3"/>
      <c r="L309" s="3"/>
      <c r="M309" s="3"/>
      <c r="N309" s="3"/>
      <c r="O309" s="3"/>
      <c r="P309" s="3"/>
      <c r="Q309" s="3"/>
      <c r="R309" s="3"/>
      <c r="S309" s="3"/>
      <c r="T309" s="3"/>
      <c r="U309" s="3"/>
      <c r="V309" s="3"/>
      <c r="W309" s="3"/>
    </row>
    <row r="310" spans="2:23" ht="16.5">
      <c r="B310" s="3"/>
      <c r="C310" s="3"/>
      <c r="D310" s="3"/>
      <c r="E310" s="3"/>
      <c r="F310" s="3"/>
      <c r="G310" s="3"/>
      <c r="H310" s="3"/>
      <c r="I310" s="3"/>
      <c r="J310" s="3"/>
      <c r="K310" s="3"/>
      <c r="L310" s="3"/>
      <c r="M310" s="3"/>
      <c r="N310" s="3"/>
      <c r="O310" s="3"/>
      <c r="P310" s="3"/>
      <c r="Q310" s="3"/>
      <c r="R310" s="3"/>
      <c r="S310" s="3"/>
      <c r="T310" s="3"/>
      <c r="U310" s="3"/>
      <c r="V310" s="3"/>
      <c r="W310" s="3"/>
    </row>
    <row r="311" spans="2:23" ht="16.5">
      <c r="B311" s="3"/>
      <c r="C311" s="3"/>
      <c r="D311" s="3"/>
      <c r="E311" s="3"/>
      <c r="F311" s="3"/>
      <c r="G311" s="3"/>
      <c r="H311" s="3"/>
      <c r="I311" s="3"/>
      <c r="J311" s="3"/>
      <c r="K311" s="3"/>
      <c r="L311" s="3"/>
      <c r="M311" s="3"/>
      <c r="N311" s="3"/>
      <c r="O311" s="3"/>
      <c r="P311" s="3"/>
      <c r="Q311" s="3"/>
      <c r="R311" s="3"/>
      <c r="S311" s="3"/>
      <c r="T311" s="3"/>
      <c r="U311" s="3"/>
      <c r="V311" s="3"/>
      <c r="W311" s="3"/>
    </row>
    <row r="312" spans="2:23" ht="16.5">
      <c r="B312" s="3"/>
      <c r="C312" s="3"/>
      <c r="D312" s="3"/>
      <c r="E312" s="3"/>
      <c r="F312" s="3"/>
      <c r="G312" s="3"/>
      <c r="H312" s="3"/>
      <c r="I312" s="3"/>
      <c r="J312" s="3"/>
      <c r="K312" s="3"/>
      <c r="L312" s="3"/>
      <c r="M312" s="3"/>
      <c r="N312" s="3"/>
      <c r="O312" s="3"/>
      <c r="P312" s="3"/>
      <c r="Q312" s="3"/>
      <c r="R312" s="3"/>
      <c r="S312" s="3"/>
      <c r="T312" s="3"/>
      <c r="U312" s="3"/>
      <c r="V312" s="3"/>
      <c r="W312" s="3"/>
    </row>
    <row r="313" spans="2:23" ht="16.5">
      <c r="B313" s="3"/>
      <c r="C313" s="3"/>
      <c r="D313" s="3"/>
      <c r="E313" s="3"/>
      <c r="F313" s="3"/>
      <c r="G313" s="3"/>
      <c r="H313" s="3"/>
      <c r="I313" s="3"/>
      <c r="J313" s="3"/>
      <c r="K313" s="3"/>
      <c r="L313" s="3"/>
      <c r="M313" s="3"/>
      <c r="N313" s="3"/>
      <c r="O313" s="3"/>
      <c r="P313" s="3"/>
      <c r="Q313" s="3"/>
      <c r="R313" s="3"/>
      <c r="S313" s="3"/>
      <c r="T313" s="3"/>
      <c r="U313" s="3"/>
      <c r="V313" s="3"/>
      <c r="W313" s="3"/>
    </row>
    <row r="314" spans="2:23" ht="16.5">
      <c r="B314" s="3"/>
      <c r="C314" s="3"/>
      <c r="D314" s="3"/>
      <c r="E314" s="3"/>
      <c r="F314" s="3"/>
      <c r="G314" s="3"/>
      <c r="H314" s="3"/>
      <c r="I314" s="3"/>
      <c r="J314" s="3"/>
      <c r="K314" s="3"/>
      <c r="L314" s="3"/>
      <c r="M314" s="3"/>
      <c r="N314" s="3"/>
      <c r="O314" s="3"/>
      <c r="P314" s="3"/>
      <c r="Q314" s="3"/>
      <c r="R314" s="3"/>
      <c r="S314" s="3"/>
      <c r="T314" s="3"/>
      <c r="U314" s="3"/>
      <c r="V314" s="3"/>
      <c r="W314" s="3"/>
    </row>
    <row r="315" spans="2:23" ht="16.5">
      <c r="B315" s="3"/>
      <c r="C315" s="3"/>
      <c r="D315" s="3"/>
      <c r="E315" s="3"/>
      <c r="F315" s="3"/>
      <c r="G315" s="3"/>
      <c r="H315" s="3"/>
      <c r="I315" s="3"/>
      <c r="J315" s="3"/>
      <c r="K315" s="3"/>
      <c r="L315" s="3"/>
      <c r="M315" s="3"/>
      <c r="N315" s="3"/>
      <c r="O315" s="3"/>
      <c r="P315" s="3"/>
      <c r="Q315" s="3"/>
      <c r="R315" s="3"/>
      <c r="S315" s="3"/>
      <c r="T315" s="3"/>
      <c r="U315" s="3"/>
      <c r="V315" s="3"/>
      <c r="W315" s="3"/>
    </row>
    <row r="316" spans="2:23" ht="16.5">
      <c r="B316" s="3"/>
      <c r="C316" s="3"/>
      <c r="D316" s="3"/>
      <c r="E316" s="3"/>
      <c r="F316" s="3"/>
      <c r="G316" s="3"/>
      <c r="H316" s="3"/>
      <c r="I316" s="3"/>
      <c r="J316" s="3"/>
      <c r="K316" s="3"/>
      <c r="L316" s="3"/>
      <c r="M316" s="3"/>
      <c r="N316" s="3"/>
      <c r="O316" s="3"/>
      <c r="P316" s="3"/>
      <c r="Q316" s="3"/>
      <c r="R316" s="3"/>
      <c r="S316" s="3"/>
      <c r="T316" s="3"/>
      <c r="U316" s="3"/>
      <c r="V316" s="3"/>
      <c r="W316" s="3"/>
    </row>
    <row r="317" spans="2:23" ht="16.5">
      <c r="B317" s="3"/>
      <c r="C317" s="3"/>
      <c r="D317" s="3"/>
      <c r="E317" s="3"/>
      <c r="F317" s="3"/>
      <c r="G317" s="3"/>
      <c r="H317" s="3"/>
      <c r="I317" s="3"/>
      <c r="J317" s="3"/>
      <c r="K317" s="3"/>
      <c r="L317" s="3"/>
      <c r="M317" s="3"/>
      <c r="N317" s="3"/>
      <c r="O317" s="3"/>
      <c r="P317" s="3"/>
      <c r="Q317" s="3"/>
      <c r="R317" s="3"/>
      <c r="S317" s="3"/>
      <c r="T317" s="3"/>
      <c r="U317" s="3"/>
      <c r="V317" s="3"/>
      <c r="W317" s="3"/>
    </row>
    <row r="318" spans="2:23" ht="16.5">
      <c r="B318" s="3"/>
      <c r="C318" s="3"/>
      <c r="D318" s="3"/>
      <c r="E318" s="3"/>
      <c r="F318" s="3"/>
      <c r="G318" s="3"/>
      <c r="H318" s="3"/>
      <c r="I318" s="3"/>
      <c r="J318" s="3"/>
      <c r="K318" s="3"/>
      <c r="L318" s="3"/>
      <c r="M318" s="3"/>
      <c r="N318" s="3"/>
      <c r="O318" s="3"/>
      <c r="P318" s="3"/>
      <c r="Q318" s="3"/>
      <c r="R318" s="3"/>
      <c r="S318" s="3"/>
      <c r="T318" s="3"/>
      <c r="U318" s="3"/>
      <c r="V318" s="3"/>
      <c r="W318" s="3"/>
    </row>
    <row r="319" spans="2:23" ht="16.5">
      <c r="B319" s="3"/>
      <c r="C319" s="3"/>
      <c r="D319" s="3"/>
      <c r="E319" s="3"/>
      <c r="F319" s="3"/>
      <c r="G319" s="3"/>
      <c r="H319" s="3"/>
      <c r="I319" s="3"/>
      <c r="J319" s="3"/>
      <c r="K319" s="3"/>
      <c r="L319" s="3"/>
      <c r="M319" s="3"/>
      <c r="N319" s="3"/>
      <c r="O319" s="3"/>
      <c r="P319" s="3"/>
      <c r="Q319" s="3"/>
      <c r="R319" s="3"/>
      <c r="S319" s="3"/>
      <c r="T319" s="3"/>
      <c r="U319" s="3"/>
      <c r="V319" s="3"/>
      <c r="W319" s="3"/>
    </row>
    <row r="320" spans="2:23" ht="16.5">
      <c r="B320" s="3"/>
      <c r="C320" s="3"/>
      <c r="D320" s="3"/>
      <c r="E320" s="3"/>
      <c r="F320" s="3"/>
      <c r="G320" s="3"/>
      <c r="H320" s="3"/>
      <c r="I320" s="3"/>
      <c r="J320" s="3"/>
      <c r="K320" s="3"/>
      <c r="L320" s="3"/>
      <c r="M320" s="3"/>
      <c r="N320" s="3"/>
      <c r="O320" s="3"/>
      <c r="P320" s="3"/>
      <c r="Q320" s="3"/>
      <c r="R320" s="3"/>
      <c r="S320" s="3"/>
      <c r="T320" s="3"/>
      <c r="U320" s="3"/>
      <c r="V320" s="3"/>
      <c r="W320" s="3"/>
    </row>
    <row r="321" spans="2:23" ht="16.5">
      <c r="B321" s="3"/>
      <c r="C321" s="3"/>
      <c r="D321" s="3"/>
      <c r="E321" s="3"/>
      <c r="F321" s="3"/>
      <c r="G321" s="3"/>
      <c r="H321" s="3"/>
      <c r="I321" s="3"/>
      <c r="J321" s="3"/>
      <c r="K321" s="3"/>
      <c r="L321" s="3"/>
      <c r="M321" s="3"/>
      <c r="N321" s="3"/>
      <c r="O321" s="3"/>
      <c r="P321" s="3"/>
      <c r="Q321" s="3"/>
      <c r="R321" s="3"/>
      <c r="S321" s="3"/>
      <c r="T321" s="3"/>
      <c r="U321" s="3"/>
      <c r="V321" s="3"/>
      <c r="W321" s="3"/>
    </row>
    <row r="322" spans="2:23" ht="16.5">
      <c r="B322" s="3"/>
      <c r="C322" s="3"/>
      <c r="D322" s="3"/>
      <c r="E322" s="3"/>
      <c r="F322" s="3"/>
      <c r="G322" s="3"/>
      <c r="H322" s="3"/>
      <c r="I322" s="3"/>
      <c r="J322" s="3"/>
      <c r="K322" s="3"/>
      <c r="L322" s="3"/>
      <c r="M322" s="3"/>
      <c r="N322" s="3"/>
      <c r="O322" s="3"/>
      <c r="P322" s="3"/>
      <c r="Q322" s="3"/>
      <c r="R322" s="3"/>
      <c r="S322" s="3"/>
      <c r="T322" s="3"/>
      <c r="U322" s="3"/>
      <c r="V322" s="3"/>
      <c r="W322" s="3"/>
    </row>
    <row r="323" spans="2:23" ht="16.5">
      <c r="B323" s="3"/>
      <c r="C323" s="3"/>
      <c r="D323" s="3"/>
      <c r="E323" s="3"/>
      <c r="F323" s="3"/>
      <c r="G323" s="3"/>
      <c r="H323" s="3"/>
      <c r="I323" s="3"/>
      <c r="J323" s="3"/>
      <c r="K323" s="3"/>
      <c r="L323" s="3"/>
      <c r="M323" s="3"/>
      <c r="N323" s="3"/>
      <c r="O323" s="3"/>
      <c r="P323" s="3"/>
      <c r="Q323" s="3"/>
      <c r="R323" s="3"/>
      <c r="S323" s="3"/>
      <c r="T323" s="3"/>
      <c r="U323" s="3"/>
      <c r="V323" s="3"/>
      <c r="W323" s="3"/>
    </row>
    <row r="324" spans="2:23" ht="16.5">
      <c r="B324" s="3"/>
      <c r="C324" s="3"/>
      <c r="D324" s="3"/>
      <c r="E324" s="3"/>
      <c r="F324" s="3"/>
      <c r="G324" s="3"/>
      <c r="H324" s="3"/>
      <c r="I324" s="3"/>
      <c r="J324" s="3"/>
      <c r="K324" s="3"/>
      <c r="L324" s="3"/>
      <c r="M324" s="3"/>
      <c r="N324" s="3"/>
      <c r="O324" s="3"/>
      <c r="P324" s="3"/>
      <c r="Q324" s="3"/>
      <c r="R324" s="3"/>
      <c r="S324" s="3"/>
      <c r="T324" s="3"/>
      <c r="U324" s="3"/>
      <c r="V324" s="3"/>
      <c r="W324" s="3"/>
    </row>
    <row r="325" spans="2:23" ht="16.5">
      <c r="B325" s="3"/>
      <c r="C325" s="3"/>
      <c r="D325" s="3"/>
      <c r="E325" s="3"/>
      <c r="F325" s="3"/>
      <c r="G325" s="3"/>
      <c r="H325" s="3"/>
      <c r="I325" s="3"/>
      <c r="J325" s="3"/>
      <c r="K325" s="3"/>
      <c r="L325" s="3"/>
      <c r="M325" s="3"/>
      <c r="N325" s="3"/>
      <c r="O325" s="3"/>
      <c r="P325" s="3"/>
      <c r="Q325" s="3"/>
      <c r="R325" s="3"/>
      <c r="S325" s="3"/>
      <c r="T325" s="3"/>
      <c r="U325" s="3"/>
      <c r="V325" s="3"/>
      <c r="W325" s="3"/>
    </row>
    <row r="326" spans="2:23" ht="16.5">
      <c r="B326" s="3"/>
      <c r="C326" s="3"/>
      <c r="D326" s="3"/>
      <c r="E326" s="3"/>
      <c r="F326" s="3"/>
      <c r="G326" s="3"/>
      <c r="H326" s="3"/>
      <c r="I326" s="3"/>
      <c r="J326" s="3"/>
      <c r="K326" s="3"/>
      <c r="L326" s="3"/>
      <c r="M326" s="3"/>
      <c r="N326" s="3"/>
      <c r="O326" s="3"/>
      <c r="P326" s="3"/>
      <c r="Q326" s="3"/>
      <c r="R326" s="3"/>
      <c r="S326" s="3"/>
      <c r="T326" s="3"/>
      <c r="U326" s="3"/>
      <c r="V326" s="3"/>
      <c r="W326" s="3"/>
    </row>
    <row r="327" spans="2:23" ht="16.5">
      <c r="B327" s="3"/>
      <c r="C327" s="3"/>
      <c r="D327" s="3"/>
      <c r="E327" s="3"/>
      <c r="F327" s="3"/>
      <c r="G327" s="3"/>
      <c r="H327" s="3"/>
      <c r="I327" s="3"/>
      <c r="J327" s="3"/>
      <c r="K327" s="3"/>
      <c r="L327" s="3"/>
      <c r="M327" s="3"/>
      <c r="N327" s="3"/>
      <c r="O327" s="3"/>
      <c r="P327" s="3"/>
      <c r="Q327" s="3"/>
      <c r="R327" s="3"/>
      <c r="S327" s="3"/>
      <c r="T327" s="3"/>
      <c r="U327" s="3"/>
      <c r="V327" s="3"/>
      <c r="W327" s="3"/>
    </row>
    <row r="328" spans="2:23" ht="16.5">
      <c r="B328" s="3"/>
      <c r="C328" s="3"/>
      <c r="D328" s="3"/>
      <c r="E328" s="3"/>
      <c r="F328" s="3"/>
      <c r="G328" s="3"/>
      <c r="H328" s="3"/>
      <c r="I328" s="3"/>
      <c r="J328" s="3"/>
      <c r="K328" s="3"/>
      <c r="L328" s="3"/>
      <c r="M328" s="3"/>
      <c r="N328" s="3"/>
      <c r="O328" s="3"/>
      <c r="P328" s="3"/>
      <c r="Q328" s="3"/>
      <c r="R328" s="3"/>
      <c r="S328" s="3"/>
      <c r="T328" s="3"/>
      <c r="U328" s="3"/>
      <c r="V328" s="3"/>
      <c r="W328" s="3"/>
    </row>
    <row r="329" spans="2:23" ht="16.5">
      <c r="B329" s="3"/>
      <c r="C329" s="3"/>
      <c r="D329" s="3"/>
      <c r="E329" s="3"/>
      <c r="F329" s="3"/>
      <c r="G329" s="3"/>
      <c r="H329" s="3"/>
      <c r="I329" s="3"/>
      <c r="J329" s="3"/>
      <c r="K329" s="3"/>
      <c r="L329" s="3"/>
      <c r="M329" s="3"/>
      <c r="N329" s="3"/>
      <c r="O329" s="3"/>
      <c r="P329" s="3"/>
      <c r="Q329" s="3"/>
      <c r="R329" s="3"/>
      <c r="S329" s="3"/>
      <c r="T329" s="3"/>
      <c r="U329" s="3"/>
      <c r="V329" s="3"/>
      <c r="W329" s="3"/>
    </row>
    <row r="330" spans="2:23" ht="16.5">
      <c r="B330" s="3"/>
      <c r="C330" s="3"/>
      <c r="D330" s="3"/>
      <c r="E330" s="3"/>
      <c r="F330" s="3"/>
      <c r="G330" s="3"/>
      <c r="H330" s="3"/>
      <c r="I330" s="3"/>
      <c r="J330" s="3"/>
      <c r="K330" s="3"/>
      <c r="L330" s="3"/>
      <c r="M330" s="3"/>
      <c r="N330" s="3"/>
      <c r="O330" s="3"/>
      <c r="P330" s="3"/>
      <c r="Q330" s="3"/>
      <c r="R330" s="3"/>
      <c r="S330" s="3"/>
      <c r="T330" s="3"/>
      <c r="U330" s="3"/>
      <c r="V330" s="3"/>
      <c r="W330" s="3"/>
    </row>
    <row r="331" spans="2:23" ht="16.5">
      <c r="B331" s="3"/>
      <c r="C331" s="3"/>
      <c r="D331" s="3"/>
      <c r="E331" s="3"/>
      <c r="F331" s="3"/>
      <c r="G331" s="3"/>
      <c r="H331" s="3"/>
      <c r="I331" s="3"/>
      <c r="J331" s="3"/>
      <c r="K331" s="3"/>
      <c r="L331" s="3"/>
      <c r="M331" s="3"/>
      <c r="N331" s="3"/>
      <c r="O331" s="3"/>
      <c r="P331" s="3"/>
      <c r="Q331" s="3"/>
      <c r="R331" s="3"/>
      <c r="S331" s="3"/>
      <c r="T331" s="3"/>
      <c r="U331" s="3"/>
      <c r="V331" s="3"/>
      <c r="W331" s="3"/>
    </row>
    <row r="332" spans="2:23" ht="16.5">
      <c r="B332" s="3"/>
      <c r="C332" s="3"/>
      <c r="D332" s="3"/>
      <c r="E332" s="3"/>
      <c r="F332" s="3"/>
      <c r="G332" s="3"/>
      <c r="H332" s="3"/>
      <c r="I332" s="3"/>
      <c r="J332" s="3"/>
      <c r="K332" s="3"/>
      <c r="L332" s="3"/>
      <c r="M332" s="3"/>
      <c r="N332" s="3"/>
      <c r="O332" s="3"/>
      <c r="P332" s="3"/>
      <c r="Q332" s="3"/>
      <c r="R332" s="3"/>
      <c r="S332" s="3"/>
      <c r="T332" s="3"/>
      <c r="U332" s="3"/>
      <c r="V332" s="3"/>
      <c r="W332" s="3"/>
    </row>
    <row r="333" spans="2:23" ht="16.5">
      <c r="B333" s="3"/>
      <c r="C333" s="3"/>
      <c r="D333" s="3"/>
      <c r="E333" s="3"/>
      <c r="F333" s="3"/>
      <c r="G333" s="3"/>
      <c r="H333" s="3"/>
      <c r="I333" s="3"/>
      <c r="J333" s="3"/>
      <c r="K333" s="3"/>
      <c r="L333" s="3"/>
      <c r="M333" s="3"/>
      <c r="N333" s="3"/>
      <c r="O333" s="3"/>
      <c r="P333" s="3"/>
      <c r="Q333" s="3"/>
      <c r="R333" s="3"/>
      <c r="S333" s="3"/>
      <c r="T333" s="3"/>
      <c r="U333" s="3"/>
      <c r="V333" s="3"/>
      <c r="W333" s="3"/>
    </row>
    <row r="334" spans="2:23" ht="16.5">
      <c r="B334" s="3"/>
      <c r="C334" s="3"/>
      <c r="D334" s="3"/>
      <c r="E334" s="3"/>
      <c r="F334" s="3"/>
      <c r="G334" s="3"/>
      <c r="H334" s="3"/>
      <c r="I334" s="3"/>
      <c r="J334" s="3"/>
      <c r="K334" s="3"/>
      <c r="L334" s="3"/>
      <c r="M334" s="3"/>
      <c r="N334" s="3"/>
      <c r="O334" s="3"/>
      <c r="P334" s="3"/>
      <c r="Q334" s="3"/>
      <c r="R334" s="3"/>
      <c r="S334" s="3"/>
      <c r="T334" s="3"/>
      <c r="U334" s="3"/>
      <c r="V334" s="3"/>
      <c r="W334" s="3"/>
    </row>
    <row r="335" spans="2:23" ht="16.5">
      <c r="B335" s="3"/>
      <c r="C335" s="3"/>
      <c r="D335" s="3"/>
      <c r="E335" s="3"/>
      <c r="F335" s="3"/>
      <c r="G335" s="3"/>
      <c r="H335" s="3"/>
      <c r="I335" s="3"/>
      <c r="J335" s="3"/>
      <c r="K335" s="3"/>
      <c r="L335" s="3"/>
      <c r="M335" s="3"/>
      <c r="N335" s="3"/>
      <c r="O335" s="3"/>
      <c r="P335" s="3"/>
      <c r="Q335" s="3"/>
      <c r="R335" s="3"/>
      <c r="S335" s="3"/>
      <c r="T335" s="3"/>
      <c r="U335" s="3"/>
      <c r="V335" s="3"/>
      <c r="W335" s="3"/>
    </row>
    <row r="336" spans="2:23" ht="16.5">
      <c r="B336" s="3"/>
      <c r="C336" s="3"/>
      <c r="D336" s="3"/>
      <c r="E336" s="3"/>
      <c r="F336" s="3"/>
      <c r="G336" s="3"/>
      <c r="H336" s="3"/>
      <c r="I336" s="3"/>
      <c r="J336" s="3"/>
      <c r="K336" s="3"/>
      <c r="L336" s="3"/>
      <c r="M336" s="3"/>
      <c r="N336" s="3"/>
      <c r="O336" s="3"/>
      <c r="P336" s="3"/>
      <c r="Q336" s="3"/>
      <c r="R336" s="3"/>
      <c r="S336" s="3"/>
      <c r="T336" s="3"/>
      <c r="U336" s="3"/>
      <c r="V336" s="3"/>
      <c r="W336" s="3"/>
    </row>
    <row r="337" spans="2:23" ht="16.5">
      <c r="B337" s="3"/>
      <c r="C337" s="3"/>
      <c r="D337" s="3"/>
      <c r="E337" s="3"/>
      <c r="F337" s="3"/>
      <c r="G337" s="3"/>
      <c r="H337" s="3"/>
      <c r="I337" s="3"/>
      <c r="J337" s="3"/>
      <c r="K337" s="3"/>
      <c r="L337" s="3"/>
      <c r="M337" s="3"/>
      <c r="N337" s="3"/>
      <c r="O337" s="3"/>
      <c r="P337" s="3"/>
      <c r="Q337" s="3"/>
      <c r="R337" s="3"/>
      <c r="S337" s="3"/>
      <c r="T337" s="3"/>
      <c r="U337" s="3"/>
      <c r="V337" s="3"/>
      <c r="W337" s="3"/>
    </row>
    <row r="338" spans="2:23" ht="16.5">
      <c r="B338" s="3"/>
      <c r="C338" s="3"/>
      <c r="D338" s="3"/>
      <c r="E338" s="3"/>
      <c r="F338" s="3"/>
      <c r="G338" s="3"/>
      <c r="H338" s="3"/>
      <c r="I338" s="3"/>
      <c r="J338" s="3"/>
      <c r="K338" s="3"/>
      <c r="L338" s="3"/>
      <c r="M338" s="3"/>
      <c r="N338" s="3"/>
      <c r="O338" s="3"/>
      <c r="P338" s="3"/>
      <c r="Q338" s="3"/>
      <c r="R338" s="3"/>
      <c r="S338" s="3"/>
      <c r="T338" s="3"/>
      <c r="U338" s="3"/>
      <c r="V338" s="3"/>
      <c r="W338" s="3"/>
    </row>
    <row r="339" spans="2:23" ht="16.5">
      <c r="B339" s="3"/>
      <c r="C339" s="3"/>
      <c r="D339" s="3"/>
      <c r="E339" s="3"/>
      <c r="F339" s="3"/>
      <c r="G339" s="3"/>
      <c r="H339" s="3"/>
      <c r="I339" s="3"/>
      <c r="J339" s="3"/>
      <c r="K339" s="3"/>
      <c r="L339" s="3"/>
      <c r="M339" s="3"/>
      <c r="N339" s="3"/>
      <c r="O339" s="3"/>
      <c r="P339" s="3"/>
      <c r="Q339" s="3"/>
      <c r="R339" s="3"/>
      <c r="S339" s="3"/>
      <c r="T339" s="3"/>
      <c r="U339" s="3"/>
      <c r="V339" s="3"/>
      <c r="W339" s="3"/>
    </row>
    <row r="340" spans="2:23" ht="16.5">
      <c r="B340" s="3"/>
      <c r="C340" s="3"/>
      <c r="D340" s="3"/>
      <c r="E340" s="3"/>
      <c r="F340" s="3"/>
      <c r="G340" s="3"/>
      <c r="H340" s="3"/>
      <c r="I340" s="3"/>
      <c r="J340" s="3"/>
      <c r="K340" s="3"/>
      <c r="L340" s="3"/>
      <c r="M340" s="3"/>
      <c r="N340" s="3"/>
      <c r="O340" s="3"/>
      <c r="P340" s="3"/>
      <c r="Q340" s="3"/>
      <c r="R340" s="3"/>
      <c r="S340" s="3"/>
      <c r="T340" s="3"/>
      <c r="U340" s="3"/>
      <c r="V340" s="3"/>
      <c r="W340" s="3"/>
    </row>
    <row r="341" spans="2:23" ht="16.5">
      <c r="B341" s="3"/>
      <c r="C341" s="3"/>
      <c r="D341" s="3"/>
      <c r="E341" s="3"/>
      <c r="F341" s="3"/>
      <c r="G341" s="3"/>
      <c r="H341" s="3"/>
      <c r="I341" s="3"/>
      <c r="J341" s="3"/>
      <c r="K341" s="3"/>
      <c r="L341" s="3"/>
      <c r="M341" s="3"/>
      <c r="N341" s="3"/>
      <c r="O341" s="3"/>
      <c r="P341" s="3"/>
      <c r="Q341" s="3"/>
      <c r="R341" s="3"/>
      <c r="S341" s="3"/>
      <c r="T341" s="3"/>
      <c r="U341" s="3"/>
      <c r="V341" s="3"/>
      <c r="W341" s="3"/>
    </row>
    <row r="342" spans="2:23" ht="16.5">
      <c r="B342" s="3"/>
      <c r="C342" s="3"/>
      <c r="D342" s="3"/>
      <c r="E342" s="3"/>
      <c r="F342" s="3"/>
      <c r="G342" s="3"/>
      <c r="H342" s="3"/>
      <c r="I342" s="3"/>
      <c r="J342" s="3"/>
      <c r="K342" s="3"/>
      <c r="L342" s="3"/>
      <c r="M342" s="3"/>
      <c r="N342" s="3"/>
      <c r="O342" s="3"/>
      <c r="P342" s="3"/>
      <c r="Q342" s="3"/>
      <c r="R342" s="3"/>
      <c r="S342" s="3"/>
      <c r="T342" s="3"/>
      <c r="U342" s="3"/>
      <c r="V342" s="3"/>
      <c r="W342" s="3"/>
    </row>
    <row r="343" spans="2:23" ht="16.5">
      <c r="B343" s="3"/>
      <c r="C343" s="3"/>
      <c r="D343" s="3"/>
      <c r="E343" s="3"/>
      <c r="F343" s="3"/>
      <c r="G343" s="3"/>
      <c r="H343" s="3"/>
      <c r="I343" s="3"/>
      <c r="J343" s="3"/>
      <c r="K343" s="3"/>
      <c r="L343" s="3"/>
      <c r="M343" s="3"/>
      <c r="N343" s="3"/>
      <c r="O343" s="3"/>
      <c r="P343" s="3"/>
      <c r="Q343" s="3"/>
      <c r="R343" s="3"/>
      <c r="S343" s="3"/>
      <c r="T343" s="3"/>
      <c r="U343" s="3"/>
      <c r="V343" s="3"/>
      <c r="W343" s="3"/>
    </row>
    <row r="344" spans="2:23" ht="16.5">
      <c r="B344" s="3"/>
      <c r="C344" s="3"/>
      <c r="D344" s="3"/>
      <c r="E344" s="3"/>
      <c r="F344" s="3"/>
      <c r="G344" s="3"/>
      <c r="H344" s="3"/>
      <c r="I344" s="3"/>
      <c r="J344" s="3"/>
      <c r="K344" s="3"/>
      <c r="L344" s="3"/>
      <c r="M344" s="3"/>
      <c r="N344" s="3"/>
      <c r="O344" s="3"/>
      <c r="P344" s="3"/>
      <c r="Q344" s="3"/>
      <c r="R344" s="3"/>
      <c r="S344" s="3"/>
      <c r="T344" s="3"/>
      <c r="U344" s="3"/>
      <c r="V344" s="3"/>
      <c r="W344" s="3"/>
    </row>
    <row r="345" spans="2:23" ht="16.5">
      <c r="B345" s="3"/>
      <c r="C345" s="3"/>
      <c r="D345" s="3"/>
      <c r="E345" s="3"/>
      <c r="F345" s="3"/>
      <c r="G345" s="3"/>
      <c r="H345" s="3"/>
      <c r="I345" s="3"/>
      <c r="J345" s="3"/>
      <c r="K345" s="3"/>
      <c r="L345" s="3"/>
      <c r="M345" s="3"/>
      <c r="N345" s="3"/>
      <c r="O345" s="3"/>
      <c r="P345" s="3"/>
      <c r="Q345" s="3"/>
      <c r="R345" s="3"/>
      <c r="S345" s="3"/>
      <c r="T345" s="3"/>
      <c r="U345" s="3"/>
      <c r="V345" s="3"/>
      <c r="W345" s="3"/>
    </row>
    <row r="346" spans="2:23" ht="16.5">
      <c r="B346" s="3"/>
      <c r="C346" s="3"/>
      <c r="D346" s="3"/>
      <c r="E346" s="3"/>
      <c r="F346" s="3"/>
      <c r="G346" s="3"/>
      <c r="H346" s="3"/>
      <c r="I346" s="3"/>
      <c r="J346" s="3"/>
      <c r="K346" s="3"/>
      <c r="L346" s="3"/>
      <c r="M346" s="3"/>
      <c r="N346" s="3"/>
      <c r="O346" s="3"/>
      <c r="P346" s="3"/>
      <c r="Q346" s="3"/>
      <c r="R346" s="3"/>
      <c r="S346" s="3"/>
      <c r="T346" s="3"/>
      <c r="U346" s="3"/>
      <c r="V346" s="3"/>
      <c r="W346" s="3"/>
    </row>
    <row r="347" spans="2:23" ht="16.5">
      <c r="B347" s="3"/>
      <c r="C347" s="3"/>
      <c r="D347" s="3"/>
      <c r="E347" s="3"/>
      <c r="F347" s="3"/>
      <c r="G347" s="3"/>
      <c r="H347" s="3"/>
      <c r="I347" s="3"/>
      <c r="J347" s="3"/>
      <c r="K347" s="3"/>
      <c r="L347" s="3"/>
      <c r="M347" s="3"/>
      <c r="N347" s="3"/>
      <c r="O347" s="3"/>
      <c r="P347" s="3"/>
      <c r="Q347" s="3"/>
      <c r="R347" s="3"/>
      <c r="S347" s="3"/>
      <c r="T347" s="3"/>
      <c r="U347" s="3"/>
      <c r="V347" s="3"/>
      <c r="W347" s="3"/>
    </row>
    <row r="348" spans="2:23" ht="16.5">
      <c r="B348" s="3"/>
      <c r="C348" s="3"/>
      <c r="D348" s="3"/>
      <c r="E348" s="3"/>
      <c r="F348" s="3"/>
      <c r="G348" s="3"/>
      <c r="H348" s="3"/>
      <c r="I348" s="3"/>
      <c r="J348" s="3"/>
      <c r="K348" s="3"/>
      <c r="L348" s="3"/>
      <c r="M348" s="3"/>
      <c r="N348" s="3"/>
      <c r="O348" s="3"/>
      <c r="P348" s="3"/>
      <c r="Q348" s="3"/>
      <c r="R348" s="3"/>
      <c r="S348" s="3"/>
      <c r="T348" s="3"/>
      <c r="U348" s="3"/>
      <c r="V348" s="3"/>
      <c r="W348" s="3"/>
    </row>
    <row r="349" spans="2:23" ht="16.5">
      <c r="B349" s="3"/>
      <c r="C349" s="3"/>
      <c r="D349" s="3"/>
      <c r="E349" s="3"/>
      <c r="F349" s="3"/>
      <c r="G349" s="3"/>
      <c r="H349" s="3"/>
      <c r="I349" s="3"/>
      <c r="J349" s="3"/>
      <c r="K349" s="3"/>
      <c r="L349" s="3"/>
      <c r="M349" s="3"/>
      <c r="N349" s="3"/>
      <c r="O349" s="3"/>
      <c r="P349" s="3"/>
      <c r="Q349" s="3"/>
      <c r="R349" s="3"/>
      <c r="S349" s="3"/>
      <c r="T349" s="3"/>
      <c r="U349" s="3"/>
      <c r="V349" s="3"/>
      <c r="W349" s="3"/>
    </row>
    <row r="350" spans="2:23" ht="16.5">
      <c r="B350" s="3"/>
      <c r="C350" s="3"/>
      <c r="D350" s="3"/>
      <c r="E350" s="3"/>
      <c r="F350" s="3"/>
      <c r="G350" s="3"/>
      <c r="H350" s="3"/>
      <c r="I350" s="3"/>
      <c r="J350" s="3"/>
      <c r="K350" s="3"/>
      <c r="L350" s="3"/>
      <c r="M350" s="3"/>
      <c r="N350" s="3"/>
      <c r="O350" s="3"/>
      <c r="P350" s="3"/>
      <c r="Q350" s="3"/>
      <c r="R350" s="3"/>
      <c r="S350" s="3"/>
      <c r="T350" s="3"/>
      <c r="U350" s="3"/>
      <c r="V350" s="3"/>
      <c r="W350" s="3"/>
    </row>
    <row r="351" spans="2:23" ht="16.5">
      <c r="B351" s="3"/>
      <c r="C351" s="3"/>
      <c r="D351" s="3"/>
      <c r="E351" s="3"/>
      <c r="F351" s="3"/>
      <c r="G351" s="3"/>
      <c r="H351" s="3"/>
      <c r="I351" s="3"/>
      <c r="J351" s="3"/>
      <c r="K351" s="3"/>
      <c r="L351" s="3"/>
      <c r="M351" s="3"/>
      <c r="N351" s="3"/>
      <c r="O351" s="3"/>
      <c r="P351" s="3"/>
      <c r="Q351" s="3"/>
      <c r="R351" s="3"/>
      <c r="S351" s="3"/>
      <c r="T351" s="3"/>
      <c r="U351" s="3"/>
      <c r="V351" s="3"/>
      <c r="W351" s="3"/>
    </row>
    <row r="352" spans="2:23" ht="16.5">
      <c r="B352" s="3"/>
      <c r="C352" s="3"/>
      <c r="D352" s="3"/>
      <c r="E352" s="3"/>
      <c r="F352" s="3"/>
      <c r="G352" s="3"/>
      <c r="H352" s="3"/>
      <c r="I352" s="3"/>
      <c r="J352" s="3"/>
      <c r="K352" s="3"/>
      <c r="L352" s="3"/>
      <c r="M352" s="3"/>
      <c r="N352" s="3"/>
      <c r="O352" s="3"/>
      <c r="P352" s="3"/>
      <c r="Q352" s="3"/>
      <c r="R352" s="3"/>
      <c r="S352" s="3"/>
      <c r="T352" s="3"/>
      <c r="U352" s="3"/>
      <c r="V352" s="3"/>
      <c r="W352" s="3"/>
    </row>
    <row r="353" spans="2:23" ht="16.5">
      <c r="B353" s="3"/>
      <c r="C353" s="3"/>
      <c r="D353" s="3"/>
      <c r="E353" s="3"/>
      <c r="F353" s="3"/>
      <c r="G353" s="3"/>
      <c r="H353" s="3"/>
      <c r="I353" s="3"/>
      <c r="J353" s="3"/>
      <c r="K353" s="3"/>
      <c r="L353" s="3"/>
      <c r="M353" s="3"/>
      <c r="N353" s="3"/>
      <c r="O353" s="3"/>
      <c r="P353" s="3"/>
      <c r="Q353" s="3"/>
      <c r="R353" s="3"/>
      <c r="S353" s="3"/>
      <c r="T353" s="3"/>
      <c r="U353" s="3"/>
      <c r="V353" s="3"/>
      <c r="W353" s="3"/>
    </row>
    <row r="354" spans="2:23" ht="16.5">
      <c r="B354" s="3"/>
      <c r="C354" s="3"/>
      <c r="D354" s="3"/>
      <c r="E354" s="3"/>
      <c r="F354" s="3"/>
      <c r="G354" s="3"/>
      <c r="H354" s="3"/>
      <c r="I354" s="3"/>
      <c r="J354" s="3"/>
      <c r="K354" s="3"/>
      <c r="L354" s="3"/>
      <c r="M354" s="3"/>
      <c r="N354" s="3"/>
      <c r="O354" s="3"/>
      <c r="P354" s="3"/>
      <c r="Q354" s="3"/>
      <c r="R354" s="3"/>
      <c r="S354" s="3"/>
      <c r="T354" s="3"/>
      <c r="U354" s="3"/>
      <c r="V354" s="3"/>
      <c r="W354" s="3"/>
    </row>
    <row r="355" spans="2:23" ht="16.5">
      <c r="B355" s="3"/>
      <c r="C355" s="3"/>
      <c r="D355" s="3"/>
      <c r="E355" s="3"/>
      <c r="F355" s="3"/>
      <c r="G355" s="3"/>
      <c r="H355" s="3"/>
      <c r="I355" s="3"/>
      <c r="J355" s="3"/>
      <c r="K355" s="3"/>
      <c r="L355" s="3"/>
      <c r="M355" s="3"/>
      <c r="N355" s="3"/>
      <c r="O355" s="3"/>
      <c r="P355" s="3"/>
      <c r="Q355" s="3"/>
      <c r="R355" s="3"/>
      <c r="S355" s="3"/>
      <c r="T355" s="3"/>
      <c r="U355" s="3"/>
      <c r="V355" s="3"/>
      <c r="W355" s="3"/>
    </row>
    <row r="356" spans="2:23" ht="16.5">
      <c r="B356" s="3"/>
      <c r="C356" s="3"/>
      <c r="D356" s="3"/>
      <c r="E356" s="3"/>
      <c r="F356" s="3"/>
      <c r="G356" s="3"/>
      <c r="H356" s="3"/>
      <c r="I356" s="3"/>
      <c r="J356" s="3"/>
      <c r="K356" s="3"/>
      <c r="L356" s="3"/>
      <c r="M356" s="3"/>
      <c r="N356" s="3"/>
      <c r="O356" s="3"/>
      <c r="P356" s="3"/>
      <c r="Q356" s="3"/>
      <c r="R356" s="3"/>
      <c r="S356" s="3"/>
      <c r="T356" s="3"/>
      <c r="U356" s="3"/>
      <c r="V356" s="3"/>
      <c r="W356" s="3"/>
    </row>
    <row r="357" spans="2:23" ht="16.5">
      <c r="B357" s="3"/>
      <c r="C357" s="3"/>
      <c r="D357" s="3"/>
      <c r="E357" s="3"/>
      <c r="F357" s="3"/>
      <c r="G357" s="3"/>
      <c r="H357" s="3"/>
      <c r="I357" s="3"/>
      <c r="J357" s="3"/>
      <c r="K357" s="3"/>
      <c r="L357" s="3"/>
      <c r="M357" s="3"/>
      <c r="N357" s="3"/>
      <c r="O357" s="3"/>
      <c r="P357" s="3"/>
      <c r="Q357" s="3"/>
      <c r="R357" s="3"/>
      <c r="S357" s="3"/>
      <c r="T357" s="3"/>
      <c r="U357" s="3"/>
      <c r="V357" s="3"/>
      <c r="W357" s="3"/>
    </row>
    <row r="358" spans="2:23" ht="16.5">
      <c r="B358" s="3"/>
      <c r="C358" s="3"/>
      <c r="D358" s="3"/>
      <c r="E358" s="3"/>
      <c r="F358" s="3"/>
      <c r="G358" s="3"/>
      <c r="H358" s="3"/>
      <c r="I358" s="3"/>
      <c r="J358" s="3"/>
      <c r="K358" s="3"/>
      <c r="L358" s="3"/>
      <c r="M358" s="3"/>
      <c r="N358" s="3"/>
      <c r="O358" s="3"/>
      <c r="P358" s="3"/>
      <c r="Q358" s="3"/>
      <c r="R358" s="3"/>
      <c r="S358" s="3"/>
      <c r="T358" s="3"/>
      <c r="U358" s="3"/>
      <c r="V358" s="3"/>
      <c r="W358" s="3"/>
    </row>
    <row r="359" spans="2:23" ht="16.5">
      <c r="B359" s="3"/>
      <c r="C359" s="3"/>
      <c r="D359" s="3"/>
      <c r="E359" s="3"/>
      <c r="F359" s="3"/>
      <c r="G359" s="3"/>
      <c r="H359" s="3"/>
      <c r="I359" s="3"/>
      <c r="J359" s="3"/>
      <c r="K359" s="3"/>
      <c r="L359" s="3"/>
      <c r="M359" s="3"/>
      <c r="N359" s="3"/>
      <c r="O359" s="3"/>
      <c r="P359" s="3"/>
      <c r="Q359" s="3"/>
      <c r="R359" s="3"/>
      <c r="S359" s="3"/>
      <c r="T359" s="3"/>
      <c r="U359" s="3"/>
      <c r="V359" s="3"/>
      <c r="W359" s="3"/>
    </row>
    <row r="360" spans="2:23" ht="16.5">
      <c r="B360" s="3"/>
      <c r="C360" s="3"/>
      <c r="D360" s="3"/>
      <c r="E360" s="3"/>
      <c r="F360" s="3"/>
      <c r="G360" s="3"/>
      <c r="H360" s="3"/>
      <c r="I360" s="3"/>
      <c r="J360" s="3"/>
      <c r="K360" s="3"/>
      <c r="L360" s="3"/>
      <c r="M360" s="3"/>
      <c r="N360" s="3"/>
      <c r="O360" s="3"/>
      <c r="P360" s="3"/>
      <c r="Q360" s="3"/>
      <c r="R360" s="3"/>
      <c r="S360" s="3"/>
      <c r="T360" s="3"/>
      <c r="U360" s="3"/>
      <c r="V360" s="3"/>
      <c r="W360" s="3"/>
    </row>
    <row r="361" spans="2:23" ht="16.5">
      <c r="B361" s="3"/>
      <c r="C361" s="3"/>
      <c r="D361" s="3"/>
      <c r="E361" s="3"/>
      <c r="F361" s="3"/>
      <c r="G361" s="3"/>
      <c r="H361" s="3"/>
      <c r="I361" s="3"/>
      <c r="J361" s="3"/>
      <c r="K361" s="3"/>
      <c r="L361" s="3"/>
      <c r="M361" s="3"/>
      <c r="N361" s="3"/>
      <c r="O361" s="3"/>
      <c r="P361" s="3"/>
      <c r="Q361" s="3"/>
      <c r="R361" s="3"/>
      <c r="S361" s="3"/>
      <c r="T361" s="3"/>
      <c r="U361" s="3"/>
      <c r="V361" s="3"/>
      <c r="W361" s="3"/>
    </row>
    <row r="362" spans="2:23" ht="16.5">
      <c r="B362" s="3"/>
      <c r="C362" s="3"/>
      <c r="D362" s="3"/>
      <c r="E362" s="3"/>
      <c r="F362" s="3"/>
      <c r="G362" s="3"/>
      <c r="H362" s="3"/>
      <c r="I362" s="3"/>
      <c r="J362" s="3"/>
      <c r="K362" s="3"/>
      <c r="L362" s="3"/>
      <c r="M362" s="3"/>
      <c r="N362" s="3"/>
      <c r="O362" s="3"/>
      <c r="P362" s="3"/>
      <c r="Q362" s="3"/>
      <c r="R362" s="3"/>
      <c r="S362" s="3"/>
      <c r="T362" s="3"/>
      <c r="U362" s="3"/>
      <c r="V362" s="3"/>
      <c r="W362" s="3"/>
    </row>
    <row r="363" spans="2:23" ht="16.5">
      <c r="B363" s="3"/>
      <c r="C363" s="3"/>
      <c r="D363" s="3"/>
      <c r="E363" s="3"/>
      <c r="F363" s="3"/>
      <c r="G363" s="3"/>
      <c r="H363" s="3"/>
      <c r="I363" s="3"/>
      <c r="J363" s="3"/>
      <c r="K363" s="3"/>
      <c r="L363" s="3"/>
      <c r="M363" s="3"/>
      <c r="N363" s="3"/>
      <c r="O363" s="3"/>
      <c r="P363" s="3"/>
      <c r="Q363" s="3"/>
      <c r="R363" s="3"/>
      <c r="S363" s="3"/>
      <c r="T363" s="3"/>
      <c r="U363" s="3"/>
      <c r="V363" s="3"/>
      <c r="W363" s="3"/>
    </row>
    <row r="364" spans="2:23" ht="16.5">
      <c r="B364" s="3"/>
      <c r="C364" s="3"/>
      <c r="D364" s="3"/>
      <c r="E364" s="3"/>
      <c r="F364" s="3"/>
      <c r="G364" s="3"/>
      <c r="H364" s="3"/>
      <c r="I364" s="3"/>
      <c r="J364" s="3"/>
      <c r="K364" s="3"/>
      <c r="L364" s="3"/>
      <c r="M364" s="3"/>
      <c r="N364" s="3"/>
      <c r="O364" s="3"/>
      <c r="P364" s="3"/>
      <c r="Q364" s="3"/>
      <c r="R364" s="3"/>
      <c r="S364" s="3"/>
      <c r="T364" s="3"/>
      <c r="U364" s="3"/>
      <c r="V364" s="3"/>
      <c r="W364" s="3"/>
    </row>
    <row r="365" spans="2:23" ht="16.5">
      <c r="B365" s="3"/>
      <c r="C365" s="3"/>
      <c r="D365" s="3"/>
      <c r="E365" s="3"/>
      <c r="F365" s="3"/>
      <c r="G365" s="3"/>
      <c r="H365" s="3"/>
      <c r="I365" s="3"/>
      <c r="J365" s="3"/>
      <c r="K365" s="3"/>
      <c r="L365" s="3"/>
      <c r="M365" s="3"/>
      <c r="N365" s="3"/>
      <c r="O365" s="3"/>
      <c r="P365" s="3"/>
      <c r="Q365" s="3"/>
      <c r="R365" s="3"/>
      <c r="S365" s="3"/>
      <c r="T365" s="3"/>
      <c r="U365" s="3"/>
      <c r="V365" s="3"/>
      <c r="W365" s="3"/>
    </row>
    <row r="366" spans="2:23" ht="16.5">
      <c r="B366" s="3"/>
      <c r="C366" s="3"/>
      <c r="D366" s="3"/>
      <c r="E366" s="3"/>
      <c r="F366" s="3"/>
      <c r="G366" s="3"/>
      <c r="H366" s="3"/>
      <c r="I366" s="3"/>
      <c r="J366" s="3"/>
      <c r="K366" s="3"/>
      <c r="L366" s="3"/>
      <c r="M366" s="3"/>
      <c r="N366" s="3"/>
      <c r="O366" s="3"/>
      <c r="P366" s="3"/>
      <c r="Q366" s="3"/>
      <c r="R366" s="3"/>
      <c r="S366" s="3"/>
      <c r="T366" s="3"/>
      <c r="U366" s="3"/>
      <c r="V366" s="3"/>
      <c r="W366" s="3"/>
    </row>
    <row r="367" spans="2:23" ht="16.5">
      <c r="B367" s="3"/>
      <c r="C367" s="3"/>
      <c r="D367" s="3"/>
      <c r="E367" s="3"/>
      <c r="F367" s="3"/>
      <c r="G367" s="3"/>
      <c r="H367" s="3"/>
      <c r="I367" s="3"/>
      <c r="J367" s="3"/>
      <c r="K367" s="3"/>
      <c r="L367" s="3"/>
      <c r="M367" s="3"/>
      <c r="N367" s="3"/>
      <c r="O367" s="3"/>
      <c r="P367" s="3"/>
      <c r="Q367" s="3"/>
      <c r="R367" s="3"/>
      <c r="S367" s="3"/>
      <c r="T367" s="3"/>
      <c r="U367" s="3"/>
      <c r="V367" s="3"/>
      <c r="W367" s="3"/>
    </row>
    <row r="368" spans="2:23" ht="16.5">
      <c r="B368" s="3"/>
      <c r="C368" s="3"/>
      <c r="D368" s="3"/>
      <c r="E368" s="3"/>
      <c r="F368" s="3"/>
      <c r="G368" s="3"/>
      <c r="H368" s="3"/>
      <c r="I368" s="3"/>
      <c r="J368" s="3"/>
      <c r="K368" s="3"/>
      <c r="L368" s="3"/>
      <c r="M368" s="3"/>
      <c r="N368" s="3"/>
      <c r="O368" s="3"/>
      <c r="P368" s="3"/>
      <c r="Q368" s="3"/>
      <c r="R368" s="3"/>
      <c r="S368" s="3"/>
      <c r="T368" s="3"/>
      <c r="U368" s="3"/>
      <c r="V368" s="3"/>
      <c r="W368" s="3"/>
    </row>
    <row r="369" spans="2:23" ht="16.5">
      <c r="B369" s="3"/>
      <c r="C369" s="3"/>
      <c r="D369" s="3"/>
      <c r="E369" s="3"/>
      <c r="F369" s="3"/>
      <c r="G369" s="3"/>
      <c r="H369" s="3"/>
      <c r="I369" s="3"/>
      <c r="J369" s="3"/>
      <c r="K369" s="3"/>
      <c r="L369" s="3"/>
      <c r="M369" s="3"/>
      <c r="N369" s="3"/>
      <c r="O369" s="3"/>
      <c r="P369" s="3"/>
      <c r="Q369" s="3"/>
      <c r="R369" s="3"/>
      <c r="S369" s="3"/>
      <c r="T369" s="3"/>
      <c r="U369" s="3"/>
      <c r="V369" s="3"/>
      <c r="W369" s="3"/>
    </row>
    <row r="370" spans="2:23" ht="16.5">
      <c r="B370" s="3"/>
      <c r="C370" s="3"/>
      <c r="D370" s="3"/>
      <c r="E370" s="3"/>
      <c r="F370" s="3"/>
      <c r="G370" s="3"/>
      <c r="H370" s="3"/>
      <c r="I370" s="3"/>
      <c r="J370" s="3"/>
      <c r="K370" s="3"/>
      <c r="L370" s="3"/>
      <c r="M370" s="3"/>
      <c r="N370" s="3"/>
      <c r="O370" s="3"/>
      <c r="P370" s="3"/>
      <c r="Q370" s="3"/>
      <c r="R370" s="3"/>
      <c r="S370" s="3"/>
      <c r="T370" s="3"/>
      <c r="U370" s="3"/>
      <c r="V370" s="3"/>
      <c r="W370" s="3"/>
    </row>
    <row r="371" spans="2:23" ht="16.5">
      <c r="B371" s="3"/>
      <c r="C371" s="3"/>
      <c r="D371" s="3"/>
      <c r="E371" s="3"/>
      <c r="F371" s="3"/>
      <c r="G371" s="3"/>
      <c r="H371" s="3"/>
      <c r="I371" s="3"/>
      <c r="J371" s="3"/>
      <c r="K371" s="3"/>
      <c r="L371" s="3"/>
      <c r="M371" s="3"/>
      <c r="N371" s="3"/>
      <c r="O371" s="3"/>
      <c r="P371" s="3"/>
      <c r="Q371" s="3"/>
      <c r="R371" s="3"/>
      <c r="S371" s="3"/>
      <c r="T371" s="3"/>
      <c r="U371" s="3"/>
      <c r="V371" s="3"/>
      <c r="W371" s="3"/>
    </row>
    <row r="372" spans="2:23" ht="16.5">
      <c r="B372" s="3"/>
      <c r="C372" s="3"/>
      <c r="D372" s="3"/>
      <c r="E372" s="3"/>
      <c r="F372" s="3"/>
      <c r="G372" s="3"/>
      <c r="H372" s="3"/>
      <c r="I372" s="3"/>
      <c r="J372" s="3"/>
      <c r="K372" s="3"/>
      <c r="L372" s="3"/>
      <c r="M372" s="3"/>
      <c r="N372" s="3"/>
      <c r="O372" s="3"/>
      <c r="P372" s="3"/>
      <c r="Q372" s="3"/>
      <c r="R372" s="3"/>
      <c r="S372" s="3"/>
      <c r="T372" s="3"/>
      <c r="U372" s="3"/>
      <c r="V372" s="3"/>
      <c r="W372" s="3"/>
    </row>
    <row r="373" spans="2:23" ht="16.5">
      <c r="B373" s="3"/>
      <c r="C373" s="3"/>
      <c r="D373" s="3"/>
      <c r="E373" s="3"/>
      <c r="F373" s="3"/>
      <c r="G373" s="3"/>
      <c r="H373" s="3"/>
      <c r="I373" s="3"/>
      <c r="J373" s="3"/>
      <c r="K373" s="3"/>
      <c r="L373" s="3"/>
      <c r="M373" s="3"/>
      <c r="N373" s="3"/>
      <c r="O373" s="3"/>
      <c r="P373" s="3"/>
      <c r="Q373" s="3"/>
      <c r="R373" s="3"/>
      <c r="S373" s="3"/>
      <c r="T373" s="3"/>
      <c r="U373" s="3"/>
      <c r="V373" s="3"/>
      <c r="W373" s="3"/>
    </row>
    <row r="374" spans="2:23" ht="16.5">
      <c r="B374" s="3"/>
      <c r="C374" s="3"/>
      <c r="D374" s="3"/>
      <c r="E374" s="3"/>
      <c r="F374" s="3"/>
      <c r="G374" s="3"/>
      <c r="H374" s="3"/>
      <c r="I374" s="3"/>
      <c r="J374" s="3"/>
      <c r="K374" s="3"/>
      <c r="L374" s="3"/>
      <c r="M374" s="3"/>
      <c r="N374" s="3"/>
      <c r="O374" s="3"/>
      <c r="P374" s="3"/>
      <c r="Q374" s="3"/>
      <c r="R374" s="3"/>
      <c r="S374" s="3"/>
      <c r="T374" s="3"/>
      <c r="U374" s="3"/>
      <c r="V374" s="3"/>
      <c r="W374" s="3"/>
    </row>
    <row r="375" spans="2:23" ht="16.5">
      <c r="B375" s="3"/>
      <c r="C375" s="3"/>
      <c r="D375" s="3"/>
      <c r="E375" s="3"/>
      <c r="F375" s="3"/>
      <c r="G375" s="3"/>
      <c r="H375" s="3"/>
      <c r="I375" s="3"/>
      <c r="J375" s="3"/>
      <c r="K375" s="3"/>
      <c r="L375" s="3"/>
      <c r="M375" s="3"/>
      <c r="N375" s="3"/>
      <c r="O375" s="3"/>
      <c r="P375" s="3"/>
      <c r="Q375" s="3"/>
      <c r="R375" s="3"/>
      <c r="S375" s="3"/>
      <c r="T375" s="3"/>
      <c r="U375" s="3"/>
      <c r="V375" s="3"/>
      <c r="W375" s="3"/>
    </row>
    <row r="376" spans="2:23" ht="16.5">
      <c r="B376" s="3"/>
      <c r="C376" s="3"/>
      <c r="D376" s="3"/>
      <c r="E376" s="3"/>
      <c r="F376" s="3"/>
      <c r="G376" s="3"/>
      <c r="H376" s="3"/>
      <c r="I376" s="3"/>
      <c r="J376" s="3"/>
      <c r="K376" s="3"/>
      <c r="L376" s="3"/>
      <c r="M376" s="3"/>
      <c r="N376" s="3"/>
      <c r="O376" s="3"/>
      <c r="P376" s="3"/>
      <c r="Q376" s="3"/>
      <c r="R376" s="3"/>
      <c r="S376" s="3"/>
      <c r="T376" s="3"/>
      <c r="U376" s="3"/>
      <c r="V376" s="3"/>
      <c r="W376" s="3"/>
    </row>
    <row r="377" spans="2:23" ht="16.5">
      <c r="B377" s="3"/>
      <c r="C377" s="3"/>
      <c r="D377" s="3"/>
      <c r="E377" s="3"/>
      <c r="F377" s="3"/>
      <c r="G377" s="3"/>
      <c r="H377" s="3"/>
      <c r="I377" s="3"/>
      <c r="J377" s="3"/>
      <c r="K377" s="3"/>
      <c r="L377" s="3"/>
      <c r="M377" s="3"/>
      <c r="N377" s="3"/>
      <c r="O377" s="3"/>
      <c r="P377" s="3"/>
      <c r="Q377" s="3"/>
      <c r="R377" s="3"/>
      <c r="S377" s="3"/>
      <c r="T377" s="3"/>
      <c r="U377" s="3"/>
      <c r="V377" s="3"/>
      <c r="W377" s="3"/>
    </row>
    <row r="378" spans="2:23" ht="16.5">
      <c r="B378" s="3"/>
      <c r="C378" s="3"/>
      <c r="D378" s="3"/>
      <c r="E378" s="3"/>
      <c r="F378" s="3"/>
      <c r="G378" s="3"/>
      <c r="H378" s="3"/>
      <c r="I378" s="3"/>
      <c r="J378" s="3"/>
      <c r="K378" s="3"/>
      <c r="L378" s="3"/>
      <c r="M378" s="3"/>
      <c r="N378" s="3"/>
      <c r="O378" s="3"/>
      <c r="P378" s="3"/>
      <c r="Q378" s="3"/>
      <c r="R378" s="3"/>
      <c r="S378" s="3"/>
      <c r="T378" s="3"/>
      <c r="U378" s="3"/>
      <c r="V378" s="3"/>
      <c r="W378" s="3"/>
    </row>
    <row r="379" spans="2:23" ht="16.5">
      <c r="B379" s="3"/>
      <c r="C379" s="3"/>
      <c r="D379" s="3"/>
      <c r="E379" s="3"/>
      <c r="F379" s="3"/>
      <c r="G379" s="3"/>
      <c r="H379" s="3"/>
      <c r="I379" s="3"/>
      <c r="J379" s="3"/>
      <c r="K379" s="3"/>
      <c r="L379" s="3"/>
      <c r="M379" s="3"/>
      <c r="N379" s="3"/>
      <c r="O379" s="3"/>
      <c r="P379" s="3"/>
      <c r="Q379" s="3"/>
      <c r="R379" s="3"/>
      <c r="S379" s="3"/>
      <c r="T379" s="3"/>
      <c r="U379" s="3"/>
      <c r="V379" s="3"/>
      <c r="W379" s="3"/>
    </row>
    <row r="380" spans="2:23" ht="16.5">
      <c r="B380" s="3"/>
      <c r="C380" s="3"/>
      <c r="D380" s="3"/>
      <c r="E380" s="3"/>
      <c r="F380" s="3"/>
      <c r="G380" s="3"/>
      <c r="H380" s="3"/>
      <c r="I380" s="3"/>
      <c r="J380" s="3"/>
      <c r="K380" s="3"/>
      <c r="L380" s="3"/>
      <c r="M380" s="3"/>
      <c r="N380" s="3"/>
      <c r="O380" s="3"/>
      <c r="P380" s="3"/>
      <c r="Q380" s="3"/>
      <c r="R380" s="3"/>
      <c r="S380" s="3"/>
      <c r="T380" s="3"/>
      <c r="U380" s="3"/>
      <c r="V380" s="3"/>
      <c r="W380" s="3"/>
    </row>
    <row r="381" spans="2:23" ht="16.5">
      <c r="B381" s="3"/>
      <c r="C381" s="3"/>
      <c r="D381" s="3"/>
      <c r="E381" s="3"/>
      <c r="F381" s="3"/>
      <c r="G381" s="3"/>
      <c r="H381" s="3"/>
      <c r="I381" s="3"/>
      <c r="J381" s="3"/>
      <c r="K381" s="3"/>
      <c r="L381" s="3"/>
      <c r="M381" s="3"/>
      <c r="N381" s="3"/>
      <c r="O381" s="3"/>
      <c r="P381" s="3"/>
      <c r="Q381" s="3"/>
      <c r="R381" s="3"/>
      <c r="S381" s="3"/>
      <c r="T381" s="3"/>
      <c r="U381" s="3"/>
      <c r="V381" s="3"/>
      <c r="W381" s="3"/>
    </row>
    <row r="382" spans="2:23" ht="16.5">
      <c r="B382" s="3"/>
      <c r="C382" s="3"/>
      <c r="D382" s="3"/>
      <c r="E382" s="3"/>
      <c r="F382" s="3"/>
      <c r="G382" s="3"/>
      <c r="H382" s="3"/>
      <c r="I382" s="3"/>
      <c r="J382" s="3"/>
      <c r="K382" s="3"/>
      <c r="L382" s="3"/>
      <c r="M382" s="3"/>
      <c r="N382" s="3"/>
      <c r="O382" s="3"/>
      <c r="P382" s="3"/>
      <c r="Q382" s="3"/>
      <c r="R382" s="3"/>
      <c r="S382" s="3"/>
      <c r="T382" s="3"/>
      <c r="U382" s="3"/>
      <c r="V382" s="3"/>
      <c r="W382" s="3"/>
    </row>
    <row r="383" spans="2:23" ht="16.5">
      <c r="B383" s="3"/>
      <c r="C383" s="3"/>
      <c r="D383" s="3"/>
      <c r="E383" s="3"/>
      <c r="F383" s="3"/>
      <c r="G383" s="3"/>
      <c r="H383" s="3"/>
      <c r="I383" s="3"/>
      <c r="J383" s="3"/>
      <c r="K383" s="3"/>
      <c r="L383" s="3"/>
      <c r="M383" s="3"/>
      <c r="N383" s="3"/>
      <c r="O383" s="3"/>
      <c r="P383" s="3"/>
      <c r="Q383" s="3"/>
      <c r="R383" s="3"/>
      <c r="S383" s="3"/>
      <c r="T383" s="3"/>
      <c r="U383" s="3"/>
      <c r="V383" s="3"/>
      <c r="W383" s="3"/>
    </row>
    <row r="384" spans="2:23" ht="16.5">
      <c r="B384" s="3"/>
      <c r="C384" s="3"/>
      <c r="D384" s="3"/>
      <c r="E384" s="3"/>
      <c r="F384" s="3"/>
      <c r="G384" s="3"/>
      <c r="H384" s="3"/>
      <c r="I384" s="3"/>
      <c r="J384" s="3"/>
      <c r="K384" s="3"/>
      <c r="L384" s="3"/>
      <c r="M384" s="3"/>
      <c r="N384" s="3"/>
      <c r="O384" s="3"/>
      <c r="P384" s="3"/>
      <c r="Q384" s="3"/>
      <c r="R384" s="3"/>
      <c r="S384" s="3"/>
      <c r="T384" s="3"/>
      <c r="U384" s="3"/>
      <c r="V384" s="3"/>
      <c r="W384" s="3"/>
    </row>
    <row r="385" spans="2:23" ht="16.5">
      <c r="B385" s="3"/>
      <c r="C385" s="3"/>
      <c r="D385" s="3"/>
      <c r="E385" s="3"/>
      <c r="F385" s="3"/>
      <c r="G385" s="3"/>
      <c r="H385" s="3"/>
      <c r="I385" s="3"/>
      <c r="J385" s="3"/>
      <c r="K385" s="3"/>
      <c r="L385" s="3"/>
      <c r="M385" s="3"/>
      <c r="N385" s="3"/>
      <c r="O385" s="3"/>
      <c r="P385" s="3"/>
      <c r="Q385" s="3"/>
      <c r="R385" s="3"/>
      <c r="S385" s="3"/>
      <c r="T385" s="3"/>
      <c r="U385" s="3"/>
      <c r="V385" s="3"/>
      <c r="W385" s="3"/>
    </row>
    <row r="386" spans="2:23" ht="16.5">
      <c r="B386" s="3"/>
      <c r="C386" s="3"/>
      <c r="D386" s="3"/>
      <c r="E386" s="3"/>
      <c r="F386" s="3"/>
      <c r="G386" s="3"/>
      <c r="H386" s="3"/>
      <c r="I386" s="3"/>
      <c r="J386" s="3"/>
      <c r="K386" s="3"/>
      <c r="L386" s="3"/>
      <c r="M386" s="3"/>
      <c r="N386" s="3"/>
      <c r="O386" s="3"/>
      <c r="P386" s="3"/>
      <c r="Q386" s="3"/>
      <c r="R386" s="3"/>
      <c r="S386" s="3"/>
      <c r="T386" s="3"/>
      <c r="U386" s="3"/>
      <c r="V386" s="3"/>
      <c r="W386" s="3"/>
    </row>
    <row r="387" spans="2:23" ht="16.5">
      <c r="B387" s="3"/>
      <c r="C387" s="3"/>
      <c r="D387" s="3"/>
      <c r="E387" s="3"/>
      <c r="F387" s="3"/>
      <c r="G387" s="3"/>
      <c r="H387" s="3"/>
      <c r="I387" s="3"/>
      <c r="J387" s="3"/>
      <c r="K387" s="3"/>
      <c r="L387" s="3"/>
      <c r="M387" s="3"/>
      <c r="N387" s="3"/>
      <c r="O387" s="3"/>
      <c r="P387" s="3"/>
      <c r="Q387" s="3"/>
      <c r="R387" s="3"/>
      <c r="S387" s="3"/>
      <c r="T387" s="3"/>
      <c r="U387" s="3"/>
      <c r="V387" s="3"/>
      <c r="W387" s="3"/>
    </row>
    <row r="388" spans="2:23" ht="16.5">
      <c r="B388" s="3"/>
      <c r="C388" s="3"/>
      <c r="D388" s="3"/>
      <c r="E388" s="3"/>
      <c r="F388" s="3"/>
      <c r="G388" s="3"/>
      <c r="H388" s="3"/>
      <c r="I388" s="3"/>
      <c r="J388" s="3"/>
      <c r="K388" s="3"/>
      <c r="L388" s="3"/>
      <c r="M388" s="3"/>
      <c r="N388" s="3"/>
      <c r="O388" s="3"/>
      <c r="P388" s="3"/>
      <c r="Q388" s="3"/>
      <c r="R388" s="3"/>
      <c r="S388" s="3"/>
      <c r="T388" s="3"/>
      <c r="U388" s="3"/>
      <c r="V388" s="3"/>
      <c r="W388" s="3"/>
    </row>
    <row r="389" spans="2:23" ht="16.5">
      <c r="B389" s="3"/>
      <c r="C389" s="3"/>
      <c r="D389" s="3"/>
      <c r="E389" s="3"/>
      <c r="F389" s="3"/>
      <c r="G389" s="3"/>
      <c r="H389" s="3"/>
      <c r="I389" s="3"/>
      <c r="J389" s="3"/>
      <c r="K389" s="3"/>
      <c r="L389" s="3"/>
      <c r="M389" s="3"/>
      <c r="N389" s="3"/>
      <c r="O389" s="3"/>
      <c r="P389" s="3"/>
      <c r="Q389" s="3"/>
      <c r="R389" s="3"/>
      <c r="S389" s="3"/>
      <c r="T389" s="3"/>
      <c r="U389" s="3"/>
      <c r="V389" s="3"/>
      <c r="W389" s="3"/>
    </row>
    <row r="390" spans="2:23" ht="16.5">
      <c r="B390" s="3"/>
      <c r="C390" s="3"/>
      <c r="D390" s="3"/>
      <c r="E390" s="3"/>
      <c r="F390" s="3"/>
      <c r="G390" s="3"/>
      <c r="H390" s="3"/>
      <c r="I390" s="3"/>
      <c r="J390" s="3"/>
      <c r="K390" s="3"/>
      <c r="L390" s="3"/>
      <c r="M390" s="3"/>
      <c r="N390" s="3"/>
      <c r="O390" s="3"/>
      <c r="P390" s="3"/>
      <c r="Q390" s="3"/>
      <c r="R390" s="3"/>
      <c r="S390" s="3"/>
      <c r="T390" s="3"/>
      <c r="U390" s="3"/>
      <c r="V390" s="3"/>
      <c r="W390" s="3"/>
    </row>
    <row r="391" spans="2:23" ht="16.5">
      <c r="B391" s="3"/>
      <c r="C391" s="3"/>
      <c r="D391" s="3"/>
      <c r="E391" s="3"/>
      <c r="F391" s="3"/>
      <c r="G391" s="3"/>
      <c r="H391" s="3"/>
      <c r="I391" s="3"/>
      <c r="J391" s="3"/>
      <c r="K391" s="3"/>
      <c r="L391" s="3"/>
      <c r="M391" s="3"/>
      <c r="N391" s="3"/>
      <c r="O391" s="3"/>
      <c r="P391" s="3"/>
      <c r="Q391" s="3"/>
      <c r="R391" s="3"/>
      <c r="S391" s="3"/>
      <c r="T391" s="3"/>
      <c r="U391" s="3"/>
      <c r="V391" s="3"/>
      <c r="W391" s="3"/>
    </row>
    <row r="392" spans="2:23" ht="16.5">
      <c r="B392" s="3"/>
      <c r="C392" s="3"/>
      <c r="D392" s="3"/>
      <c r="E392" s="3"/>
      <c r="F392" s="3"/>
      <c r="G392" s="3"/>
      <c r="H392" s="3"/>
      <c r="I392" s="3"/>
      <c r="J392" s="3"/>
      <c r="K392" s="3"/>
      <c r="L392" s="3"/>
      <c r="M392" s="3"/>
      <c r="N392" s="3"/>
      <c r="O392" s="3"/>
      <c r="P392" s="3"/>
      <c r="Q392" s="3"/>
      <c r="R392" s="3"/>
      <c r="S392" s="3"/>
      <c r="T392" s="3"/>
      <c r="U392" s="3"/>
      <c r="V392" s="3"/>
      <c r="W392" s="3"/>
    </row>
    <row r="393" spans="2:23" ht="16.5">
      <c r="B393" s="3"/>
      <c r="C393" s="3"/>
      <c r="D393" s="3"/>
      <c r="E393" s="3"/>
      <c r="F393" s="3"/>
      <c r="G393" s="3"/>
      <c r="H393" s="3"/>
      <c r="I393" s="3"/>
      <c r="J393" s="3"/>
      <c r="K393" s="3"/>
      <c r="L393" s="3"/>
      <c r="M393" s="3"/>
      <c r="N393" s="3"/>
      <c r="O393" s="3"/>
      <c r="P393" s="3"/>
      <c r="Q393" s="3"/>
      <c r="R393" s="3"/>
      <c r="S393" s="3"/>
      <c r="T393" s="3"/>
      <c r="U393" s="3"/>
      <c r="V393" s="3"/>
      <c r="W393" s="3"/>
    </row>
    <row r="394" spans="2:23" ht="16.5">
      <c r="B394" s="3"/>
      <c r="C394" s="3"/>
      <c r="D394" s="3"/>
      <c r="E394" s="3"/>
      <c r="F394" s="3"/>
      <c r="G394" s="3"/>
      <c r="H394" s="3"/>
      <c r="I394" s="3"/>
      <c r="J394" s="3"/>
      <c r="K394" s="3"/>
      <c r="L394" s="3"/>
      <c r="M394" s="3"/>
      <c r="N394" s="3"/>
      <c r="O394" s="3"/>
      <c r="P394" s="3"/>
      <c r="Q394" s="3"/>
      <c r="R394" s="3"/>
      <c r="S394" s="3"/>
      <c r="T394" s="3"/>
      <c r="U394" s="3"/>
      <c r="V394" s="3"/>
      <c r="W394" s="3"/>
    </row>
    <row r="395" spans="2:23" ht="16.5">
      <c r="B395" s="3"/>
      <c r="C395" s="3"/>
      <c r="D395" s="3"/>
      <c r="E395" s="3"/>
      <c r="F395" s="3"/>
      <c r="G395" s="3"/>
      <c r="H395" s="3"/>
      <c r="I395" s="3"/>
      <c r="J395" s="3"/>
      <c r="K395" s="3"/>
      <c r="L395" s="3"/>
      <c r="M395" s="3"/>
      <c r="N395" s="3"/>
      <c r="O395" s="3"/>
      <c r="P395" s="3"/>
      <c r="Q395" s="3"/>
      <c r="R395" s="3"/>
      <c r="S395" s="3"/>
      <c r="T395" s="3"/>
      <c r="U395" s="3"/>
      <c r="V395" s="3"/>
      <c r="W395" s="3"/>
    </row>
    <row r="396" spans="2:23" ht="16.5">
      <c r="B396" s="3"/>
      <c r="C396" s="3"/>
      <c r="D396" s="3"/>
      <c r="E396" s="3"/>
      <c r="F396" s="3"/>
      <c r="G396" s="3"/>
      <c r="H396" s="3"/>
      <c r="I396" s="3"/>
      <c r="J396" s="3"/>
      <c r="K396" s="3"/>
      <c r="L396" s="3"/>
      <c r="M396" s="3"/>
      <c r="N396" s="3"/>
      <c r="O396" s="3"/>
      <c r="P396" s="3"/>
      <c r="Q396" s="3"/>
      <c r="R396" s="3"/>
      <c r="S396" s="3"/>
      <c r="T396" s="3"/>
      <c r="U396" s="3"/>
      <c r="V396" s="3"/>
      <c r="W396" s="3"/>
    </row>
    <row r="397" spans="2:23" ht="16.5">
      <c r="B397" s="3"/>
      <c r="C397" s="3"/>
      <c r="D397" s="3"/>
      <c r="E397" s="3"/>
      <c r="F397" s="3"/>
      <c r="G397" s="3"/>
      <c r="H397" s="3"/>
      <c r="I397" s="3"/>
      <c r="J397" s="3"/>
      <c r="K397" s="3"/>
      <c r="L397" s="3"/>
      <c r="M397" s="3"/>
      <c r="N397" s="3"/>
      <c r="O397" s="3"/>
      <c r="P397" s="3"/>
      <c r="Q397" s="3"/>
      <c r="R397" s="3"/>
      <c r="S397" s="3"/>
      <c r="T397" s="3"/>
      <c r="U397" s="3"/>
      <c r="V397" s="3"/>
      <c r="W397" s="3"/>
    </row>
    <row r="398" spans="2:23" ht="16.5">
      <c r="B398" s="3"/>
      <c r="C398" s="3"/>
      <c r="D398" s="3"/>
      <c r="E398" s="3"/>
      <c r="F398" s="3"/>
      <c r="G398" s="3"/>
      <c r="H398" s="3"/>
      <c r="I398" s="3"/>
      <c r="J398" s="3"/>
      <c r="K398" s="3"/>
      <c r="L398" s="3"/>
      <c r="M398" s="3"/>
      <c r="N398" s="3"/>
      <c r="O398" s="3"/>
      <c r="P398" s="3"/>
      <c r="Q398" s="3"/>
      <c r="R398" s="3"/>
      <c r="S398" s="3"/>
      <c r="T398" s="3"/>
      <c r="U398" s="3"/>
      <c r="V398" s="3"/>
      <c r="W398" s="3"/>
    </row>
    <row r="399" spans="2:23" ht="16.5">
      <c r="B399" s="3"/>
      <c r="C399" s="3"/>
      <c r="D399" s="3"/>
      <c r="E399" s="3"/>
      <c r="F399" s="3"/>
      <c r="G399" s="3"/>
      <c r="H399" s="3"/>
      <c r="I399" s="3"/>
      <c r="J399" s="3"/>
      <c r="K399" s="3"/>
      <c r="L399" s="3"/>
      <c r="M399" s="3"/>
      <c r="N399" s="3"/>
      <c r="O399" s="3"/>
      <c r="P399" s="3"/>
      <c r="Q399" s="3"/>
      <c r="R399" s="3"/>
      <c r="S399" s="3"/>
      <c r="T399" s="3"/>
      <c r="U399" s="3"/>
      <c r="V399" s="3"/>
      <c r="W399" s="3"/>
    </row>
    <row r="400" spans="2:23" ht="16.5">
      <c r="B400" s="3"/>
      <c r="C400" s="3"/>
      <c r="D400" s="3"/>
      <c r="E400" s="3"/>
      <c r="F400" s="3"/>
      <c r="G400" s="3"/>
      <c r="H400" s="3"/>
      <c r="I400" s="3"/>
      <c r="J400" s="3"/>
      <c r="K400" s="3"/>
      <c r="L400" s="3"/>
      <c r="M400" s="3"/>
      <c r="N400" s="3"/>
      <c r="O400" s="3"/>
      <c r="P400" s="3"/>
      <c r="Q400" s="3"/>
      <c r="R400" s="3"/>
      <c r="S400" s="3"/>
      <c r="T400" s="3"/>
      <c r="U400" s="3"/>
      <c r="V400" s="3"/>
      <c r="W400" s="3"/>
    </row>
    <row r="401" spans="2:23" ht="16.5">
      <c r="B401" s="3"/>
      <c r="C401" s="3"/>
      <c r="D401" s="3"/>
      <c r="E401" s="3"/>
      <c r="F401" s="3"/>
      <c r="G401" s="3"/>
      <c r="H401" s="3"/>
      <c r="I401" s="3"/>
      <c r="J401" s="3"/>
      <c r="K401" s="3"/>
      <c r="L401" s="3"/>
      <c r="M401" s="3"/>
      <c r="N401" s="3"/>
      <c r="O401" s="3"/>
      <c r="P401" s="3"/>
      <c r="Q401" s="3"/>
      <c r="R401" s="3"/>
      <c r="S401" s="3"/>
      <c r="T401" s="3"/>
      <c r="U401" s="3"/>
      <c r="V401" s="3"/>
      <c r="W401" s="3"/>
    </row>
    <row r="402" spans="2:23" ht="16.5">
      <c r="B402" s="3"/>
      <c r="C402" s="3"/>
      <c r="D402" s="3"/>
      <c r="E402" s="3"/>
      <c r="F402" s="3"/>
      <c r="G402" s="3"/>
      <c r="H402" s="3"/>
      <c r="I402" s="3"/>
      <c r="J402" s="3"/>
      <c r="K402" s="3"/>
      <c r="L402" s="3"/>
      <c r="M402" s="3"/>
      <c r="N402" s="3"/>
      <c r="O402" s="3"/>
      <c r="P402" s="3"/>
      <c r="Q402" s="3"/>
      <c r="R402" s="3"/>
      <c r="S402" s="3"/>
      <c r="T402" s="3"/>
      <c r="U402" s="3"/>
      <c r="V402" s="3"/>
      <c r="W402" s="3"/>
    </row>
    <row r="403" spans="2:23" ht="16.5">
      <c r="B403" s="3"/>
      <c r="C403" s="3"/>
      <c r="D403" s="3"/>
      <c r="E403" s="3"/>
      <c r="F403" s="3"/>
      <c r="G403" s="3"/>
      <c r="H403" s="3"/>
      <c r="I403" s="3"/>
      <c r="J403" s="3"/>
      <c r="K403" s="3"/>
      <c r="L403" s="3"/>
      <c r="M403" s="3"/>
      <c r="N403" s="3"/>
      <c r="O403" s="3"/>
      <c r="P403" s="3"/>
      <c r="Q403" s="3"/>
      <c r="R403" s="3"/>
      <c r="S403" s="3"/>
      <c r="T403" s="3"/>
      <c r="U403" s="3"/>
      <c r="V403" s="3"/>
      <c r="W403" s="3"/>
    </row>
    <row r="404" spans="2:23" ht="16.5">
      <c r="B404" s="3"/>
      <c r="C404" s="3"/>
      <c r="D404" s="3"/>
      <c r="E404" s="3"/>
      <c r="F404" s="3"/>
      <c r="G404" s="3"/>
      <c r="H404" s="3"/>
      <c r="I404" s="3"/>
      <c r="J404" s="3"/>
      <c r="K404" s="3"/>
      <c r="L404" s="3"/>
      <c r="M404" s="3"/>
      <c r="N404" s="3"/>
      <c r="O404" s="3"/>
      <c r="P404" s="3"/>
      <c r="Q404" s="3"/>
      <c r="R404" s="3"/>
      <c r="S404" s="3"/>
      <c r="T404" s="3"/>
      <c r="U404" s="3"/>
      <c r="V404" s="3"/>
      <c r="W404" s="3"/>
    </row>
    <row r="405" spans="2:23" ht="16.5">
      <c r="B405" s="3"/>
      <c r="C405" s="3"/>
      <c r="D405" s="3"/>
      <c r="E405" s="3"/>
      <c r="F405" s="3"/>
      <c r="G405" s="3"/>
      <c r="H405" s="3"/>
      <c r="I405" s="3"/>
      <c r="J405" s="3"/>
      <c r="K405" s="3"/>
      <c r="L405" s="3"/>
      <c r="M405" s="3"/>
      <c r="N405" s="3"/>
      <c r="O405" s="3"/>
      <c r="P405" s="3"/>
      <c r="Q405" s="3"/>
      <c r="R405" s="3"/>
      <c r="S405" s="3"/>
      <c r="T405" s="3"/>
      <c r="U405" s="3"/>
      <c r="V405" s="3"/>
      <c r="W405" s="3"/>
    </row>
    <row r="406" spans="2:23" ht="16.5">
      <c r="B406" s="3"/>
      <c r="C406" s="3"/>
      <c r="D406" s="3"/>
      <c r="E406" s="3"/>
      <c r="F406" s="3"/>
      <c r="G406" s="3"/>
      <c r="H406" s="3"/>
      <c r="I406" s="3"/>
      <c r="J406" s="3"/>
      <c r="K406" s="3"/>
      <c r="L406" s="3"/>
      <c r="M406" s="3"/>
      <c r="N406" s="3"/>
      <c r="O406" s="3"/>
      <c r="P406" s="3"/>
      <c r="Q406" s="3"/>
      <c r="R406" s="3"/>
      <c r="S406" s="3"/>
      <c r="T406" s="3"/>
      <c r="U406" s="3"/>
      <c r="V406" s="3"/>
      <c r="W406" s="3"/>
    </row>
    <row r="407" spans="2:23" ht="16.5">
      <c r="B407" s="3"/>
      <c r="C407" s="3"/>
      <c r="D407" s="3"/>
      <c r="E407" s="3"/>
      <c r="F407" s="3"/>
      <c r="G407" s="3"/>
      <c r="H407" s="3"/>
      <c r="I407" s="3"/>
      <c r="J407" s="3"/>
      <c r="K407" s="3"/>
      <c r="L407" s="3"/>
      <c r="M407" s="3"/>
      <c r="N407" s="3"/>
      <c r="O407" s="3"/>
      <c r="P407" s="3"/>
      <c r="Q407" s="3"/>
      <c r="R407" s="3"/>
      <c r="S407" s="3"/>
      <c r="T407" s="3"/>
      <c r="U407" s="3"/>
      <c r="V407" s="3"/>
      <c r="W407" s="3"/>
    </row>
    <row r="408" spans="2:23" ht="16.5">
      <c r="B408" s="3"/>
      <c r="C408" s="3"/>
      <c r="D408" s="3"/>
      <c r="E408" s="3"/>
      <c r="F408" s="3"/>
      <c r="G408" s="3"/>
      <c r="H408" s="3"/>
      <c r="I408" s="3"/>
      <c r="J408" s="3"/>
      <c r="K408" s="3"/>
      <c r="L408" s="3"/>
      <c r="M408" s="3"/>
      <c r="N408" s="3"/>
      <c r="O408" s="3"/>
      <c r="P408" s="3"/>
      <c r="Q408" s="3"/>
      <c r="R408" s="3"/>
      <c r="S408" s="3"/>
      <c r="T408" s="3"/>
      <c r="U408" s="3"/>
      <c r="V408" s="3"/>
      <c r="W408" s="3"/>
    </row>
    <row r="409" spans="2:23" ht="16.5">
      <c r="B409" s="3"/>
      <c r="C409" s="3"/>
      <c r="D409" s="3"/>
      <c r="E409" s="3"/>
      <c r="F409" s="3"/>
      <c r="G409" s="3"/>
      <c r="H409" s="3"/>
      <c r="I409" s="3"/>
      <c r="J409" s="3"/>
      <c r="K409" s="3"/>
      <c r="L409" s="3"/>
      <c r="M409" s="3"/>
      <c r="N409" s="3"/>
      <c r="O409" s="3"/>
      <c r="P409" s="3"/>
      <c r="Q409" s="3"/>
      <c r="R409" s="3"/>
      <c r="S409" s="3"/>
      <c r="T409" s="3"/>
      <c r="U409" s="3"/>
      <c r="V409" s="3"/>
      <c r="W409" s="3"/>
    </row>
    <row r="410" spans="2:23" ht="16.5">
      <c r="B410" s="3"/>
      <c r="C410" s="3"/>
      <c r="D410" s="3"/>
      <c r="E410" s="3"/>
      <c r="F410" s="3"/>
      <c r="G410" s="3"/>
      <c r="H410" s="3"/>
      <c r="I410" s="3"/>
      <c r="J410" s="3"/>
      <c r="K410" s="3"/>
      <c r="L410" s="3"/>
      <c r="M410" s="3"/>
      <c r="N410" s="3"/>
      <c r="O410" s="3"/>
      <c r="P410" s="3"/>
      <c r="Q410" s="3"/>
      <c r="R410" s="3"/>
      <c r="S410" s="3"/>
      <c r="T410" s="3"/>
      <c r="U410" s="3"/>
      <c r="V410" s="3"/>
      <c r="W410" s="3"/>
    </row>
    <row r="411" spans="2:23" ht="16.5">
      <c r="B411" s="3"/>
      <c r="C411" s="3"/>
      <c r="D411" s="3"/>
      <c r="E411" s="3"/>
      <c r="F411" s="3"/>
      <c r="G411" s="3"/>
      <c r="H411" s="3"/>
      <c r="I411" s="3"/>
      <c r="J411" s="3"/>
      <c r="K411" s="3"/>
      <c r="L411" s="3"/>
      <c r="M411" s="3"/>
      <c r="N411" s="3"/>
      <c r="O411" s="3"/>
      <c r="P411" s="3"/>
      <c r="Q411" s="3"/>
      <c r="R411" s="3"/>
      <c r="S411" s="3"/>
      <c r="T411" s="3"/>
      <c r="U411" s="3"/>
      <c r="V411" s="3"/>
      <c r="W411" s="3"/>
    </row>
    <row r="412" spans="2:23" ht="16.5">
      <c r="B412" s="3"/>
      <c r="C412" s="3"/>
      <c r="D412" s="3"/>
      <c r="E412" s="3"/>
      <c r="F412" s="3"/>
      <c r="G412" s="3"/>
      <c r="H412" s="3"/>
      <c r="I412" s="3"/>
      <c r="J412" s="3"/>
      <c r="K412" s="3"/>
      <c r="L412" s="3"/>
      <c r="M412" s="3"/>
      <c r="N412" s="3"/>
      <c r="O412" s="3"/>
      <c r="P412" s="3"/>
      <c r="Q412" s="3"/>
      <c r="R412" s="3"/>
      <c r="S412" s="3"/>
      <c r="T412" s="3"/>
      <c r="U412" s="3"/>
      <c r="V412" s="3"/>
      <c r="W412" s="3"/>
    </row>
    <row r="413" spans="2:23" ht="16.5">
      <c r="B413" s="3"/>
      <c r="C413" s="3"/>
      <c r="D413" s="3"/>
      <c r="E413" s="3"/>
      <c r="F413" s="3"/>
      <c r="G413" s="3"/>
      <c r="H413" s="3"/>
      <c r="I413" s="3"/>
      <c r="J413" s="3"/>
      <c r="K413" s="3"/>
      <c r="L413" s="3"/>
      <c r="M413" s="3"/>
      <c r="N413" s="3"/>
      <c r="O413" s="3"/>
      <c r="P413" s="3"/>
      <c r="Q413" s="3"/>
      <c r="R413" s="3"/>
      <c r="S413" s="3"/>
      <c r="T413" s="3"/>
      <c r="U413" s="3"/>
      <c r="V413" s="3"/>
      <c r="W413" s="3"/>
    </row>
    <row r="414" spans="2:23" ht="16.5">
      <c r="B414" s="3"/>
      <c r="C414" s="3"/>
      <c r="D414" s="3"/>
      <c r="E414" s="3"/>
      <c r="F414" s="3"/>
      <c r="G414" s="3"/>
      <c r="H414" s="3"/>
      <c r="I414" s="3"/>
      <c r="J414" s="3"/>
      <c r="K414" s="3"/>
      <c r="L414" s="3"/>
      <c r="M414" s="3"/>
      <c r="N414" s="3"/>
      <c r="O414" s="3"/>
      <c r="P414" s="3"/>
      <c r="Q414" s="3"/>
      <c r="R414" s="3"/>
      <c r="S414" s="3"/>
      <c r="T414" s="3"/>
      <c r="U414" s="3"/>
      <c r="V414" s="3"/>
      <c r="W414" s="3"/>
    </row>
    <row r="415" spans="2:23" ht="16.5">
      <c r="B415" s="3"/>
      <c r="C415" s="3"/>
      <c r="D415" s="3"/>
      <c r="E415" s="3"/>
      <c r="F415" s="3"/>
      <c r="G415" s="3"/>
      <c r="H415" s="3"/>
      <c r="I415" s="3"/>
      <c r="J415" s="3"/>
      <c r="K415" s="3"/>
      <c r="L415" s="3"/>
      <c r="M415" s="3"/>
      <c r="N415" s="3"/>
      <c r="O415" s="3"/>
      <c r="P415" s="3"/>
      <c r="Q415" s="3"/>
      <c r="R415" s="3"/>
      <c r="S415" s="3"/>
      <c r="T415" s="3"/>
      <c r="U415" s="3"/>
      <c r="V415" s="3"/>
      <c r="W415" s="3"/>
    </row>
    <row r="416" spans="2:23" ht="16.5">
      <c r="B416" s="3"/>
      <c r="C416" s="3"/>
      <c r="D416" s="3"/>
      <c r="E416" s="3"/>
      <c r="F416" s="3"/>
      <c r="G416" s="3"/>
      <c r="H416" s="3"/>
      <c r="I416" s="3"/>
      <c r="J416" s="3"/>
      <c r="K416" s="3"/>
      <c r="L416" s="3"/>
      <c r="M416" s="3"/>
      <c r="N416" s="3"/>
      <c r="O416" s="3"/>
      <c r="P416" s="3"/>
      <c r="Q416" s="3"/>
      <c r="R416" s="3"/>
      <c r="S416" s="3"/>
      <c r="T416" s="3"/>
      <c r="U416" s="3"/>
      <c r="V416" s="3"/>
      <c r="W416" s="3"/>
    </row>
    <row r="417" spans="2:23" ht="16.5">
      <c r="B417" s="3"/>
      <c r="C417" s="3"/>
      <c r="D417" s="3"/>
      <c r="E417" s="3"/>
      <c r="F417" s="3"/>
      <c r="G417" s="3"/>
      <c r="H417" s="3"/>
      <c r="I417" s="3"/>
      <c r="J417" s="3"/>
      <c r="K417" s="3"/>
      <c r="L417" s="3"/>
      <c r="M417" s="3"/>
      <c r="N417" s="3"/>
      <c r="O417" s="3"/>
      <c r="P417" s="3"/>
      <c r="Q417" s="3"/>
      <c r="R417" s="3"/>
      <c r="S417" s="3"/>
      <c r="T417" s="3"/>
      <c r="U417" s="3"/>
      <c r="V417" s="3"/>
      <c r="W417" s="3"/>
    </row>
    <row r="418" spans="2:23" ht="16.5">
      <c r="B418" s="3"/>
      <c r="C418" s="3"/>
      <c r="D418" s="3"/>
      <c r="E418" s="3"/>
      <c r="F418" s="3"/>
      <c r="G418" s="3"/>
      <c r="H418" s="3"/>
      <c r="I418" s="3"/>
      <c r="J418" s="3"/>
      <c r="K418" s="3"/>
      <c r="L418" s="3"/>
      <c r="M418" s="3"/>
      <c r="N418" s="3"/>
      <c r="O418" s="3"/>
      <c r="P418" s="3"/>
      <c r="Q418" s="3"/>
      <c r="R418" s="3"/>
      <c r="S418" s="3"/>
      <c r="T418" s="3"/>
      <c r="U418" s="3"/>
      <c r="V418" s="3"/>
      <c r="W418" s="3"/>
    </row>
    <row r="419" spans="2:23" ht="16.5">
      <c r="B419" s="3"/>
      <c r="C419" s="3"/>
      <c r="D419" s="3"/>
      <c r="E419" s="3"/>
      <c r="F419" s="3"/>
      <c r="G419" s="3"/>
      <c r="H419" s="3"/>
      <c r="I419" s="3"/>
      <c r="J419" s="3"/>
      <c r="K419" s="3"/>
      <c r="L419" s="3"/>
      <c r="M419" s="3"/>
      <c r="N419" s="3"/>
      <c r="O419" s="3"/>
      <c r="P419" s="3"/>
      <c r="Q419" s="3"/>
      <c r="R419" s="3"/>
      <c r="S419" s="3"/>
      <c r="T419" s="3"/>
      <c r="U419" s="3"/>
      <c r="V419" s="3"/>
      <c r="W419" s="3"/>
    </row>
    <row r="420" spans="2:23" ht="16.5">
      <c r="B420" s="3"/>
      <c r="C420" s="3"/>
      <c r="D420" s="3"/>
      <c r="E420" s="3"/>
      <c r="F420" s="3"/>
      <c r="G420" s="3"/>
      <c r="H420" s="3"/>
      <c r="I420" s="3"/>
      <c r="J420" s="3"/>
      <c r="K420" s="3"/>
      <c r="L420" s="3"/>
      <c r="M420" s="3"/>
      <c r="N420" s="3"/>
      <c r="O420" s="3"/>
      <c r="P420" s="3"/>
      <c r="Q420" s="3"/>
      <c r="R420" s="3"/>
      <c r="S420" s="3"/>
      <c r="T420" s="3"/>
      <c r="U420" s="3"/>
      <c r="V420" s="3"/>
      <c r="W420" s="3"/>
    </row>
    <row r="421" spans="2:23" ht="16.5">
      <c r="B421" s="3"/>
      <c r="C421" s="3"/>
      <c r="D421" s="3"/>
      <c r="E421" s="3"/>
      <c r="F421" s="3"/>
      <c r="G421" s="3"/>
      <c r="H421" s="3"/>
      <c r="I421" s="3"/>
      <c r="J421" s="3"/>
      <c r="K421" s="3"/>
      <c r="L421" s="3"/>
      <c r="M421" s="3"/>
      <c r="N421" s="3"/>
      <c r="O421" s="3"/>
      <c r="P421" s="3"/>
      <c r="Q421" s="3"/>
      <c r="R421" s="3"/>
      <c r="S421" s="3"/>
      <c r="T421" s="3"/>
      <c r="U421" s="3"/>
      <c r="V421" s="3"/>
      <c r="W421" s="3"/>
    </row>
    <row r="422" spans="2:23" ht="16.5">
      <c r="B422" s="3"/>
      <c r="C422" s="3"/>
      <c r="D422" s="3"/>
      <c r="E422" s="3"/>
      <c r="F422" s="3"/>
      <c r="G422" s="3"/>
      <c r="H422" s="3"/>
      <c r="I422" s="3"/>
      <c r="J422" s="3"/>
      <c r="K422" s="3"/>
      <c r="L422" s="3"/>
      <c r="M422" s="3"/>
      <c r="N422" s="3"/>
      <c r="O422" s="3"/>
      <c r="P422" s="3"/>
      <c r="Q422" s="3"/>
      <c r="R422" s="3"/>
      <c r="S422" s="3"/>
      <c r="T422" s="3"/>
      <c r="U422" s="3"/>
      <c r="V422" s="3"/>
      <c r="W422" s="3"/>
    </row>
    <row r="423" spans="2:23" ht="16.5">
      <c r="B423" s="3"/>
      <c r="C423" s="3"/>
      <c r="D423" s="3"/>
      <c r="E423" s="3"/>
      <c r="F423" s="3"/>
      <c r="G423" s="3"/>
      <c r="H423" s="3"/>
      <c r="I423" s="3"/>
      <c r="J423" s="3"/>
      <c r="K423" s="3"/>
      <c r="L423" s="3"/>
      <c r="M423" s="3"/>
      <c r="N423" s="3"/>
      <c r="O423" s="3"/>
      <c r="P423" s="3"/>
      <c r="Q423" s="3"/>
      <c r="R423" s="3"/>
      <c r="S423" s="3"/>
      <c r="T423" s="3"/>
      <c r="U423" s="3"/>
      <c r="V423" s="3"/>
      <c r="W423" s="3"/>
    </row>
    <row r="424" spans="2:23" ht="16.5">
      <c r="B424" s="3"/>
      <c r="C424" s="3"/>
      <c r="D424" s="3"/>
      <c r="E424" s="3"/>
      <c r="F424" s="3"/>
      <c r="G424" s="3"/>
      <c r="H424" s="3"/>
      <c r="I424" s="3"/>
      <c r="J424" s="3"/>
      <c r="K424" s="3"/>
      <c r="L424" s="3"/>
      <c r="M424" s="3"/>
      <c r="N424" s="3"/>
      <c r="O424" s="3"/>
      <c r="P424" s="3"/>
      <c r="Q424" s="3"/>
      <c r="R424" s="3"/>
      <c r="S424" s="3"/>
      <c r="T424" s="3"/>
      <c r="U424" s="3"/>
      <c r="V424" s="3"/>
      <c r="W424" s="3"/>
    </row>
    <row r="425" spans="2:23" ht="16.5">
      <c r="B425" s="3"/>
      <c r="C425" s="3"/>
      <c r="D425" s="3"/>
      <c r="E425" s="3"/>
      <c r="F425" s="3"/>
      <c r="G425" s="3"/>
      <c r="H425" s="3"/>
      <c r="I425" s="3"/>
      <c r="J425" s="3"/>
      <c r="K425" s="3"/>
      <c r="L425" s="3"/>
      <c r="M425" s="3"/>
      <c r="N425" s="3"/>
      <c r="O425" s="3"/>
      <c r="P425" s="3"/>
      <c r="Q425" s="3"/>
      <c r="R425" s="3"/>
      <c r="S425" s="3"/>
      <c r="T425" s="3"/>
      <c r="U425" s="3"/>
      <c r="V425" s="3"/>
      <c r="W425" s="3"/>
    </row>
    <row r="426" spans="2:23" ht="16.5">
      <c r="B426" s="3"/>
      <c r="C426" s="3"/>
      <c r="D426" s="3"/>
      <c r="E426" s="3"/>
      <c r="F426" s="3"/>
      <c r="G426" s="3"/>
      <c r="H426" s="3"/>
      <c r="I426" s="3"/>
      <c r="J426" s="3"/>
      <c r="K426" s="3"/>
      <c r="L426" s="3"/>
      <c r="M426" s="3"/>
      <c r="N426" s="3"/>
      <c r="O426" s="3"/>
      <c r="P426" s="3"/>
      <c r="Q426" s="3"/>
      <c r="R426" s="3"/>
      <c r="S426" s="3"/>
      <c r="T426" s="3"/>
      <c r="U426" s="3"/>
      <c r="V426" s="3"/>
      <c r="W426" s="3"/>
    </row>
    <row r="427" spans="2:23" ht="16.5">
      <c r="B427" s="3"/>
      <c r="C427" s="3"/>
      <c r="D427" s="3"/>
      <c r="E427" s="3"/>
      <c r="F427" s="3"/>
      <c r="G427" s="3"/>
      <c r="H427" s="3"/>
      <c r="I427" s="3"/>
      <c r="J427" s="3"/>
      <c r="K427" s="3"/>
      <c r="L427" s="3"/>
      <c r="M427" s="3"/>
      <c r="N427" s="3"/>
      <c r="O427" s="3"/>
      <c r="P427" s="3"/>
      <c r="Q427" s="3"/>
      <c r="R427" s="3"/>
      <c r="S427" s="3"/>
      <c r="T427" s="3"/>
      <c r="U427" s="3"/>
      <c r="V427" s="3"/>
      <c r="W427" s="3"/>
    </row>
    <row r="428" spans="2:23" ht="16.5">
      <c r="B428" s="3"/>
      <c r="C428" s="3"/>
      <c r="D428" s="3"/>
      <c r="E428" s="3"/>
      <c r="F428" s="3"/>
      <c r="G428" s="3"/>
      <c r="H428" s="3"/>
      <c r="I428" s="3"/>
      <c r="J428" s="3"/>
      <c r="K428" s="3"/>
      <c r="L428" s="3"/>
      <c r="M428" s="3"/>
      <c r="N428" s="3"/>
      <c r="O428" s="3"/>
      <c r="P428" s="3"/>
      <c r="Q428" s="3"/>
      <c r="R428" s="3"/>
      <c r="S428" s="3"/>
      <c r="T428" s="3"/>
      <c r="U428" s="3"/>
      <c r="V428" s="3"/>
      <c r="W428" s="3"/>
    </row>
    <row r="429" spans="2:23" ht="16.5">
      <c r="B429" s="3"/>
      <c r="C429" s="3"/>
      <c r="D429" s="3"/>
      <c r="E429" s="3"/>
      <c r="F429" s="3"/>
      <c r="G429" s="3"/>
      <c r="H429" s="3"/>
      <c r="I429" s="3"/>
      <c r="J429" s="3"/>
      <c r="K429" s="3"/>
      <c r="L429" s="3"/>
      <c r="M429" s="3"/>
      <c r="N429" s="3"/>
      <c r="O429" s="3"/>
      <c r="P429" s="3"/>
      <c r="Q429" s="3"/>
      <c r="R429" s="3"/>
      <c r="S429" s="3"/>
      <c r="T429" s="3"/>
      <c r="U429" s="3"/>
      <c r="V429" s="3"/>
      <c r="W429" s="3"/>
    </row>
    <row r="430" spans="2:23" ht="16.5">
      <c r="B430" s="3"/>
      <c r="C430" s="3"/>
      <c r="D430" s="3"/>
      <c r="E430" s="3"/>
      <c r="F430" s="3"/>
      <c r="G430" s="3"/>
      <c r="H430" s="3"/>
      <c r="I430" s="3"/>
      <c r="J430" s="3"/>
      <c r="K430" s="3"/>
      <c r="L430" s="3"/>
      <c r="M430" s="3"/>
      <c r="N430" s="3"/>
      <c r="O430" s="3"/>
      <c r="P430" s="3"/>
      <c r="Q430" s="3"/>
      <c r="R430" s="3"/>
      <c r="S430" s="3"/>
      <c r="T430" s="3"/>
      <c r="U430" s="3"/>
      <c r="V430" s="3"/>
      <c r="W430" s="3"/>
    </row>
    <row r="431" spans="2:23" ht="16.5">
      <c r="B431" s="3"/>
      <c r="C431" s="3"/>
      <c r="D431" s="3"/>
      <c r="E431" s="3"/>
      <c r="F431" s="3"/>
      <c r="G431" s="3"/>
      <c r="H431" s="3"/>
      <c r="I431" s="3"/>
      <c r="J431" s="3"/>
      <c r="K431" s="3"/>
      <c r="L431" s="3"/>
      <c r="M431" s="3"/>
      <c r="N431" s="3"/>
      <c r="O431" s="3"/>
      <c r="P431" s="3"/>
      <c r="Q431" s="3"/>
      <c r="R431" s="3"/>
      <c r="S431" s="3"/>
      <c r="T431" s="3"/>
      <c r="U431" s="3"/>
      <c r="V431" s="3"/>
      <c r="W431" s="3"/>
    </row>
    <row r="432" spans="2:23" ht="16.5">
      <c r="B432" s="3"/>
      <c r="C432" s="3"/>
      <c r="D432" s="3"/>
      <c r="E432" s="3"/>
      <c r="F432" s="3"/>
      <c r="G432" s="3"/>
      <c r="H432" s="3"/>
      <c r="I432" s="3"/>
      <c r="J432" s="3"/>
      <c r="K432" s="3"/>
      <c r="L432" s="3"/>
      <c r="M432" s="3"/>
      <c r="N432" s="3"/>
      <c r="O432" s="3"/>
      <c r="P432" s="3"/>
      <c r="Q432" s="3"/>
      <c r="R432" s="3"/>
      <c r="S432" s="3"/>
      <c r="T432" s="3"/>
      <c r="U432" s="3"/>
      <c r="V432" s="3"/>
      <c r="W432" s="3"/>
    </row>
    <row r="433" spans="2:23" ht="16.5">
      <c r="B433" s="3"/>
      <c r="C433" s="3"/>
      <c r="D433" s="3"/>
      <c r="E433" s="3"/>
      <c r="F433" s="3"/>
      <c r="G433" s="3"/>
      <c r="H433" s="3"/>
      <c r="I433" s="3"/>
      <c r="J433" s="3"/>
      <c r="K433" s="3"/>
      <c r="L433" s="3"/>
      <c r="M433" s="3"/>
      <c r="N433" s="3"/>
      <c r="O433" s="3"/>
      <c r="P433" s="3"/>
      <c r="Q433" s="3"/>
      <c r="R433" s="3"/>
      <c r="S433" s="3"/>
      <c r="T433" s="3"/>
      <c r="U433" s="3"/>
      <c r="V433" s="3"/>
      <c r="W433" s="3"/>
    </row>
    <row r="434" spans="2:23" ht="16.5">
      <c r="B434" s="3"/>
      <c r="C434" s="3"/>
      <c r="D434" s="3"/>
      <c r="E434" s="3"/>
      <c r="F434" s="3"/>
      <c r="G434" s="3"/>
      <c r="H434" s="3"/>
      <c r="I434" s="3"/>
      <c r="J434" s="3"/>
      <c r="K434" s="3"/>
      <c r="L434" s="3"/>
      <c r="M434" s="3"/>
      <c r="N434" s="3"/>
      <c r="O434" s="3"/>
      <c r="P434" s="3"/>
      <c r="Q434" s="3"/>
      <c r="R434" s="3"/>
      <c r="S434" s="3"/>
      <c r="T434" s="3"/>
      <c r="U434" s="3"/>
      <c r="V434" s="3"/>
      <c r="W434" s="3"/>
    </row>
    <row r="435" spans="2:23" ht="16.5">
      <c r="B435" s="3"/>
      <c r="C435" s="3"/>
      <c r="D435" s="3"/>
      <c r="E435" s="3"/>
      <c r="F435" s="3"/>
      <c r="G435" s="3"/>
      <c r="H435" s="3"/>
      <c r="I435" s="3"/>
      <c r="J435" s="3"/>
      <c r="K435" s="3"/>
      <c r="L435" s="3"/>
      <c r="M435" s="3"/>
      <c r="N435" s="3"/>
      <c r="O435" s="3"/>
      <c r="P435" s="3"/>
      <c r="Q435" s="3"/>
      <c r="R435" s="3"/>
      <c r="S435" s="3"/>
      <c r="T435" s="3"/>
      <c r="U435" s="3"/>
      <c r="V435" s="3"/>
      <c r="W435" s="3"/>
    </row>
    <row r="436" spans="2:23" ht="16.5">
      <c r="B436" s="3"/>
      <c r="C436" s="3"/>
      <c r="D436" s="3"/>
      <c r="E436" s="3"/>
      <c r="F436" s="3"/>
      <c r="G436" s="3"/>
      <c r="H436" s="3"/>
      <c r="I436" s="3"/>
      <c r="J436" s="3"/>
      <c r="K436" s="3"/>
      <c r="L436" s="3"/>
      <c r="M436" s="3"/>
      <c r="N436" s="3"/>
      <c r="O436" s="3"/>
      <c r="P436" s="3"/>
      <c r="Q436" s="3"/>
      <c r="R436" s="3"/>
      <c r="S436" s="3"/>
      <c r="T436" s="3"/>
      <c r="U436" s="3"/>
      <c r="V436" s="3"/>
      <c r="W436" s="3"/>
    </row>
    <row r="437" spans="2:23" ht="16.5">
      <c r="B437" s="3"/>
      <c r="C437" s="3"/>
      <c r="D437" s="3"/>
      <c r="E437" s="3"/>
      <c r="F437" s="3"/>
      <c r="G437" s="3"/>
      <c r="H437" s="3"/>
      <c r="I437" s="3"/>
      <c r="J437" s="3"/>
      <c r="K437" s="3"/>
      <c r="L437" s="3"/>
      <c r="M437" s="3"/>
      <c r="N437" s="3"/>
      <c r="O437" s="3"/>
      <c r="P437" s="3"/>
      <c r="Q437" s="3"/>
      <c r="R437" s="3"/>
      <c r="S437" s="3"/>
      <c r="T437" s="3"/>
      <c r="U437" s="3"/>
      <c r="V437" s="3"/>
      <c r="W437" s="3"/>
    </row>
    <row r="438" spans="2:23" ht="16.5">
      <c r="B438" s="3"/>
      <c r="C438" s="3"/>
      <c r="D438" s="3"/>
      <c r="E438" s="3"/>
      <c r="F438" s="3"/>
      <c r="G438" s="3"/>
      <c r="H438" s="3"/>
      <c r="I438" s="3"/>
      <c r="J438" s="3"/>
      <c r="K438" s="3"/>
      <c r="L438" s="3"/>
      <c r="M438" s="3"/>
      <c r="N438" s="3"/>
      <c r="O438" s="3"/>
      <c r="P438" s="3"/>
      <c r="Q438" s="3"/>
      <c r="R438" s="3"/>
      <c r="S438" s="3"/>
      <c r="T438" s="3"/>
      <c r="U438" s="3"/>
      <c r="V438" s="3"/>
      <c r="W438" s="3"/>
    </row>
    <row r="439" spans="2:23" ht="16.5">
      <c r="B439" s="3"/>
      <c r="C439" s="3"/>
      <c r="D439" s="3"/>
      <c r="E439" s="3"/>
      <c r="F439" s="3"/>
      <c r="G439" s="3"/>
      <c r="H439" s="3"/>
      <c r="I439" s="3"/>
      <c r="J439" s="3"/>
      <c r="K439" s="3"/>
      <c r="L439" s="3"/>
      <c r="M439" s="3"/>
      <c r="N439" s="3"/>
      <c r="O439" s="3"/>
      <c r="P439" s="3"/>
      <c r="Q439" s="3"/>
      <c r="R439" s="3"/>
      <c r="S439" s="3"/>
      <c r="T439" s="3"/>
      <c r="U439" s="3"/>
      <c r="V439" s="3"/>
      <c r="W439" s="3"/>
    </row>
    <row r="440" spans="2:23" ht="16.5">
      <c r="B440" s="3"/>
      <c r="C440" s="3"/>
      <c r="D440" s="3"/>
      <c r="E440" s="3"/>
      <c r="F440" s="3"/>
      <c r="G440" s="3"/>
      <c r="H440" s="3"/>
      <c r="I440" s="3"/>
      <c r="J440" s="3"/>
      <c r="K440" s="3"/>
      <c r="L440" s="3"/>
      <c r="M440" s="3"/>
      <c r="N440" s="3"/>
      <c r="O440" s="3"/>
      <c r="P440" s="3"/>
      <c r="Q440" s="3"/>
      <c r="R440" s="3"/>
      <c r="S440" s="3"/>
      <c r="T440" s="3"/>
      <c r="U440" s="3"/>
      <c r="V440" s="3"/>
      <c r="W440" s="3"/>
    </row>
    <row r="441" spans="2:23" ht="16.5">
      <c r="B441" s="3"/>
      <c r="C441" s="3"/>
      <c r="D441" s="3"/>
      <c r="E441" s="3"/>
      <c r="F441" s="3"/>
      <c r="G441" s="3"/>
      <c r="H441" s="3"/>
      <c r="I441" s="3"/>
      <c r="J441" s="3"/>
      <c r="K441" s="3"/>
      <c r="L441" s="3"/>
      <c r="M441" s="3"/>
      <c r="N441" s="3"/>
      <c r="O441" s="3"/>
      <c r="P441" s="3"/>
      <c r="Q441" s="3"/>
      <c r="R441" s="3"/>
      <c r="S441" s="3"/>
      <c r="T441" s="3"/>
      <c r="U441" s="3"/>
      <c r="V441" s="3"/>
      <c r="W441" s="3"/>
    </row>
    <row r="442" spans="2:23" ht="16.5">
      <c r="B442" s="3"/>
      <c r="C442" s="3"/>
      <c r="D442" s="3"/>
      <c r="E442" s="3"/>
      <c r="F442" s="3"/>
      <c r="G442" s="3"/>
      <c r="H442" s="3"/>
      <c r="I442" s="3"/>
      <c r="J442" s="3"/>
      <c r="K442" s="3"/>
      <c r="L442" s="3"/>
      <c r="M442" s="3"/>
      <c r="N442" s="3"/>
      <c r="O442" s="3"/>
      <c r="P442" s="3"/>
      <c r="Q442" s="3"/>
      <c r="R442" s="3"/>
      <c r="S442" s="3"/>
      <c r="T442" s="3"/>
      <c r="U442" s="3"/>
      <c r="V442" s="3"/>
      <c r="W442" s="3"/>
    </row>
    <row r="443" spans="2:23" ht="16.5">
      <c r="B443" s="3"/>
      <c r="C443" s="3"/>
      <c r="D443" s="3"/>
      <c r="E443" s="3"/>
      <c r="F443" s="3"/>
      <c r="G443" s="3"/>
      <c r="H443" s="3"/>
      <c r="I443" s="3"/>
      <c r="J443" s="3"/>
      <c r="K443" s="3"/>
      <c r="L443" s="3"/>
      <c r="M443" s="3"/>
      <c r="N443" s="3"/>
      <c r="O443" s="3"/>
      <c r="P443" s="3"/>
      <c r="Q443" s="3"/>
      <c r="R443" s="3"/>
      <c r="S443" s="3"/>
      <c r="T443" s="3"/>
      <c r="U443" s="3"/>
      <c r="V443" s="3"/>
      <c r="W443" s="3"/>
    </row>
    <row r="444" spans="2:23" ht="16.5">
      <c r="B444" s="3"/>
      <c r="C444" s="3"/>
      <c r="D444" s="3"/>
      <c r="E444" s="3"/>
      <c r="F444" s="3"/>
      <c r="G444" s="3"/>
      <c r="H444" s="3"/>
      <c r="I444" s="3"/>
      <c r="J444" s="3"/>
      <c r="K444" s="3"/>
      <c r="L444" s="3"/>
      <c r="M444" s="3"/>
      <c r="N444" s="3"/>
      <c r="O444" s="3"/>
      <c r="P444" s="3"/>
      <c r="Q444" s="3"/>
      <c r="R444" s="3"/>
      <c r="S444" s="3"/>
      <c r="T444" s="3"/>
      <c r="U444" s="3"/>
      <c r="V444" s="3"/>
      <c r="W444" s="3"/>
    </row>
    <row r="445" spans="2:23" ht="16.5">
      <c r="B445" s="3"/>
      <c r="C445" s="3"/>
      <c r="D445" s="3"/>
      <c r="E445" s="3"/>
      <c r="F445" s="3"/>
      <c r="G445" s="3"/>
      <c r="H445" s="3"/>
      <c r="I445" s="3"/>
      <c r="J445" s="3"/>
      <c r="K445" s="3"/>
      <c r="L445" s="3"/>
      <c r="M445" s="3"/>
      <c r="N445" s="3"/>
      <c r="O445" s="3"/>
      <c r="P445" s="3"/>
      <c r="Q445" s="3"/>
      <c r="R445" s="3"/>
      <c r="S445" s="3"/>
      <c r="T445" s="3"/>
      <c r="U445" s="3"/>
      <c r="V445" s="3"/>
      <c r="W445" s="3"/>
    </row>
    <row r="446" spans="2:23" ht="16.5">
      <c r="B446" s="3"/>
      <c r="C446" s="3"/>
      <c r="D446" s="3"/>
      <c r="E446" s="3"/>
      <c r="F446" s="3"/>
      <c r="G446" s="3"/>
      <c r="H446" s="3"/>
      <c r="I446" s="3"/>
      <c r="J446" s="3"/>
      <c r="K446" s="3"/>
      <c r="L446" s="3"/>
      <c r="M446" s="3"/>
      <c r="N446" s="3"/>
      <c r="O446" s="3"/>
      <c r="P446" s="3"/>
      <c r="Q446" s="3"/>
      <c r="R446" s="3"/>
      <c r="S446" s="3"/>
      <c r="T446" s="3"/>
      <c r="U446" s="3"/>
      <c r="V446" s="3"/>
      <c r="W446" s="3"/>
    </row>
    <row r="447" spans="2:23" ht="16.5">
      <c r="B447" s="3"/>
      <c r="C447" s="3"/>
      <c r="D447" s="3"/>
      <c r="E447" s="3"/>
      <c r="F447" s="3"/>
      <c r="G447" s="3"/>
      <c r="H447" s="3"/>
      <c r="I447" s="3"/>
      <c r="J447" s="3"/>
      <c r="K447" s="3"/>
      <c r="L447" s="3"/>
      <c r="M447" s="3"/>
      <c r="N447" s="3"/>
      <c r="O447" s="3"/>
      <c r="P447" s="3"/>
      <c r="Q447" s="3"/>
      <c r="R447" s="3"/>
      <c r="S447" s="3"/>
      <c r="T447" s="3"/>
      <c r="U447" s="3"/>
      <c r="V447" s="3"/>
      <c r="W447" s="3"/>
    </row>
    <row r="448" spans="2:23" ht="16.5">
      <c r="B448" s="3"/>
      <c r="C448" s="3"/>
      <c r="D448" s="3"/>
      <c r="E448" s="3"/>
      <c r="F448" s="3"/>
      <c r="G448" s="3"/>
      <c r="H448" s="3"/>
      <c r="I448" s="3"/>
      <c r="J448" s="3"/>
      <c r="K448" s="3"/>
      <c r="L448" s="3"/>
      <c r="M448" s="3"/>
      <c r="N448" s="3"/>
      <c r="O448" s="3"/>
      <c r="P448" s="3"/>
      <c r="Q448" s="3"/>
      <c r="R448" s="3"/>
      <c r="S448" s="3"/>
      <c r="T448" s="3"/>
      <c r="U448" s="3"/>
      <c r="V448" s="3"/>
      <c r="W448" s="3"/>
    </row>
    <row r="449" spans="2:23" ht="16.5">
      <c r="B449" s="3"/>
      <c r="C449" s="3"/>
      <c r="D449" s="3"/>
      <c r="E449" s="3"/>
      <c r="F449" s="3"/>
      <c r="G449" s="3"/>
      <c r="H449" s="3"/>
      <c r="I449" s="3"/>
      <c r="J449" s="3"/>
      <c r="K449" s="3"/>
      <c r="L449" s="3"/>
      <c r="M449" s="3"/>
      <c r="N449" s="3"/>
      <c r="O449" s="3"/>
      <c r="P449" s="3"/>
      <c r="Q449" s="3"/>
      <c r="R449" s="3"/>
      <c r="S449" s="3"/>
      <c r="T449" s="3"/>
      <c r="U449" s="3"/>
      <c r="V449" s="3"/>
      <c r="W449" s="3"/>
    </row>
    <row r="450" spans="2:23" ht="16.5">
      <c r="B450" s="3"/>
      <c r="C450" s="3"/>
      <c r="D450" s="3"/>
      <c r="E450" s="3"/>
      <c r="F450" s="3"/>
      <c r="G450" s="3"/>
      <c r="H450" s="3"/>
      <c r="I450" s="3"/>
      <c r="J450" s="3"/>
      <c r="K450" s="3"/>
      <c r="L450" s="3"/>
      <c r="M450" s="3"/>
      <c r="N450" s="3"/>
      <c r="O450" s="3"/>
      <c r="P450" s="3"/>
      <c r="Q450" s="3"/>
      <c r="R450" s="3"/>
      <c r="S450" s="3"/>
      <c r="T450" s="3"/>
      <c r="U450" s="3"/>
      <c r="V450" s="3"/>
      <c r="W450" s="3"/>
    </row>
    <row r="451" spans="2:23" ht="16.5">
      <c r="B451" s="3"/>
      <c r="C451" s="3"/>
      <c r="D451" s="3"/>
      <c r="E451" s="3"/>
      <c r="F451" s="3"/>
      <c r="G451" s="3"/>
      <c r="H451" s="3"/>
      <c r="I451" s="3"/>
      <c r="J451" s="3"/>
      <c r="K451" s="3"/>
      <c r="L451" s="3"/>
      <c r="M451" s="3"/>
      <c r="N451" s="3"/>
      <c r="O451" s="3"/>
      <c r="P451" s="3"/>
      <c r="Q451" s="3"/>
      <c r="R451" s="3"/>
      <c r="S451" s="3"/>
      <c r="T451" s="3"/>
      <c r="U451" s="3"/>
      <c r="V451" s="3"/>
      <c r="W451" s="3"/>
    </row>
    <row r="452" spans="2:23" ht="16.5">
      <c r="B452" s="3"/>
      <c r="C452" s="3"/>
      <c r="D452" s="3"/>
      <c r="E452" s="3"/>
      <c r="F452" s="3"/>
      <c r="G452" s="3"/>
      <c r="H452" s="3"/>
      <c r="I452" s="3"/>
      <c r="J452" s="3"/>
      <c r="K452" s="3"/>
      <c r="L452" s="3"/>
      <c r="M452" s="3"/>
      <c r="N452" s="3"/>
      <c r="O452" s="3"/>
      <c r="P452" s="3"/>
      <c r="Q452" s="3"/>
      <c r="R452" s="3"/>
      <c r="S452" s="3"/>
      <c r="T452" s="3"/>
      <c r="U452" s="3"/>
      <c r="V452" s="3"/>
      <c r="W452" s="3"/>
    </row>
    <row r="453" spans="2:23" ht="16.5">
      <c r="B453" s="3"/>
      <c r="C453" s="3"/>
      <c r="D453" s="3"/>
      <c r="E453" s="3"/>
      <c r="F453" s="3"/>
      <c r="G453" s="3"/>
      <c r="H453" s="3"/>
      <c r="I453" s="3"/>
      <c r="J453" s="3"/>
      <c r="K453" s="3"/>
      <c r="L453" s="3"/>
      <c r="M453" s="3"/>
      <c r="N453" s="3"/>
      <c r="O453" s="3"/>
      <c r="P453" s="3"/>
      <c r="Q453" s="3"/>
      <c r="R453" s="3"/>
      <c r="S453" s="3"/>
      <c r="T453" s="3"/>
      <c r="U453" s="3"/>
      <c r="V453" s="3"/>
      <c r="W453" s="3"/>
    </row>
    <row r="454" spans="2:23" ht="16.5">
      <c r="B454" s="3"/>
      <c r="C454" s="3"/>
      <c r="D454" s="3"/>
      <c r="E454" s="3"/>
      <c r="F454" s="3"/>
      <c r="G454" s="3"/>
      <c r="H454" s="3"/>
      <c r="I454" s="3"/>
      <c r="J454" s="3"/>
      <c r="K454" s="3"/>
      <c r="L454" s="3"/>
      <c r="M454" s="3"/>
      <c r="N454" s="3"/>
      <c r="O454" s="3"/>
      <c r="P454" s="3"/>
      <c r="Q454" s="3"/>
      <c r="R454" s="3"/>
      <c r="S454" s="3"/>
      <c r="T454" s="3"/>
      <c r="U454" s="3"/>
      <c r="V454" s="3"/>
      <c r="W454" s="3"/>
    </row>
    <row r="455" spans="2:23" ht="16.5">
      <c r="B455" s="3"/>
      <c r="C455" s="3"/>
      <c r="D455" s="3"/>
      <c r="E455" s="3"/>
      <c r="F455" s="3"/>
      <c r="G455" s="3"/>
      <c r="H455" s="3"/>
      <c r="I455" s="3"/>
      <c r="J455" s="3"/>
      <c r="K455" s="3"/>
      <c r="L455" s="3"/>
      <c r="M455" s="3"/>
      <c r="N455" s="3"/>
      <c r="O455" s="3"/>
      <c r="P455" s="3"/>
      <c r="Q455" s="3"/>
      <c r="R455" s="3"/>
      <c r="S455" s="3"/>
      <c r="T455" s="3"/>
      <c r="U455" s="3"/>
      <c r="V455" s="3"/>
      <c r="W455" s="3"/>
    </row>
    <row r="456" spans="2:23" ht="16.5">
      <c r="B456" s="3"/>
      <c r="C456" s="3"/>
      <c r="D456" s="3"/>
      <c r="E456" s="3"/>
      <c r="F456" s="3"/>
      <c r="G456" s="3"/>
      <c r="H456" s="3"/>
      <c r="I456" s="3"/>
      <c r="J456" s="3"/>
      <c r="K456" s="3"/>
      <c r="L456" s="3"/>
      <c r="M456" s="3"/>
      <c r="N456" s="3"/>
      <c r="O456" s="3"/>
      <c r="P456" s="3"/>
      <c r="Q456" s="3"/>
      <c r="R456" s="3"/>
      <c r="S456" s="3"/>
      <c r="T456" s="3"/>
      <c r="U456" s="3"/>
      <c r="V456" s="3"/>
      <c r="W456" s="3"/>
    </row>
    <row r="457" spans="2:23" ht="16.5">
      <c r="B457" s="3"/>
      <c r="C457" s="3"/>
      <c r="D457" s="3"/>
      <c r="E457" s="3"/>
      <c r="F457" s="3"/>
      <c r="G457" s="3"/>
      <c r="H457" s="3"/>
      <c r="I457" s="3"/>
      <c r="J457" s="3"/>
      <c r="K457" s="3"/>
      <c r="L457" s="3"/>
      <c r="M457" s="3"/>
      <c r="N457" s="3"/>
      <c r="O457" s="3"/>
      <c r="P457" s="3"/>
      <c r="Q457" s="3"/>
      <c r="R457" s="3"/>
      <c r="S457" s="3"/>
      <c r="T457" s="3"/>
      <c r="U457" s="3"/>
      <c r="V457" s="3"/>
      <c r="W457" s="3"/>
    </row>
    <row r="458" spans="2:23" ht="16.5">
      <c r="B458" s="3"/>
      <c r="C458" s="3"/>
      <c r="D458" s="3"/>
      <c r="E458" s="3"/>
      <c r="F458" s="3"/>
      <c r="G458" s="3"/>
      <c r="H458" s="3"/>
      <c r="I458" s="3"/>
      <c r="J458" s="3"/>
      <c r="K458" s="3"/>
      <c r="L458" s="3"/>
      <c r="M458" s="3"/>
      <c r="N458" s="3"/>
      <c r="O458" s="3"/>
      <c r="P458" s="3"/>
      <c r="Q458" s="3"/>
      <c r="R458" s="3"/>
      <c r="S458" s="3"/>
      <c r="T458" s="3"/>
      <c r="U458" s="3"/>
      <c r="V458" s="3"/>
      <c r="W458" s="3"/>
    </row>
    <row r="459" spans="2:23" ht="16.5">
      <c r="B459" s="3"/>
      <c r="C459" s="3"/>
      <c r="D459" s="3"/>
      <c r="E459" s="3"/>
      <c r="F459" s="3"/>
      <c r="G459" s="3"/>
      <c r="H459" s="3"/>
      <c r="I459" s="3"/>
      <c r="J459" s="3"/>
      <c r="K459" s="3"/>
      <c r="L459" s="3"/>
      <c r="M459" s="3"/>
      <c r="N459" s="3"/>
      <c r="O459" s="3"/>
      <c r="P459" s="3"/>
      <c r="Q459" s="3"/>
      <c r="R459" s="3"/>
      <c r="S459" s="3"/>
      <c r="T459" s="3"/>
      <c r="U459" s="3"/>
      <c r="V459" s="3"/>
      <c r="W459" s="3"/>
    </row>
    <row r="460" spans="2:23" ht="16.5">
      <c r="B460" s="3"/>
      <c r="C460" s="3"/>
      <c r="D460" s="3"/>
      <c r="E460" s="3"/>
      <c r="F460" s="3"/>
      <c r="G460" s="3"/>
      <c r="H460" s="3"/>
      <c r="I460" s="3"/>
      <c r="J460" s="3"/>
      <c r="K460" s="3"/>
      <c r="L460" s="3"/>
      <c r="M460" s="3"/>
      <c r="N460" s="3"/>
      <c r="O460" s="3"/>
      <c r="P460" s="3"/>
      <c r="Q460" s="3"/>
      <c r="R460" s="3"/>
      <c r="S460" s="3"/>
      <c r="T460" s="3"/>
      <c r="U460" s="3"/>
      <c r="V460" s="3"/>
      <c r="W460" s="3"/>
    </row>
    <row r="461" spans="2:23" ht="16.5">
      <c r="B461" s="3"/>
      <c r="C461" s="3"/>
      <c r="D461" s="3"/>
      <c r="E461" s="3"/>
      <c r="F461" s="3"/>
      <c r="G461" s="3"/>
      <c r="H461" s="3"/>
      <c r="I461" s="3"/>
      <c r="J461" s="3"/>
      <c r="K461" s="3"/>
      <c r="L461" s="3"/>
      <c r="M461" s="3"/>
      <c r="N461" s="3"/>
      <c r="O461" s="3"/>
      <c r="P461" s="3"/>
      <c r="Q461" s="3"/>
      <c r="R461" s="3"/>
      <c r="S461" s="3"/>
      <c r="T461" s="3"/>
      <c r="U461" s="3"/>
      <c r="V461" s="3"/>
      <c r="W461" s="3"/>
    </row>
    <row r="462" spans="2:23" ht="16.5">
      <c r="B462" s="3"/>
      <c r="C462" s="3"/>
      <c r="D462" s="3"/>
      <c r="E462" s="3"/>
      <c r="F462" s="3"/>
      <c r="G462" s="3"/>
      <c r="H462" s="3"/>
      <c r="I462" s="3"/>
      <c r="J462" s="3"/>
      <c r="K462" s="3"/>
      <c r="L462" s="3"/>
      <c r="M462" s="3"/>
      <c r="N462" s="3"/>
      <c r="O462" s="3"/>
      <c r="P462" s="3"/>
      <c r="Q462" s="3"/>
      <c r="R462" s="3"/>
      <c r="S462" s="3"/>
      <c r="T462" s="3"/>
      <c r="U462" s="3"/>
      <c r="V462" s="3"/>
      <c r="W462" s="3"/>
    </row>
    <row r="463" spans="2:23" ht="16.5">
      <c r="B463" s="3"/>
      <c r="C463" s="3"/>
      <c r="D463" s="3"/>
      <c r="E463" s="3"/>
      <c r="F463" s="3"/>
      <c r="G463" s="3"/>
      <c r="H463" s="3"/>
      <c r="I463" s="3"/>
      <c r="J463" s="3"/>
      <c r="K463" s="3"/>
      <c r="L463" s="3"/>
      <c r="M463" s="3"/>
      <c r="N463" s="3"/>
      <c r="O463" s="3"/>
      <c r="P463" s="3"/>
      <c r="Q463" s="3"/>
      <c r="R463" s="3"/>
      <c r="S463" s="3"/>
      <c r="T463" s="3"/>
      <c r="U463" s="3"/>
      <c r="V463" s="3"/>
      <c r="W463" s="3"/>
    </row>
    <row r="464" spans="2:23" ht="16.5">
      <c r="B464" s="3"/>
      <c r="C464" s="3"/>
      <c r="D464" s="3"/>
      <c r="E464" s="3"/>
      <c r="F464" s="3"/>
      <c r="G464" s="3"/>
      <c r="H464" s="3"/>
      <c r="I464" s="3"/>
      <c r="J464" s="3"/>
      <c r="K464" s="3"/>
      <c r="L464" s="3"/>
      <c r="M464" s="3"/>
      <c r="N464" s="3"/>
      <c r="O464" s="3"/>
      <c r="P464" s="3"/>
      <c r="Q464" s="3"/>
      <c r="R464" s="3"/>
      <c r="S464" s="3"/>
      <c r="T464" s="3"/>
      <c r="U464" s="3"/>
      <c r="V464" s="3"/>
      <c r="W464" s="3"/>
    </row>
    <row r="465" spans="2:23" ht="16.5">
      <c r="B465" s="3"/>
      <c r="C465" s="3"/>
      <c r="D465" s="3"/>
      <c r="E465" s="3"/>
      <c r="F465" s="3"/>
      <c r="G465" s="3"/>
      <c r="H465" s="3"/>
      <c r="I465" s="3"/>
      <c r="J465" s="3"/>
      <c r="K465" s="3"/>
      <c r="L465" s="3"/>
      <c r="M465" s="3"/>
      <c r="N465" s="3"/>
      <c r="O465" s="3"/>
      <c r="P465" s="3"/>
      <c r="Q465" s="3"/>
      <c r="R465" s="3"/>
      <c r="S465" s="3"/>
      <c r="T465" s="3"/>
      <c r="U465" s="3"/>
      <c r="V465" s="3"/>
      <c r="W465" s="3"/>
    </row>
    <row r="466" spans="2:23" ht="16.5">
      <c r="B466" s="3"/>
      <c r="C466" s="3"/>
      <c r="D466" s="3"/>
      <c r="E466" s="3"/>
      <c r="F466" s="3"/>
      <c r="G466" s="3"/>
      <c r="H466" s="3"/>
      <c r="I466" s="3"/>
      <c r="J466" s="3"/>
      <c r="K466" s="3"/>
      <c r="L466" s="3"/>
      <c r="M466" s="3"/>
      <c r="N466" s="3"/>
      <c r="O466" s="3"/>
      <c r="P466" s="3"/>
      <c r="Q466" s="3"/>
      <c r="R466" s="3"/>
      <c r="S466" s="3"/>
      <c r="T466" s="3"/>
      <c r="U466" s="3"/>
      <c r="V466" s="3"/>
      <c r="W466" s="3"/>
    </row>
    <row r="467" spans="2:23" ht="16.5">
      <c r="B467" s="3"/>
      <c r="C467" s="3"/>
      <c r="D467" s="3"/>
      <c r="E467" s="3"/>
      <c r="F467" s="3"/>
      <c r="G467" s="3"/>
      <c r="H467" s="3"/>
      <c r="I467" s="3"/>
      <c r="J467" s="3"/>
      <c r="K467" s="3"/>
      <c r="L467" s="3"/>
      <c r="M467" s="3"/>
      <c r="N467" s="3"/>
      <c r="O467" s="3"/>
      <c r="P467" s="3"/>
      <c r="Q467" s="3"/>
      <c r="R467" s="3"/>
      <c r="S467" s="3"/>
      <c r="T467" s="3"/>
      <c r="U467" s="3"/>
      <c r="V467" s="3"/>
      <c r="W467" s="3"/>
    </row>
    <row r="468" spans="2:23" ht="16.5">
      <c r="B468" s="3"/>
      <c r="C468" s="3"/>
      <c r="D468" s="3"/>
      <c r="E468" s="3"/>
      <c r="F468" s="3"/>
      <c r="G468" s="3"/>
      <c r="H468" s="3"/>
      <c r="I468" s="3"/>
      <c r="J468" s="3"/>
      <c r="K468" s="3"/>
      <c r="L468" s="3"/>
      <c r="M468" s="3"/>
      <c r="N468" s="3"/>
      <c r="O468" s="3"/>
      <c r="P468" s="3"/>
      <c r="Q468" s="3"/>
      <c r="R468" s="3"/>
      <c r="S468" s="3"/>
      <c r="T468" s="3"/>
      <c r="U468" s="3"/>
      <c r="V468" s="3"/>
      <c r="W468" s="3"/>
    </row>
    <row r="469" spans="2:23" ht="16.5">
      <c r="B469" s="3"/>
      <c r="C469" s="3"/>
      <c r="D469" s="3"/>
      <c r="E469" s="3"/>
      <c r="F469" s="3"/>
      <c r="G469" s="3"/>
      <c r="H469" s="3"/>
      <c r="I469" s="3"/>
      <c r="J469" s="3"/>
      <c r="K469" s="3"/>
      <c r="L469" s="3"/>
      <c r="M469" s="3"/>
      <c r="N469" s="3"/>
      <c r="O469" s="3"/>
      <c r="P469" s="3"/>
      <c r="Q469" s="3"/>
      <c r="R469" s="3"/>
      <c r="S469" s="3"/>
      <c r="T469" s="3"/>
      <c r="U469" s="3"/>
      <c r="V469" s="3"/>
      <c r="W469" s="3"/>
    </row>
    <row r="470" spans="2:23" ht="16.5">
      <c r="B470" s="3"/>
      <c r="C470" s="3"/>
      <c r="D470" s="3"/>
      <c r="E470" s="3"/>
      <c r="F470" s="3"/>
      <c r="G470" s="3"/>
      <c r="H470" s="3"/>
      <c r="I470" s="3"/>
      <c r="J470" s="3"/>
      <c r="K470" s="3"/>
      <c r="L470" s="3"/>
      <c r="M470" s="3"/>
      <c r="N470" s="3"/>
      <c r="O470" s="3"/>
      <c r="P470" s="3"/>
      <c r="Q470" s="3"/>
      <c r="R470" s="3"/>
      <c r="S470" s="3"/>
      <c r="T470" s="3"/>
      <c r="U470" s="3"/>
      <c r="V470" s="3"/>
      <c r="W470" s="3"/>
    </row>
    <row r="471" spans="2:23" ht="16.5">
      <c r="B471" s="3"/>
      <c r="C471" s="3"/>
      <c r="D471" s="3"/>
      <c r="E471" s="3"/>
      <c r="F471" s="3"/>
      <c r="G471" s="3"/>
      <c r="H471" s="3"/>
      <c r="I471" s="3"/>
      <c r="J471" s="3"/>
      <c r="K471" s="3"/>
      <c r="L471" s="3"/>
      <c r="M471" s="3"/>
      <c r="N471" s="3"/>
      <c r="O471" s="3"/>
      <c r="P471" s="3"/>
      <c r="Q471" s="3"/>
      <c r="R471" s="3"/>
      <c r="S471" s="3"/>
      <c r="T471" s="3"/>
      <c r="U471" s="3"/>
      <c r="V471" s="3"/>
      <c r="W471" s="3"/>
    </row>
    <row r="472" spans="2:23" ht="16.5">
      <c r="B472" s="3"/>
      <c r="C472" s="3"/>
      <c r="D472" s="3"/>
      <c r="E472" s="3"/>
      <c r="F472" s="3"/>
      <c r="G472" s="3"/>
      <c r="H472" s="3"/>
      <c r="I472" s="3"/>
      <c r="J472" s="3"/>
      <c r="K472" s="3"/>
      <c r="L472" s="3"/>
      <c r="M472" s="3"/>
      <c r="N472" s="3"/>
      <c r="O472" s="3"/>
      <c r="P472" s="3"/>
      <c r="Q472" s="3"/>
      <c r="R472" s="3"/>
      <c r="S472" s="3"/>
      <c r="T472" s="3"/>
      <c r="U472" s="3"/>
      <c r="V472" s="3"/>
      <c r="W472" s="3"/>
    </row>
    <row r="473" spans="2:23" ht="16.5">
      <c r="B473" s="3"/>
      <c r="C473" s="3"/>
      <c r="D473" s="3"/>
      <c r="E473" s="3"/>
      <c r="F473" s="3"/>
      <c r="G473" s="3"/>
      <c r="H473" s="3"/>
      <c r="I473" s="3"/>
      <c r="J473" s="3"/>
      <c r="K473" s="3"/>
      <c r="L473" s="3"/>
      <c r="M473" s="3"/>
      <c r="N473" s="3"/>
      <c r="O473" s="3"/>
      <c r="P473" s="3"/>
      <c r="Q473" s="3"/>
      <c r="R473" s="3"/>
      <c r="S473" s="3"/>
      <c r="T473" s="3"/>
      <c r="U473" s="3"/>
      <c r="V473" s="3"/>
      <c r="W473" s="3"/>
    </row>
    <row r="474" spans="2:23" ht="16.5">
      <c r="B474" s="3"/>
      <c r="C474" s="3"/>
      <c r="D474" s="3"/>
      <c r="E474" s="3"/>
      <c r="F474" s="3"/>
      <c r="G474" s="3"/>
      <c r="H474" s="3"/>
      <c r="I474" s="3"/>
      <c r="J474" s="3"/>
      <c r="K474" s="3"/>
      <c r="L474" s="3"/>
      <c r="M474" s="3"/>
      <c r="N474" s="3"/>
      <c r="O474" s="3"/>
      <c r="P474" s="3"/>
      <c r="Q474" s="3"/>
      <c r="R474" s="3"/>
      <c r="S474" s="3"/>
      <c r="T474" s="3"/>
      <c r="U474" s="3"/>
      <c r="V474" s="3"/>
      <c r="W474" s="3"/>
    </row>
    <row r="475" spans="2:23" ht="16.5">
      <c r="B475" s="3"/>
      <c r="C475" s="3"/>
      <c r="D475" s="3"/>
      <c r="E475" s="3"/>
      <c r="F475" s="3"/>
      <c r="G475" s="3"/>
      <c r="H475" s="3"/>
      <c r="I475" s="3"/>
      <c r="J475" s="3"/>
      <c r="K475" s="3"/>
      <c r="L475" s="3"/>
      <c r="M475" s="3"/>
      <c r="N475" s="3"/>
      <c r="O475" s="3"/>
      <c r="P475" s="3"/>
      <c r="Q475" s="3"/>
      <c r="R475" s="3"/>
      <c r="S475" s="3"/>
      <c r="T475" s="3"/>
      <c r="U475" s="3"/>
      <c r="V475" s="3"/>
      <c r="W475" s="3"/>
    </row>
    <row r="476" spans="2:23" ht="16.5">
      <c r="B476" s="3"/>
      <c r="C476" s="3"/>
      <c r="D476" s="3"/>
      <c r="E476" s="3"/>
      <c r="F476" s="3"/>
      <c r="G476" s="3"/>
      <c r="H476" s="3"/>
      <c r="I476" s="3"/>
      <c r="J476" s="3"/>
      <c r="K476" s="3"/>
      <c r="L476" s="3"/>
      <c r="M476" s="3"/>
      <c r="N476" s="3"/>
      <c r="O476" s="3"/>
      <c r="P476" s="3"/>
      <c r="Q476" s="3"/>
      <c r="R476" s="3"/>
      <c r="S476" s="3"/>
      <c r="T476" s="3"/>
      <c r="U476" s="3"/>
      <c r="V476" s="3"/>
      <c r="W476" s="3"/>
    </row>
    <row r="477" spans="2:23" ht="16.5">
      <c r="B477" s="3"/>
      <c r="C477" s="3"/>
      <c r="D477" s="3"/>
      <c r="E477" s="3"/>
      <c r="F477" s="3"/>
      <c r="G477" s="3"/>
      <c r="H477" s="3"/>
      <c r="I477" s="3"/>
      <c r="J477" s="3"/>
      <c r="K477" s="3"/>
      <c r="L477" s="3"/>
      <c r="M477" s="3"/>
      <c r="N477" s="3"/>
      <c r="O477" s="3"/>
      <c r="P477" s="3"/>
      <c r="Q477" s="3"/>
      <c r="R477" s="3"/>
      <c r="S477" s="3"/>
      <c r="T477" s="3"/>
      <c r="U477" s="3"/>
      <c r="V477" s="3"/>
      <c r="W477" s="3"/>
    </row>
    <row r="478" spans="2:23" ht="16.5">
      <c r="B478" s="3"/>
      <c r="C478" s="3"/>
      <c r="D478" s="3"/>
      <c r="E478" s="3"/>
      <c r="F478" s="3"/>
      <c r="G478" s="3"/>
      <c r="H478" s="3"/>
      <c r="I478" s="3"/>
      <c r="J478" s="3"/>
      <c r="K478" s="3"/>
      <c r="L478" s="3"/>
      <c r="M478" s="3"/>
      <c r="N478" s="3"/>
      <c r="O478" s="3"/>
      <c r="P478" s="3"/>
      <c r="Q478" s="3"/>
      <c r="R478" s="3"/>
      <c r="S478" s="3"/>
      <c r="T478" s="3"/>
      <c r="U478" s="3"/>
      <c r="V478" s="3"/>
      <c r="W478" s="3"/>
    </row>
    <row r="479" spans="2:23" ht="16.5">
      <c r="B479" s="3"/>
      <c r="C479" s="3"/>
      <c r="D479" s="3"/>
      <c r="E479" s="3"/>
      <c r="F479" s="3"/>
      <c r="G479" s="3"/>
      <c r="H479" s="3"/>
      <c r="I479" s="3"/>
      <c r="J479" s="3"/>
      <c r="K479" s="3"/>
      <c r="L479" s="3"/>
      <c r="M479" s="3"/>
      <c r="N479" s="3"/>
      <c r="O479" s="3"/>
      <c r="P479" s="3"/>
      <c r="Q479" s="3"/>
      <c r="R479" s="3"/>
      <c r="S479" s="3"/>
      <c r="T479" s="3"/>
      <c r="U479" s="3"/>
      <c r="V479" s="3"/>
      <c r="W479" s="3"/>
    </row>
    <row r="480" spans="2:23" ht="16.5">
      <c r="B480" s="3"/>
      <c r="C480" s="3"/>
      <c r="D480" s="3"/>
      <c r="E480" s="3"/>
      <c r="F480" s="3"/>
      <c r="G480" s="3"/>
      <c r="H480" s="3"/>
      <c r="I480" s="3"/>
      <c r="J480" s="3"/>
      <c r="K480" s="3"/>
      <c r="L480" s="3"/>
      <c r="M480" s="3"/>
      <c r="N480" s="3"/>
      <c r="O480" s="3"/>
      <c r="P480" s="3"/>
      <c r="Q480" s="3"/>
      <c r="R480" s="3"/>
      <c r="S480" s="3"/>
      <c r="T480" s="3"/>
      <c r="U480" s="3"/>
      <c r="V480" s="3"/>
      <c r="W480" s="3"/>
    </row>
    <row r="481" spans="2:23" ht="16.5">
      <c r="B481" s="3"/>
      <c r="C481" s="3"/>
      <c r="D481" s="3"/>
      <c r="E481" s="3"/>
      <c r="F481" s="3"/>
      <c r="G481" s="3"/>
      <c r="H481" s="3"/>
      <c r="I481" s="3"/>
      <c r="J481" s="3"/>
      <c r="K481" s="3"/>
      <c r="L481" s="3"/>
      <c r="M481" s="3"/>
      <c r="N481" s="3"/>
      <c r="O481" s="3"/>
      <c r="P481" s="3"/>
      <c r="Q481" s="3"/>
      <c r="R481" s="3"/>
      <c r="S481" s="3"/>
      <c r="T481" s="3"/>
      <c r="U481" s="3"/>
      <c r="V481" s="3"/>
      <c r="W481" s="3"/>
    </row>
    <row r="482" spans="2:23" ht="16.5">
      <c r="B482" s="3"/>
      <c r="C482" s="3"/>
      <c r="D482" s="3"/>
      <c r="E482" s="3"/>
      <c r="F482" s="3"/>
      <c r="G482" s="3"/>
      <c r="H482" s="3"/>
      <c r="I482" s="3"/>
      <c r="J482" s="3"/>
      <c r="K482" s="3"/>
      <c r="L482" s="3"/>
      <c r="M482" s="3"/>
      <c r="N482" s="3"/>
      <c r="O482" s="3"/>
      <c r="P482" s="3"/>
      <c r="Q482" s="3"/>
      <c r="R482" s="3"/>
      <c r="S482" s="3"/>
      <c r="T482" s="3"/>
      <c r="U482" s="3"/>
      <c r="V482" s="3"/>
      <c r="W482" s="3"/>
    </row>
    <row r="483" spans="2:23" ht="16.5">
      <c r="B483" s="3"/>
      <c r="C483" s="3"/>
      <c r="D483" s="3"/>
      <c r="E483" s="3"/>
      <c r="F483" s="3"/>
      <c r="G483" s="3"/>
      <c r="H483" s="3"/>
      <c r="I483" s="3"/>
      <c r="J483" s="3"/>
      <c r="K483" s="3"/>
      <c r="L483" s="3"/>
      <c r="M483" s="3"/>
      <c r="N483" s="3"/>
      <c r="O483" s="3"/>
      <c r="P483" s="3"/>
      <c r="Q483" s="3"/>
      <c r="R483" s="3"/>
      <c r="S483" s="3"/>
      <c r="T483" s="3"/>
      <c r="U483" s="3"/>
      <c r="V483" s="3"/>
      <c r="W483" s="3"/>
    </row>
    <row r="484" spans="2:23" ht="16.5">
      <c r="B484" s="3"/>
      <c r="C484" s="3"/>
      <c r="D484" s="3"/>
      <c r="E484" s="3"/>
      <c r="F484" s="3"/>
      <c r="G484" s="3"/>
      <c r="H484" s="3"/>
      <c r="I484" s="3"/>
      <c r="J484" s="3"/>
      <c r="K484" s="3"/>
      <c r="L484" s="3"/>
      <c r="M484" s="3"/>
      <c r="N484" s="3"/>
      <c r="O484" s="3"/>
      <c r="P484" s="3"/>
      <c r="Q484" s="3"/>
      <c r="R484" s="3"/>
      <c r="S484" s="3"/>
      <c r="T484" s="3"/>
      <c r="U484" s="3"/>
      <c r="V484" s="3"/>
      <c r="W484" s="3"/>
    </row>
    <row r="485" spans="2:23" ht="16.5">
      <c r="B485" s="3"/>
      <c r="C485" s="3"/>
      <c r="D485" s="3"/>
      <c r="E485" s="3"/>
      <c r="F485" s="3"/>
      <c r="G485" s="3"/>
      <c r="H485" s="3"/>
      <c r="I485" s="3"/>
      <c r="J485" s="3"/>
      <c r="K485" s="3"/>
      <c r="L485" s="3"/>
      <c r="M485" s="3"/>
      <c r="N485" s="3"/>
      <c r="O485" s="3"/>
      <c r="P485" s="3"/>
      <c r="Q485" s="3"/>
      <c r="R485" s="3"/>
      <c r="S485" s="3"/>
      <c r="T485" s="3"/>
      <c r="U485" s="3"/>
      <c r="V485" s="3"/>
      <c r="W485" s="3"/>
    </row>
    <row r="486" spans="2:23" ht="16.5">
      <c r="B486" s="3"/>
      <c r="C486" s="3"/>
      <c r="D486" s="3"/>
      <c r="E486" s="3"/>
      <c r="F486" s="3"/>
      <c r="G486" s="3"/>
      <c r="H486" s="3"/>
      <c r="I486" s="3"/>
      <c r="J486" s="3"/>
      <c r="K486" s="3"/>
      <c r="L486" s="3"/>
      <c r="M486" s="3"/>
      <c r="N486" s="3"/>
      <c r="O486" s="3"/>
      <c r="P486" s="3"/>
      <c r="Q486" s="3"/>
      <c r="R486" s="3"/>
      <c r="S486" s="3"/>
      <c r="T486" s="3"/>
      <c r="U486" s="3"/>
      <c r="V486" s="3"/>
      <c r="W486" s="3"/>
    </row>
    <row r="487" spans="2:23" ht="16.5">
      <c r="B487" s="3"/>
      <c r="C487" s="3"/>
      <c r="D487" s="3"/>
      <c r="E487" s="3"/>
      <c r="F487" s="3"/>
      <c r="G487" s="3"/>
      <c r="H487" s="3"/>
      <c r="I487" s="3"/>
      <c r="J487" s="3"/>
      <c r="K487" s="3"/>
      <c r="L487" s="3"/>
      <c r="M487" s="3"/>
      <c r="N487" s="3"/>
      <c r="O487" s="3"/>
      <c r="P487" s="3"/>
      <c r="Q487" s="3"/>
      <c r="R487" s="3"/>
      <c r="S487" s="3"/>
      <c r="T487" s="3"/>
      <c r="U487" s="3"/>
      <c r="V487" s="3"/>
      <c r="W487" s="3"/>
    </row>
    <row r="488" spans="2:23" ht="16.5">
      <c r="B488" s="3"/>
      <c r="C488" s="3"/>
      <c r="D488" s="3"/>
      <c r="E488" s="3"/>
      <c r="F488" s="3"/>
      <c r="G488" s="3"/>
      <c r="H488" s="3"/>
      <c r="I488" s="3"/>
      <c r="J488" s="3"/>
      <c r="K488" s="3"/>
      <c r="L488" s="3"/>
      <c r="M488" s="3"/>
      <c r="N488" s="3"/>
      <c r="O488" s="3"/>
      <c r="P488" s="3"/>
      <c r="Q488" s="3"/>
      <c r="R488" s="3"/>
      <c r="S488" s="3"/>
      <c r="T488" s="3"/>
      <c r="U488" s="3"/>
      <c r="V488" s="3"/>
      <c r="W488" s="3"/>
    </row>
    <row r="489" spans="2:23" ht="16.5">
      <c r="B489" s="3"/>
      <c r="C489" s="3"/>
      <c r="D489" s="3"/>
      <c r="E489" s="3"/>
      <c r="F489" s="3"/>
      <c r="G489" s="3"/>
      <c r="H489" s="3"/>
      <c r="I489" s="3"/>
      <c r="J489" s="3"/>
      <c r="K489" s="3"/>
      <c r="L489" s="3"/>
      <c r="M489" s="3"/>
      <c r="N489" s="3"/>
      <c r="O489" s="3"/>
      <c r="P489" s="3"/>
      <c r="Q489" s="3"/>
      <c r="R489" s="3"/>
      <c r="S489" s="3"/>
      <c r="T489" s="3"/>
      <c r="U489" s="3"/>
      <c r="V489" s="3"/>
      <c r="W489" s="3"/>
    </row>
    <row r="490" spans="2:23" ht="16.5">
      <c r="B490" s="3"/>
      <c r="C490" s="3"/>
      <c r="D490" s="3"/>
      <c r="E490" s="3"/>
      <c r="F490" s="3"/>
      <c r="G490" s="3"/>
      <c r="H490" s="3"/>
      <c r="I490" s="3"/>
      <c r="J490" s="3"/>
      <c r="K490" s="3"/>
      <c r="L490" s="3"/>
      <c r="M490" s="3"/>
      <c r="N490" s="3"/>
      <c r="O490" s="3"/>
      <c r="P490" s="3"/>
      <c r="Q490" s="3"/>
      <c r="R490" s="3"/>
      <c r="S490" s="3"/>
      <c r="T490" s="3"/>
      <c r="U490" s="3"/>
      <c r="V490" s="3"/>
      <c r="W490" s="3"/>
    </row>
    <row r="491" spans="2:23" ht="16.5">
      <c r="B491" s="3"/>
      <c r="C491" s="3"/>
      <c r="D491" s="3"/>
      <c r="E491" s="3"/>
      <c r="F491" s="3"/>
      <c r="G491" s="3"/>
      <c r="H491" s="3"/>
      <c r="I491" s="3"/>
      <c r="J491" s="3"/>
      <c r="K491" s="3"/>
      <c r="L491" s="3"/>
      <c r="M491" s="3"/>
      <c r="N491" s="3"/>
      <c r="O491" s="3"/>
      <c r="P491" s="3"/>
      <c r="Q491" s="3"/>
      <c r="R491" s="3"/>
      <c r="S491" s="3"/>
      <c r="T491" s="3"/>
      <c r="U491" s="3"/>
      <c r="V491" s="3"/>
      <c r="W491" s="3"/>
    </row>
    <row r="492" spans="2:23" ht="16.5">
      <c r="B492" s="3"/>
      <c r="C492" s="3"/>
      <c r="D492" s="3"/>
      <c r="E492" s="3"/>
      <c r="F492" s="3"/>
      <c r="G492" s="3"/>
      <c r="H492" s="3"/>
      <c r="I492" s="3"/>
      <c r="J492" s="3"/>
      <c r="K492" s="3"/>
      <c r="L492" s="3"/>
      <c r="M492" s="3"/>
      <c r="N492" s="3"/>
      <c r="O492" s="3"/>
      <c r="P492" s="3"/>
      <c r="Q492" s="3"/>
      <c r="R492" s="3"/>
      <c r="S492" s="3"/>
      <c r="T492" s="3"/>
      <c r="U492" s="3"/>
      <c r="V492" s="3"/>
      <c r="W492" s="3"/>
    </row>
    <row r="493" spans="2:23" ht="16.5">
      <c r="B493" s="3"/>
      <c r="C493" s="3"/>
      <c r="D493" s="3"/>
      <c r="E493" s="3"/>
      <c r="F493" s="3"/>
      <c r="G493" s="3"/>
      <c r="H493" s="3"/>
      <c r="I493" s="3"/>
      <c r="J493" s="3"/>
      <c r="K493" s="3"/>
      <c r="L493" s="3"/>
      <c r="M493" s="3"/>
      <c r="N493" s="3"/>
      <c r="O493" s="3"/>
      <c r="P493" s="3"/>
      <c r="Q493" s="3"/>
      <c r="R493" s="3"/>
      <c r="S493" s="3"/>
      <c r="T493" s="3"/>
      <c r="U493" s="3"/>
      <c r="V493" s="3"/>
      <c r="W493" s="3"/>
    </row>
    <row r="494" spans="2:23" ht="16.5">
      <c r="B494" s="3"/>
      <c r="C494" s="3"/>
      <c r="D494" s="3"/>
      <c r="E494" s="3"/>
      <c r="F494" s="3"/>
      <c r="G494" s="3"/>
      <c r="H494" s="3"/>
      <c r="I494" s="3"/>
      <c r="J494" s="3"/>
      <c r="K494" s="3"/>
      <c r="L494" s="3"/>
      <c r="M494" s="3"/>
      <c r="N494" s="3"/>
      <c r="O494" s="3"/>
      <c r="P494" s="3"/>
      <c r="Q494" s="3"/>
      <c r="R494" s="3"/>
      <c r="S494" s="3"/>
      <c r="T494" s="3"/>
      <c r="U494" s="3"/>
      <c r="V494" s="3"/>
      <c r="W494" s="3"/>
    </row>
    <row r="495" spans="2:23" ht="16.5">
      <c r="B495" s="3"/>
      <c r="C495" s="3"/>
      <c r="D495" s="3"/>
      <c r="E495" s="3"/>
      <c r="F495" s="3"/>
      <c r="G495" s="3"/>
      <c r="H495" s="3"/>
      <c r="I495" s="3"/>
      <c r="J495" s="3"/>
      <c r="K495" s="3"/>
      <c r="L495" s="3"/>
      <c r="M495" s="3"/>
      <c r="N495" s="3"/>
      <c r="O495" s="3"/>
      <c r="P495" s="3"/>
      <c r="Q495" s="3"/>
      <c r="R495" s="3"/>
      <c r="S495" s="3"/>
      <c r="T495" s="3"/>
      <c r="U495" s="3"/>
      <c r="V495" s="3"/>
      <c r="W495" s="3"/>
    </row>
    <row r="496" spans="2:23" ht="16.5">
      <c r="B496" s="3"/>
      <c r="C496" s="3"/>
      <c r="D496" s="3"/>
      <c r="E496" s="3"/>
      <c r="F496" s="3"/>
      <c r="G496" s="3"/>
      <c r="H496" s="3"/>
      <c r="I496" s="3"/>
      <c r="J496" s="3"/>
      <c r="K496" s="3"/>
      <c r="L496" s="3"/>
      <c r="M496" s="3"/>
      <c r="N496" s="3"/>
      <c r="O496" s="3"/>
      <c r="P496" s="3"/>
      <c r="Q496" s="3"/>
      <c r="R496" s="3"/>
      <c r="S496" s="3"/>
      <c r="T496" s="3"/>
      <c r="U496" s="3"/>
      <c r="V496" s="3"/>
      <c r="W496" s="3"/>
    </row>
    <row r="497" spans="2:23" ht="16.5">
      <c r="B497" s="3"/>
      <c r="C497" s="3"/>
      <c r="D497" s="3"/>
      <c r="E497" s="3"/>
      <c r="F497" s="3"/>
      <c r="G497" s="3"/>
      <c r="H497" s="3"/>
      <c r="I497" s="3"/>
      <c r="J497" s="3"/>
      <c r="K497" s="3"/>
      <c r="L497" s="3"/>
      <c r="M497" s="3"/>
      <c r="N497" s="3"/>
      <c r="O497" s="3"/>
      <c r="P497" s="3"/>
      <c r="Q497" s="3"/>
      <c r="R497" s="3"/>
      <c r="S497" s="3"/>
      <c r="T497" s="3"/>
      <c r="U497" s="3"/>
      <c r="V497" s="3"/>
      <c r="W497" s="3"/>
    </row>
    <row r="498" spans="2:23" ht="16.5">
      <c r="B498" s="3"/>
      <c r="C498" s="3"/>
      <c r="D498" s="3"/>
      <c r="E498" s="3"/>
      <c r="F498" s="3"/>
      <c r="G498" s="3"/>
      <c r="H498" s="3"/>
      <c r="I498" s="3"/>
      <c r="J498" s="3"/>
      <c r="K498" s="3"/>
      <c r="L498" s="3"/>
      <c r="M498" s="3"/>
      <c r="N498" s="3"/>
      <c r="O498" s="3"/>
      <c r="P498" s="3"/>
      <c r="Q498" s="3"/>
      <c r="R498" s="3"/>
      <c r="S498" s="3"/>
      <c r="T498" s="3"/>
      <c r="U498" s="3"/>
      <c r="V498" s="3"/>
      <c r="W498" s="3"/>
    </row>
    <row r="499" spans="2:23" ht="16.5">
      <c r="B499" s="3"/>
      <c r="C499" s="3"/>
      <c r="D499" s="3"/>
      <c r="E499" s="3"/>
      <c r="F499" s="3"/>
      <c r="G499" s="3"/>
      <c r="H499" s="3"/>
      <c r="I499" s="3"/>
      <c r="J499" s="3"/>
      <c r="K499" s="3"/>
      <c r="L499" s="3"/>
      <c r="M499" s="3"/>
      <c r="N499" s="3"/>
      <c r="O499" s="3"/>
      <c r="P499" s="3"/>
      <c r="Q499" s="3"/>
      <c r="R499" s="3"/>
      <c r="S499" s="3"/>
      <c r="T499" s="3"/>
      <c r="U499" s="3"/>
      <c r="V499" s="3"/>
      <c r="W499" s="3"/>
    </row>
    <row r="500" spans="2:23" ht="16.5">
      <c r="B500" s="3"/>
      <c r="C500" s="3"/>
      <c r="D500" s="3"/>
      <c r="E500" s="3"/>
      <c r="F500" s="3"/>
      <c r="G500" s="3"/>
      <c r="H500" s="3"/>
      <c r="I500" s="3"/>
      <c r="J500" s="3"/>
      <c r="K500" s="3"/>
      <c r="L500" s="3"/>
      <c r="M500" s="3"/>
      <c r="N500" s="3"/>
      <c r="O500" s="3"/>
      <c r="P500" s="3"/>
      <c r="Q500" s="3"/>
      <c r="R500" s="3"/>
      <c r="S500" s="3"/>
      <c r="T500" s="3"/>
      <c r="U500" s="3"/>
      <c r="V500" s="3"/>
      <c r="W500" s="3"/>
    </row>
    <row r="501" spans="2:23" ht="16.5">
      <c r="B501" s="3"/>
      <c r="C501" s="3"/>
      <c r="D501" s="3"/>
      <c r="E501" s="3"/>
      <c r="F501" s="3"/>
      <c r="G501" s="3"/>
      <c r="H501" s="3"/>
      <c r="I501" s="3"/>
      <c r="J501" s="3"/>
      <c r="K501" s="3"/>
      <c r="L501" s="3"/>
      <c r="M501" s="3"/>
      <c r="N501" s="3"/>
      <c r="O501" s="3"/>
      <c r="P501" s="3"/>
      <c r="Q501" s="3"/>
      <c r="R501" s="3"/>
      <c r="S501" s="3"/>
      <c r="T501" s="3"/>
      <c r="U501" s="3"/>
      <c r="V501" s="3"/>
      <c r="W501" s="3"/>
    </row>
    <row r="502" spans="2:23" ht="16.5">
      <c r="B502" s="3"/>
      <c r="C502" s="3"/>
      <c r="D502" s="3"/>
      <c r="E502" s="3"/>
      <c r="F502" s="3"/>
      <c r="G502" s="3"/>
      <c r="H502" s="3"/>
      <c r="I502" s="3"/>
      <c r="J502" s="3"/>
      <c r="K502" s="3"/>
      <c r="L502" s="3"/>
      <c r="M502" s="3"/>
      <c r="N502" s="3"/>
      <c r="O502" s="3"/>
      <c r="P502" s="3"/>
      <c r="Q502" s="3"/>
      <c r="R502" s="3"/>
      <c r="S502" s="3"/>
      <c r="T502" s="3"/>
      <c r="U502" s="3"/>
      <c r="V502" s="3"/>
      <c r="W502" s="3"/>
    </row>
    <row r="503" spans="2:23" ht="16.5">
      <c r="B503" s="3"/>
      <c r="C503" s="3"/>
      <c r="D503" s="3"/>
      <c r="E503" s="3"/>
      <c r="F503" s="3"/>
      <c r="G503" s="3"/>
      <c r="H503" s="3"/>
      <c r="I503" s="3"/>
      <c r="J503" s="3"/>
      <c r="K503" s="3"/>
      <c r="L503" s="3"/>
      <c r="M503" s="3"/>
      <c r="N503" s="3"/>
      <c r="O503" s="3"/>
      <c r="P503" s="3"/>
      <c r="Q503" s="3"/>
      <c r="R503" s="3"/>
      <c r="S503" s="3"/>
      <c r="T503" s="3"/>
      <c r="U503" s="3"/>
      <c r="V503" s="3"/>
      <c r="W503" s="3"/>
    </row>
    <row r="504" spans="2:23" ht="16.5">
      <c r="B504" s="3"/>
      <c r="C504" s="3"/>
      <c r="D504" s="3"/>
      <c r="E504" s="3"/>
      <c r="F504" s="3"/>
      <c r="G504" s="3"/>
      <c r="H504" s="3"/>
      <c r="I504" s="3"/>
      <c r="J504" s="3"/>
      <c r="K504" s="3"/>
      <c r="L504" s="3"/>
      <c r="M504" s="3"/>
      <c r="N504" s="3"/>
      <c r="O504" s="3"/>
      <c r="P504" s="3"/>
      <c r="Q504" s="3"/>
      <c r="R504" s="3"/>
      <c r="S504" s="3"/>
      <c r="T504" s="3"/>
      <c r="U504" s="3"/>
      <c r="V504" s="3"/>
      <c r="W504" s="3"/>
    </row>
    <row r="505" spans="2:23" ht="16.5">
      <c r="B505" s="3"/>
      <c r="C505" s="3"/>
      <c r="D505" s="3"/>
      <c r="E505" s="3"/>
      <c r="F505" s="3"/>
      <c r="G505" s="3"/>
      <c r="H505" s="3"/>
      <c r="I505" s="3"/>
      <c r="J505" s="3"/>
      <c r="K505" s="3"/>
      <c r="L505" s="3"/>
      <c r="M505" s="3"/>
      <c r="N505" s="3"/>
      <c r="O505" s="3"/>
      <c r="P505" s="3"/>
      <c r="Q505" s="3"/>
      <c r="R505" s="3"/>
      <c r="S505" s="3"/>
      <c r="T505" s="3"/>
      <c r="U505" s="3"/>
      <c r="V505" s="3"/>
      <c r="W505" s="3"/>
    </row>
    <row r="506" spans="2:23" ht="16.5">
      <c r="B506" s="3"/>
      <c r="C506" s="3"/>
      <c r="D506" s="3"/>
      <c r="E506" s="3"/>
      <c r="F506" s="3"/>
      <c r="G506" s="3"/>
      <c r="H506" s="3"/>
      <c r="I506" s="3"/>
      <c r="J506" s="3"/>
      <c r="K506" s="3"/>
      <c r="L506" s="3"/>
      <c r="M506" s="3"/>
      <c r="N506" s="3"/>
      <c r="O506" s="3"/>
      <c r="P506" s="3"/>
      <c r="Q506" s="3"/>
      <c r="R506" s="3"/>
      <c r="S506" s="3"/>
      <c r="T506" s="3"/>
      <c r="U506" s="3"/>
      <c r="V506" s="3"/>
      <c r="W506" s="3"/>
    </row>
    <row r="507" spans="2:23" ht="16.5">
      <c r="B507" s="3"/>
      <c r="C507" s="3"/>
      <c r="D507" s="3"/>
      <c r="E507" s="3"/>
      <c r="F507" s="3"/>
      <c r="G507" s="3"/>
      <c r="H507" s="3"/>
      <c r="I507" s="3"/>
      <c r="J507" s="3"/>
      <c r="K507" s="3"/>
      <c r="L507" s="3"/>
      <c r="M507" s="3"/>
      <c r="N507" s="3"/>
      <c r="O507" s="3"/>
      <c r="P507" s="3"/>
      <c r="Q507" s="3"/>
      <c r="R507" s="3"/>
      <c r="S507" s="3"/>
      <c r="T507" s="3"/>
      <c r="U507" s="3"/>
      <c r="V507" s="3"/>
      <c r="W507" s="3"/>
    </row>
    <row r="508" spans="2:23" ht="16.5">
      <c r="B508" s="3"/>
      <c r="C508" s="3"/>
      <c r="D508" s="3"/>
      <c r="E508" s="3"/>
      <c r="F508" s="3"/>
      <c r="G508" s="3"/>
      <c r="H508" s="3"/>
      <c r="I508" s="3"/>
      <c r="J508" s="3"/>
      <c r="K508" s="3"/>
      <c r="L508" s="3"/>
      <c r="M508" s="3"/>
      <c r="N508" s="3"/>
      <c r="O508" s="3"/>
      <c r="P508" s="3"/>
      <c r="Q508" s="3"/>
      <c r="R508" s="3"/>
      <c r="S508" s="3"/>
      <c r="T508" s="3"/>
      <c r="U508" s="3"/>
      <c r="V508" s="3"/>
      <c r="W508" s="3"/>
    </row>
    <row r="509" spans="2:23" ht="16.5">
      <c r="B509" s="3"/>
      <c r="C509" s="3"/>
      <c r="D509" s="3"/>
      <c r="E509" s="3"/>
      <c r="F509" s="3"/>
      <c r="G509" s="3"/>
      <c r="H509" s="3"/>
      <c r="I509" s="3"/>
      <c r="J509" s="3"/>
      <c r="K509" s="3"/>
      <c r="L509" s="3"/>
      <c r="M509" s="3"/>
      <c r="N509" s="3"/>
      <c r="O509" s="3"/>
      <c r="P509" s="3"/>
      <c r="Q509" s="3"/>
      <c r="R509" s="3"/>
      <c r="S509" s="3"/>
      <c r="T509" s="3"/>
      <c r="U509" s="3"/>
      <c r="V509" s="3"/>
      <c r="W509" s="3"/>
    </row>
    <row r="510" spans="2:23" ht="16.5">
      <c r="B510" s="3"/>
      <c r="C510" s="3"/>
      <c r="D510" s="3"/>
      <c r="E510" s="3"/>
      <c r="F510" s="3"/>
      <c r="G510" s="3"/>
      <c r="H510" s="3"/>
      <c r="I510" s="3"/>
      <c r="J510" s="3"/>
      <c r="K510" s="3"/>
      <c r="L510" s="3"/>
      <c r="M510" s="3"/>
      <c r="N510" s="3"/>
      <c r="O510" s="3"/>
      <c r="P510" s="3"/>
      <c r="Q510" s="3"/>
      <c r="R510" s="3"/>
      <c r="S510" s="3"/>
      <c r="T510" s="3"/>
      <c r="U510" s="3"/>
      <c r="V510" s="3"/>
      <c r="W510" s="3"/>
    </row>
    <row r="511" spans="2:23" ht="16.5">
      <c r="B511" s="3"/>
      <c r="C511" s="3"/>
      <c r="D511" s="3"/>
      <c r="E511" s="3"/>
      <c r="F511" s="3"/>
      <c r="G511" s="3"/>
      <c r="H511" s="3"/>
      <c r="I511" s="3"/>
      <c r="J511" s="3"/>
      <c r="K511" s="3"/>
      <c r="L511" s="3"/>
      <c r="M511" s="3"/>
      <c r="N511" s="3"/>
      <c r="O511" s="3"/>
      <c r="P511" s="3"/>
      <c r="Q511" s="3"/>
      <c r="R511" s="3"/>
      <c r="S511" s="3"/>
      <c r="T511" s="3"/>
      <c r="U511" s="3"/>
      <c r="V511" s="3"/>
      <c r="W511" s="3"/>
    </row>
    <row r="512" spans="2:23" ht="16.5">
      <c r="B512" s="3"/>
      <c r="C512" s="3"/>
      <c r="D512" s="3"/>
      <c r="E512" s="3"/>
      <c r="F512" s="3"/>
      <c r="G512" s="3"/>
      <c r="H512" s="3"/>
      <c r="I512" s="3"/>
      <c r="J512" s="3"/>
      <c r="K512" s="3"/>
      <c r="L512" s="3"/>
      <c r="M512" s="3"/>
      <c r="N512" s="3"/>
      <c r="O512" s="3"/>
      <c r="P512" s="3"/>
      <c r="Q512" s="3"/>
      <c r="R512" s="3"/>
      <c r="S512" s="3"/>
      <c r="T512" s="3"/>
      <c r="U512" s="3"/>
      <c r="V512" s="3"/>
      <c r="W512" s="3"/>
    </row>
    <row r="513" spans="2:23" ht="16.5">
      <c r="B513" s="3"/>
      <c r="C513" s="3"/>
      <c r="D513" s="3"/>
      <c r="E513" s="3"/>
      <c r="F513" s="3"/>
      <c r="G513" s="3"/>
      <c r="H513" s="3"/>
      <c r="I513" s="3"/>
      <c r="J513" s="3"/>
      <c r="K513" s="3"/>
      <c r="L513" s="3"/>
      <c r="M513" s="3"/>
      <c r="N513" s="3"/>
      <c r="O513" s="3"/>
      <c r="P513" s="3"/>
      <c r="Q513" s="3"/>
      <c r="R513" s="3"/>
      <c r="S513" s="3"/>
      <c r="T513" s="3"/>
      <c r="U513" s="3"/>
      <c r="V513" s="3"/>
      <c r="W513" s="3"/>
    </row>
    <row r="514" spans="2:23" ht="16.5">
      <c r="B514" s="3"/>
      <c r="C514" s="3"/>
      <c r="D514" s="3"/>
      <c r="E514" s="3"/>
      <c r="F514" s="3"/>
      <c r="G514" s="3"/>
      <c r="H514" s="3"/>
      <c r="I514" s="3"/>
      <c r="J514" s="3"/>
      <c r="K514" s="3"/>
      <c r="L514" s="3"/>
      <c r="M514" s="3"/>
      <c r="N514" s="3"/>
      <c r="O514" s="3"/>
      <c r="P514" s="3"/>
      <c r="Q514" s="3"/>
      <c r="R514" s="3"/>
      <c r="S514" s="3"/>
      <c r="T514" s="3"/>
      <c r="U514" s="3"/>
      <c r="V514" s="3"/>
      <c r="W514" s="3"/>
    </row>
    <row r="515" spans="2:23" ht="16.5">
      <c r="B515" s="3"/>
      <c r="C515" s="3"/>
      <c r="D515" s="3"/>
      <c r="E515" s="3"/>
      <c r="F515" s="3"/>
      <c r="G515" s="3"/>
      <c r="H515" s="3"/>
      <c r="I515" s="3"/>
      <c r="J515" s="3"/>
      <c r="K515" s="3"/>
      <c r="L515" s="3"/>
      <c r="M515" s="3"/>
      <c r="N515" s="3"/>
      <c r="O515" s="3"/>
      <c r="P515" s="3"/>
      <c r="Q515" s="3"/>
      <c r="R515" s="3"/>
      <c r="S515" s="3"/>
      <c r="T515" s="3"/>
      <c r="U515" s="3"/>
      <c r="V515" s="3"/>
      <c r="W515" s="3"/>
    </row>
    <row r="516" spans="2:23" ht="16.5">
      <c r="B516" s="3"/>
      <c r="C516" s="3"/>
      <c r="D516" s="3"/>
      <c r="E516" s="3"/>
      <c r="F516" s="3"/>
      <c r="G516" s="3"/>
      <c r="H516" s="3"/>
      <c r="I516" s="3"/>
      <c r="J516" s="3"/>
      <c r="K516" s="3"/>
      <c r="L516" s="3"/>
      <c r="M516" s="3"/>
      <c r="N516" s="3"/>
      <c r="O516" s="3"/>
      <c r="P516" s="3"/>
      <c r="Q516" s="3"/>
      <c r="R516" s="3"/>
      <c r="S516" s="3"/>
      <c r="T516" s="3"/>
      <c r="U516" s="3"/>
      <c r="V516" s="3"/>
      <c r="W516" s="3"/>
    </row>
    <row r="517" spans="2:23" ht="16.5">
      <c r="B517" s="3"/>
      <c r="C517" s="3"/>
      <c r="D517" s="3"/>
      <c r="E517" s="3"/>
      <c r="F517" s="3"/>
      <c r="G517" s="3"/>
      <c r="H517" s="3"/>
      <c r="I517" s="3"/>
      <c r="J517" s="3"/>
      <c r="K517" s="3"/>
      <c r="L517" s="3"/>
      <c r="M517" s="3"/>
      <c r="N517" s="3"/>
      <c r="O517" s="3"/>
      <c r="P517" s="3"/>
      <c r="Q517" s="3"/>
      <c r="R517" s="3"/>
      <c r="S517" s="3"/>
      <c r="T517" s="3"/>
      <c r="U517" s="3"/>
      <c r="V517" s="3"/>
      <c r="W517" s="3"/>
    </row>
    <row r="518" spans="2:23" ht="16.5">
      <c r="B518" s="3"/>
      <c r="C518" s="3"/>
      <c r="D518" s="3"/>
      <c r="E518" s="3"/>
      <c r="F518" s="3"/>
      <c r="G518" s="3"/>
      <c r="H518" s="3"/>
      <c r="I518" s="3"/>
      <c r="J518" s="3"/>
      <c r="K518" s="3"/>
      <c r="L518" s="3"/>
      <c r="M518" s="3"/>
      <c r="N518" s="3"/>
      <c r="O518" s="3"/>
      <c r="P518" s="3"/>
      <c r="Q518" s="3"/>
      <c r="R518" s="3"/>
      <c r="S518" s="3"/>
      <c r="T518" s="3"/>
      <c r="U518" s="3"/>
      <c r="V518" s="3"/>
      <c r="W518" s="3"/>
    </row>
    <row r="519" spans="2:23" ht="16.5">
      <c r="B519" s="3"/>
      <c r="C519" s="3"/>
      <c r="D519" s="3"/>
      <c r="E519" s="3"/>
      <c r="F519" s="3"/>
      <c r="G519" s="3"/>
      <c r="H519" s="3"/>
      <c r="I519" s="3"/>
      <c r="J519" s="3"/>
      <c r="K519" s="3"/>
      <c r="L519" s="3"/>
      <c r="M519" s="3"/>
      <c r="N519" s="3"/>
      <c r="O519" s="3"/>
      <c r="P519" s="3"/>
      <c r="Q519" s="3"/>
      <c r="R519" s="3"/>
      <c r="S519" s="3"/>
      <c r="T519" s="3"/>
      <c r="U519" s="3"/>
      <c r="V519" s="3"/>
      <c r="W519" s="3"/>
    </row>
    <row r="520" spans="2:23" ht="16.5">
      <c r="B520" s="3"/>
      <c r="C520" s="3"/>
      <c r="D520" s="3"/>
      <c r="E520" s="3"/>
      <c r="F520" s="3"/>
      <c r="G520" s="3"/>
      <c r="H520" s="3"/>
      <c r="I520" s="3"/>
      <c r="J520" s="3"/>
      <c r="K520" s="3"/>
      <c r="L520" s="3"/>
      <c r="M520" s="3"/>
      <c r="N520" s="3"/>
      <c r="O520" s="3"/>
      <c r="P520" s="3"/>
      <c r="Q520" s="3"/>
      <c r="R520" s="3"/>
      <c r="S520" s="3"/>
      <c r="T520" s="3"/>
      <c r="U520" s="3"/>
      <c r="V520" s="3"/>
      <c r="W520" s="3"/>
    </row>
    <row r="521" spans="2:23" ht="16.5">
      <c r="B521" s="3"/>
      <c r="C521" s="3"/>
      <c r="D521" s="3"/>
      <c r="E521" s="3"/>
      <c r="F521" s="3"/>
      <c r="G521" s="3"/>
      <c r="H521" s="3"/>
      <c r="I521" s="3"/>
      <c r="J521" s="3"/>
      <c r="K521" s="3"/>
      <c r="L521" s="3"/>
      <c r="M521" s="3"/>
      <c r="N521" s="3"/>
      <c r="O521" s="3"/>
      <c r="P521" s="3"/>
      <c r="Q521" s="3"/>
      <c r="R521" s="3"/>
      <c r="S521" s="3"/>
      <c r="T521" s="3"/>
      <c r="U521" s="3"/>
      <c r="V521" s="3"/>
      <c r="W521" s="3"/>
    </row>
    <row r="522" spans="2:23" ht="16.5">
      <c r="B522" s="3"/>
      <c r="C522" s="3"/>
      <c r="D522" s="3"/>
      <c r="E522" s="3"/>
      <c r="F522" s="3"/>
      <c r="G522" s="3"/>
      <c r="H522" s="3"/>
      <c r="I522" s="3"/>
      <c r="J522" s="3"/>
      <c r="K522" s="3"/>
      <c r="L522" s="3"/>
      <c r="M522" s="3"/>
      <c r="N522" s="3"/>
      <c r="O522" s="3"/>
      <c r="P522" s="3"/>
      <c r="Q522" s="3"/>
      <c r="R522" s="3"/>
      <c r="S522" s="3"/>
      <c r="T522" s="3"/>
      <c r="U522" s="3"/>
      <c r="V522" s="3"/>
      <c r="W522" s="3"/>
    </row>
    <row r="523" spans="2:23" ht="16.5">
      <c r="B523" s="3"/>
      <c r="C523" s="3"/>
      <c r="D523" s="3"/>
      <c r="E523" s="3"/>
      <c r="F523" s="3"/>
      <c r="G523" s="3"/>
      <c r="H523" s="3"/>
      <c r="I523" s="3"/>
      <c r="J523" s="3"/>
      <c r="K523" s="3"/>
      <c r="L523" s="3"/>
      <c r="M523" s="3"/>
      <c r="N523" s="3"/>
      <c r="O523" s="3"/>
      <c r="P523" s="3"/>
      <c r="Q523" s="3"/>
      <c r="R523" s="3"/>
      <c r="S523" s="3"/>
      <c r="T523" s="3"/>
      <c r="U523" s="3"/>
      <c r="V523" s="3"/>
      <c r="W523" s="3"/>
    </row>
    <row r="524" spans="2:23" ht="16.5">
      <c r="B524" s="3"/>
      <c r="C524" s="3"/>
      <c r="D524" s="3"/>
      <c r="E524" s="3"/>
      <c r="F524" s="3"/>
      <c r="G524" s="3"/>
      <c r="H524" s="3"/>
      <c r="I524" s="3"/>
      <c r="J524" s="3"/>
      <c r="K524" s="3"/>
      <c r="L524" s="3"/>
      <c r="M524" s="3"/>
      <c r="N524" s="3"/>
      <c r="O524" s="3"/>
      <c r="P524" s="3"/>
      <c r="Q524" s="3"/>
      <c r="R524" s="3"/>
      <c r="S524" s="3"/>
      <c r="T524" s="3"/>
      <c r="U524" s="3"/>
      <c r="V524" s="3"/>
      <c r="W524" s="3"/>
    </row>
    <row r="525" spans="2:23" ht="16.5">
      <c r="B525" s="3"/>
      <c r="C525" s="3"/>
      <c r="D525" s="3"/>
      <c r="E525" s="3"/>
      <c r="F525" s="3"/>
      <c r="G525" s="3"/>
      <c r="H525" s="3"/>
      <c r="I525" s="3"/>
      <c r="J525" s="3"/>
      <c r="K525" s="3"/>
      <c r="L525" s="3"/>
      <c r="M525" s="3"/>
      <c r="N525" s="3"/>
      <c r="O525" s="3"/>
      <c r="P525" s="3"/>
      <c r="Q525" s="3"/>
      <c r="R525" s="3"/>
      <c r="S525" s="3"/>
      <c r="T525" s="3"/>
      <c r="U525" s="3"/>
      <c r="V525" s="3"/>
      <c r="W525" s="3"/>
    </row>
    <row r="526" spans="2:23" ht="16.5">
      <c r="B526" s="3"/>
      <c r="C526" s="3"/>
      <c r="D526" s="3"/>
      <c r="E526" s="3"/>
      <c r="F526" s="3"/>
      <c r="G526" s="3"/>
      <c r="H526" s="3"/>
      <c r="I526" s="3"/>
      <c r="J526" s="3"/>
      <c r="K526" s="3"/>
      <c r="L526" s="3"/>
      <c r="M526" s="3"/>
      <c r="N526" s="3"/>
      <c r="O526" s="3"/>
      <c r="P526" s="3"/>
      <c r="Q526" s="3"/>
      <c r="R526" s="3"/>
      <c r="S526" s="3"/>
      <c r="T526" s="3"/>
      <c r="U526" s="3"/>
      <c r="V526" s="3"/>
      <c r="W526" s="3"/>
    </row>
    <row r="527" spans="2:23" ht="16.5">
      <c r="B527" s="3"/>
      <c r="C527" s="3"/>
      <c r="D527" s="3"/>
      <c r="E527" s="3"/>
      <c r="F527" s="3"/>
      <c r="G527" s="3"/>
      <c r="H527" s="3"/>
      <c r="I527" s="3"/>
      <c r="J527" s="3"/>
      <c r="K527" s="3"/>
      <c r="L527" s="3"/>
      <c r="M527" s="3"/>
      <c r="N527" s="3"/>
      <c r="O527" s="3"/>
      <c r="P527" s="3"/>
      <c r="Q527" s="3"/>
      <c r="R527" s="3"/>
      <c r="S527" s="3"/>
      <c r="T527" s="3"/>
      <c r="U527" s="3"/>
      <c r="V527" s="3"/>
      <c r="W527" s="3"/>
    </row>
    <row r="528" spans="2:23" ht="16.5">
      <c r="B528" s="3"/>
      <c r="C528" s="3"/>
      <c r="D528" s="3"/>
      <c r="E528" s="3"/>
      <c r="F528" s="3"/>
      <c r="G528" s="3"/>
      <c r="H528" s="3"/>
      <c r="I528" s="3"/>
      <c r="J528" s="3"/>
      <c r="K528" s="3"/>
      <c r="L528" s="3"/>
      <c r="M528" s="3"/>
      <c r="N528" s="3"/>
      <c r="O528" s="3"/>
      <c r="P528" s="3"/>
      <c r="Q528" s="3"/>
      <c r="R528" s="3"/>
      <c r="S528" s="3"/>
      <c r="T528" s="3"/>
      <c r="U528" s="3"/>
      <c r="V528" s="3"/>
      <c r="W528" s="3"/>
    </row>
    <row r="529" spans="2:23" ht="16.5">
      <c r="B529" s="3"/>
      <c r="C529" s="3"/>
      <c r="D529" s="3"/>
      <c r="E529" s="3"/>
      <c r="F529" s="3"/>
      <c r="G529" s="3"/>
      <c r="H529" s="3"/>
      <c r="I529" s="3"/>
      <c r="J529" s="3"/>
      <c r="K529" s="3"/>
      <c r="L529" s="3"/>
      <c r="M529" s="3"/>
      <c r="N529" s="3"/>
      <c r="O529" s="3"/>
      <c r="P529" s="3"/>
      <c r="Q529" s="3"/>
      <c r="R529" s="3"/>
      <c r="S529" s="3"/>
      <c r="T529" s="3"/>
      <c r="U529" s="3"/>
      <c r="V529" s="3"/>
      <c r="W529" s="3"/>
    </row>
    <row r="530" spans="2:23" ht="16.5">
      <c r="B530" s="3"/>
      <c r="C530" s="3"/>
      <c r="D530" s="3"/>
      <c r="E530" s="3"/>
      <c r="F530" s="3"/>
      <c r="G530" s="3"/>
      <c r="H530" s="3"/>
      <c r="I530" s="3"/>
      <c r="J530" s="3"/>
      <c r="K530" s="3"/>
      <c r="L530" s="3"/>
      <c r="M530" s="3"/>
      <c r="N530" s="3"/>
      <c r="O530" s="3"/>
      <c r="P530" s="3"/>
      <c r="Q530" s="3"/>
      <c r="R530" s="3"/>
      <c r="S530" s="3"/>
      <c r="T530" s="3"/>
      <c r="U530" s="3"/>
      <c r="V530" s="3"/>
      <c r="W530" s="3"/>
    </row>
    <row r="531" spans="2:23" ht="16.5">
      <c r="B531" s="3"/>
      <c r="C531" s="3"/>
      <c r="D531" s="3"/>
      <c r="E531" s="3"/>
      <c r="F531" s="3"/>
      <c r="G531" s="3"/>
      <c r="H531" s="3"/>
      <c r="I531" s="3"/>
      <c r="J531" s="3"/>
      <c r="K531" s="3"/>
      <c r="L531" s="3"/>
      <c r="M531" s="3"/>
      <c r="N531" s="3"/>
      <c r="O531" s="3"/>
      <c r="P531" s="3"/>
      <c r="Q531" s="3"/>
      <c r="R531" s="3"/>
      <c r="S531" s="3"/>
      <c r="T531" s="3"/>
      <c r="U531" s="3"/>
      <c r="V531" s="3"/>
      <c r="W531" s="3"/>
    </row>
    <row r="532" spans="2:23" ht="16.5">
      <c r="B532" s="3"/>
      <c r="C532" s="3"/>
      <c r="D532" s="3"/>
      <c r="E532" s="3"/>
      <c r="F532" s="3"/>
      <c r="G532" s="3"/>
      <c r="H532" s="3"/>
      <c r="I532" s="3"/>
      <c r="J532" s="3"/>
      <c r="K532" s="3"/>
      <c r="L532" s="3"/>
      <c r="M532" s="3"/>
      <c r="N532" s="3"/>
      <c r="O532" s="3"/>
      <c r="P532" s="3"/>
      <c r="Q532" s="3"/>
      <c r="R532" s="3"/>
      <c r="S532" s="3"/>
      <c r="T532" s="3"/>
      <c r="U532" s="3"/>
      <c r="V532" s="3"/>
      <c r="W532" s="3"/>
    </row>
    <row r="533" spans="2:23" ht="16.5">
      <c r="B533" s="3"/>
      <c r="C533" s="3"/>
      <c r="D533" s="3"/>
      <c r="E533" s="3"/>
      <c r="F533" s="3"/>
      <c r="G533" s="3"/>
      <c r="H533" s="3"/>
      <c r="I533" s="3"/>
      <c r="J533" s="3"/>
      <c r="K533" s="3"/>
      <c r="L533" s="3"/>
      <c r="M533" s="3"/>
      <c r="N533" s="3"/>
      <c r="O533" s="3"/>
      <c r="P533" s="3"/>
      <c r="Q533" s="3"/>
      <c r="R533" s="3"/>
      <c r="S533" s="3"/>
      <c r="T533" s="3"/>
      <c r="U533" s="3"/>
      <c r="V533" s="3"/>
      <c r="W533" s="3"/>
    </row>
    <row r="534" spans="2:23" ht="16.5">
      <c r="B534" s="3"/>
      <c r="C534" s="3"/>
      <c r="D534" s="3"/>
      <c r="E534" s="3"/>
      <c r="F534" s="3"/>
      <c r="G534" s="3"/>
      <c r="H534" s="3"/>
      <c r="I534" s="3"/>
      <c r="J534" s="3"/>
      <c r="K534" s="3"/>
      <c r="L534" s="3"/>
      <c r="M534" s="3"/>
      <c r="N534" s="3"/>
      <c r="O534" s="3"/>
      <c r="P534" s="3"/>
      <c r="Q534" s="3"/>
      <c r="R534" s="3"/>
      <c r="S534" s="3"/>
      <c r="T534" s="3"/>
      <c r="U534" s="3"/>
      <c r="V534" s="3"/>
      <c r="W534" s="3"/>
    </row>
    <row r="535" spans="2:23" ht="16.5">
      <c r="B535" s="3"/>
      <c r="C535" s="3"/>
      <c r="D535" s="3"/>
      <c r="E535" s="3"/>
      <c r="F535" s="3"/>
      <c r="G535" s="3"/>
      <c r="H535" s="3"/>
      <c r="I535" s="3"/>
      <c r="J535" s="3"/>
      <c r="K535" s="3"/>
      <c r="L535" s="3"/>
      <c r="M535" s="3"/>
      <c r="N535" s="3"/>
      <c r="O535" s="3"/>
      <c r="P535" s="3"/>
      <c r="Q535" s="3"/>
      <c r="R535" s="3"/>
      <c r="S535" s="3"/>
      <c r="T535" s="3"/>
      <c r="U535" s="3"/>
      <c r="V535" s="3"/>
      <c r="W535" s="3"/>
    </row>
    <row r="536" spans="2:23" ht="16.5">
      <c r="B536" s="3"/>
      <c r="C536" s="3"/>
      <c r="D536" s="3"/>
      <c r="E536" s="3"/>
      <c r="F536" s="3"/>
      <c r="G536" s="3"/>
      <c r="H536" s="3"/>
      <c r="I536" s="3"/>
      <c r="J536" s="3"/>
      <c r="K536" s="3"/>
      <c r="L536" s="3"/>
      <c r="M536" s="3"/>
      <c r="N536" s="3"/>
      <c r="O536" s="3"/>
      <c r="P536" s="3"/>
      <c r="Q536" s="3"/>
      <c r="R536" s="3"/>
      <c r="S536" s="3"/>
      <c r="T536" s="3"/>
      <c r="U536" s="3"/>
      <c r="V536" s="3"/>
      <c r="W536" s="3"/>
    </row>
    <row r="537" spans="2:23" ht="16.5">
      <c r="B537" s="3"/>
      <c r="C537" s="3"/>
      <c r="D537" s="3"/>
      <c r="E537" s="3"/>
      <c r="F537" s="3"/>
      <c r="G537" s="3"/>
      <c r="H537" s="3"/>
      <c r="I537" s="3"/>
      <c r="J537" s="3"/>
      <c r="K537" s="3"/>
      <c r="L537" s="3"/>
      <c r="M537" s="3"/>
      <c r="N537" s="3"/>
      <c r="O537" s="3"/>
      <c r="P537" s="3"/>
      <c r="Q537" s="3"/>
      <c r="R537" s="3"/>
      <c r="S537" s="3"/>
      <c r="T537" s="3"/>
      <c r="U537" s="3"/>
      <c r="V537" s="3"/>
      <c r="W537" s="3"/>
    </row>
    <row r="538" spans="2:23" ht="16.5">
      <c r="B538" s="3"/>
      <c r="C538" s="3"/>
      <c r="D538" s="3"/>
      <c r="E538" s="3"/>
      <c r="F538" s="3"/>
      <c r="G538" s="3"/>
      <c r="H538" s="3"/>
      <c r="I538" s="3"/>
      <c r="J538" s="3"/>
      <c r="K538" s="3"/>
      <c r="L538" s="3"/>
      <c r="M538" s="3"/>
      <c r="N538" s="3"/>
      <c r="O538" s="3"/>
      <c r="P538" s="3"/>
      <c r="Q538" s="3"/>
      <c r="R538" s="3"/>
      <c r="S538" s="3"/>
      <c r="T538" s="3"/>
      <c r="U538" s="3"/>
      <c r="V538" s="3"/>
      <c r="W538" s="3"/>
    </row>
    <row r="539" spans="2:23" ht="16.5">
      <c r="B539" s="3"/>
      <c r="C539" s="3"/>
      <c r="D539" s="3"/>
      <c r="E539" s="3"/>
      <c r="F539" s="3"/>
      <c r="G539" s="3"/>
      <c r="H539" s="3"/>
      <c r="I539" s="3"/>
      <c r="J539" s="3"/>
      <c r="K539" s="3"/>
      <c r="L539" s="3"/>
      <c r="M539" s="3"/>
      <c r="N539" s="3"/>
      <c r="O539" s="3"/>
      <c r="P539" s="3"/>
      <c r="Q539" s="3"/>
      <c r="R539" s="3"/>
      <c r="S539" s="3"/>
      <c r="T539" s="3"/>
      <c r="U539" s="3"/>
      <c r="V539" s="3"/>
      <c r="W539" s="3"/>
    </row>
    <row r="540" spans="2:23" ht="16.5">
      <c r="B540" s="3"/>
      <c r="C540" s="3"/>
      <c r="D540" s="3"/>
      <c r="E540" s="3"/>
      <c r="F540" s="3"/>
      <c r="G540" s="3"/>
      <c r="H540" s="3"/>
      <c r="I540" s="3"/>
      <c r="J540" s="3"/>
      <c r="K540" s="3"/>
      <c r="L540" s="3"/>
      <c r="M540" s="3"/>
      <c r="N540" s="3"/>
      <c r="O540" s="3"/>
      <c r="P540" s="3"/>
      <c r="Q540" s="3"/>
      <c r="R540" s="3"/>
      <c r="S540" s="3"/>
      <c r="T540" s="3"/>
      <c r="U540" s="3"/>
      <c r="V540" s="3"/>
      <c r="W540" s="3"/>
    </row>
    <row r="541" spans="2:23" ht="16.5">
      <c r="B541" s="3"/>
      <c r="C541" s="3"/>
      <c r="D541" s="3"/>
      <c r="E541" s="3"/>
      <c r="F541" s="3"/>
      <c r="G541" s="3"/>
      <c r="H541" s="3"/>
      <c r="I541" s="3"/>
      <c r="J541" s="3"/>
      <c r="K541" s="3"/>
      <c r="L541" s="3"/>
      <c r="M541" s="3"/>
      <c r="N541" s="3"/>
      <c r="O541" s="3"/>
      <c r="P541" s="3"/>
      <c r="Q541" s="3"/>
      <c r="R541" s="3"/>
      <c r="S541" s="3"/>
      <c r="T541" s="3"/>
      <c r="U541" s="3"/>
      <c r="V541" s="3"/>
      <c r="W541" s="3"/>
    </row>
    <row r="542" spans="2:23" ht="16.5">
      <c r="B542" s="3"/>
      <c r="C542" s="3"/>
      <c r="D542" s="3"/>
      <c r="E542" s="3"/>
      <c r="F542" s="3"/>
      <c r="G542" s="3"/>
      <c r="H542" s="3"/>
      <c r="I542" s="3"/>
      <c r="J542" s="3"/>
      <c r="K542" s="3"/>
      <c r="L542" s="3"/>
      <c r="M542" s="3"/>
      <c r="N542" s="3"/>
      <c r="O542" s="3"/>
      <c r="P542" s="3"/>
      <c r="Q542" s="3"/>
      <c r="R542" s="3"/>
      <c r="S542" s="3"/>
      <c r="T542" s="3"/>
      <c r="U542" s="3"/>
      <c r="V542" s="3"/>
      <c r="W542" s="3"/>
    </row>
    <row r="543" spans="2:23" ht="16.5">
      <c r="B543" s="3"/>
      <c r="C543" s="3"/>
      <c r="D543" s="3"/>
      <c r="E543" s="3"/>
      <c r="F543" s="3"/>
      <c r="G543" s="3"/>
      <c r="H543" s="3"/>
      <c r="I543" s="3"/>
      <c r="J543" s="3"/>
      <c r="K543" s="3"/>
      <c r="L543" s="3"/>
      <c r="M543" s="3"/>
      <c r="N543" s="3"/>
      <c r="O543" s="3"/>
      <c r="P543" s="3"/>
      <c r="Q543" s="3"/>
      <c r="R543" s="3"/>
      <c r="S543" s="3"/>
      <c r="T543" s="3"/>
      <c r="U543" s="3"/>
      <c r="V543" s="3"/>
      <c r="W543" s="3"/>
    </row>
    <row r="544" spans="2:23" ht="16.5">
      <c r="B544" s="3"/>
      <c r="C544" s="3"/>
      <c r="D544" s="3"/>
      <c r="E544" s="3"/>
      <c r="F544" s="3"/>
      <c r="G544" s="3"/>
      <c r="H544" s="3"/>
      <c r="I544" s="3"/>
      <c r="J544" s="3"/>
      <c r="K544" s="3"/>
      <c r="L544" s="3"/>
      <c r="M544" s="3"/>
      <c r="N544" s="3"/>
      <c r="O544" s="3"/>
      <c r="P544" s="3"/>
      <c r="Q544" s="3"/>
      <c r="R544" s="3"/>
      <c r="S544" s="3"/>
      <c r="T544" s="3"/>
      <c r="U544" s="3"/>
      <c r="V544" s="3"/>
      <c r="W544" s="3"/>
    </row>
    <row r="545" spans="2:23" ht="16.5">
      <c r="B545" s="3"/>
      <c r="C545" s="3"/>
      <c r="D545" s="3"/>
      <c r="E545" s="3"/>
      <c r="F545" s="3"/>
      <c r="G545" s="3"/>
      <c r="H545" s="3"/>
      <c r="I545" s="3"/>
      <c r="J545" s="3"/>
      <c r="K545" s="3"/>
      <c r="L545" s="3"/>
      <c r="M545" s="3"/>
      <c r="N545" s="3"/>
      <c r="O545" s="3"/>
      <c r="P545" s="3"/>
      <c r="Q545" s="3"/>
      <c r="R545" s="3"/>
      <c r="S545" s="3"/>
      <c r="T545" s="3"/>
      <c r="U545" s="3"/>
      <c r="V545" s="3"/>
      <c r="W545" s="3"/>
    </row>
    <row r="546" spans="2:23" ht="16.5">
      <c r="B546" s="3"/>
      <c r="C546" s="3"/>
      <c r="D546" s="3"/>
      <c r="E546" s="3"/>
      <c r="F546" s="3"/>
      <c r="G546" s="3"/>
      <c r="H546" s="3"/>
      <c r="I546" s="3"/>
      <c r="J546" s="3"/>
      <c r="K546" s="3"/>
      <c r="L546" s="3"/>
      <c r="M546" s="3"/>
      <c r="N546" s="3"/>
      <c r="O546" s="3"/>
      <c r="P546" s="3"/>
      <c r="Q546" s="3"/>
      <c r="R546" s="3"/>
      <c r="S546" s="3"/>
      <c r="T546" s="3"/>
      <c r="U546" s="3"/>
      <c r="V546" s="3"/>
      <c r="W546" s="3"/>
    </row>
    <row r="547" spans="2:23" ht="16.5">
      <c r="B547" s="3"/>
      <c r="C547" s="3"/>
      <c r="D547" s="3"/>
      <c r="E547" s="3"/>
      <c r="F547" s="3"/>
      <c r="G547" s="3"/>
      <c r="H547" s="3"/>
      <c r="I547" s="3"/>
      <c r="J547" s="3"/>
      <c r="K547" s="3"/>
      <c r="L547" s="3"/>
      <c r="M547" s="3"/>
      <c r="N547" s="3"/>
      <c r="O547" s="3"/>
      <c r="P547" s="3"/>
      <c r="Q547" s="3"/>
      <c r="R547" s="3"/>
      <c r="S547" s="3"/>
      <c r="T547" s="3"/>
      <c r="U547" s="3"/>
      <c r="V547" s="3"/>
      <c r="W547" s="3"/>
    </row>
    <row r="548" spans="2:23" ht="16.5">
      <c r="B548" s="3"/>
      <c r="C548" s="3"/>
      <c r="D548" s="3"/>
      <c r="E548" s="3"/>
      <c r="F548" s="3"/>
      <c r="G548" s="3"/>
      <c r="H548" s="3"/>
      <c r="I548" s="3"/>
      <c r="J548" s="3"/>
      <c r="K548" s="3"/>
      <c r="L548" s="3"/>
      <c r="M548" s="3"/>
      <c r="N548" s="3"/>
      <c r="O548" s="3"/>
      <c r="P548" s="3"/>
      <c r="Q548" s="3"/>
      <c r="R548" s="3"/>
      <c r="S548" s="3"/>
      <c r="T548" s="3"/>
      <c r="U548" s="3"/>
      <c r="V548" s="3"/>
      <c r="W548" s="3"/>
    </row>
    <row r="549" spans="2:23" ht="16.5">
      <c r="B549" s="3"/>
      <c r="C549" s="3"/>
      <c r="D549" s="3"/>
      <c r="E549" s="3"/>
      <c r="F549" s="3"/>
      <c r="G549" s="3"/>
      <c r="H549" s="3"/>
      <c r="I549" s="3"/>
      <c r="J549" s="3"/>
      <c r="K549" s="3"/>
      <c r="L549" s="3"/>
      <c r="M549" s="3"/>
      <c r="N549" s="3"/>
      <c r="O549" s="3"/>
      <c r="P549" s="3"/>
      <c r="Q549" s="3"/>
      <c r="R549" s="3"/>
      <c r="S549" s="3"/>
      <c r="T549" s="3"/>
      <c r="U549" s="3"/>
      <c r="V549" s="3"/>
      <c r="W549" s="3"/>
    </row>
    <row r="550" spans="2:23" ht="16.5">
      <c r="B550" s="3"/>
      <c r="C550" s="3"/>
      <c r="D550" s="3"/>
      <c r="E550" s="3"/>
      <c r="F550" s="3"/>
      <c r="G550" s="3"/>
      <c r="H550" s="3"/>
      <c r="I550" s="3"/>
      <c r="J550" s="3"/>
      <c r="K550" s="3"/>
      <c r="L550" s="3"/>
      <c r="M550" s="3"/>
      <c r="N550" s="3"/>
      <c r="O550" s="3"/>
      <c r="P550" s="3"/>
      <c r="Q550" s="3"/>
      <c r="R550" s="3"/>
      <c r="S550" s="3"/>
      <c r="T550" s="3"/>
      <c r="U550" s="3"/>
      <c r="V550" s="3"/>
      <c r="W550" s="3"/>
    </row>
    <row r="551" spans="2:23" ht="16.5">
      <c r="B551" s="3"/>
      <c r="C551" s="3"/>
      <c r="D551" s="3"/>
      <c r="E551" s="3"/>
      <c r="F551" s="3"/>
      <c r="G551" s="3"/>
      <c r="H551" s="3"/>
      <c r="I551" s="3"/>
      <c r="J551" s="3"/>
      <c r="K551" s="3"/>
      <c r="L551" s="3"/>
      <c r="M551" s="3"/>
      <c r="N551" s="3"/>
      <c r="O551" s="3"/>
      <c r="P551" s="3"/>
      <c r="Q551" s="3"/>
      <c r="R551" s="3"/>
      <c r="S551" s="3"/>
      <c r="T551" s="3"/>
      <c r="U551" s="3"/>
      <c r="V551" s="3"/>
      <c r="W551" s="3"/>
    </row>
    <row r="552" spans="2:23" ht="16.5">
      <c r="B552" s="3"/>
      <c r="C552" s="3"/>
      <c r="D552" s="3"/>
      <c r="E552" s="3"/>
      <c r="F552" s="3"/>
      <c r="G552" s="3"/>
      <c r="H552" s="3"/>
      <c r="I552" s="3"/>
      <c r="J552" s="3"/>
      <c r="K552" s="3"/>
      <c r="L552" s="3"/>
      <c r="M552" s="3"/>
      <c r="N552" s="3"/>
      <c r="O552" s="3"/>
      <c r="P552" s="3"/>
      <c r="Q552" s="3"/>
      <c r="R552" s="3"/>
      <c r="S552" s="3"/>
      <c r="T552" s="3"/>
      <c r="U552" s="3"/>
      <c r="V552" s="3"/>
      <c r="W552" s="3"/>
    </row>
    <row r="553" spans="2:23" ht="16.5">
      <c r="B553" s="3"/>
      <c r="C553" s="3"/>
      <c r="D553" s="3"/>
      <c r="E553" s="3"/>
      <c r="F553" s="3"/>
      <c r="G553" s="3"/>
      <c r="H553" s="3"/>
      <c r="I553" s="3"/>
      <c r="J553" s="3"/>
      <c r="K553" s="3"/>
      <c r="L553" s="3"/>
      <c r="M553" s="3"/>
      <c r="N553" s="3"/>
      <c r="O553" s="3"/>
      <c r="P553" s="3"/>
      <c r="Q553" s="3"/>
      <c r="R553" s="3"/>
      <c r="S553" s="3"/>
      <c r="T553" s="3"/>
      <c r="U553" s="3"/>
      <c r="V553" s="3"/>
      <c r="W553" s="3"/>
    </row>
    <row r="554" spans="2:23" ht="16.5">
      <c r="B554" s="3"/>
      <c r="C554" s="3"/>
      <c r="D554" s="3"/>
      <c r="E554" s="3"/>
      <c r="F554" s="3"/>
      <c r="G554" s="3"/>
      <c r="H554" s="3"/>
      <c r="I554" s="3"/>
      <c r="J554" s="3"/>
      <c r="K554" s="3"/>
      <c r="L554" s="3"/>
      <c r="M554" s="3"/>
      <c r="N554" s="3"/>
      <c r="O554" s="3"/>
      <c r="P554" s="3"/>
      <c r="Q554" s="3"/>
      <c r="R554" s="3"/>
      <c r="S554" s="3"/>
      <c r="T554" s="3"/>
      <c r="U554" s="3"/>
      <c r="V554" s="3"/>
      <c r="W554" s="3"/>
    </row>
    <row r="555" spans="2:23" ht="16.5">
      <c r="B555" s="3"/>
      <c r="C555" s="3"/>
      <c r="D555" s="3"/>
      <c r="E555" s="3"/>
      <c r="F555" s="3"/>
      <c r="G555" s="3"/>
      <c r="H555" s="3"/>
      <c r="I555" s="3"/>
      <c r="J555" s="3"/>
      <c r="K555" s="3"/>
      <c r="L555" s="3"/>
      <c r="M555" s="3"/>
      <c r="N555" s="3"/>
      <c r="O555" s="3"/>
      <c r="P555" s="3"/>
      <c r="Q555" s="3"/>
      <c r="R555" s="3"/>
      <c r="S555" s="3"/>
      <c r="T555" s="3"/>
      <c r="U555" s="3"/>
      <c r="V555" s="3"/>
      <c r="W555" s="3"/>
    </row>
    <row r="556" spans="2:23" ht="16.5">
      <c r="B556" s="3"/>
      <c r="C556" s="3"/>
      <c r="D556" s="3"/>
      <c r="E556" s="3"/>
      <c r="F556" s="3"/>
      <c r="G556" s="3"/>
      <c r="H556" s="3"/>
      <c r="I556" s="3"/>
      <c r="J556" s="3"/>
      <c r="K556" s="3"/>
      <c r="L556" s="3"/>
      <c r="M556" s="3"/>
      <c r="N556" s="3"/>
      <c r="O556" s="3"/>
      <c r="P556" s="3"/>
      <c r="Q556" s="3"/>
      <c r="R556" s="3"/>
      <c r="S556" s="3"/>
      <c r="T556" s="3"/>
      <c r="U556" s="3"/>
      <c r="V556" s="3"/>
      <c r="W556" s="3"/>
    </row>
    <row r="557" spans="2:23" ht="16.5">
      <c r="B557" s="3"/>
      <c r="C557" s="3"/>
      <c r="D557" s="3"/>
      <c r="E557" s="3"/>
      <c r="F557" s="3"/>
      <c r="G557" s="3"/>
      <c r="H557" s="3"/>
      <c r="I557" s="3"/>
      <c r="J557" s="3"/>
      <c r="K557" s="3"/>
      <c r="L557" s="3"/>
      <c r="M557" s="3"/>
      <c r="N557" s="3"/>
      <c r="O557" s="3"/>
      <c r="P557" s="3"/>
      <c r="Q557" s="3"/>
      <c r="R557" s="3"/>
      <c r="S557" s="3"/>
      <c r="T557" s="3"/>
      <c r="U557" s="3"/>
      <c r="V557" s="3"/>
      <c r="W557" s="3"/>
    </row>
    <row r="558" spans="2:23" ht="16.5">
      <c r="B558" s="3"/>
      <c r="C558" s="3"/>
      <c r="D558" s="3"/>
      <c r="E558" s="3"/>
      <c r="F558" s="3"/>
      <c r="G558" s="3"/>
      <c r="H558" s="3"/>
      <c r="I558" s="3"/>
      <c r="J558" s="3"/>
      <c r="K558" s="3"/>
      <c r="L558" s="3"/>
      <c r="M558" s="3"/>
      <c r="N558" s="3"/>
      <c r="O558" s="3"/>
      <c r="P558" s="3"/>
      <c r="Q558" s="3"/>
      <c r="R558" s="3"/>
      <c r="S558" s="3"/>
      <c r="T558" s="3"/>
      <c r="U558" s="3"/>
      <c r="V558" s="3"/>
      <c r="W558" s="3"/>
    </row>
    <row r="559" spans="2:23" ht="16.5">
      <c r="B559" s="3"/>
      <c r="C559" s="3"/>
      <c r="D559" s="3"/>
      <c r="E559" s="3"/>
      <c r="F559" s="3"/>
      <c r="G559" s="3"/>
      <c r="H559" s="3"/>
      <c r="I559" s="3"/>
      <c r="J559" s="3"/>
      <c r="K559" s="3"/>
      <c r="L559" s="3"/>
      <c r="M559" s="3"/>
      <c r="N559" s="3"/>
      <c r="O559" s="3"/>
      <c r="P559" s="3"/>
      <c r="Q559" s="3"/>
      <c r="R559" s="3"/>
      <c r="S559" s="3"/>
      <c r="T559" s="3"/>
      <c r="U559" s="3"/>
      <c r="V559" s="3"/>
      <c r="W559" s="3"/>
    </row>
    <row r="560" spans="2:23" ht="16.5">
      <c r="B560" s="3"/>
      <c r="C560" s="3"/>
      <c r="D560" s="3"/>
      <c r="E560" s="3"/>
      <c r="F560" s="3"/>
      <c r="G560" s="3"/>
      <c r="H560" s="3"/>
      <c r="I560" s="3"/>
      <c r="J560" s="3"/>
      <c r="K560" s="3"/>
      <c r="L560" s="3"/>
      <c r="M560" s="3"/>
      <c r="N560" s="3"/>
      <c r="O560" s="3"/>
      <c r="P560" s="3"/>
      <c r="Q560" s="3"/>
      <c r="R560" s="3"/>
      <c r="S560" s="3"/>
      <c r="T560" s="3"/>
      <c r="U560" s="3"/>
      <c r="V560" s="3"/>
      <c r="W560" s="3"/>
    </row>
    <row r="561" spans="2:23" ht="16.5">
      <c r="B561" s="3"/>
      <c r="C561" s="3"/>
      <c r="D561" s="3"/>
      <c r="E561" s="3"/>
      <c r="F561" s="3"/>
      <c r="G561" s="3"/>
      <c r="H561" s="3"/>
      <c r="I561" s="3"/>
      <c r="J561" s="3"/>
      <c r="K561" s="3"/>
      <c r="L561" s="3"/>
      <c r="M561" s="3"/>
      <c r="N561" s="3"/>
      <c r="O561" s="3"/>
      <c r="P561" s="3"/>
      <c r="Q561" s="3"/>
      <c r="R561" s="3"/>
      <c r="S561" s="3"/>
      <c r="T561" s="3"/>
      <c r="U561" s="3"/>
      <c r="V561" s="3"/>
      <c r="W561" s="3"/>
    </row>
    <row r="562" spans="2:23" ht="16.5">
      <c r="B562" s="3"/>
      <c r="C562" s="3"/>
      <c r="D562" s="3"/>
      <c r="E562" s="3"/>
      <c r="F562" s="3"/>
      <c r="G562" s="3"/>
      <c r="H562" s="3"/>
      <c r="I562" s="3"/>
      <c r="J562" s="3"/>
      <c r="K562" s="3"/>
      <c r="L562" s="3"/>
      <c r="M562" s="3"/>
      <c r="N562" s="3"/>
      <c r="O562" s="3"/>
      <c r="P562" s="3"/>
      <c r="Q562" s="3"/>
      <c r="R562" s="3"/>
      <c r="S562" s="3"/>
      <c r="T562" s="3"/>
      <c r="U562" s="3"/>
      <c r="V562" s="3"/>
      <c r="W562" s="3"/>
    </row>
    <row r="563" spans="2:23" ht="16.5">
      <c r="B563" s="3"/>
      <c r="C563" s="3"/>
      <c r="D563" s="3"/>
      <c r="E563" s="3"/>
      <c r="F563" s="3"/>
      <c r="G563" s="3"/>
      <c r="H563" s="3"/>
      <c r="I563" s="3"/>
      <c r="J563" s="3"/>
      <c r="K563" s="3"/>
      <c r="L563" s="3"/>
      <c r="M563" s="3"/>
      <c r="N563" s="3"/>
      <c r="O563" s="3"/>
      <c r="P563" s="3"/>
      <c r="Q563" s="3"/>
      <c r="R563" s="3"/>
      <c r="S563" s="3"/>
      <c r="T563" s="3"/>
      <c r="U563" s="3"/>
      <c r="V563" s="3"/>
      <c r="W563" s="3"/>
    </row>
    <row r="564" spans="2:23" ht="16.5">
      <c r="B564" s="3"/>
      <c r="C564" s="3"/>
      <c r="D564" s="3"/>
      <c r="E564" s="3"/>
      <c r="F564" s="3"/>
      <c r="G564" s="3"/>
      <c r="H564" s="3"/>
      <c r="I564" s="3"/>
      <c r="J564" s="3"/>
      <c r="K564" s="3"/>
      <c r="L564" s="3"/>
      <c r="M564" s="3"/>
      <c r="N564" s="3"/>
      <c r="O564" s="3"/>
      <c r="P564" s="3"/>
      <c r="Q564" s="3"/>
      <c r="R564" s="3"/>
      <c r="S564" s="3"/>
      <c r="T564" s="3"/>
      <c r="U564" s="3"/>
      <c r="V564" s="3"/>
      <c r="W564" s="3"/>
    </row>
    <row r="565" spans="2:23" ht="16.5">
      <c r="B565" s="3"/>
      <c r="C565" s="3"/>
      <c r="D565" s="3"/>
      <c r="E565" s="3"/>
      <c r="F565" s="3"/>
      <c r="G565" s="3"/>
      <c r="H565" s="3"/>
      <c r="I565" s="3"/>
      <c r="J565" s="3"/>
      <c r="K565" s="3"/>
      <c r="L565" s="3"/>
      <c r="M565" s="3"/>
      <c r="N565" s="3"/>
      <c r="O565" s="3"/>
      <c r="P565" s="3"/>
      <c r="Q565" s="3"/>
      <c r="R565" s="3"/>
      <c r="S565" s="3"/>
      <c r="T565" s="3"/>
      <c r="U565" s="3"/>
      <c r="V565" s="3"/>
      <c r="W565" s="3"/>
    </row>
    <row r="566" spans="2:23" ht="16.5">
      <c r="B566" s="3"/>
      <c r="C566" s="3"/>
      <c r="D566" s="3"/>
      <c r="E566" s="3"/>
      <c r="F566" s="3"/>
      <c r="G566" s="3"/>
      <c r="H566" s="3"/>
      <c r="I566" s="3"/>
      <c r="J566" s="3"/>
      <c r="K566" s="3"/>
      <c r="L566" s="3"/>
      <c r="M566" s="3"/>
      <c r="N566" s="3"/>
      <c r="O566" s="3"/>
      <c r="P566" s="3"/>
      <c r="Q566" s="3"/>
      <c r="R566" s="3"/>
      <c r="S566" s="3"/>
      <c r="T566" s="3"/>
      <c r="U566" s="3"/>
      <c r="V566" s="3"/>
      <c r="W566" s="3"/>
    </row>
    <row r="567" spans="2:23" ht="16.5">
      <c r="B567" s="3"/>
      <c r="C567" s="3"/>
      <c r="D567" s="3"/>
      <c r="E567" s="3"/>
      <c r="F567" s="3"/>
      <c r="G567" s="3"/>
      <c r="H567" s="3"/>
      <c r="I567" s="3"/>
      <c r="J567" s="3"/>
      <c r="K567" s="3"/>
      <c r="L567" s="3"/>
      <c r="M567" s="3"/>
      <c r="N567" s="3"/>
      <c r="O567" s="3"/>
      <c r="P567" s="3"/>
      <c r="Q567" s="3"/>
      <c r="R567" s="3"/>
      <c r="S567" s="3"/>
      <c r="T567" s="3"/>
      <c r="U567" s="3"/>
      <c r="V567" s="3"/>
      <c r="W567" s="3"/>
    </row>
    <row r="568" spans="2:23" ht="16.5">
      <c r="B568" s="3"/>
      <c r="C568" s="3"/>
      <c r="D568" s="3"/>
      <c r="E568" s="3"/>
      <c r="F568" s="3"/>
      <c r="G568" s="3"/>
      <c r="H568" s="3"/>
      <c r="I568" s="3"/>
      <c r="J568" s="3"/>
      <c r="K568" s="3"/>
      <c r="L568" s="3"/>
      <c r="M568" s="3"/>
      <c r="N568" s="3"/>
      <c r="O568" s="3"/>
      <c r="P568" s="3"/>
      <c r="Q568" s="3"/>
      <c r="R568" s="3"/>
      <c r="S568" s="3"/>
      <c r="T568" s="3"/>
      <c r="U568" s="3"/>
      <c r="V568" s="3"/>
      <c r="W568" s="3"/>
    </row>
    <row r="569" spans="2:23" ht="16.5">
      <c r="B569" s="3"/>
      <c r="C569" s="3"/>
      <c r="D569" s="3"/>
      <c r="E569" s="3"/>
      <c r="F569" s="3"/>
      <c r="G569" s="3"/>
      <c r="H569" s="3"/>
      <c r="I569" s="3"/>
      <c r="J569" s="3"/>
      <c r="K569" s="3"/>
      <c r="L569" s="3"/>
      <c r="M569" s="3"/>
      <c r="N569" s="3"/>
      <c r="O569" s="3"/>
      <c r="P569" s="3"/>
      <c r="Q569" s="3"/>
      <c r="R569" s="3"/>
      <c r="S569" s="3"/>
      <c r="T569" s="3"/>
      <c r="U569" s="3"/>
      <c r="V569" s="3"/>
      <c r="W569" s="3"/>
    </row>
    <row r="570" spans="2:23" ht="16.5">
      <c r="B570" s="3"/>
      <c r="C570" s="3"/>
      <c r="D570" s="3"/>
      <c r="E570" s="3"/>
      <c r="F570" s="3"/>
      <c r="G570" s="3"/>
      <c r="H570" s="3"/>
      <c r="I570" s="3"/>
      <c r="J570" s="3"/>
      <c r="K570" s="3"/>
      <c r="L570" s="3"/>
      <c r="M570" s="3"/>
      <c r="N570" s="3"/>
      <c r="O570" s="3"/>
      <c r="P570" s="3"/>
      <c r="Q570" s="3"/>
      <c r="R570" s="3"/>
      <c r="S570" s="3"/>
      <c r="T570" s="3"/>
      <c r="U570" s="3"/>
      <c r="V570" s="3"/>
      <c r="W570" s="3"/>
    </row>
    <row r="571" spans="2:23" ht="16.5">
      <c r="B571" s="3"/>
      <c r="C571" s="3"/>
      <c r="D571" s="3"/>
      <c r="E571" s="3"/>
      <c r="F571" s="3"/>
      <c r="G571" s="3"/>
      <c r="H571" s="3"/>
      <c r="I571" s="3"/>
      <c r="J571" s="3"/>
      <c r="K571" s="3"/>
      <c r="L571" s="3"/>
      <c r="M571" s="3"/>
      <c r="N571" s="3"/>
      <c r="O571" s="3"/>
      <c r="P571" s="3"/>
      <c r="Q571" s="3"/>
      <c r="R571" s="3"/>
      <c r="S571" s="3"/>
      <c r="T571" s="3"/>
      <c r="U571" s="3"/>
      <c r="V571" s="3"/>
      <c r="W571" s="3"/>
    </row>
    <row r="572" spans="2:23" ht="16.5">
      <c r="B572" s="3"/>
      <c r="C572" s="3"/>
      <c r="D572" s="3"/>
      <c r="E572" s="3"/>
      <c r="F572" s="3"/>
      <c r="G572" s="3"/>
      <c r="H572" s="3"/>
      <c r="I572" s="3"/>
      <c r="J572" s="3"/>
      <c r="K572" s="3"/>
      <c r="L572" s="3"/>
      <c r="M572" s="3"/>
      <c r="N572" s="3"/>
      <c r="O572" s="3"/>
      <c r="P572" s="3"/>
      <c r="Q572" s="3"/>
      <c r="R572" s="3"/>
      <c r="S572" s="3"/>
      <c r="T572" s="3"/>
      <c r="U572" s="3"/>
      <c r="V572" s="3"/>
      <c r="W572" s="3"/>
    </row>
    <row r="573" spans="2:23" ht="16.5">
      <c r="B573" s="3"/>
      <c r="C573" s="3"/>
      <c r="D573" s="3"/>
      <c r="E573" s="3"/>
      <c r="F573" s="3"/>
      <c r="G573" s="3"/>
      <c r="H573" s="3"/>
      <c r="I573" s="3"/>
      <c r="J573" s="3"/>
      <c r="K573" s="3"/>
      <c r="L573" s="3"/>
      <c r="M573" s="3"/>
      <c r="N573" s="3"/>
      <c r="O573" s="3"/>
      <c r="P573" s="3"/>
      <c r="Q573" s="3"/>
      <c r="R573" s="3"/>
      <c r="S573" s="3"/>
      <c r="T573" s="3"/>
      <c r="U573" s="3"/>
      <c r="V573" s="3"/>
      <c r="W573" s="3"/>
    </row>
    <row r="574" spans="2:23" ht="16.5">
      <c r="B574" s="3"/>
      <c r="C574" s="3"/>
      <c r="D574" s="3"/>
      <c r="E574" s="3"/>
      <c r="F574" s="3"/>
      <c r="G574" s="3"/>
      <c r="H574" s="3"/>
      <c r="I574" s="3"/>
      <c r="J574" s="3"/>
      <c r="K574" s="3"/>
      <c r="L574" s="3"/>
      <c r="M574" s="3"/>
      <c r="N574" s="3"/>
      <c r="O574" s="3"/>
      <c r="P574" s="3"/>
      <c r="Q574" s="3"/>
      <c r="R574" s="3"/>
      <c r="S574" s="3"/>
      <c r="T574" s="3"/>
      <c r="U574" s="3"/>
      <c r="V574" s="3"/>
      <c r="W574" s="3"/>
    </row>
    <row r="575" spans="2:23" ht="16.5">
      <c r="B575" s="3"/>
      <c r="C575" s="3"/>
      <c r="D575" s="3"/>
      <c r="E575" s="3"/>
      <c r="F575" s="3"/>
      <c r="G575" s="3"/>
      <c r="H575" s="3"/>
      <c r="I575" s="3"/>
      <c r="J575" s="3"/>
      <c r="K575" s="3"/>
      <c r="L575" s="3"/>
      <c r="M575" s="3"/>
      <c r="N575" s="3"/>
      <c r="O575" s="3"/>
      <c r="P575" s="3"/>
      <c r="Q575" s="3"/>
      <c r="R575" s="3"/>
      <c r="S575" s="3"/>
      <c r="T575" s="3"/>
      <c r="U575" s="3"/>
      <c r="V575" s="3"/>
      <c r="W575" s="3"/>
    </row>
    <row r="576" spans="2:23" ht="16.5">
      <c r="B576" s="3"/>
      <c r="C576" s="3"/>
      <c r="D576" s="3"/>
      <c r="E576" s="3"/>
      <c r="F576" s="3"/>
      <c r="G576" s="3"/>
      <c r="H576" s="3"/>
      <c r="I576" s="3"/>
      <c r="J576" s="3"/>
      <c r="K576" s="3"/>
      <c r="L576" s="3"/>
      <c r="M576" s="3"/>
      <c r="N576" s="3"/>
      <c r="O576" s="3"/>
      <c r="P576" s="3"/>
      <c r="Q576" s="3"/>
      <c r="R576" s="3"/>
      <c r="S576" s="3"/>
      <c r="T576" s="3"/>
      <c r="U576" s="3"/>
      <c r="V576" s="3"/>
      <c r="W576" s="3"/>
    </row>
    <row r="577" spans="2:23" ht="16.5">
      <c r="B577" s="3"/>
      <c r="C577" s="3"/>
      <c r="D577" s="3"/>
      <c r="E577" s="3"/>
      <c r="F577" s="3"/>
      <c r="G577" s="3"/>
      <c r="H577" s="3"/>
      <c r="I577" s="3"/>
      <c r="J577" s="3"/>
      <c r="K577" s="3"/>
      <c r="L577" s="3"/>
      <c r="M577" s="3"/>
      <c r="N577" s="3"/>
      <c r="O577" s="3"/>
      <c r="P577" s="3"/>
      <c r="Q577" s="3"/>
      <c r="R577" s="3"/>
      <c r="S577" s="3"/>
      <c r="T577" s="3"/>
      <c r="U577" s="3"/>
      <c r="V577" s="3"/>
      <c r="W577" s="3"/>
    </row>
    <row r="578" spans="2:23" ht="16.5">
      <c r="B578" s="3"/>
      <c r="C578" s="3"/>
      <c r="D578" s="3"/>
      <c r="E578" s="3"/>
      <c r="F578" s="3"/>
      <c r="G578" s="3"/>
      <c r="H578" s="3"/>
      <c r="I578" s="3"/>
      <c r="J578" s="3"/>
      <c r="K578" s="3"/>
      <c r="L578" s="3"/>
      <c r="M578" s="3"/>
      <c r="N578" s="3"/>
      <c r="O578" s="3"/>
      <c r="P578" s="3"/>
      <c r="Q578" s="3"/>
      <c r="R578" s="3"/>
      <c r="S578" s="3"/>
      <c r="T578" s="3"/>
      <c r="U578" s="3"/>
      <c r="V578" s="3"/>
      <c r="W578" s="3"/>
    </row>
    <row r="579" spans="2:23" ht="16.5">
      <c r="B579" s="3"/>
      <c r="C579" s="3"/>
      <c r="D579" s="3"/>
      <c r="E579" s="3"/>
      <c r="F579" s="3"/>
      <c r="G579" s="3"/>
      <c r="H579" s="3"/>
      <c r="I579" s="3"/>
      <c r="J579" s="3"/>
      <c r="K579" s="3"/>
      <c r="L579" s="3"/>
      <c r="M579" s="3"/>
      <c r="N579" s="3"/>
      <c r="O579" s="3"/>
      <c r="P579" s="3"/>
      <c r="Q579" s="3"/>
      <c r="R579" s="3"/>
      <c r="S579" s="3"/>
      <c r="T579" s="3"/>
      <c r="U579" s="3"/>
      <c r="V579" s="3"/>
      <c r="W579" s="3"/>
    </row>
    <row r="580" spans="2:23" ht="16.5">
      <c r="B580" s="3"/>
      <c r="C580" s="3"/>
      <c r="D580" s="3"/>
      <c r="E580" s="3"/>
      <c r="F580" s="3"/>
      <c r="G580" s="3"/>
      <c r="H580" s="3"/>
      <c r="I580" s="3"/>
      <c r="J580" s="3"/>
      <c r="K580" s="3"/>
      <c r="L580" s="3"/>
      <c r="M580" s="3"/>
      <c r="N580" s="3"/>
      <c r="O580" s="3"/>
      <c r="P580" s="3"/>
      <c r="Q580" s="3"/>
      <c r="R580" s="3"/>
      <c r="S580" s="3"/>
      <c r="T580" s="3"/>
      <c r="U580" s="3"/>
      <c r="V580" s="3"/>
      <c r="W580" s="3"/>
    </row>
    <row r="581" spans="2:23" ht="16.5">
      <c r="B581" s="3"/>
      <c r="C581" s="3"/>
      <c r="D581" s="3"/>
      <c r="E581" s="3"/>
      <c r="F581" s="3"/>
      <c r="G581" s="3"/>
      <c r="H581" s="3"/>
      <c r="I581" s="3"/>
      <c r="J581" s="3"/>
      <c r="K581" s="3"/>
      <c r="L581" s="3"/>
      <c r="M581" s="3"/>
      <c r="N581" s="3"/>
      <c r="O581" s="3"/>
      <c r="P581" s="3"/>
      <c r="Q581" s="3"/>
      <c r="R581" s="3"/>
      <c r="S581" s="3"/>
      <c r="T581" s="3"/>
      <c r="U581" s="3"/>
      <c r="V581" s="3"/>
      <c r="W581" s="3"/>
    </row>
    <row r="582" spans="2:23" ht="16.5">
      <c r="B582" s="3"/>
      <c r="C582" s="3"/>
      <c r="D582" s="3"/>
      <c r="E582" s="3"/>
      <c r="F582" s="3"/>
      <c r="G582" s="3"/>
      <c r="H582" s="3"/>
      <c r="I582" s="3"/>
      <c r="J582" s="3"/>
      <c r="K582" s="3"/>
      <c r="L582" s="3"/>
      <c r="M582" s="3"/>
      <c r="N582" s="3"/>
      <c r="O582" s="3"/>
      <c r="P582" s="3"/>
      <c r="Q582" s="3"/>
      <c r="R582" s="3"/>
      <c r="S582" s="3"/>
      <c r="T582" s="3"/>
      <c r="U582" s="3"/>
      <c r="V582" s="3"/>
      <c r="W582" s="3"/>
    </row>
    <row r="583" spans="2:23" ht="16.5">
      <c r="B583" s="3"/>
      <c r="C583" s="3"/>
      <c r="D583" s="3"/>
      <c r="E583" s="3"/>
      <c r="F583" s="3"/>
      <c r="G583" s="3"/>
      <c r="H583" s="3"/>
      <c r="I583" s="3"/>
      <c r="J583" s="3"/>
      <c r="K583" s="3"/>
      <c r="L583" s="3"/>
      <c r="M583" s="3"/>
      <c r="N583" s="3"/>
      <c r="O583" s="3"/>
      <c r="P583" s="3"/>
      <c r="Q583" s="3"/>
      <c r="R583" s="3"/>
      <c r="S583" s="3"/>
      <c r="T583" s="3"/>
      <c r="U583" s="3"/>
      <c r="V583" s="3"/>
      <c r="W583" s="3"/>
    </row>
    <row r="584" spans="2:23" ht="16.5">
      <c r="B584" s="3"/>
      <c r="C584" s="3"/>
      <c r="D584" s="3"/>
      <c r="E584" s="3"/>
      <c r="F584" s="3"/>
      <c r="G584" s="3"/>
      <c r="H584" s="3"/>
      <c r="I584" s="3"/>
      <c r="J584" s="3"/>
      <c r="K584" s="3"/>
      <c r="L584" s="3"/>
      <c r="M584" s="3"/>
      <c r="N584" s="3"/>
      <c r="O584" s="3"/>
      <c r="P584" s="3"/>
      <c r="Q584" s="3"/>
      <c r="R584" s="3"/>
      <c r="S584" s="3"/>
      <c r="T584" s="3"/>
      <c r="U584" s="3"/>
      <c r="V584" s="3"/>
      <c r="W584" s="3"/>
    </row>
    <row r="585" spans="2:23" ht="16.5">
      <c r="B585" s="3"/>
      <c r="C585" s="3"/>
      <c r="D585" s="3"/>
      <c r="E585" s="3"/>
      <c r="F585" s="3"/>
      <c r="G585" s="3"/>
      <c r="H585" s="3"/>
      <c r="I585" s="3"/>
      <c r="J585" s="3"/>
      <c r="K585" s="3"/>
      <c r="L585" s="3"/>
      <c r="M585" s="3"/>
      <c r="N585" s="3"/>
      <c r="O585" s="3"/>
      <c r="P585" s="3"/>
      <c r="Q585" s="3"/>
      <c r="R585" s="3"/>
      <c r="S585" s="3"/>
      <c r="T585" s="3"/>
      <c r="U585" s="3"/>
      <c r="V585" s="3"/>
      <c r="W585" s="3"/>
    </row>
    <row r="586" spans="2:23" ht="16.5">
      <c r="B586" s="3"/>
      <c r="C586" s="3"/>
      <c r="D586" s="3"/>
      <c r="E586" s="3"/>
      <c r="F586" s="3"/>
      <c r="G586" s="3"/>
      <c r="H586" s="3"/>
      <c r="I586" s="3"/>
      <c r="J586" s="3"/>
      <c r="K586" s="3"/>
      <c r="L586" s="3"/>
      <c r="M586" s="3"/>
      <c r="N586" s="3"/>
      <c r="O586" s="3"/>
      <c r="P586" s="3"/>
      <c r="Q586" s="3"/>
      <c r="R586" s="3"/>
      <c r="S586" s="3"/>
      <c r="T586" s="3"/>
      <c r="U586" s="3"/>
      <c r="V586" s="3"/>
      <c r="W586" s="3"/>
    </row>
    <row r="587" spans="2:23" ht="16.5">
      <c r="B587" s="3"/>
      <c r="C587" s="3"/>
      <c r="D587" s="3"/>
      <c r="E587" s="3"/>
      <c r="F587" s="3"/>
      <c r="G587" s="3"/>
      <c r="H587" s="3"/>
      <c r="I587" s="3"/>
      <c r="J587" s="3"/>
      <c r="K587" s="3"/>
      <c r="L587" s="3"/>
      <c r="M587" s="3"/>
      <c r="N587" s="3"/>
      <c r="O587" s="3"/>
      <c r="P587" s="3"/>
      <c r="Q587" s="3"/>
      <c r="R587" s="3"/>
      <c r="S587" s="3"/>
      <c r="T587" s="3"/>
      <c r="U587" s="3"/>
      <c r="V587" s="3"/>
      <c r="W587" s="3"/>
    </row>
    <row r="588" spans="2:23" ht="16.5">
      <c r="B588" s="3"/>
      <c r="C588" s="3"/>
      <c r="D588" s="3"/>
      <c r="E588" s="3"/>
      <c r="F588" s="3"/>
      <c r="G588" s="3"/>
      <c r="H588" s="3"/>
      <c r="I588" s="3"/>
      <c r="J588" s="3"/>
      <c r="K588" s="3"/>
      <c r="L588" s="3"/>
      <c r="M588" s="3"/>
      <c r="N588" s="3"/>
      <c r="O588" s="3"/>
      <c r="P588" s="3"/>
      <c r="Q588" s="3"/>
      <c r="R588" s="3"/>
      <c r="S588" s="3"/>
      <c r="T588" s="3"/>
      <c r="U588" s="3"/>
      <c r="V588" s="3"/>
      <c r="W588" s="3"/>
    </row>
    <row r="589" spans="2:23" ht="16.5">
      <c r="B589" s="3"/>
      <c r="C589" s="3"/>
      <c r="D589" s="3"/>
      <c r="E589" s="3"/>
      <c r="F589" s="3"/>
      <c r="G589" s="3"/>
      <c r="H589" s="3"/>
      <c r="I589" s="3"/>
      <c r="J589" s="3"/>
      <c r="K589" s="3"/>
      <c r="L589" s="3"/>
      <c r="M589" s="3"/>
      <c r="N589" s="3"/>
      <c r="O589" s="3"/>
      <c r="P589" s="3"/>
      <c r="Q589" s="3"/>
      <c r="R589" s="3"/>
      <c r="S589" s="3"/>
      <c r="T589" s="3"/>
      <c r="U589" s="3"/>
      <c r="V589" s="3"/>
      <c r="W589" s="3"/>
    </row>
    <row r="590" spans="2:23" ht="16.5">
      <c r="B590" s="3"/>
      <c r="C590" s="3"/>
      <c r="D590" s="3"/>
      <c r="E590" s="3"/>
      <c r="F590" s="3"/>
      <c r="G590" s="3"/>
      <c r="H590" s="3"/>
      <c r="I590" s="3"/>
      <c r="J590" s="3"/>
      <c r="K590" s="3"/>
      <c r="L590" s="3"/>
      <c r="M590" s="3"/>
      <c r="N590" s="3"/>
      <c r="O590" s="3"/>
      <c r="P590" s="3"/>
      <c r="Q590" s="3"/>
      <c r="R590" s="3"/>
      <c r="S590" s="3"/>
      <c r="T590" s="3"/>
      <c r="U590" s="3"/>
      <c r="V590" s="3"/>
      <c r="W590" s="3"/>
    </row>
    <row r="591" spans="2:23" ht="16.5">
      <c r="B591" s="3"/>
      <c r="C591" s="3"/>
      <c r="D591" s="3"/>
      <c r="E591" s="3"/>
      <c r="F591" s="3"/>
      <c r="G591" s="3"/>
      <c r="H591" s="3"/>
      <c r="I591" s="3"/>
      <c r="J591" s="3"/>
      <c r="K591" s="3"/>
      <c r="L591" s="3"/>
      <c r="M591" s="3"/>
      <c r="N591" s="3"/>
      <c r="O591" s="3"/>
      <c r="P591" s="3"/>
      <c r="Q591" s="3"/>
      <c r="R591" s="3"/>
      <c r="S591" s="3"/>
      <c r="T591" s="3"/>
      <c r="U591" s="3"/>
      <c r="V591" s="3"/>
      <c r="W591" s="3"/>
    </row>
    <row r="592" spans="2:23" ht="16.5">
      <c r="B592" s="3"/>
      <c r="C592" s="3"/>
      <c r="D592" s="3"/>
      <c r="E592" s="3"/>
      <c r="F592" s="3"/>
      <c r="G592" s="3"/>
      <c r="H592" s="3"/>
      <c r="I592" s="3"/>
      <c r="J592" s="3"/>
      <c r="K592" s="3"/>
      <c r="L592" s="3"/>
      <c r="M592" s="3"/>
      <c r="N592" s="3"/>
      <c r="O592" s="3"/>
      <c r="P592" s="3"/>
      <c r="Q592" s="3"/>
      <c r="R592" s="3"/>
      <c r="S592" s="3"/>
      <c r="T592" s="3"/>
      <c r="U592" s="3"/>
      <c r="V592" s="3"/>
      <c r="W592" s="3"/>
    </row>
    <row r="593" spans="2:23" ht="16.5">
      <c r="B593" s="3"/>
      <c r="C593" s="3"/>
      <c r="D593" s="3"/>
      <c r="E593" s="3"/>
      <c r="F593" s="3"/>
      <c r="G593" s="3"/>
      <c r="H593" s="3"/>
      <c r="I593" s="3"/>
      <c r="J593" s="3"/>
      <c r="K593" s="3"/>
      <c r="L593" s="3"/>
      <c r="M593" s="3"/>
      <c r="N593" s="3"/>
      <c r="O593" s="3"/>
      <c r="P593" s="3"/>
      <c r="Q593" s="3"/>
      <c r="R593" s="3"/>
      <c r="S593" s="3"/>
      <c r="T593" s="3"/>
      <c r="U593" s="3"/>
      <c r="V593" s="3"/>
      <c r="W593" s="3"/>
    </row>
    <row r="594" spans="2:23" ht="16.5">
      <c r="B594" s="3"/>
      <c r="C594" s="3"/>
      <c r="D594" s="3"/>
      <c r="E594" s="3"/>
      <c r="F594" s="3"/>
      <c r="G594" s="3"/>
      <c r="H594" s="3"/>
      <c r="I594" s="3"/>
      <c r="J594" s="3"/>
      <c r="K594" s="3"/>
      <c r="L594" s="3"/>
      <c r="M594" s="3"/>
      <c r="N594" s="3"/>
      <c r="O594" s="3"/>
      <c r="P594" s="3"/>
      <c r="Q594" s="3"/>
      <c r="R594" s="3"/>
      <c r="S594" s="3"/>
      <c r="T594" s="3"/>
      <c r="U594" s="3"/>
      <c r="V594" s="3"/>
      <c r="W594" s="3"/>
    </row>
    <row r="595" spans="2:23" ht="16.5">
      <c r="B595" s="3"/>
      <c r="C595" s="3"/>
      <c r="D595" s="3"/>
      <c r="E595" s="3"/>
      <c r="F595" s="3"/>
      <c r="G595" s="3"/>
      <c r="H595" s="3"/>
      <c r="I595" s="3"/>
      <c r="J595" s="3"/>
      <c r="K595" s="3"/>
      <c r="L595" s="3"/>
      <c r="M595" s="3"/>
      <c r="N595" s="3"/>
      <c r="O595" s="3"/>
      <c r="P595" s="3"/>
      <c r="Q595" s="3"/>
      <c r="R595" s="3"/>
      <c r="S595" s="3"/>
      <c r="T595" s="3"/>
      <c r="U595" s="3"/>
      <c r="V595" s="3"/>
      <c r="W595" s="3"/>
    </row>
    <row r="596" spans="2:23" ht="16.5">
      <c r="B596" s="3"/>
      <c r="C596" s="3"/>
      <c r="D596" s="3"/>
      <c r="E596" s="3"/>
      <c r="F596" s="3"/>
      <c r="G596" s="3"/>
      <c r="H596" s="3"/>
      <c r="I596" s="3"/>
      <c r="J596" s="3"/>
      <c r="K596" s="3"/>
      <c r="L596" s="3"/>
      <c r="M596" s="3"/>
      <c r="N596" s="3"/>
      <c r="O596" s="3"/>
      <c r="P596" s="3"/>
      <c r="Q596" s="3"/>
      <c r="R596" s="3"/>
      <c r="S596" s="3"/>
      <c r="T596" s="3"/>
      <c r="U596" s="3"/>
      <c r="V596" s="3"/>
      <c r="W596" s="3"/>
    </row>
    <row r="597" spans="2:23" ht="16.5">
      <c r="B597" s="3"/>
      <c r="C597" s="3"/>
      <c r="D597" s="3"/>
      <c r="E597" s="3"/>
      <c r="F597" s="3"/>
      <c r="G597" s="3"/>
      <c r="H597" s="3"/>
      <c r="I597" s="3"/>
      <c r="J597" s="3"/>
      <c r="K597" s="3"/>
      <c r="L597" s="3"/>
      <c r="M597" s="3"/>
      <c r="N597" s="3"/>
      <c r="O597" s="3"/>
      <c r="P597" s="3"/>
      <c r="Q597" s="3"/>
      <c r="R597" s="3"/>
      <c r="S597" s="3"/>
      <c r="T597" s="3"/>
      <c r="U597" s="3"/>
      <c r="V597" s="3"/>
      <c r="W597" s="3"/>
    </row>
    <row r="598" spans="2:23" ht="16.5">
      <c r="B598" s="3"/>
      <c r="C598" s="3"/>
      <c r="D598" s="3"/>
      <c r="E598" s="3"/>
      <c r="F598" s="3"/>
      <c r="G598" s="3"/>
      <c r="H598" s="3"/>
      <c r="I598" s="3"/>
      <c r="J598" s="3"/>
      <c r="K598" s="3"/>
      <c r="L598" s="3"/>
      <c r="M598" s="3"/>
      <c r="N598" s="3"/>
      <c r="O598" s="3"/>
      <c r="P598" s="3"/>
      <c r="Q598" s="3"/>
      <c r="R598" s="3"/>
      <c r="S598" s="3"/>
      <c r="T598" s="3"/>
      <c r="U598" s="3"/>
      <c r="V598" s="3"/>
      <c r="W598" s="3"/>
    </row>
    <row r="599" spans="2:23" ht="16.5">
      <c r="B599" s="3"/>
      <c r="C599" s="3"/>
      <c r="D599" s="3"/>
      <c r="E599" s="3"/>
      <c r="F599" s="3"/>
      <c r="G599" s="3"/>
      <c r="H599" s="3"/>
      <c r="I599" s="3"/>
      <c r="J599" s="3"/>
      <c r="K599" s="3"/>
      <c r="L599" s="3"/>
      <c r="M599" s="3"/>
      <c r="N599" s="3"/>
      <c r="O599" s="3"/>
      <c r="P599" s="3"/>
      <c r="Q599" s="3"/>
      <c r="R599" s="3"/>
      <c r="S599" s="3"/>
      <c r="T599" s="3"/>
      <c r="U599" s="3"/>
      <c r="V599" s="3"/>
      <c r="W599" s="3"/>
    </row>
    <row r="600" spans="2:23" ht="16.5">
      <c r="B600" s="3"/>
      <c r="C600" s="3"/>
      <c r="D600" s="3"/>
      <c r="E600" s="3"/>
      <c r="F600" s="3"/>
      <c r="G600" s="3"/>
      <c r="H600" s="3"/>
      <c r="I600" s="3"/>
      <c r="J600" s="3"/>
      <c r="K600" s="3"/>
      <c r="L600" s="3"/>
      <c r="M600" s="3"/>
      <c r="N600" s="3"/>
      <c r="O600" s="3"/>
      <c r="P600" s="3"/>
      <c r="Q600" s="3"/>
      <c r="R600" s="3"/>
      <c r="S600" s="3"/>
      <c r="T600" s="3"/>
      <c r="U600" s="3"/>
      <c r="V600" s="3"/>
      <c r="W600" s="3"/>
    </row>
    <row r="601" spans="2:23" ht="16.5">
      <c r="B601" s="3"/>
      <c r="C601" s="3"/>
      <c r="D601" s="3"/>
      <c r="E601" s="3"/>
      <c r="F601" s="3"/>
      <c r="G601" s="3"/>
      <c r="H601" s="3"/>
      <c r="I601" s="3"/>
      <c r="J601" s="3"/>
      <c r="K601" s="3"/>
      <c r="L601" s="3"/>
      <c r="M601" s="3"/>
      <c r="N601" s="3"/>
      <c r="O601" s="3"/>
      <c r="P601" s="3"/>
      <c r="Q601" s="3"/>
      <c r="R601" s="3"/>
      <c r="S601" s="3"/>
      <c r="T601" s="3"/>
      <c r="U601" s="3"/>
      <c r="V601" s="3"/>
      <c r="W601" s="3"/>
    </row>
    <row r="602" spans="2:23" ht="16.5">
      <c r="B602" s="3"/>
      <c r="C602" s="3"/>
      <c r="D602" s="3"/>
      <c r="E602" s="3"/>
      <c r="F602" s="3"/>
      <c r="G602" s="3"/>
      <c r="H602" s="3"/>
      <c r="I602" s="3"/>
      <c r="J602" s="3"/>
      <c r="K602" s="3"/>
      <c r="L602" s="3"/>
      <c r="M602" s="3"/>
      <c r="N602" s="3"/>
      <c r="O602" s="3"/>
      <c r="P602" s="3"/>
      <c r="Q602" s="3"/>
      <c r="R602" s="3"/>
      <c r="S602" s="3"/>
      <c r="T602" s="3"/>
      <c r="U602" s="3"/>
      <c r="V602" s="3"/>
      <c r="W602" s="3"/>
    </row>
    <row r="603" spans="2:23" ht="16.5">
      <c r="B603" s="3"/>
      <c r="C603" s="3"/>
      <c r="D603" s="3"/>
      <c r="E603" s="3"/>
      <c r="F603" s="3"/>
      <c r="G603" s="3"/>
      <c r="H603" s="3"/>
      <c r="I603" s="3"/>
      <c r="J603" s="3"/>
      <c r="K603" s="3"/>
      <c r="L603" s="3"/>
      <c r="M603" s="3"/>
      <c r="N603" s="3"/>
      <c r="O603" s="3"/>
      <c r="P603" s="3"/>
      <c r="Q603" s="3"/>
      <c r="R603" s="3"/>
      <c r="S603" s="3"/>
      <c r="T603" s="3"/>
      <c r="U603" s="3"/>
      <c r="V603" s="3"/>
      <c r="W603" s="3"/>
    </row>
    <row r="604" spans="2:23" ht="16.5">
      <c r="B604" s="3"/>
      <c r="C604" s="3"/>
      <c r="D604" s="3"/>
      <c r="E604" s="3"/>
      <c r="F604" s="3"/>
      <c r="G604" s="3"/>
      <c r="H604" s="3"/>
      <c r="I604" s="3"/>
      <c r="J604" s="3"/>
      <c r="K604" s="3"/>
      <c r="L604" s="3"/>
      <c r="M604" s="3"/>
      <c r="N604" s="3"/>
      <c r="O604" s="3"/>
      <c r="P604" s="3"/>
      <c r="Q604" s="3"/>
      <c r="R604" s="3"/>
      <c r="S604" s="3"/>
      <c r="T604" s="3"/>
      <c r="U604" s="3"/>
      <c r="V604" s="3"/>
      <c r="W604" s="3"/>
    </row>
    <row r="605" spans="2:23" ht="16.5">
      <c r="B605" s="3"/>
      <c r="C605" s="3"/>
      <c r="D605" s="3"/>
      <c r="E605" s="3"/>
      <c r="F605" s="3"/>
      <c r="G605" s="3"/>
      <c r="H605" s="3"/>
      <c r="I605" s="3"/>
      <c r="J605" s="3"/>
      <c r="K605" s="3"/>
      <c r="L605" s="3"/>
      <c r="M605" s="3"/>
      <c r="N605" s="3"/>
      <c r="O605" s="3"/>
      <c r="P605" s="3"/>
      <c r="Q605" s="3"/>
      <c r="R605" s="3"/>
      <c r="S605" s="3"/>
      <c r="T605" s="3"/>
      <c r="U605" s="3"/>
      <c r="V605" s="3"/>
      <c r="W605" s="3"/>
    </row>
    <row r="606" spans="2:23" ht="16.5">
      <c r="B606" s="3"/>
      <c r="C606" s="3"/>
      <c r="D606" s="3"/>
      <c r="E606" s="3"/>
      <c r="F606" s="3"/>
      <c r="G606" s="3"/>
      <c r="H606" s="3"/>
      <c r="I606" s="3"/>
      <c r="J606" s="3"/>
      <c r="K606" s="3"/>
      <c r="L606" s="3"/>
      <c r="M606" s="3"/>
      <c r="N606" s="3"/>
      <c r="O606" s="3"/>
      <c r="P606" s="3"/>
      <c r="Q606" s="3"/>
      <c r="R606" s="3"/>
      <c r="S606" s="3"/>
      <c r="T606" s="3"/>
      <c r="U606" s="3"/>
      <c r="V606" s="3"/>
      <c r="W606" s="3"/>
    </row>
    <row r="607" spans="2:23" ht="16.5">
      <c r="B607" s="3"/>
      <c r="C607" s="3"/>
      <c r="D607" s="3"/>
      <c r="E607" s="3"/>
      <c r="F607" s="3"/>
      <c r="G607" s="3"/>
      <c r="H607" s="3"/>
      <c r="I607" s="3"/>
      <c r="J607" s="3"/>
      <c r="K607" s="3"/>
      <c r="L607" s="3"/>
      <c r="M607" s="3"/>
      <c r="N607" s="3"/>
      <c r="O607" s="3"/>
      <c r="P607" s="3"/>
      <c r="Q607" s="3"/>
      <c r="R607" s="3"/>
      <c r="S607" s="3"/>
      <c r="T607" s="3"/>
      <c r="U607" s="3"/>
      <c r="V607" s="3"/>
      <c r="W607" s="3"/>
    </row>
    <row r="608" spans="2:23" ht="16.5">
      <c r="B608" s="3"/>
      <c r="C608" s="3"/>
      <c r="D608" s="3"/>
      <c r="E608" s="3"/>
      <c r="F608" s="3"/>
      <c r="G608" s="3"/>
      <c r="H608" s="3"/>
      <c r="I608" s="3"/>
      <c r="J608" s="3"/>
      <c r="K608" s="3"/>
      <c r="L608" s="3"/>
      <c r="M608" s="3"/>
      <c r="N608" s="3"/>
      <c r="O608" s="3"/>
      <c r="P608" s="3"/>
      <c r="Q608" s="3"/>
      <c r="R608" s="3"/>
      <c r="S608" s="3"/>
      <c r="T608" s="3"/>
      <c r="U608" s="3"/>
      <c r="V608" s="3"/>
      <c r="W608" s="3"/>
    </row>
    <row r="609" spans="2:23" ht="16.5">
      <c r="B609" s="3"/>
      <c r="C609" s="3"/>
      <c r="D609" s="3"/>
      <c r="E609" s="3"/>
      <c r="F609" s="3"/>
      <c r="G609" s="3"/>
      <c r="H609" s="3"/>
      <c r="I609" s="3"/>
      <c r="J609" s="3"/>
      <c r="K609" s="3"/>
      <c r="L609" s="3"/>
      <c r="M609" s="3"/>
      <c r="N609" s="3"/>
      <c r="O609" s="3"/>
      <c r="P609" s="3"/>
      <c r="Q609" s="3"/>
      <c r="R609" s="3"/>
      <c r="S609" s="3"/>
      <c r="T609" s="3"/>
      <c r="U609" s="3"/>
      <c r="V609" s="3"/>
      <c r="W609" s="3"/>
    </row>
    <row r="610" spans="2:23" ht="16.5">
      <c r="B610" s="3"/>
      <c r="C610" s="3"/>
      <c r="D610" s="3"/>
      <c r="E610" s="3"/>
      <c r="F610" s="3"/>
      <c r="G610" s="3"/>
      <c r="H610" s="3"/>
      <c r="I610" s="3"/>
      <c r="J610" s="3"/>
      <c r="K610" s="3"/>
      <c r="L610" s="3"/>
      <c r="M610" s="3"/>
      <c r="N610" s="3"/>
      <c r="O610" s="3"/>
      <c r="P610" s="3"/>
      <c r="Q610" s="3"/>
      <c r="R610" s="3"/>
      <c r="S610" s="3"/>
      <c r="T610" s="3"/>
      <c r="U610" s="3"/>
      <c r="V610" s="3"/>
      <c r="W610" s="3"/>
    </row>
    <row r="611" spans="2:23" ht="16.5">
      <c r="B611" s="3"/>
      <c r="C611" s="3"/>
      <c r="D611" s="3"/>
      <c r="E611" s="3"/>
      <c r="F611" s="3"/>
      <c r="G611" s="3"/>
      <c r="H611" s="3"/>
      <c r="I611" s="3"/>
      <c r="J611" s="3"/>
      <c r="K611" s="3"/>
      <c r="L611" s="3"/>
      <c r="M611" s="3"/>
      <c r="N611" s="3"/>
      <c r="O611" s="3"/>
      <c r="P611" s="3"/>
      <c r="Q611" s="3"/>
      <c r="R611" s="3"/>
      <c r="S611" s="3"/>
      <c r="T611" s="3"/>
      <c r="U611" s="3"/>
      <c r="V611" s="3"/>
      <c r="W611" s="3"/>
    </row>
    <row r="612" spans="2:23" ht="16.5">
      <c r="B612" s="3"/>
      <c r="C612" s="3"/>
      <c r="D612" s="3"/>
      <c r="E612" s="3"/>
      <c r="F612" s="3"/>
      <c r="G612" s="3"/>
      <c r="H612" s="3"/>
      <c r="I612" s="3"/>
      <c r="J612" s="3"/>
      <c r="K612" s="3"/>
      <c r="L612" s="3"/>
      <c r="M612" s="3"/>
      <c r="N612" s="3"/>
      <c r="O612" s="3"/>
      <c r="P612" s="3"/>
      <c r="Q612" s="3"/>
      <c r="R612" s="3"/>
      <c r="S612" s="3"/>
      <c r="T612" s="3"/>
      <c r="U612" s="3"/>
      <c r="V612" s="3"/>
      <c r="W612" s="3"/>
    </row>
    <row r="613" spans="2:23" ht="16.5">
      <c r="B613" s="3"/>
      <c r="C613" s="3"/>
      <c r="D613" s="3"/>
      <c r="E613" s="3"/>
      <c r="F613" s="3"/>
      <c r="G613" s="3"/>
      <c r="H613" s="3"/>
      <c r="I613" s="3"/>
      <c r="J613" s="3"/>
      <c r="K613" s="3"/>
      <c r="L613" s="3"/>
      <c r="M613" s="3"/>
      <c r="N613" s="3"/>
      <c r="O613" s="3"/>
      <c r="P613" s="3"/>
      <c r="Q613" s="3"/>
      <c r="R613" s="3"/>
      <c r="S613" s="3"/>
      <c r="T613" s="3"/>
      <c r="U613" s="3"/>
      <c r="V613" s="3"/>
      <c r="W613" s="3"/>
    </row>
    <row r="614" spans="2:23" ht="16.5">
      <c r="B614" s="3"/>
      <c r="C614" s="3"/>
      <c r="D614" s="3"/>
      <c r="E614" s="3"/>
      <c r="F614" s="3"/>
      <c r="G614" s="3"/>
      <c r="H614" s="3"/>
      <c r="I614" s="3"/>
      <c r="J614" s="3"/>
      <c r="K614" s="3"/>
      <c r="L614" s="3"/>
      <c r="M614" s="3"/>
      <c r="N614" s="3"/>
      <c r="O614" s="3"/>
      <c r="P614" s="3"/>
      <c r="Q614" s="3"/>
      <c r="R614" s="3"/>
      <c r="S614" s="3"/>
      <c r="T614" s="3"/>
      <c r="U614" s="3"/>
      <c r="V614" s="3"/>
      <c r="W614" s="3"/>
    </row>
    <row r="615" spans="2:23" ht="16.5">
      <c r="B615" s="3"/>
      <c r="C615" s="3"/>
      <c r="D615" s="3"/>
      <c r="E615" s="3"/>
      <c r="F615" s="3"/>
      <c r="G615" s="3"/>
      <c r="H615" s="3"/>
      <c r="I615" s="3"/>
      <c r="J615" s="3"/>
      <c r="K615" s="3"/>
      <c r="L615" s="3"/>
      <c r="M615" s="3"/>
      <c r="N615" s="3"/>
      <c r="O615" s="3"/>
      <c r="P615" s="3"/>
      <c r="Q615" s="3"/>
      <c r="R615" s="3"/>
      <c r="S615" s="3"/>
      <c r="T615" s="3"/>
      <c r="U615" s="3"/>
      <c r="V615" s="3"/>
      <c r="W615" s="3"/>
    </row>
    <row r="616" spans="2:23" ht="16.5">
      <c r="B616" s="3"/>
      <c r="C616" s="3"/>
      <c r="D616" s="3"/>
      <c r="E616" s="3"/>
      <c r="F616" s="3"/>
      <c r="G616" s="3"/>
      <c r="H616" s="3"/>
      <c r="I616" s="3"/>
      <c r="J616" s="3"/>
      <c r="K616" s="3"/>
      <c r="L616" s="3"/>
      <c r="M616" s="3"/>
      <c r="N616" s="3"/>
      <c r="O616" s="3"/>
      <c r="P616" s="3"/>
      <c r="Q616" s="3"/>
      <c r="R616" s="3"/>
      <c r="S616" s="3"/>
      <c r="T616" s="3"/>
      <c r="U616" s="3"/>
      <c r="V616" s="3"/>
      <c r="W616" s="3"/>
    </row>
    <row r="617" spans="2:23" ht="16.5">
      <c r="B617" s="3"/>
      <c r="C617" s="3"/>
      <c r="D617" s="3"/>
      <c r="E617" s="3"/>
      <c r="F617" s="3"/>
      <c r="G617" s="3"/>
      <c r="H617" s="3"/>
      <c r="I617" s="3"/>
      <c r="J617" s="3"/>
      <c r="K617" s="3"/>
      <c r="L617" s="3"/>
      <c r="M617" s="3"/>
      <c r="N617" s="3"/>
      <c r="O617" s="3"/>
      <c r="P617" s="3"/>
      <c r="Q617" s="3"/>
      <c r="R617" s="3"/>
      <c r="S617" s="3"/>
      <c r="T617" s="3"/>
      <c r="U617" s="3"/>
      <c r="V617" s="3"/>
      <c r="W617" s="3"/>
    </row>
    <row r="618" spans="2:23" ht="16.5">
      <c r="B618" s="3"/>
      <c r="C618" s="3"/>
      <c r="D618" s="3"/>
      <c r="E618" s="3"/>
      <c r="F618" s="3"/>
      <c r="G618" s="3"/>
      <c r="H618" s="3"/>
      <c r="I618" s="3"/>
      <c r="J618" s="3"/>
      <c r="K618" s="3"/>
      <c r="L618" s="3"/>
      <c r="M618" s="3"/>
      <c r="N618" s="3"/>
      <c r="O618" s="3"/>
      <c r="P618" s="3"/>
      <c r="Q618" s="3"/>
      <c r="R618" s="3"/>
      <c r="S618" s="3"/>
      <c r="T618" s="3"/>
      <c r="U618" s="3"/>
      <c r="V618" s="3"/>
      <c r="W618" s="3"/>
    </row>
    <row r="619" spans="2:23" ht="16.5">
      <c r="B619" s="3"/>
      <c r="C619" s="3"/>
      <c r="D619" s="3"/>
      <c r="E619" s="3"/>
      <c r="F619" s="3"/>
      <c r="G619" s="3"/>
      <c r="H619" s="3"/>
      <c r="I619" s="3"/>
      <c r="J619" s="3"/>
      <c r="K619" s="3"/>
      <c r="L619" s="3"/>
      <c r="M619" s="3"/>
      <c r="N619" s="3"/>
      <c r="O619" s="3"/>
      <c r="P619" s="3"/>
      <c r="Q619" s="3"/>
      <c r="R619" s="3"/>
      <c r="S619" s="3"/>
      <c r="T619" s="3"/>
      <c r="U619" s="3"/>
      <c r="V619" s="3"/>
      <c r="W619" s="3"/>
    </row>
    <row r="620" spans="2:23" ht="16.5">
      <c r="B620" s="3"/>
      <c r="C620" s="3"/>
      <c r="D620" s="3"/>
      <c r="E620" s="3"/>
      <c r="F620" s="3"/>
      <c r="G620" s="3"/>
      <c r="H620" s="3"/>
      <c r="I620" s="3"/>
      <c r="J620" s="3"/>
      <c r="K620" s="3"/>
      <c r="L620" s="3"/>
      <c r="M620" s="3"/>
      <c r="N620" s="3"/>
      <c r="O620" s="3"/>
      <c r="P620" s="3"/>
      <c r="Q620" s="3"/>
      <c r="R620" s="3"/>
      <c r="S620" s="3"/>
      <c r="T620" s="3"/>
      <c r="U620" s="3"/>
      <c r="V620" s="3"/>
      <c r="W620" s="3"/>
    </row>
    <row r="621" spans="2:23" ht="16.5">
      <c r="B621" s="3"/>
      <c r="C621" s="3"/>
      <c r="D621" s="3"/>
      <c r="E621" s="3"/>
      <c r="F621" s="3"/>
      <c r="G621" s="3"/>
      <c r="H621" s="3"/>
      <c r="I621" s="3"/>
      <c r="J621" s="3"/>
      <c r="K621" s="3"/>
      <c r="L621" s="3"/>
      <c r="M621" s="3"/>
      <c r="N621" s="3"/>
      <c r="O621" s="3"/>
      <c r="P621" s="3"/>
      <c r="Q621" s="3"/>
      <c r="R621" s="3"/>
      <c r="S621" s="3"/>
      <c r="T621" s="3"/>
      <c r="U621" s="3"/>
      <c r="V621" s="3"/>
      <c r="W621" s="3"/>
    </row>
    <row r="622" spans="2:23" ht="16.5">
      <c r="B622" s="3"/>
      <c r="C622" s="3"/>
      <c r="D622" s="3"/>
      <c r="E622" s="3"/>
      <c r="F622" s="3"/>
      <c r="G622" s="3"/>
      <c r="H622" s="3"/>
      <c r="I622" s="3"/>
      <c r="J622" s="3"/>
      <c r="K622" s="3"/>
      <c r="L622" s="3"/>
      <c r="M622" s="3"/>
      <c r="N622" s="3"/>
      <c r="O622" s="3"/>
      <c r="P622" s="3"/>
      <c r="Q622" s="3"/>
      <c r="R622" s="3"/>
      <c r="S622" s="3"/>
      <c r="T622" s="3"/>
      <c r="U622" s="3"/>
      <c r="V622" s="3"/>
      <c r="W622" s="3"/>
    </row>
    <row r="623" spans="2:23" ht="16.5">
      <c r="B623" s="3"/>
      <c r="C623" s="3"/>
      <c r="D623" s="3"/>
      <c r="E623" s="3"/>
      <c r="F623" s="3"/>
      <c r="G623" s="3"/>
      <c r="H623" s="3"/>
      <c r="I623" s="3"/>
      <c r="J623" s="3"/>
      <c r="K623" s="3"/>
      <c r="L623" s="3"/>
      <c r="M623" s="3"/>
      <c r="N623" s="3"/>
      <c r="O623" s="3"/>
      <c r="P623" s="3"/>
      <c r="Q623" s="3"/>
      <c r="R623" s="3"/>
      <c r="S623" s="3"/>
      <c r="T623" s="3"/>
      <c r="U623" s="3"/>
      <c r="V623" s="3"/>
      <c r="W623" s="3"/>
    </row>
    <row r="624" spans="2:23" ht="16.5">
      <c r="B624" s="3"/>
      <c r="C624" s="3"/>
      <c r="D624" s="3"/>
      <c r="E624" s="3"/>
      <c r="F624" s="3"/>
      <c r="G624" s="3"/>
      <c r="H624" s="3"/>
      <c r="I624" s="3"/>
      <c r="J624" s="3"/>
      <c r="K624" s="3"/>
      <c r="L624" s="3"/>
      <c r="M624" s="3"/>
      <c r="N624" s="3"/>
      <c r="O624" s="3"/>
      <c r="P624" s="3"/>
      <c r="Q624" s="3"/>
      <c r="R624" s="3"/>
      <c r="S624" s="3"/>
      <c r="T624" s="3"/>
      <c r="U624" s="3"/>
      <c r="V624" s="3"/>
      <c r="W624" s="3"/>
    </row>
    <row r="625" spans="2:23" ht="16.5">
      <c r="B625" s="3"/>
      <c r="C625" s="3"/>
      <c r="D625" s="3"/>
      <c r="E625" s="3"/>
      <c r="F625" s="3"/>
      <c r="G625" s="3"/>
      <c r="H625" s="3"/>
      <c r="I625" s="3"/>
      <c r="J625" s="3"/>
      <c r="K625" s="3"/>
      <c r="L625" s="3"/>
      <c r="M625" s="3"/>
      <c r="N625" s="3"/>
      <c r="O625" s="3"/>
      <c r="P625" s="3"/>
      <c r="Q625" s="3"/>
      <c r="R625" s="3"/>
      <c r="S625" s="3"/>
      <c r="T625" s="3"/>
      <c r="U625" s="3"/>
      <c r="V625" s="3"/>
      <c r="W625" s="3"/>
    </row>
    <row r="626" spans="2:23" ht="16.5">
      <c r="B626" s="3"/>
      <c r="C626" s="3"/>
      <c r="D626" s="3"/>
      <c r="E626" s="3"/>
      <c r="F626" s="3"/>
      <c r="G626" s="3"/>
      <c r="H626" s="3"/>
      <c r="I626" s="3"/>
      <c r="J626" s="3"/>
      <c r="K626" s="3"/>
      <c r="L626" s="3"/>
      <c r="M626" s="3"/>
      <c r="N626" s="3"/>
      <c r="O626" s="3"/>
      <c r="P626" s="3"/>
      <c r="Q626" s="3"/>
      <c r="R626" s="3"/>
      <c r="S626" s="3"/>
      <c r="T626" s="3"/>
      <c r="U626" s="3"/>
      <c r="V626" s="3"/>
      <c r="W626" s="3"/>
    </row>
    <row r="627" spans="2:23" ht="16.5">
      <c r="B627" s="3"/>
      <c r="C627" s="3"/>
      <c r="D627" s="3"/>
      <c r="E627" s="3"/>
      <c r="F627" s="3"/>
      <c r="G627" s="3"/>
      <c r="H627" s="3"/>
      <c r="I627" s="3"/>
      <c r="J627" s="3"/>
      <c r="K627" s="3"/>
      <c r="L627" s="3"/>
      <c r="M627" s="3"/>
      <c r="N627" s="3"/>
      <c r="O627" s="3"/>
      <c r="P627" s="3"/>
      <c r="Q627" s="3"/>
      <c r="R627" s="3"/>
      <c r="S627" s="3"/>
      <c r="T627" s="3"/>
      <c r="U627" s="3"/>
      <c r="V627" s="3"/>
      <c r="W627" s="3"/>
    </row>
    <row r="628" spans="2:23" ht="16.5">
      <c r="B628" s="3"/>
      <c r="C628" s="3"/>
      <c r="D628" s="3"/>
      <c r="E628" s="3"/>
      <c r="F628" s="3"/>
      <c r="G628" s="3"/>
      <c r="H628" s="3"/>
      <c r="I628" s="3"/>
      <c r="J628" s="3"/>
      <c r="K628" s="3"/>
      <c r="L628" s="3"/>
      <c r="M628" s="3"/>
      <c r="N628" s="3"/>
      <c r="O628" s="3"/>
      <c r="P628" s="3"/>
      <c r="Q628" s="3"/>
      <c r="R628" s="3"/>
      <c r="S628" s="3"/>
      <c r="T628" s="3"/>
      <c r="U628" s="3"/>
      <c r="V628" s="3"/>
      <c r="W628" s="3"/>
    </row>
    <row r="629" spans="2:23" ht="16.5">
      <c r="B629" s="3"/>
      <c r="C629" s="3"/>
      <c r="D629" s="3"/>
      <c r="E629" s="3"/>
      <c r="F629" s="3"/>
      <c r="G629" s="3"/>
      <c r="H629" s="3"/>
      <c r="I629" s="3"/>
      <c r="J629" s="3"/>
      <c r="K629" s="3"/>
      <c r="L629" s="3"/>
      <c r="M629" s="3"/>
      <c r="N629" s="3"/>
      <c r="O629" s="3"/>
      <c r="P629" s="3"/>
      <c r="Q629" s="3"/>
      <c r="R629" s="3"/>
      <c r="S629" s="3"/>
      <c r="T629" s="3"/>
      <c r="U629" s="3"/>
      <c r="V629" s="3"/>
      <c r="W629" s="3"/>
    </row>
    <row r="630" spans="2:23" ht="16.5">
      <c r="B630" s="3"/>
      <c r="C630" s="3"/>
      <c r="D630" s="3"/>
      <c r="E630" s="3"/>
      <c r="F630" s="3"/>
      <c r="G630" s="3"/>
      <c r="H630" s="3"/>
      <c r="I630" s="3"/>
      <c r="J630" s="3"/>
      <c r="K630" s="3"/>
      <c r="L630" s="3"/>
      <c r="M630" s="3"/>
      <c r="N630" s="3"/>
      <c r="O630" s="3"/>
      <c r="P630" s="3"/>
      <c r="Q630" s="3"/>
      <c r="R630" s="3"/>
      <c r="S630" s="3"/>
      <c r="T630" s="3"/>
      <c r="U630" s="3"/>
      <c r="V630" s="3"/>
      <c r="W630" s="3"/>
    </row>
    <row r="631" spans="2:23" ht="16.5">
      <c r="B631" s="3"/>
      <c r="C631" s="3"/>
      <c r="D631" s="3"/>
      <c r="E631" s="3"/>
      <c r="F631" s="3"/>
      <c r="G631" s="3"/>
      <c r="H631" s="3"/>
      <c r="I631" s="3"/>
      <c r="J631" s="3"/>
      <c r="K631" s="3"/>
      <c r="L631" s="3"/>
      <c r="M631" s="3"/>
      <c r="N631" s="3"/>
      <c r="O631" s="3"/>
      <c r="P631" s="3"/>
      <c r="Q631" s="3"/>
      <c r="R631" s="3"/>
      <c r="S631" s="3"/>
      <c r="T631" s="3"/>
      <c r="U631" s="3"/>
      <c r="V631" s="3"/>
      <c r="W631" s="3"/>
    </row>
    <row r="632" spans="2:23" ht="16.5">
      <c r="B632" s="3"/>
      <c r="C632" s="3"/>
      <c r="D632" s="3"/>
      <c r="E632" s="3"/>
      <c r="F632" s="3"/>
      <c r="G632" s="3"/>
      <c r="H632" s="3"/>
      <c r="I632" s="3"/>
      <c r="J632" s="3"/>
      <c r="K632" s="3"/>
      <c r="L632" s="3"/>
      <c r="M632" s="3"/>
      <c r="N632" s="3"/>
      <c r="O632" s="3"/>
      <c r="P632" s="3"/>
      <c r="Q632" s="3"/>
      <c r="R632" s="3"/>
      <c r="S632" s="3"/>
      <c r="T632" s="3"/>
      <c r="U632" s="3"/>
      <c r="V632" s="3"/>
      <c r="W632" s="3"/>
    </row>
    <row r="633" spans="2:23" ht="16.5">
      <c r="B633" s="3"/>
      <c r="C633" s="3"/>
      <c r="D633" s="3"/>
      <c r="E633" s="3"/>
      <c r="F633" s="3"/>
      <c r="G633" s="3"/>
      <c r="H633" s="3"/>
      <c r="I633" s="3"/>
      <c r="J633" s="3"/>
      <c r="K633" s="3"/>
      <c r="L633" s="3"/>
      <c r="M633" s="3"/>
      <c r="N633" s="3"/>
      <c r="O633" s="3"/>
      <c r="P633" s="3"/>
      <c r="Q633" s="3"/>
      <c r="R633" s="3"/>
      <c r="S633" s="3"/>
      <c r="T633" s="3"/>
      <c r="U633" s="3"/>
      <c r="V633" s="3"/>
      <c r="W633" s="3"/>
    </row>
    <row r="634" spans="2:23" ht="16.5">
      <c r="B634" s="3"/>
      <c r="C634" s="3"/>
      <c r="D634" s="3"/>
      <c r="E634" s="3"/>
      <c r="F634" s="3"/>
      <c r="G634" s="3"/>
      <c r="H634" s="3"/>
      <c r="I634" s="3"/>
      <c r="J634" s="3"/>
      <c r="K634" s="3"/>
      <c r="L634" s="3"/>
      <c r="M634" s="3"/>
      <c r="N634" s="3"/>
      <c r="O634" s="3"/>
      <c r="P634" s="3"/>
      <c r="Q634" s="3"/>
      <c r="R634" s="3"/>
      <c r="S634" s="3"/>
      <c r="T634" s="3"/>
      <c r="U634" s="3"/>
      <c r="V634" s="3"/>
      <c r="W634" s="3"/>
    </row>
    <row r="635" spans="2:23" ht="16.5">
      <c r="B635" s="3"/>
      <c r="C635" s="3"/>
      <c r="D635" s="3"/>
      <c r="E635" s="3"/>
      <c r="F635" s="3"/>
      <c r="G635" s="3"/>
      <c r="H635" s="3"/>
      <c r="I635" s="3"/>
      <c r="J635" s="3"/>
      <c r="K635" s="3"/>
      <c r="L635" s="3"/>
      <c r="M635" s="3"/>
      <c r="N635" s="3"/>
      <c r="O635" s="3"/>
      <c r="P635" s="3"/>
      <c r="Q635" s="3"/>
      <c r="R635" s="3"/>
      <c r="S635" s="3"/>
      <c r="T635" s="3"/>
      <c r="U635" s="3"/>
      <c r="V635" s="3"/>
      <c r="W635" s="3"/>
    </row>
    <row r="636" spans="2:23" ht="16.5">
      <c r="B636" s="3"/>
      <c r="C636" s="3"/>
      <c r="D636" s="3"/>
      <c r="E636" s="3"/>
      <c r="F636" s="3"/>
      <c r="G636" s="3"/>
      <c r="H636" s="3"/>
      <c r="I636" s="3"/>
      <c r="J636" s="3"/>
      <c r="K636" s="3"/>
      <c r="L636" s="3"/>
      <c r="M636" s="3"/>
      <c r="N636" s="3"/>
      <c r="O636" s="3"/>
      <c r="P636" s="3"/>
      <c r="Q636" s="3"/>
      <c r="R636" s="3"/>
      <c r="S636" s="3"/>
      <c r="T636" s="3"/>
      <c r="U636" s="3"/>
      <c r="V636" s="3"/>
      <c r="W636" s="3"/>
    </row>
    <row r="637" spans="2:23" ht="16.5">
      <c r="B637" s="3"/>
      <c r="C637" s="3"/>
      <c r="D637" s="3"/>
      <c r="E637" s="3"/>
      <c r="F637" s="3"/>
      <c r="G637" s="3"/>
      <c r="H637" s="3"/>
      <c r="I637" s="3"/>
      <c r="J637" s="3"/>
      <c r="K637" s="3"/>
      <c r="L637" s="3"/>
      <c r="M637" s="3"/>
      <c r="N637" s="3"/>
      <c r="O637" s="3"/>
      <c r="P637" s="3"/>
      <c r="Q637" s="3"/>
      <c r="R637" s="3"/>
      <c r="S637" s="3"/>
      <c r="T637" s="3"/>
      <c r="U637" s="3"/>
      <c r="V637" s="3"/>
      <c r="W637" s="3"/>
    </row>
    <row r="638" spans="2:23" ht="16.5">
      <c r="B638" s="3"/>
      <c r="C638" s="3"/>
      <c r="D638" s="3"/>
      <c r="E638" s="3"/>
      <c r="F638" s="3"/>
      <c r="G638" s="3"/>
      <c r="H638" s="3"/>
      <c r="I638" s="3"/>
      <c r="J638" s="3"/>
      <c r="K638" s="3"/>
      <c r="L638" s="3"/>
      <c r="M638" s="3"/>
      <c r="N638" s="3"/>
      <c r="O638" s="3"/>
      <c r="P638" s="3"/>
      <c r="Q638" s="3"/>
      <c r="R638" s="3"/>
      <c r="S638" s="3"/>
      <c r="T638" s="3"/>
      <c r="U638" s="3"/>
      <c r="V638" s="3"/>
      <c r="W638" s="3"/>
    </row>
    <row r="639" spans="2:23" ht="16.5">
      <c r="B639" s="3"/>
      <c r="C639" s="3"/>
      <c r="D639" s="3"/>
      <c r="E639" s="3"/>
      <c r="F639" s="3"/>
      <c r="G639" s="3"/>
      <c r="H639" s="3"/>
      <c r="I639" s="3"/>
      <c r="J639" s="3"/>
      <c r="K639" s="3"/>
      <c r="L639" s="3"/>
      <c r="M639" s="3"/>
      <c r="N639" s="3"/>
      <c r="O639" s="3"/>
      <c r="P639" s="3"/>
      <c r="Q639" s="3"/>
      <c r="R639" s="3"/>
      <c r="S639" s="3"/>
      <c r="T639" s="3"/>
      <c r="U639" s="3"/>
      <c r="V639" s="3"/>
      <c r="W639" s="3"/>
    </row>
    <row r="640" spans="2:23" ht="16.5">
      <c r="B640" s="3"/>
      <c r="C640" s="3"/>
      <c r="D640" s="3"/>
      <c r="E640" s="3"/>
      <c r="F640" s="3"/>
      <c r="G640" s="3"/>
      <c r="H640" s="3"/>
      <c r="I640" s="3"/>
      <c r="J640" s="3"/>
      <c r="K640" s="3"/>
      <c r="L640" s="3"/>
      <c r="M640" s="3"/>
      <c r="N640" s="3"/>
      <c r="O640" s="3"/>
      <c r="P640" s="3"/>
      <c r="Q640" s="3"/>
      <c r="R640" s="3"/>
      <c r="S640" s="3"/>
      <c r="T640" s="3"/>
      <c r="U640" s="3"/>
      <c r="V640" s="3"/>
      <c r="W640" s="3"/>
    </row>
    <row r="641" spans="2:23" ht="16.5">
      <c r="B641" s="3"/>
      <c r="C641" s="3"/>
      <c r="D641" s="3"/>
      <c r="E641" s="3"/>
      <c r="F641" s="3"/>
      <c r="G641" s="3"/>
      <c r="H641" s="3"/>
      <c r="I641" s="3"/>
      <c r="J641" s="3"/>
      <c r="K641" s="3"/>
      <c r="L641" s="3"/>
      <c r="M641" s="3"/>
      <c r="N641" s="3"/>
      <c r="O641" s="3"/>
      <c r="P641" s="3"/>
      <c r="Q641" s="3"/>
      <c r="R641" s="3"/>
      <c r="S641" s="3"/>
      <c r="T641" s="3"/>
      <c r="U641" s="3"/>
      <c r="V641" s="3"/>
      <c r="W641" s="3"/>
    </row>
    <row r="642" spans="2:23" ht="16.5">
      <c r="B642" s="3"/>
      <c r="C642" s="3"/>
      <c r="D642" s="3"/>
      <c r="E642" s="3"/>
      <c r="F642" s="3"/>
      <c r="G642" s="3"/>
      <c r="H642" s="3"/>
      <c r="I642" s="3"/>
      <c r="J642" s="3"/>
      <c r="K642" s="3"/>
      <c r="L642" s="3"/>
      <c r="M642" s="3"/>
      <c r="N642" s="3"/>
      <c r="O642" s="3"/>
      <c r="P642" s="3"/>
      <c r="Q642" s="3"/>
      <c r="R642" s="3"/>
      <c r="S642" s="3"/>
      <c r="T642" s="3"/>
      <c r="U642" s="3"/>
      <c r="V642" s="3"/>
      <c r="W642" s="3"/>
    </row>
    <row r="643" spans="2:23" ht="16.5">
      <c r="B643" s="3"/>
      <c r="C643" s="3"/>
      <c r="D643" s="3"/>
      <c r="E643" s="3"/>
      <c r="F643" s="3"/>
      <c r="G643" s="3"/>
      <c r="H643" s="3"/>
      <c r="I643" s="3"/>
      <c r="J643" s="3"/>
      <c r="K643" s="3"/>
      <c r="L643" s="3"/>
      <c r="M643" s="3"/>
      <c r="N643" s="3"/>
      <c r="O643" s="3"/>
      <c r="P643" s="3"/>
      <c r="Q643" s="3"/>
      <c r="R643" s="3"/>
      <c r="S643" s="3"/>
      <c r="T643" s="3"/>
      <c r="U643" s="3"/>
      <c r="V643" s="3"/>
      <c r="W643" s="3"/>
    </row>
    <row r="644" spans="2:23" ht="16.5">
      <c r="B644" s="3"/>
      <c r="C644" s="3"/>
      <c r="D644" s="3"/>
      <c r="E644" s="3"/>
      <c r="F644" s="3"/>
      <c r="G644" s="3"/>
      <c r="H644" s="3"/>
      <c r="I644" s="3"/>
      <c r="J644" s="3"/>
      <c r="K644" s="3"/>
      <c r="L644" s="3"/>
      <c r="M644" s="3"/>
      <c r="N644" s="3"/>
      <c r="O644" s="3"/>
      <c r="P644" s="3"/>
      <c r="Q644" s="3"/>
      <c r="R644" s="3"/>
      <c r="S644" s="3"/>
      <c r="T644" s="3"/>
      <c r="U644" s="3"/>
      <c r="V644" s="3"/>
      <c r="W644" s="3"/>
    </row>
    <row r="645" spans="2:23" ht="16.5">
      <c r="B645" s="3"/>
      <c r="C645" s="3"/>
      <c r="D645" s="3"/>
      <c r="E645" s="3"/>
      <c r="F645" s="3"/>
      <c r="G645" s="3"/>
      <c r="H645" s="3"/>
      <c r="I645" s="3"/>
      <c r="J645" s="3"/>
      <c r="K645" s="3"/>
      <c r="L645" s="3"/>
      <c r="M645" s="3"/>
      <c r="N645" s="3"/>
      <c r="O645" s="3"/>
      <c r="P645" s="3"/>
      <c r="Q645" s="3"/>
      <c r="R645" s="3"/>
      <c r="S645" s="3"/>
      <c r="T645" s="3"/>
      <c r="U645" s="3"/>
      <c r="V645" s="3"/>
      <c r="W645" s="3"/>
    </row>
    <row r="646" spans="2:23" ht="16.5">
      <c r="B646" s="3"/>
      <c r="C646" s="3"/>
      <c r="D646" s="3"/>
      <c r="E646" s="3"/>
      <c r="F646" s="3"/>
      <c r="G646" s="3"/>
      <c r="H646" s="3"/>
      <c r="I646" s="3"/>
      <c r="J646" s="3"/>
      <c r="K646" s="3"/>
      <c r="L646" s="3"/>
      <c r="M646" s="3"/>
      <c r="N646" s="3"/>
      <c r="O646" s="3"/>
      <c r="P646" s="3"/>
      <c r="Q646" s="3"/>
      <c r="R646" s="3"/>
      <c r="S646" s="3"/>
      <c r="T646" s="3"/>
      <c r="U646" s="3"/>
      <c r="V646" s="3"/>
      <c r="W646" s="3"/>
    </row>
    <row r="647" spans="2:23" ht="16.5">
      <c r="B647" s="3"/>
      <c r="C647" s="3"/>
      <c r="D647" s="3"/>
      <c r="E647" s="3"/>
      <c r="F647" s="3"/>
      <c r="G647" s="3"/>
      <c r="H647" s="3"/>
      <c r="I647" s="3"/>
      <c r="J647" s="3"/>
      <c r="K647" s="3"/>
      <c r="L647" s="3"/>
      <c r="M647" s="3"/>
      <c r="N647" s="3"/>
      <c r="O647" s="3"/>
      <c r="P647" s="3"/>
      <c r="Q647" s="3"/>
      <c r="R647" s="3"/>
      <c r="S647" s="3"/>
      <c r="T647" s="3"/>
      <c r="U647" s="3"/>
      <c r="V647" s="3"/>
      <c r="W647" s="3"/>
    </row>
    <row r="648" spans="2:23" ht="16.5">
      <c r="B648" s="3"/>
      <c r="C648" s="3"/>
      <c r="D648" s="3"/>
      <c r="E648" s="3"/>
      <c r="F648" s="3"/>
      <c r="G648" s="3"/>
      <c r="H648" s="3"/>
      <c r="I648" s="3"/>
      <c r="J648" s="3"/>
      <c r="K648" s="3"/>
      <c r="L648" s="3"/>
      <c r="M648" s="3"/>
      <c r="N648" s="3"/>
      <c r="O648" s="3"/>
      <c r="P648" s="3"/>
      <c r="Q648" s="3"/>
      <c r="R648" s="3"/>
      <c r="S648" s="3"/>
      <c r="T648" s="3"/>
      <c r="U648" s="3"/>
      <c r="V648" s="3"/>
      <c r="W648" s="3"/>
    </row>
    <row r="649" spans="2:23" ht="16.5">
      <c r="B649" s="3"/>
      <c r="C649" s="3"/>
      <c r="D649" s="3"/>
      <c r="E649" s="3"/>
      <c r="F649" s="3"/>
      <c r="G649" s="3"/>
      <c r="H649" s="3"/>
      <c r="I649" s="3"/>
      <c r="J649" s="3"/>
      <c r="K649" s="3"/>
      <c r="L649" s="3"/>
      <c r="M649" s="3"/>
      <c r="N649" s="3"/>
      <c r="O649" s="3"/>
      <c r="P649" s="3"/>
      <c r="Q649" s="3"/>
      <c r="R649" s="3"/>
      <c r="S649" s="3"/>
      <c r="T649" s="3"/>
      <c r="U649" s="3"/>
      <c r="V649" s="3"/>
      <c r="W649" s="3"/>
    </row>
    <row r="650" spans="2:23" ht="16.5">
      <c r="B650" s="3"/>
      <c r="C650" s="3"/>
      <c r="D650" s="3"/>
      <c r="E650" s="3"/>
      <c r="F650" s="3"/>
      <c r="G650" s="3"/>
      <c r="H650" s="3"/>
      <c r="I650" s="3"/>
      <c r="J650" s="3"/>
      <c r="K650" s="3"/>
      <c r="L650" s="3"/>
      <c r="M650" s="3"/>
      <c r="N650" s="3"/>
      <c r="O650" s="3"/>
      <c r="P650" s="3"/>
      <c r="Q650" s="3"/>
      <c r="R650" s="3"/>
      <c r="S650" s="3"/>
      <c r="T650" s="3"/>
      <c r="U650" s="3"/>
      <c r="V650" s="3"/>
      <c r="W650" s="3"/>
    </row>
    <row r="651" spans="2:23" ht="16.5">
      <c r="B651" s="3"/>
      <c r="C651" s="3"/>
      <c r="D651" s="3"/>
      <c r="E651" s="3"/>
      <c r="F651" s="3"/>
      <c r="G651" s="3"/>
      <c r="H651" s="3"/>
      <c r="I651" s="3"/>
      <c r="J651" s="3"/>
      <c r="K651" s="3"/>
      <c r="L651" s="3"/>
      <c r="M651" s="3"/>
      <c r="N651" s="3"/>
      <c r="O651" s="3"/>
      <c r="P651" s="3"/>
      <c r="Q651" s="3"/>
      <c r="R651" s="3"/>
      <c r="S651" s="3"/>
      <c r="T651" s="3"/>
      <c r="U651" s="3"/>
      <c r="V651" s="3"/>
      <c r="W651" s="3"/>
    </row>
    <row r="652" spans="2:23" ht="16.5">
      <c r="B652" s="3"/>
      <c r="C652" s="3"/>
      <c r="D652" s="3"/>
      <c r="E652" s="3"/>
      <c r="F652" s="3"/>
      <c r="G652" s="3"/>
      <c r="H652" s="3"/>
      <c r="I652" s="3"/>
      <c r="J652" s="3"/>
      <c r="K652" s="3"/>
      <c r="L652" s="3"/>
      <c r="M652" s="3"/>
      <c r="N652" s="3"/>
      <c r="O652" s="3"/>
      <c r="P652" s="3"/>
      <c r="Q652" s="3"/>
      <c r="R652" s="3"/>
      <c r="S652" s="3"/>
      <c r="T652" s="3"/>
      <c r="U652" s="3"/>
      <c r="V652" s="3"/>
      <c r="W652" s="3"/>
    </row>
    <row r="653" spans="2:23" ht="16.5">
      <c r="B653" s="3"/>
      <c r="C653" s="3"/>
      <c r="D653" s="3"/>
      <c r="E653" s="3"/>
      <c r="F653" s="3"/>
      <c r="G653" s="3"/>
      <c r="H653" s="3"/>
      <c r="I653" s="3"/>
      <c r="J653" s="3"/>
      <c r="K653" s="3"/>
      <c r="L653" s="3"/>
      <c r="M653" s="3"/>
      <c r="N653" s="3"/>
      <c r="O653" s="3"/>
      <c r="P653" s="3"/>
      <c r="Q653" s="3"/>
      <c r="R653" s="3"/>
      <c r="S653" s="3"/>
      <c r="T653" s="3"/>
      <c r="U653" s="3"/>
      <c r="V653" s="3"/>
      <c r="W653" s="3"/>
    </row>
    <row r="654" spans="2:23" ht="16.5">
      <c r="B654" s="3"/>
      <c r="C654" s="3"/>
      <c r="D654" s="3"/>
      <c r="E654" s="3"/>
      <c r="F654" s="3"/>
      <c r="G654" s="3"/>
      <c r="H654" s="3"/>
      <c r="I654" s="3"/>
      <c r="J654" s="3"/>
      <c r="K654" s="3"/>
      <c r="L654" s="3"/>
      <c r="M654" s="3"/>
      <c r="N654" s="3"/>
      <c r="O654" s="3"/>
      <c r="P654" s="3"/>
      <c r="Q654" s="3"/>
      <c r="R654" s="3"/>
      <c r="S654" s="3"/>
      <c r="T654" s="3"/>
      <c r="U654" s="3"/>
      <c r="V654" s="3"/>
      <c r="W654" s="3"/>
    </row>
    <row r="655" spans="2:23" ht="16.5">
      <c r="B655" s="3"/>
      <c r="C655" s="3"/>
      <c r="D655" s="3"/>
      <c r="E655" s="3"/>
      <c r="F655" s="3"/>
      <c r="G655" s="3"/>
      <c r="H655" s="3"/>
      <c r="I655" s="3"/>
      <c r="J655" s="3"/>
      <c r="K655" s="3"/>
      <c r="L655" s="3"/>
      <c r="M655" s="3"/>
      <c r="N655" s="3"/>
      <c r="O655" s="3"/>
      <c r="P655" s="3"/>
      <c r="Q655" s="3"/>
      <c r="R655" s="3"/>
      <c r="S655" s="3"/>
      <c r="T655" s="3"/>
      <c r="U655" s="3"/>
      <c r="V655" s="3"/>
      <c r="W655" s="3"/>
    </row>
    <row r="656" spans="2:23" ht="16.5">
      <c r="B656" s="3"/>
      <c r="C656" s="3"/>
      <c r="D656" s="3"/>
      <c r="E656" s="3"/>
      <c r="F656" s="3"/>
      <c r="G656" s="3"/>
      <c r="H656" s="3"/>
      <c r="I656" s="3"/>
      <c r="J656" s="3"/>
      <c r="K656" s="3"/>
      <c r="L656" s="3"/>
      <c r="M656" s="3"/>
      <c r="N656" s="3"/>
      <c r="O656" s="3"/>
      <c r="P656" s="3"/>
      <c r="Q656" s="3"/>
      <c r="R656" s="3"/>
      <c r="S656" s="3"/>
      <c r="T656" s="3"/>
      <c r="U656" s="3"/>
      <c r="V656" s="3"/>
      <c r="W656" s="3"/>
    </row>
    <row r="657" spans="2:23" ht="16.5">
      <c r="B657" s="3"/>
      <c r="C657" s="3"/>
      <c r="D657" s="3"/>
      <c r="E657" s="3"/>
      <c r="F657" s="3"/>
      <c r="G657" s="3"/>
      <c r="H657" s="3"/>
      <c r="I657" s="3"/>
      <c r="J657" s="3"/>
      <c r="K657" s="3"/>
      <c r="L657" s="3"/>
      <c r="M657" s="3"/>
      <c r="N657" s="3"/>
      <c r="O657" s="3"/>
      <c r="P657" s="3"/>
      <c r="Q657" s="3"/>
      <c r="R657" s="3"/>
      <c r="S657" s="3"/>
      <c r="T657" s="3"/>
      <c r="U657" s="3"/>
      <c r="V657" s="3"/>
      <c r="W657" s="3"/>
    </row>
    <row r="658" spans="2:23" ht="16.5">
      <c r="B658" s="3"/>
      <c r="C658" s="3"/>
      <c r="D658" s="3"/>
      <c r="E658" s="3"/>
      <c r="F658" s="3"/>
      <c r="G658" s="3"/>
      <c r="H658" s="3"/>
      <c r="I658" s="3"/>
      <c r="J658" s="3"/>
      <c r="K658" s="3"/>
      <c r="L658" s="3"/>
      <c r="M658" s="3"/>
      <c r="N658" s="3"/>
      <c r="O658" s="3"/>
      <c r="P658" s="3"/>
      <c r="Q658" s="3"/>
      <c r="R658" s="3"/>
      <c r="S658" s="3"/>
      <c r="T658" s="3"/>
      <c r="U658" s="3"/>
      <c r="V658" s="3"/>
      <c r="W658" s="3"/>
    </row>
    <row r="659" spans="2:23" ht="16.5">
      <c r="B659" s="3"/>
      <c r="C659" s="3"/>
      <c r="D659" s="3"/>
      <c r="E659" s="3"/>
      <c r="F659" s="3"/>
      <c r="G659" s="3"/>
      <c r="H659" s="3"/>
      <c r="I659" s="3"/>
      <c r="J659" s="3"/>
      <c r="K659" s="3"/>
      <c r="L659" s="3"/>
      <c r="M659" s="3"/>
      <c r="N659" s="3"/>
      <c r="O659" s="3"/>
      <c r="P659" s="3"/>
      <c r="Q659" s="3"/>
      <c r="R659" s="3"/>
      <c r="S659" s="3"/>
      <c r="T659" s="3"/>
      <c r="U659" s="3"/>
      <c r="V659" s="3"/>
      <c r="W659" s="3"/>
    </row>
    <row r="660" spans="2:23" ht="16.5">
      <c r="B660" s="3"/>
      <c r="C660" s="3"/>
      <c r="D660" s="3"/>
      <c r="E660" s="3"/>
      <c r="F660" s="3"/>
      <c r="G660" s="3"/>
      <c r="H660" s="3"/>
      <c r="I660" s="3"/>
      <c r="J660" s="3"/>
      <c r="K660" s="3"/>
      <c r="L660" s="3"/>
      <c r="M660" s="3"/>
      <c r="N660" s="3"/>
      <c r="O660" s="3"/>
      <c r="P660" s="3"/>
      <c r="Q660" s="3"/>
      <c r="R660" s="3"/>
      <c r="S660" s="3"/>
      <c r="T660" s="3"/>
      <c r="U660" s="3"/>
      <c r="V660" s="3"/>
      <c r="W660" s="3"/>
    </row>
    <row r="661" spans="2:23" ht="16.5">
      <c r="B661" s="3"/>
      <c r="C661" s="3"/>
      <c r="D661" s="3"/>
      <c r="E661" s="3"/>
      <c r="F661" s="3"/>
      <c r="G661" s="3"/>
      <c r="H661" s="3"/>
      <c r="I661" s="3"/>
      <c r="J661" s="3"/>
      <c r="K661" s="3"/>
      <c r="L661" s="3"/>
      <c r="M661" s="3"/>
      <c r="N661" s="3"/>
      <c r="O661" s="3"/>
      <c r="P661" s="3"/>
      <c r="Q661" s="3"/>
      <c r="R661" s="3"/>
      <c r="S661" s="3"/>
      <c r="T661" s="3"/>
      <c r="U661" s="3"/>
      <c r="V661" s="3"/>
      <c r="W661" s="3"/>
    </row>
    <row r="662" spans="2:23" ht="16.5">
      <c r="B662" s="3"/>
      <c r="C662" s="3"/>
      <c r="D662" s="3"/>
      <c r="E662" s="3"/>
      <c r="F662" s="3"/>
      <c r="G662" s="3"/>
      <c r="H662" s="3"/>
      <c r="I662" s="3"/>
      <c r="J662" s="3"/>
      <c r="K662" s="3"/>
      <c r="L662" s="3"/>
      <c r="M662" s="3"/>
      <c r="N662" s="3"/>
      <c r="O662" s="3"/>
      <c r="P662" s="3"/>
      <c r="Q662" s="3"/>
      <c r="R662" s="3"/>
      <c r="S662" s="3"/>
      <c r="T662" s="3"/>
      <c r="U662" s="3"/>
      <c r="V662" s="3"/>
      <c r="W662" s="3"/>
    </row>
    <row r="663" spans="2:23" ht="16.5">
      <c r="B663" s="3"/>
      <c r="C663" s="3"/>
      <c r="D663" s="3"/>
      <c r="E663" s="3"/>
      <c r="F663" s="3"/>
      <c r="G663" s="3"/>
      <c r="H663" s="3"/>
      <c r="I663" s="3"/>
      <c r="J663" s="3"/>
      <c r="K663" s="3"/>
      <c r="L663" s="3"/>
      <c r="M663" s="3"/>
      <c r="N663" s="3"/>
      <c r="O663" s="3"/>
      <c r="P663" s="3"/>
      <c r="Q663" s="3"/>
      <c r="R663" s="3"/>
      <c r="S663" s="3"/>
      <c r="T663" s="3"/>
      <c r="U663" s="3"/>
      <c r="V663" s="3"/>
      <c r="W663" s="3"/>
    </row>
    <row r="664" spans="2:23" ht="16.5">
      <c r="B664" s="3"/>
      <c r="C664" s="3"/>
      <c r="D664" s="3"/>
      <c r="E664" s="3"/>
      <c r="F664" s="3"/>
      <c r="G664" s="3"/>
      <c r="H664" s="3"/>
      <c r="I664" s="3"/>
      <c r="J664" s="3"/>
      <c r="K664" s="3"/>
      <c r="L664" s="3"/>
      <c r="M664" s="3"/>
      <c r="N664" s="3"/>
      <c r="O664" s="3"/>
      <c r="P664" s="3"/>
      <c r="Q664" s="3"/>
      <c r="R664" s="3"/>
      <c r="S664" s="3"/>
      <c r="T664" s="3"/>
      <c r="U664" s="3"/>
      <c r="V664" s="3"/>
      <c r="W664" s="3"/>
    </row>
    <row r="665" spans="2:23" ht="16.5">
      <c r="B665" s="3"/>
      <c r="C665" s="3"/>
      <c r="D665" s="3"/>
      <c r="E665" s="3"/>
      <c r="F665" s="3"/>
      <c r="G665" s="3"/>
      <c r="H665" s="3"/>
      <c r="I665" s="3"/>
      <c r="J665" s="3"/>
      <c r="K665" s="3"/>
      <c r="L665" s="3"/>
      <c r="M665" s="3"/>
      <c r="N665" s="3"/>
      <c r="O665" s="3"/>
      <c r="P665" s="3"/>
      <c r="Q665" s="3"/>
      <c r="R665" s="3"/>
      <c r="S665" s="3"/>
      <c r="T665" s="3"/>
      <c r="U665" s="3"/>
      <c r="V665" s="3"/>
      <c r="W665" s="3"/>
    </row>
    <row r="666" spans="2:23" ht="16.5">
      <c r="B666" s="3"/>
      <c r="C666" s="3"/>
      <c r="D666" s="3"/>
      <c r="E666" s="3"/>
      <c r="F666" s="3"/>
      <c r="G666" s="3"/>
      <c r="H666" s="3"/>
      <c r="I666" s="3"/>
      <c r="J666" s="3"/>
      <c r="K666" s="3"/>
      <c r="L666" s="3"/>
      <c r="M666" s="3"/>
      <c r="N666" s="3"/>
      <c r="O666" s="3"/>
      <c r="P666" s="3"/>
      <c r="Q666" s="3"/>
      <c r="R666" s="3"/>
      <c r="S666" s="3"/>
      <c r="T666" s="3"/>
      <c r="U666" s="3"/>
      <c r="V666" s="3"/>
      <c r="W666" s="3"/>
    </row>
    <row r="667" spans="2:23" ht="16.5">
      <c r="B667" s="3"/>
      <c r="C667" s="3"/>
      <c r="D667" s="3"/>
      <c r="E667" s="3"/>
      <c r="F667" s="3"/>
      <c r="G667" s="3"/>
      <c r="H667" s="3"/>
      <c r="I667" s="3"/>
      <c r="J667" s="3"/>
      <c r="K667" s="3"/>
      <c r="L667" s="3"/>
      <c r="M667" s="3"/>
      <c r="N667" s="3"/>
      <c r="O667" s="3"/>
      <c r="P667" s="3"/>
      <c r="Q667" s="3"/>
      <c r="R667" s="3"/>
      <c r="S667" s="3"/>
      <c r="T667" s="3"/>
      <c r="U667" s="3"/>
      <c r="V667" s="3"/>
      <c r="W667" s="3"/>
    </row>
    <row r="668" spans="2:23" ht="16.5">
      <c r="B668" s="3"/>
      <c r="C668" s="3"/>
      <c r="D668" s="3"/>
      <c r="E668" s="3"/>
      <c r="F668" s="3"/>
      <c r="G668" s="3"/>
      <c r="H668" s="3"/>
      <c r="I668" s="3"/>
      <c r="J668" s="3"/>
      <c r="K668" s="3"/>
      <c r="L668" s="3"/>
      <c r="M668" s="3"/>
      <c r="N668" s="3"/>
      <c r="O668" s="3"/>
      <c r="P668" s="3"/>
      <c r="Q668" s="3"/>
      <c r="R668" s="3"/>
      <c r="S668" s="3"/>
      <c r="T668" s="3"/>
      <c r="U668" s="3"/>
      <c r="V668" s="3"/>
      <c r="W668" s="3"/>
    </row>
    <row r="669" spans="2:23" ht="16.5">
      <c r="B669" s="3"/>
      <c r="C669" s="3"/>
      <c r="D669" s="3"/>
      <c r="E669" s="3"/>
      <c r="F669" s="3"/>
      <c r="G669" s="3"/>
      <c r="H669" s="3"/>
      <c r="I669" s="3"/>
      <c r="J669" s="3"/>
      <c r="K669" s="3"/>
      <c r="L669" s="3"/>
      <c r="M669" s="3"/>
      <c r="N669" s="3"/>
      <c r="O669" s="3"/>
      <c r="P669" s="3"/>
      <c r="Q669" s="3"/>
      <c r="R669" s="3"/>
      <c r="S669" s="3"/>
      <c r="T669" s="3"/>
      <c r="U669" s="3"/>
      <c r="V669" s="3"/>
      <c r="W669" s="3"/>
    </row>
    <row r="670" spans="2:23" ht="16.5">
      <c r="B670" s="3"/>
      <c r="C670" s="3"/>
      <c r="D670" s="3"/>
      <c r="E670" s="3"/>
      <c r="F670" s="3"/>
      <c r="G670" s="3"/>
      <c r="H670" s="3"/>
      <c r="I670" s="3"/>
      <c r="J670" s="3"/>
      <c r="K670" s="3"/>
      <c r="L670" s="3"/>
      <c r="M670" s="3"/>
      <c r="N670" s="3"/>
      <c r="O670" s="3"/>
      <c r="P670" s="3"/>
      <c r="Q670" s="3"/>
      <c r="R670" s="3"/>
      <c r="S670" s="3"/>
      <c r="T670" s="3"/>
      <c r="U670" s="3"/>
      <c r="V670" s="3"/>
      <c r="W670" s="3"/>
    </row>
    <row r="671" spans="2:23" ht="16.5">
      <c r="B671" s="3"/>
      <c r="C671" s="3"/>
      <c r="D671" s="3"/>
      <c r="E671" s="3"/>
      <c r="F671" s="3"/>
      <c r="G671" s="3"/>
      <c r="H671" s="3"/>
      <c r="I671" s="3"/>
      <c r="J671" s="3"/>
      <c r="K671" s="3"/>
      <c r="L671" s="3"/>
      <c r="M671" s="3"/>
      <c r="N671" s="3"/>
      <c r="O671" s="3"/>
      <c r="P671" s="3"/>
      <c r="Q671" s="3"/>
      <c r="R671" s="3"/>
      <c r="S671" s="3"/>
      <c r="T671" s="3"/>
      <c r="U671" s="3"/>
      <c r="V671" s="3"/>
      <c r="W671" s="3"/>
    </row>
    <row r="672" spans="2:23" ht="16.5">
      <c r="B672" s="3"/>
      <c r="C672" s="3"/>
      <c r="D672" s="3"/>
      <c r="E672" s="3"/>
      <c r="F672" s="3"/>
      <c r="G672" s="3"/>
      <c r="H672" s="3"/>
      <c r="I672" s="3"/>
      <c r="J672" s="3"/>
      <c r="K672" s="3"/>
      <c r="L672" s="3"/>
      <c r="M672" s="3"/>
      <c r="N672" s="3"/>
      <c r="O672" s="3"/>
      <c r="P672" s="3"/>
      <c r="Q672" s="3"/>
      <c r="R672" s="3"/>
      <c r="S672" s="3"/>
      <c r="T672" s="3"/>
      <c r="U672" s="3"/>
      <c r="V672" s="3"/>
      <c r="W672" s="3"/>
    </row>
    <row r="673" spans="2:23" ht="16.5">
      <c r="B673" s="3"/>
      <c r="C673" s="3"/>
      <c r="D673" s="3"/>
      <c r="E673" s="3"/>
      <c r="F673" s="3"/>
      <c r="G673" s="3"/>
      <c r="H673" s="3"/>
      <c r="I673" s="3"/>
      <c r="J673" s="3"/>
      <c r="K673" s="3"/>
      <c r="L673" s="3"/>
      <c r="M673" s="3"/>
      <c r="N673" s="3"/>
      <c r="O673" s="3"/>
      <c r="P673" s="3"/>
      <c r="Q673" s="3"/>
      <c r="R673" s="3"/>
      <c r="S673" s="3"/>
      <c r="T673" s="3"/>
      <c r="U673" s="3"/>
      <c r="V673" s="3"/>
      <c r="W673" s="3"/>
    </row>
    <row r="674" spans="2:23" ht="16.5">
      <c r="B674" s="3"/>
      <c r="C674" s="3"/>
      <c r="D674" s="3"/>
      <c r="E674" s="3"/>
      <c r="F674" s="3"/>
      <c r="G674" s="3"/>
      <c r="H674" s="3"/>
      <c r="I674" s="3"/>
      <c r="J674" s="3"/>
      <c r="K674" s="3"/>
      <c r="L674" s="3"/>
      <c r="M674" s="3"/>
      <c r="N674" s="3"/>
      <c r="O674" s="3"/>
      <c r="P674" s="3"/>
      <c r="Q674" s="3"/>
      <c r="R674" s="3"/>
      <c r="S674" s="3"/>
      <c r="T674" s="3"/>
      <c r="U674" s="3"/>
      <c r="V674" s="3"/>
      <c r="W674" s="3"/>
    </row>
    <row r="675" spans="2:23" ht="16.5">
      <c r="B675" s="3"/>
      <c r="C675" s="3"/>
      <c r="D675" s="3"/>
      <c r="E675" s="3"/>
      <c r="F675" s="3"/>
      <c r="G675" s="3"/>
      <c r="H675" s="3"/>
      <c r="I675" s="3"/>
      <c r="J675" s="3"/>
      <c r="K675" s="3"/>
      <c r="L675" s="3"/>
      <c r="M675" s="3"/>
      <c r="N675" s="3"/>
      <c r="O675" s="3"/>
      <c r="P675" s="3"/>
      <c r="Q675" s="3"/>
      <c r="R675" s="3"/>
      <c r="S675" s="3"/>
      <c r="T675" s="3"/>
      <c r="U675" s="3"/>
      <c r="V675" s="3"/>
      <c r="W675" s="3"/>
    </row>
    <row r="676" spans="2:23" ht="16.5">
      <c r="B676" s="3"/>
      <c r="C676" s="3"/>
      <c r="D676" s="3"/>
      <c r="E676" s="3"/>
      <c r="F676" s="3"/>
      <c r="G676" s="3"/>
      <c r="H676" s="3"/>
      <c r="I676" s="3"/>
      <c r="J676" s="3"/>
      <c r="K676" s="3"/>
      <c r="L676" s="3"/>
      <c r="M676" s="3"/>
      <c r="N676" s="3"/>
      <c r="O676" s="3"/>
      <c r="P676" s="3"/>
      <c r="Q676" s="3"/>
      <c r="R676" s="3"/>
      <c r="S676" s="3"/>
      <c r="T676" s="3"/>
      <c r="U676" s="3"/>
      <c r="V676" s="3"/>
      <c r="W676" s="3"/>
    </row>
    <row r="677" spans="2:23" ht="16.5">
      <c r="B677" s="3"/>
      <c r="C677" s="3"/>
      <c r="D677" s="3"/>
      <c r="E677" s="3"/>
      <c r="F677" s="3"/>
      <c r="G677" s="3"/>
      <c r="H677" s="3"/>
      <c r="I677" s="3"/>
      <c r="J677" s="3"/>
      <c r="K677" s="3"/>
      <c r="L677" s="3"/>
      <c r="M677" s="3"/>
      <c r="N677" s="3"/>
      <c r="O677" s="3"/>
      <c r="P677" s="3"/>
      <c r="Q677" s="3"/>
      <c r="R677" s="3"/>
      <c r="S677" s="3"/>
      <c r="T677" s="3"/>
      <c r="U677" s="3"/>
      <c r="V677" s="3"/>
      <c r="W677" s="3"/>
    </row>
    <row r="678" spans="2:23" ht="16.5">
      <c r="B678" s="3"/>
      <c r="C678" s="3"/>
      <c r="D678" s="3"/>
      <c r="E678" s="3"/>
      <c r="F678" s="3"/>
      <c r="G678" s="3"/>
      <c r="H678" s="3"/>
      <c r="I678" s="3"/>
      <c r="J678" s="3"/>
      <c r="K678" s="3"/>
      <c r="L678" s="3"/>
      <c r="M678" s="3"/>
      <c r="N678" s="3"/>
      <c r="O678" s="3"/>
      <c r="P678" s="3"/>
      <c r="Q678" s="3"/>
      <c r="R678" s="3"/>
      <c r="S678" s="3"/>
      <c r="T678" s="3"/>
      <c r="U678" s="3"/>
      <c r="V678" s="3"/>
      <c r="W678" s="3"/>
    </row>
    <row r="679" spans="2:23" ht="16.5">
      <c r="B679" s="3"/>
      <c r="C679" s="3"/>
      <c r="D679" s="3"/>
      <c r="E679" s="3"/>
      <c r="F679" s="3"/>
      <c r="G679" s="3"/>
      <c r="H679" s="3"/>
      <c r="I679" s="3"/>
      <c r="J679" s="3"/>
      <c r="K679" s="3"/>
      <c r="L679" s="3"/>
      <c r="M679" s="3"/>
      <c r="N679" s="3"/>
      <c r="O679" s="3"/>
      <c r="P679" s="3"/>
      <c r="Q679" s="3"/>
      <c r="R679" s="3"/>
      <c r="S679" s="3"/>
      <c r="T679" s="3"/>
      <c r="U679" s="3"/>
      <c r="V679" s="3"/>
      <c r="W679" s="3"/>
    </row>
    <row r="680" spans="2:23" ht="16.5">
      <c r="B680" s="3"/>
      <c r="C680" s="3"/>
      <c r="D680" s="3"/>
      <c r="E680" s="3"/>
      <c r="F680" s="3"/>
      <c r="G680" s="3"/>
      <c r="H680" s="3"/>
      <c r="I680" s="3"/>
      <c r="J680" s="3"/>
      <c r="K680" s="3"/>
      <c r="L680" s="3"/>
      <c r="M680" s="3"/>
      <c r="N680" s="3"/>
      <c r="O680" s="3"/>
      <c r="P680" s="3"/>
      <c r="Q680" s="3"/>
      <c r="R680" s="3"/>
      <c r="S680" s="3"/>
      <c r="T680" s="3"/>
      <c r="U680" s="3"/>
      <c r="V680" s="3"/>
      <c r="W680" s="3"/>
    </row>
    <row r="681" spans="2:23" ht="16.5">
      <c r="B681" s="3"/>
      <c r="C681" s="3"/>
      <c r="D681" s="3"/>
      <c r="E681" s="3"/>
      <c r="F681" s="3"/>
      <c r="G681" s="3"/>
      <c r="H681" s="3"/>
      <c r="I681" s="3"/>
      <c r="J681" s="3"/>
      <c r="K681" s="3"/>
      <c r="L681" s="3"/>
      <c r="M681" s="3"/>
      <c r="N681" s="3"/>
      <c r="O681" s="3"/>
      <c r="P681" s="3"/>
      <c r="Q681" s="3"/>
      <c r="R681" s="3"/>
      <c r="S681" s="3"/>
      <c r="T681" s="3"/>
      <c r="U681" s="3"/>
      <c r="V681" s="3"/>
      <c r="W681" s="3"/>
    </row>
    <row r="682" spans="2:23" ht="16.5">
      <c r="B682" s="3"/>
      <c r="C682" s="3"/>
      <c r="D682" s="3"/>
      <c r="E682" s="3"/>
      <c r="F682" s="3"/>
      <c r="G682" s="3"/>
      <c r="H682" s="3"/>
      <c r="I682" s="3"/>
      <c r="J682" s="3"/>
      <c r="K682" s="3"/>
      <c r="L682" s="3"/>
      <c r="M682" s="3"/>
      <c r="N682" s="3"/>
      <c r="O682" s="3"/>
      <c r="P682" s="3"/>
      <c r="Q682" s="3"/>
      <c r="R682" s="3"/>
      <c r="S682" s="3"/>
      <c r="T682" s="3"/>
      <c r="U682" s="3"/>
      <c r="V682" s="3"/>
      <c r="W682" s="3"/>
    </row>
    <row r="683" spans="2:23" ht="16.5">
      <c r="B683" s="3"/>
      <c r="C683" s="3"/>
      <c r="D683" s="3"/>
      <c r="E683" s="3"/>
      <c r="F683" s="3"/>
      <c r="G683" s="3"/>
      <c r="H683" s="3"/>
      <c r="I683" s="3"/>
      <c r="J683" s="3"/>
      <c r="K683" s="3"/>
      <c r="L683" s="3"/>
      <c r="M683" s="3"/>
      <c r="N683" s="3"/>
      <c r="O683" s="3"/>
      <c r="P683" s="3"/>
      <c r="Q683" s="3"/>
      <c r="R683" s="3"/>
      <c r="S683" s="3"/>
      <c r="T683" s="3"/>
      <c r="U683" s="3"/>
      <c r="V683" s="3"/>
      <c r="W683" s="3"/>
    </row>
    <row r="684" spans="2:23" ht="16.5">
      <c r="B684" s="3"/>
      <c r="C684" s="3"/>
      <c r="D684" s="3"/>
      <c r="E684" s="3"/>
      <c r="F684" s="3"/>
      <c r="G684" s="3"/>
      <c r="H684" s="3"/>
      <c r="I684" s="3"/>
      <c r="J684" s="3"/>
      <c r="K684" s="3"/>
      <c r="L684" s="3"/>
      <c r="M684" s="3"/>
      <c r="N684" s="3"/>
      <c r="O684" s="3"/>
      <c r="P684" s="3"/>
      <c r="Q684" s="3"/>
      <c r="R684" s="3"/>
      <c r="S684" s="3"/>
      <c r="T684" s="3"/>
      <c r="U684" s="3"/>
      <c r="V684" s="3"/>
      <c r="W684" s="3"/>
    </row>
    <row r="685" spans="2:23" ht="16.5">
      <c r="B685" s="3"/>
      <c r="C685" s="3"/>
      <c r="D685" s="3"/>
      <c r="E685" s="3"/>
      <c r="F685" s="3"/>
      <c r="G685" s="3"/>
      <c r="H685" s="3"/>
      <c r="I685" s="3"/>
      <c r="J685" s="3"/>
      <c r="K685" s="3"/>
      <c r="L685" s="3"/>
      <c r="M685" s="3"/>
      <c r="N685" s="3"/>
      <c r="O685" s="3"/>
      <c r="P685" s="3"/>
      <c r="Q685" s="3"/>
      <c r="R685" s="3"/>
      <c r="S685" s="3"/>
      <c r="T685" s="3"/>
      <c r="U685" s="3"/>
      <c r="V685" s="3"/>
      <c r="W685" s="3"/>
    </row>
    <row r="686" spans="2:23" ht="16.5">
      <c r="B686" s="3"/>
      <c r="C686" s="3"/>
      <c r="D686" s="3"/>
      <c r="E686" s="3"/>
      <c r="F686" s="3"/>
      <c r="G686" s="3"/>
      <c r="H686" s="3"/>
      <c r="I686" s="3"/>
      <c r="J686" s="3"/>
      <c r="K686" s="3"/>
      <c r="L686" s="3"/>
      <c r="M686" s="3"/>
      <c r="N686" s="3"/>
      <c r="O686" s="3"/>
      <c r="P686" s="3"/>
      <c r="Q686" s="3"/>
      <c r="R686" s="3"/>
      <c r="S686" s="3"/>
      <c r="T686" s="3"/>
      <c r="U686" s="3"/>
      <c r="V686" s="3"/>
      <c r="W686" s="3"/>
    </row>
    <row r="687" spans="2:23" ht="16.5">
      <c r="B687" s="3"/>
      <c r="C687" s="3"/>
      <c r="D687" s="3"/>
      <c r="E687" s="3"/>
      <c r="F687" s="3"/>
      <c r="G687" s="3"/>
      <c r="H687" s="3"/>
      <c r="I687" s="3"/>
      <c r="J687" s="3"/>
      <c r="K687" s="3"/>
      <c r="L687" s="3"/>
      <c r="M687" s="3"/>
      <c r="N687" s="3"/>
      <c r="O687" s="3"/>
      <c r="P687" s="3"/>
      <c r="Q687" s="3"/>
      <c r="R687" s="3"/>
      <c r="S687" s="3"/>
      <c r="T687" s="3"/>
      <c r="U687" s="3"/>
      <c r="V687" s="3"/>
      <c r="W687" s="3"/>
    </row>
    <row r="688" spans="2:23" ht="16.5">
      <c r="B688" s="3"/>
      <c r="C688" s="3"/>
      <c r="D688" s="3"/>
      <c r="E688" s="3"/>
      <c r="F688" s="3"/>
      <c r="G688" s="3"/>
      <c r="H688" s="3"/>
      <c r="I688" s="3"/>
      <c r="J688" s="3"/>
      <c r="K688" s="3"/>
      <c r="L688" s="3"/>
      <c r="M688" s="3"/>
      <c r="N688" s="3"/>
      <c r="O688" s="3"/>
      <c r="P688" s="3"/>
      <c r="Q688" s="3"/>
      <c r="R688" s="3"/>
      <c r="S688" s="3"/>
      <c r="T688" s="3"/>
      <c r="U688" s="3"/>
      <c r="V688" s="3"/>
      <c r="W688" s="3"/>
    </row>
    <row r="689" spans="2:23" ht="16.5">
      <c r="B689" s="3"/>
      <c r="C689" s="3"/>
      <c r="D689" s="3"/>
      <c r="E689" s="3"/>
      <c r="F689" s="3"/>
      <c r="G689" s="3"/>
      <c r="H689" s="3"/>
      <c r="I689" s="3"/>
      <c r="J689" s="3"/>
      <c r="K689" s="3"/>
      <c r="L689" s="3"/>
      <c r="M689" s="3"/>
      <c r="N689" s="3"/>
      <c r="O689" s="3"/>
      <c r="P689" s="3"/>
      <c r="Q689" s="3"/>
      <c r="R689" s="3"/>
      <c r="S689" s="3"/>
      <c r="T689" s="3"/>
      <c r="U689" s="3"/>
      <c r="V689" s="3"/>
      <c r="W689" s="3"/>
    </row>
    <row r="690" spans="2:23" ht="16.5">
      <c r="B690" s="3"/>
      <c r="C690" s="3"/>
      <c r="D690" s="3"/>
      <c r="E690" s="3"/>
      <c r="F690" s="3"/>
      <c r="G690" s="3"/>
      <c r="H690" s="3"/>
      <c r="I690" s="3"/>
      <c r="J690" s="3"/>
      <c r="K690" s="3"/>
      <c r="L690" s="3"/>
      <c r="M690" s="3"/>
      <c r="N690" s="3"/>
      <c r="O690" s="3"/>
      <c r="P690" s="3"/>
      <c r="Q690" s="3"/>
      <c r="R690" s="3"/>
      <c r="S690" s="3"/>
      <c r="T690" s="3"/>
      <c r="U690" s="3"/>
      <c r="V690" s="3"/>
      <c r="W690" s="3"/>
    </row>
    <row r="691" spans="2:23" ht="16.5">
      <c r="B691" s="3"/>
      <c r="C691" s="3"/>
      <c r="D691" s="3"/>
      <c r="E691" s="3"/>
      <c r="F691" s="3"/>
      <c r="G691" s="3"/>
      <c r="H691" s="3"/>
      <c r="I691" s="3"/>
      <c r="J691" s="3"/>
      <c r="K691" s="3"/>
      <c r="L691" s="3"/>
      <c r="M691" s="3"/>
      <c r="N691" s="3"/>
      <c r="O691" s="3"/>
      <c r="P691" s="3"/>
      <c r="Q691" s="3"/>
      <c r="R691" s="3"/>
      <c r="S691" s="3"/>
      <c r="T691" s="3"/>
      <c r="U691" s="3"/>
      <c r="V691" s="3"/>
      <c r="W691" s="3"/>
    </row>
    <row r="692" spans="2:23" ht="16.5">
      <c r="B692" s="3"/>
      <c r="C692" s="3"/>
      <c r="D692" s="3"/>
      <c r="E692" s="3"/>
      <c r="F692" s="3"/>
      <c r="G692" s="3"/>
      <c r="H692" s="3"/>
      <c r="I692" s="3"/>
      <c r="J692" s="3"/>
      <c r="K692" s="3"/>
      <c r="L692" s="3"/>
      <c r="M692" s="3"/>
      <c r="N692" s="3"/>
      <c r="O692" s="3"/>
      <c r="P692" s="3"/>
      <c r="Q692" s="3"/>
      <c r="R692" s="3"/>
      <c r="S692" s="3"/>
      <c r="T692" s="3"/>
      <c r="U692" s="3"/>
      <c r="V692" s="3"/>
      <c r="W692" s="3"/>
    </row>
    <row r="693" spans="2:23" ht="16.5">
      <c r="B693" s="3"/>
      <c r="C693" s="3"/>
      <c r="D693" s="3"/>
      <c r="E693" s="3"/>
      <c r="F693" s="3"/>
      <c r="G693" s="3"/>
      <c r="H693" s="3"/>
      <c r="I693" s="3"/>
      <c r="J693" s="3"/>
      <c r="K693" s="3"/>
      <c r="L693" s="3"/>
      <c r="M693" s="3"/>
      <c r="N693" s="3"/>
      <c r="O693" s="3"/>
      <c r="P693" s="3"/>
      <c r="Q693" s="3"/>
      <c r="R693" s="3"/>
      <c r="S693" s="3"/>
      <c r="T693" s="3"/>
      <c r="U693" s="3"/>
      <c r="V693" s="3"/>
      <c r="W693" s="3"/>
    </row>
    <row r="694" spans="2:23" ht="16.5">
      <c r="B694" s="3"/>
      <c r="C694" s="3"/>
      <c r="D694" s="3"/>
      <c r="E694" s="3"/>
      <c r="F694" s="3"/>
      <c r="G694" s="3"/>
      <c r="H694" s="3"/>
      <c r="I694" s="3"/>
      <c r="J694" s="3"/>
      <c r="K694" s="3"/>
      <c r="L694" s="3"/>
      <c r="M694" s="3"/>
      <c r="N694" s="3"/>
      <c r="O694" s="3"/>
      <c r="P694" s="3"/>
      <c r="Q694" s="3"/>
      <c r="R694" s="3"/>
      <c r="S694" s="3"/>
      <c r="T694" s="3"/>
      <c r="U694" s="3"/>
      <c r="V694" s="3"/>
      <c r="W694" s="3"/>
    </row>
    <row r="695" spans="2:23" ht="16.5">
      <c r="B695" s="3"/>
      <c r="C695" s="3"/>
      <c r="D695" s="3"/>
      <c r="E695" s="3"/>
      <c r="F695" s="3"/>
      <c r="G695" s="3"/>
      <c r="H695" s="3"/>
      <c r="I695" s="3"/>
      <c r="J695" s="3"/>
      <c r="K695" s="3"/>
      <c r="L695" s="3"/>
      <c r="M695" s="3"/>
      <c r="N695" s="3"/>
      <c r="O695" s="3"/>
      <c r="P695" s="3"/>
      <c r="Q695" s="3"/>
      <c r="R695" s="3"/>
      <c r="S695" s="3"/>
      <c r="T695" s="3"/>
      <c r="U695" s="3"/>
      <c r="V695" s="3"/>
      <c r="W695" s="3"/>
    </row>
    <row r="696" spans="2:23" ht="16.5">
      <c r="B696" s="3"/>
      <c r="C696" s="3"/>
      <c r="D696" s="3"/>
      <c r="E696" s="3"/>
      <c r="F696" s="3"/>
      <c r="G696" s="3"/>
      <c r="H696" s="3"/>
      <c r="I696" s="3"/>
      <c r="J696" s="3"/>
      <c r="K696" s="3"/>
      <c r="L696" s="3"/>
      <c r="M696" s="3"/>
      <c r="N696" s="3"/>
      <c r="O696" s="3"/>
      <c r="P696" s="3"/>
      <c r="Q696" s="3"/>
      <c r="R696" s="3"/>
      <c r="S696" s="3"/>
      <c r="T696" s="3"/>
      <c r="U696" s="3"/>
      <c r="V696" s="3"/>
      <c r="W696" s="3"/>
    </row>
    <row r="697" spans="2:23" ht="16.5">
      <c r="B697" s="3"/>
      <c r="C697" s="3"/>
      <c r="D697" s="3"/>
      <c r="E697" s="3"/>
      <c r="F697" s="3"/>
      <c r="G697" s="3"/>
      <c r="H697" s="3"/>
      <c r="I697" s="3"/>
      <c r="J697" s="3"/>
      <c r="K697" s="3"/>
      <c r="L697" s="3"/>
      <c r="M697" s="3"/>
      <c r="N697" s="3"/>
      <c r="O697" s="3"/>
      <c r="P697" s="3"/>
      <c r="Q697" s="3"/>
      <c r="R697" s="3"/>
      <c r="S697" s="3"/>
      <c r="T697" s="3"/>
      <c r="U697" s="3"/>
      <c r="V697" s="3"/>
      <c r="W697" s="3"/>
    </row>
    <row r="698" spans="2:23" ht="16.5">
      <c r="B698" s="3"/>
      <c r="C698" s="3"/>
      <c r="D698" s="3"/>
      <c r="E698" s="3"/>
      <c r="F698" s="3"/>
      <c r="G698" s="3"/>
      <c r="H698" s="3"/>
      <c r="I698" s="3"/>
      <c r="J698" s="3"/>
      <c r="K698" s="3"/>
      <c r="L698" s="3"/>
      <c r="M698" s="3"/>
      <c r="N698" s="3"/>
      <c r="O698" s="3"/>
      <c r="P698" s="3"/>
      <c r="Q698" s="3"/>
      <c r="R698" s="3"/>
      <c r="S698" s="3"/>
      <c r="T698" s="3"/>
      <c r="U698" s="3"/>
      <c r="V698" s="3"/>
      <c r="W698" s="3"/>
    </row>
    <row r="699" spans="2:23" ht="16.5">
      <c r="B699" s="3"/>
      <c r="C699" s="3"/>
      <c r="D699" s="3"/>
      <c r="E699" s="3"/>
      <c r="F699" s="3"/>
      <c r="G699" s="3"/>
      <c r="H699" s="3"/>
      <c r="I699" s="3"/>
      <c r="J699" s="3"/>
      <c r="K699" s="3"/>
      <c r="L699" s="3"/>
      <c r="M699" s="3"/>
      <c r="N699" s="3"/>
      <c r="O699" s="3"/>
      <c r="P699" s="3"/>
      <c r="Q699" s="3"/>
      <c r="R699" s="3"/>
      <c r="S699" s="3"/>
      <c r="T699" s="3"/>
      <c r="U699" s="3"/>
      <c r="V699" s="3"/>
      <c r="W699" s="3"/>
    </row>
    <row r="700" spans="2:23" ht="16.5">
      <c r="B700" s="3"/>
      <c r="C700" s="3"/>
      <c r="D700" s="3"/>
      <c r="E700" s="3"/>
      <c r="F700" s="3"/>
      <c r="G700" s="3"/>
      <c r="H700" s="3"/>
      <c r="I700" s="3"/>
      <c r="J700" s="3"/>
      <c r="K700" s="3"/>
      <c r="L700" s="3"/>
      <c r="M700" s="3"/>
      <c r="N700" s="3"/>
      <c r="O700" s="3"/>
      <c r="P700" s="3"/>
      <c r="Q700" s="3"/>
      <c r="R700" s="3"/>
      <c r="S700" s="3"/>
      <c r="T700" s="3"/>
      <c r="U700" s="3"/>
      <c r="V700" s="3"/>
      <c r="W700" s="3"/>
    </row>
    <row r="701" spans="2:23" ht="16.5">
      <c r="B701" s="3"/>
      <c r="C701" s="3"/>
      <c r="D701" s="3"/>
      <c r="E701" s="3"/>
      <c r="F701" s="3"/>
      <c r="G701" s="3"/>
      <c r="H701" s="3"/>
      <c r="I701" s="3"/>
      <c r="J701" s="3"/>
      <c r="K701" s="3"/>
      <c r="L701" s="3"/>
      <c r="M701" s="3"/>
      <c r="N701" s="3"/>
      <c r="O701" s="3"/>
      <c r="P701" s="3"/>
      <c r="Q701" s="3"/>
      <c r="R701" s="3"/>
      <c r="S701" s="3"/>
      <c r="T701" s="3"/>
      <c r="U701" s="3"/>
      <c r="V701" s="3"/>
      <c r="W701" s="3"/>
    </row>
    <row r="702" spans="2:23" ht="16.5">
      <c r="B702" s="3"/>
      <c r="C702" s="3"/>
      <c r="D702" s="3"/>
      <c r="E702" s="3"/>
      <c r="F702" s="3"/>
      <c r="G702" s="3"/>
      <c r="H702" s="3"/>
      <c r="I702" s="3"/>
      <c r="J702" s="3"/>
      <c r="K702" s="3"/>
      <c r="L702" s="3"/>
      <c r="M702" s="3"/>
      <c r="N702" s="3"/>
      <c r="O702" s="3"/>
      <c r="P702" s="3"/>
      <c r="Q702" s="3"/>
      <c r="R702" s="3"/>
      <c r="S702" s="3"/>
      <c r="T702" s="3"/>
      <c r="U702" s="3"/>
      <c r="V702" s="3"/>
      <c r="W702" s="3"/>
    </row>
    <row r="703" spans="2:23" ht="16.5">
      <c r="B703" s="3"/>
      <c r="C703" s="3"/>
      <c r="D703" s="3"/>
      <c r="E703" s="3"/>
      <c r="F703" s="3"/>
      <c r="G703" s="3"/>
      <c r="H703" s="3"/>
      <c r="I703" s="3"/>
      <c r="J703" s="3"/>
      <c r="K703" s="3"/>
      <c r="L703" s="3"/>
      <c r="M703" s="3"/>
      <c r="N703" s="3"/>
      <c r="O703" s="3"/>
      <c r="P703" s="3"/>
      <c r="Q703" s="3"/>
      <c r="R703" s="3"/>
      <c r="S703" s="3"/>
      <c r="T703" s="3"/>
      <c r="U703" s="3"/>
      <c r="V703" s="3"/>
      <c r="W703" s="3"/>
    </row>
    <row r="704" spans="2:23" ht="16.5">
      <c r="B704" s="3"/>
      <c r="C704" s="3"/>
      <c r="D704" s="3"/>
      <c r="E704" s="3"/>
      <c r="F704" s="3"/>
      <c r="G704" s="3"/>
      <c r="H704" s="3"/>
      <c r="I704" s="3"/>
      <c r="J704" s="3"/>
      <c r="K704" s="3"/>
      <c r="L704" s="3"/>
      <c r="M704" s="3"/>
      <c r="N704" s="3"/>
      <c r="O704" s="3"/>
      <c r="P704" s="3"/>
      <c r="Q704" s="3"/>
      <c r="R704" s="3"/>
      <c r="S704" s="3"/>
      <c r="T704" s="3"/>
      <c r="U704" s="3"/>
      <c r="V704" s="3"/>
      <c r="W704" s="3"/>
    </row>
    <row r="705" spans="2:23" ht="16.5">
      <c r="B705" s="3"/>
      <c r="C705" s="3"/>
      <c r="D705" s="3"/>
      <c r="E705" s="3"/>
      <c r="F705" s="3"/>
      <c r="G705" s="3"/>
      <c r="H705" s="3"/>
      <c r="I705" s="3"/>
      <c r="J705" s="3"/>
      <c r="K705" s="3"/>
      <c r="L705" s="3"/>
      <c r="M705" s="3"/>
      <c r="N705" s="3"/>
      <c r="O705" s="3"/>
      <c r="P705" s="3"/>
      <c r="Q705" s="3"/>
      <c r="R705" s="3"/>
      <c r="S705" s="3"/>
      <c r="T705" s="3"/>
      <c r="U705" s="3"/>
      <c r="V705" s="3"/>
      <c r="W705" s="3"/>
    </row>
    <row r="706" spans="2:23" ht="16.5">
      <c r="B706" s="3"/>
      <c r="C706" s="3"/>
      <c r="D706" s="3"/>
      <c r="E706" s="3"/>
      <c r="F706" s="3"/>
      <c r="G706" s="3"/>
      <c r="H706" s="3"/>
      <c r="I706" s="3"/>
      <c r="J706" s="3"/>
      <c r="K706" s="3"/>
      <c r="L706" s="3"/>
      <c r="M706" s="3"/>
      <c r="N706" s="3"/>
      <c r="O706" s="3"/>
      <c r="P706" s="3"/>
      <c r="Q706" s="3"/>
      <c r="R706" s="3"/>
      <c r="S706" s="3"/>
      <c r="T706" s="3"/>
      <c r="U706" s="3"/>
      <c r="V706" s="3"/>
      <c r="W706" s="3"/>
    </row>
    <row r="707" spans="2:23" ht="16.5">
      <c r="B707" s="3"/>
      <c r="C707" s="3"/>
      <c r="D707" s="3"/>
      <c r="E707" s="3"/>
      <c r="F707" s="3"/>
      <c r="G707" s="3"/>
      <c r="H707" s="3"/>
      <c r="I707" s="3"/>
      <c r="J707" s="3"/>
      <c r="K707" s="3"/>
      <c r="L707" s="3"/>
      <c r="M707" s="3"/>
      <c r="N707" s="3"/>
      <c r="O707" s="3"/>
      <c r="P707" s="3"/>
      <c r="Q707" s="3"/>
      <c r="R707" s="3"/>
      <c r="S707" s="3"/>
      <c r="T707" s="3"/>
      <c r="U707" s="3"/>
      <c r="V707" s="3"/>
      <c r="W707" s="3"/>
    </row>
    <row r="708" spans="2:23" ht="16.5">
      <c r="B708" s="3"/>
      <c r="C708" s="3"/>
      <c r="D708" s="3"/>
      <c r="E708" s="3"/>
      <c r="F708" s="3"/>
      <c r="G708" s="3"/>
      <c r="H708" s="3"/>
      <c r="I708" s="3"/>
      <c r="J708" s="3"/>
      <c r="K708" s="3"/>
      <c r="L708" s="3"/>
      <c r="M708" s="3"/>
      <c r="N708" s="3"/>
      <c r="O708" s="3"/>
      <c r="P708" s="3"/>
      <c r="Q708" s="3"/>
      <c r="R708" s="3"/>
      <c r="S708" s="3"/>
      <c r="T708" s="3"/>
      <c r="U708" s="3"/>
      <c r="V708" s="3"/>
      <c r="W708" s="3"/>
    </row>
    <row r="709" spans="2:23" ht="16.5">
      <c r="B709" s="3"/>
      <c r="C709" s="3"/>
      <c r="D709" s="3"/>
      <c r="E709" s="3"/>
      <c r="F709" s="3"/>
      <c r="G709" s="3"/>
      <c r="H709" s="3"/>
      <c r="I709" s="3"/>
      <c r="J709" s="3"/>
      <c r="K709" s="3"/>
      <c r="L709" s="3"/>
      <c r="M709" s="3"/>
      <c r="N709" s="3"/>
      <c r="O709" s="3"/>
      <c r="P709" s="3"/>
      <c r="Q709" s="3"/>
      <c r="R709" s="3"/>
      <c r="S709" s="3"/>
      <c r="T709" s="3"/>
      <c r="U709" s="3"/>
      <c r="V709" s="3"/>
      <c r="W709" s="3"/>
    </row>
    <row r="710" spans="2:23" ht="16.5">
      <c r="B710" s="3"/>
      <c r="C710" s="3"/>
      <c r="D710" s="3"/>
      <c r="E710" s="3"/>
      <c r="F710" s="3"/>
      <c r="G710" s="3"/>
      <c r="H710" s="3"/>
      <c r="I710" s="3"/>
      <c r="J710" s="3"/>
      <c r="K710" s="3"/>
      <c r="L710" s="3"/>
      <c r="M710" s="3"/>
      <c r="N710" s="3"/>
      <c r="O710" s="3"/>
      <c r="P710" s="3"/>
      <c r="Q710" s="3"/>
      <c r="R710" s="3"/>
      <c r="S710" s="3"/>
      <c r="T710" s="3"/>
      <c r="U710" s="3"/>
      <c r="V710" s="3"/>
      <c r="W710" s="3"/>
    </row>
    <row r="711" spans="2:23" ht="16.5">
      <c r="B711" s="3"/>
      <c r="C711" s="3"/>
      <c r="D711" s="3"/>
      <c r="E711" s="3"/>
      <c r="F711" s="3"/>
      <c r="G711" s="3"/>
      <c r="H711" s="3"/>
      <c r="I711" s="3"/>
      <c r="J711" s="3"/>
      <c r="K711" s="3"/>
      <c r="L711" s="3"/>
      <c r="M711" s="3"/>
      <c r="N711" s="3"/>
      <c r="O711" s="3"/>
      <c r="P711" s="3"/>
      <c r="Q711" s="3"/>
      <c r="R711" s="3"/>
      <c r="S711" s="3"/>
      <c r="T711" s="3"/>
      <c r="U711" s="3"/>
      <c r="V711" s="3"/>
      <c r="W711" s="3"/>
    </row>
    <row r="712" spans="2:23" ht="16.5">
      <c r="B712" s="3"/>
      <c r="C712" s="3"/>
      <c r="D712" s="3"/>
      <c r="E712" s="3"/>
      <c r="F712" s="3"/>
      <c r="G712" s="3"/>
      <c r="H712" s="3"/>
      <c r="I712" s="3"/>
      <c r="J712" s="3"/>
      <c r="K712" s="3"/>
      <c r="L712" s="3"/>
      <c r="M712" s="3"/>
      <c r="N712" s="3"/>
      <c r="O712" s="3"/>
      <c r="P712" s="3"/>
      <c r="Q712" s="3"/>
      <c r="R712" s="3"/>
      <c r="S712" s="3"/>
      <c r="T712" s="3"/>
      <c r="U712" s="3"/>
      <c r="V712" s="3"/>
      <c r="W712" s="3"/>
    </row>
    <row r="713" spans="2:23" ht="16.5">
      <c r="B713" s="3"/>
      <c r="C713" s="3"/>
      <c r="D713" s="3"/>
      <c r="E713" s="3"/>
      <c r="F713" s="3"/>
      <c r="G713" s="3"/>
      <c r="H713" s="3"/>
      <c r="I713" s="3"/>
      <c r="J713" s="3"/>
      <c r="K713" s="3"/>
      <c r="L713" s="3"/>
      <c r="M713" s="3"/>
      <c r="N713" s="3"/>
      <c r="O713" s="3"/>
      <c r="P713" s="3"/>
      <c r="Q713" s="3"/>
      <c r="R713" s="3"/>
      <c r="S713" s="3"/>
      <c r="T713" s="3"/>
      <c r="U713" s="3"/>
      <c r="V713" s="3"/>
      <c r="W713" s="3"/>
    </row>
    <row r="714" spans="2:23" ht="16.5">
      <c r="B714" s="3"/>
      <c r="C714" s="3"/>
      <c r="D714" s="3"/>
      <c r="E714" s="3"/>
      <c r="F714" s="3"/>
      <c r="G714" s="3"/>
      <c r="H714" s="3"/>
      <c r="I714" s="3"/>
      <c r="J714" s="3"/>
      <c r="K714" s="3"/>
      <c r="L714" s="3"/>
      <c r="M714" s="3"/>
      <c r="N714" s="3"/>
      <c r="O714" s="3"/>
      <c r="P714" s="3"/>
      <c r="Q714" s="3"/>
      <c r="R714" s="3"/>
      <c r="S714" s="3"/>
      <c r="T714" s="3"/>
      <c r="U714" s="3"/>
      <c r="V714" s="3"/>
      <c r="W714" s="3"/>
    </row>
    <row r="715" spans="2:23" ht="16.5">
      <c r="B715" s="3"/>
      <c r="C715" s="3"/>
      <c r="D715" s="3"/>
      <c r="E715" s="3"/>
      <c r="F715" s="3"/>
      <c r="G715" s="3"/>
      <c r="H715" s="3"/>
      <c r="I715" s="3"/>
      <c r="J715" s="3"/>
      <c r="K715" s="3"/>
      <c r="L715" s="3"/>
      <c r="M715" s="3"/>
      <c r="N715" s="3"/>
      <c r="O715" s="3"/>
      <c r="P715" s="3"/>
      <c r="Q715" s="3"/>
      <c r="R715" s="3"/>
      <c r="S715" s="3"/>
      <c r="T715" s="3"/>
      <c r="U715" s="3"/>
      <c r="V715" s="3"/>
      <c r="W715" s="3"/>
    </row>
    <row r="716" spans="2:23" ht="16.5">
      <c r="B716" s="3"/>
      <c r="C716" s="3"/>
      <c r="D716" s="3"/>
      <c r="E716" s="3"/>
      <c r="F716" s="3"/>
      <c r="G716" s="3"/>
      <c r="H716" s="3"/>
      <c r="I716" s="3"/>
      <c r="J716" s="3"/>
      <c r="K716" s="3"/>
      <c r="L716" s="3"/>
      <c r="M716" s="3"/>
      <c r="N716" s="3"/>
      <c r="O716" s="3"/>
      <c r="P716" s="3"/>
      <c r="Q716" s="3"/>
      <c r="R716" s="3"/>
      <c r="S716" s="3"/>
      <c r="T716" s="3"/>
      <c r="U716" s="3"/>
      <c r="V716" s="3"/>
      <c r="W716" s="3"/>
    </row>
    <row r="717" spans="2:23" ht="16.5">
      <c r="B717" s="3"/>
      <c r="C717" s="3"/>
      <c r="D717" s="3"/>
      <c r="E717" s="3"/>
      <c r="F717" s="3"/>
      <c r="G717" s="3"/>
      <c r="H717" s="3"/>
      <c r="I717" s="3"/>
      <c r="J717" s="3"/>
      <c r="K717" s="3"/>
      <c r="L717" s="3"/>
      <c r="M717" s="3"/>
      <c r="N717" s="3"/>
      <c r="O717" s="3"/>
      <c r="P717" s="3"/>
      <c r="Q717" s="3"/>
      <c r="R717" s="3"/>
      <c r="S717" s="3"/>
      <c r="T717" s="3"/>
      <c r="U717" s="3"/>
      <c r="V717" s="3"/>
      <c r="W717" s="3"/>
    </row>
    <row r="718" spans="2:23" ht="16.5">
      <c r="B718" s="3"/>
      <c r="C718" s="3"/>
      <c r="D718" s="3"/>
      <c r="E718" s="3"/>
      <c r="F718" s="3"/>
      <c r="G718" s="3"/>
      <c r="H718" s="3"/>
      <c r="I718" s="3"/>
      <c r="J718" s="3"/>
      <c r="K718" s="3"/>
      <c r="L718" s="3"/>
      <c r="M718" s="3"/>
      <c r="N718" s="3"/>
      <c r="O718" s="3"/>
      <c r="P718" s="3"/>
      <c r="Q718" s="3"/>
      <c r="R718" s="3"/>
      <c r="S718" s="3"/>
      <c r="T718" s="3"/>
      <c r="U718" s="3"/>
      <c r="V718" s="3"/>
      <c r="W718" s="3"/>
    </row>
    <row r="719" spans="2:23" ht="16.5">
      <c r="B719" s="3"/>
      <c r="C719" s="3"/>
      <c r="D719" s="3"/>
      <c r="E719" s="3"/>
      <c r="F719" s="3"/>
      <c r="G719" s="3"/>
      <c r="H719" s="3"/>
      <c r="I719" s="3"/>
      <c r="J719" s="3"/>
      <c r="K719" s="3"/>
      <c r="L719" s="3"/>
      <c r="M719" s="3"/>
      <c r="N719" s="3"/>
      <c r="O719" s="3"/>
      <c r="P719" s="3"/>
      <c r="Q719" s="3"/>
      <c r="R719" s="3"/>
      <c r="S719" s="3"/>
      <c r="T719" s="3"/>
      <c r="U719" s="3"/>
      <c r="V719" s="3"/>
      <c r="W719" s="3"/>
    </row>
    <row r="720" spans="2:23" ht="16.5">
      <c r="B720" s="3"/>
      <c r="C720" s="3"/>
      <c r="D720" s="3"/>
      <c r="E720" s="3"/>
      <c r="F720" s="3"/>
      <c r="G720" s="3"/>
      <c r="H720" s="3"/>
      <c r="I720" s="3"/>
      <c r="J720" s="3"/>
      <c r="K720" s="3"/>
      <c r="L720" s="3"/>
      <c r="M720" s="3"/>
      <c r="N720" s="3"/>
      <c r="O720" s="3"/>
      <c r="P720" s="3"/>
      <c r="Q720" s="3"/>
      <c r="R720" s="3"/>
      <c r="S720" s="3"/>
      <c r="T720" s="3"/>
      <c r="U720" s="3"/>
      <c r="V720" s="3"/>
      <c r="W720" s="3"/>
    </row>
    <row r="721" spans="2:23" ht="16.5">
      <c r="B721" s="3"/>
      <c r="C721" s="3"/>
      <c r="D721" s="3"/>
      <c r="E721" s="3"/>
      <c r="F721" s="3"/>
      <c r="G721" s="3"/>
      <c r="H721" s="3"/>
      <c r="I721" s="3"/>
      <c r="J721" s="3"/>
      <c r="K721" s="3"/>
      <c r="L721" s="3"/>
      <c r="M721" s="3"/>
      <c r="N721" s="3"/>
      <c r="O721" s="3"/>
      <c r="P721" s="3"/>
      <c r="Q721" s="3"/>
      <c r="R721" s="3"/>
      <c r="S721" s="3"/>
      <c r="T721" s="3"/>
      <c r="U721" s="3"/>
      <c r="V721" s="3"/>
      <c r="W721" s="3"/>
    </row>
    <row r="722" spans="2:23" ht="16.5">
      <c r="B722" s="3"/>
      <c r="C722" s="3"/>
      <c r="D722" s="3"/>
      <c r="E722" s="3"/>
      <c r="F722" s="3"/>
      <c r="G722" s="3"/>
      <c r="H722" s="3"/>
      <c r="I722" s="3"/>
      <c r="J722" s="3"/>
      <c r="K722" s="3"/>
      <c r="L722" s="3"/>
      <c r="M722" s="3"/>
      <c r="N722" s="3"/>
      <c r="O722" s="3"/>
      <c r="P722" s="3"/>
      <c r="Q722" s="3"/>
      <c r="R722" s="3"/>
      <c r="S722" s="3"/>
      <c r="T722" s="3"/>
      <c r="U722" s="3"/>
      <c r="V722" s="3"/>
      <c r="W722" s="3"/>
    </row>
    <row r="723" spans="2:23" ht="16.5">
      <c r="B723" s="3"/>
      <c r="C723" s="3"/>
      <c r="D723" s="3"/>
      <c r="E723" s="3"/>
      <c r="F723" s="3"/>
      <c r="G723" s="3"/>
      <c r="H723" s="3"/>
      <c r="I723" s="3"/>
      <c r="J723" s="3"/>
      <c r="K723" s="3"/>
      <c r="L723" s="3"/>
      <c r="M723" s="3"/>
      <c r="N723" s="3"/>
      <c r="O723" s="3"/>
      <c r="P723" s="3"/>
      <c r="Q723" s="3"/>
      <c r="R723" s="3"/>
      <c r="S723" s="3"/>
      <c r="T723" s="3"/>
      <c r="U723" s="3"/>
      <c r="V723" s="3"/>
      <c r="W723" s="3"/>
    </row>
    <row r="724" spans="2:23" ht="16.5">
      <c r="B724" s="3"/>
      <c r="C724" s="3"/>
      <c r="D724" s="3"/>
      <c r="E724" s="3"/>
      <c r="F724" s="3"/>
      <c r="G724" s="3"/>
      <c r="H724" s="3"/>
      <c r="I724" s="3"/>
      <c r="J724" s="3"/>
      <c r="K724" s="3"/>
      <c r="L724" s="3"/>
      <c r="M724" s="3"/>
      <c r="N724" s="3"/>
      <c r="O724" s="3"/>
      <c r="P724" s="3"/>
      <c r="Q724" s="3"/>
      <c r="R724" s="3"/>
      <c r="S724" s="3"/>
      <c r="T724" s="3"/>
      <c r="U724" s="3"/>
      <c r="V724" s="3"/>
      <c r="W724" s="3"/>
    </row>
    <row r="725" spans="2:23" ht="16.5">
      <c r="B725" s="3"/>
      <c r="C725" s="3"/>
      <c r="D725" s="3"/>
      <c r="E725" s="3"/>
      <c r="F725" s="3"/>
      <c r="G725" s="3"/>
      <c r="H725" s="3"/>
      <c r="I725" s="3"/>
      <c r="J725" s="3"/>
      <c r="K725" s="3"/>
      <c r="L725" s="3"/>
      <c r="M725" s="3"/>
      <c r="N725" s="3"/>
      <c r="O725" s="3"/>
      <c r="P725" s="3"/>
      <c r="Q725" s="3"/>
      <c r="R725" s="3"/>
      <c r="S725" s="3"/>
      <c r="T725" s="3"/>
      <c r="U725" s="3"/>
      <c r="V725" s="3"/>
      <c r="W725" s="3"/>
    </row>
    <row r="726" spans="2:23" ht="16.5">
      <c r="B726" s="3"/>
      <c r="C726" s="3"/>
      <c r="D726" s="3"/>
      <c r="E726" s="3"/>
      <c r="F726" s="3"/>
      <c r="G726" s="3"/>
      <c r="H726" s="3"/>
      <c r="I726" s="3"/>
      <c r="J726" s="3"/>
      <c r="K726" s="3"/>
      <c r="L726" s="3"/>
      <c r="M726" s="3"/>
      <c r="N726" s="3"/>
      <c r="O726" s="3"/>
      <c r="P726" s="3"/>
      <c r="Q726" s="3"/>
      <c r="R726" s="3"/>
      <c r="S726" s="3"/>
      <c r="T726" s="3"/>
      <c r="U726" s="3"/>
      <c r="V726" s="3"/>
      <c r="W726" s="3"/>
    </row>
    <row r="727" spans="2:23" ht="16.5">
      <c r="B727" s="3"/>
      <c r="C727" s="3"/>
      <c r="D727" s="3"/>
      <c r="E727" s="3"/>
      <c r="F727" s="3"/>
      <c r="G727" s="3"/>
      <c r="H727" s="3"/>
      <c r="I727" s="3"/>
      <c r="J727" s="3"/>
      <c r="K727" s="3"/>
      <c r="L727" s="3"/>
      <c r="M727" s="3"/>
      <c r="N727" s="3"/>
      <c r="O727" s="3"/>
      <c r="P727" s="3"/>
      <c r="Q727" s="3"/>
      <c r="R727" s="3"/>
      <c r="S727" s="3"/>
      <c r="T727" s="3"/>
      <c r="U727" s="3"/>
      <c r="V727" s="3"/>
      <c r="W727" s="3"/>
    </row>
    <row r="728" spans="2:23" ht="16.5">
      <c r="B728" s="3"/>
      <c r="C728" s="3"/>
      <c r="D728" s="3"/>
      <c r="E728" s="3"/>
      <c r="F728" s="3"/>
      <c r="G728" s="3"/>
      <c r="H728" s="3"/>
      <c r="I728" s="3"/>
      <c r="J728" s="3"/>
      <c r="K728" s="3"/>
      <c r="L728" s="3"/>
      <c r="M728" s="3"/>
      <c r="N728" s="3"/>
      <c r="O728" s="3"/>
      <c r="P728" s="3"/>
      <c r="Q728" s="3"/>
      <c r="R728" s="3"/>
      <c r="S728" s="3"/>
      <c r="T728" s="3"/>
      <c r="U728" s="3"/>
      <c r="V728" s="3"/>
      <c r="W728" s="3"/>
    </row>
    <row r="729" spans="2:23" ht="16.5">
      <c r="B729" s="3"/>
      <c r="C729" s="3"/>
      <c r="D729" s="3"/>
      <c r="E729" s="3"/>
      <c r="F729" s="3"/>
      <c r="G729" s="3"/>
      <c r="H729" s="3"/>
      <c r="I729" s="3"/>
      <c r="J729" s="3"/>
      <c r="K729" s="3"/>
      <c r="L729" s="3"/>
      <c r="M729" s="3"/>
      <c r="N729" s="3"/>
      <c r="O729" s="3"/>
      <c r="P729" s="3"/>
      <c r="Q729" s="3"/>
      <c r="R729" s="3"/>
      <c r="S729" s="3"/>
      <c r="T729" s="3"/>
      <c r="U729" s="3"/>
      <c r="V729" s="3"/>
      <c r="W729" s="3"/>
    </row>
    <row r="730" spans="2:23" ht="16.5">
      <c r="B730" s="3"/>
      <c r="C730" s="3"/>
      <c r="D730" s="3"/>
      <c r="E730" s="3"/>
      <c r="F730" s="3"/>
      <c r="G730" s="3"/>
      <c r="H730" s="3"/>
      <c r="I730" s="3"/>
      <c r="J730" s="3"/>
      <c r="K730" s="3"/>
      <c r="L730" s="3"/>
      <c r="M730" s="3"/>
      <c r="N730" s="3"/>
      <c r="O730" s="3"/>
      <c r="P730" s="3"/>
      <c r="Q730" s="3"/>
      <c r="R730" s="3"/>
      <c r="S730" s="3"/>
      <c r="T730" s="3"/>
      <c r="U730" s="3"/>
      <c r="V730" s="3"/>
      <c r="W730" s="3"/>
    </row>
    <row r="731" spans="2:23" ht="16.5">
      <c r="B731" s="3"/>
      <c r="C731" s="3"/>
      <c r="D731" s="3"/>
      <c r="E731" s="3"/>
      <c r="F731" s="3"/>
      <c r="G731" s="3"/>
      <c r="H731" s="3"/>
      <c r="I731" s="3"/>
      <c r="J731" s="3"/>
      <c r="K731" s="3"/>
      <c r="L731" s="3"/>
      <c r="M731" s="3"/>
      <c r="N731" s="3"/>
      <c r="O731" s="3"/>
      <c r="P731" s="3"/>
      <c r="Q731" s="3"/>
      <c r="R731" s="3"/>
      <c r="S731" s="3"/>
      <c r="T731" s="3"/>
      <c r="U731" s="3"/>
      <c r="V731" s="3"/>
      <c r="W731" s="3"/>
    </row>
    <row r="732" spans="2:23" ht="16.5">
      <c r="B732" s="3"/>
      <c r="C732" s="3"/>
      <c r="D732" s="3"/>
      <c r="E732" s="3"/>
      <c r="F732" s="3"/>
      <c r="G732" s="3"/>
      <c r="H732" s="3"/>
      <c r="I732" s="3"/>
      <c r="J732" s="3"/>
      <c r="K732" s="3"/>
      <c r="L732" s="3"/>
      <c r="M732" s="3"/>
      <c r="N732" s="3"/>
      <c r="O732" s="3"/>
      <c r="P732" s="3"/>
      <c r="Q732" s="3"/>
      <c r="R732" s="3"/>
      <c r="S732" s="3"/>
      <c r="T732" s="3"/>
      <c r="U732" s="3"/>
      <c r="V732" s="3"/>
      <c r="W732" s="3"/>
    </row>
    <row r="733" spans="2:23" ht="16.5">
      <c r="B733" s="3"/>
      <c r="C733" s="3"/>
      <c r="D733" s="3"/>
      <c r="E733" s="3"/>
      <c r="F733" s="3"/>
      <c r="G733" s="3"/>
      <c r="H733" s="3"/>
      <c r="I733" s="3"/>
      <c r="J733" s="3"/>
      <c r="K733" s="3"/>
      <c r="L733" s="3"/>
      <c r="M733" s="3"/>
      <c r="N733" s="3"/>
      <c r="O733" s="3"/>
      <c r="P733" s="3"/>
      <c r="Q733" s="3"/>
      <c r="R733" s="3"/>
      <c r="S733" s="3"/>
      <c r="T733" s="3"/>
      <c r="U733" s="3"/>
      <c r="V733" s="3"/>
      <c r="W733" s="3"/>
    </row>
    <row r="734" spans="2:23" ht="16.5">
      <c r="B734" s="3"/>
      <c r="C734" s="3"/>
      <c r="D734" s="3"/>
      <c r="E734" s="3"/>
      <c r="F734" s="3"/>
      <c r="G734" s="3"/>
      <c r="H734" s="3"/>
      <c r="I734" s="3"/>
      <c r="J734" s="3"/>
      <c r="K734" s="3"/>
      <c r="L734" s="3"/>
      <c r="M734" s="3"/>
      <c r="N734" s="3"/>
      <c r="O734" s="3"/>
      <c r="P734" s="3"/>
      <c r="Q734" s="3"/>
      <c r="R734" s="3"/>
      <c r="S734" s="3"/>
      <c r="T734" s="3"/>
      <c r="U734" s="3"/>
      <c r="V734" s="3"/>
      <c r="W734" s="3"/>
    </row>
    <row r="735" spans="2:23" ht="16.5">
      <c r="B735" s="3"/>
      <c r="C735" s="3"/>
      <c r="D735" s="3"/>
      <c r="E735" s="3"/>
      <c r="F735" s="3"/>
      <c r="G735" s="3"/>
      <c r="H735" s="3"/>
      <c r="I735" s="3"/>
      <c r="J735" s="3"/>
      <c r="K735" s="3"/>
      <c r="L735" s="3"/>
      <c r="M735" s="3"/>
      <c r="N735" s="3"/>
      <c r="O735" s="3"/>
      <c r="P735" s="3"/>
      <c r="Q735" s="3"/>
      <c r="R735" s="3"/>
      <c r="S735" s="3"/>
      <c r="T735" s="3"/>
      <c r="U735" s="3"/>
      <c r="V735" s="3"/>
      <c r="W735" s="3"/>
    </row>
    <row r="736" spans="2:23" ht="16.5">
      <c r="B736" s="3"/>
      <c r="C736" s="3"/>
      <c r="D736" s="3"/>
      <c r="E736" s="3"/>
      <c r="F736" s="3"/>
      <c r="G736" s="3"/>
      <c r="H736" s="3"/>
      <c r="I736" s="3"/>
      <c r="J736" s="3"/>
      <c r="K736" s="3"/>
      <c r="L736" s="3"/>
      <c r="M736" s="3"/>
      <c r="N736" s="3"/>
      <c r="O736" s="3"/>
      <c r="P736" s="3"/>
      <c r="Q736" s="3"/>
      <c r="R736" s="3"/>
      <c r="S736" s="3"/>
      <c r="T736" s="3"/>
      <c r="U736" s="3"/>
      <c r="V736" s="3"/>
      <c r="W736" s="3"/>
    </row>
    <row r="737" spans="2:23" ht="16.5">
      <c r="B737" s="3"/>
      <c r="C737" s="3"/>
      <c r="D737" s="3"/>
      <c r="E737" s="3"/>
      <c r="F737" s="3"/>
      <c r="G737" s="3"/>
      <c r="H737" s="3"/>
      <c r="I737" s="3"/>
      <c r="J737" s="3"/>
      <c r="K737" s="3"/>
      <c r="L737" s="3"/>
      <c r="M737" s="3"/>
      <c r="N737" s="3"/>
      <c r="O737" s="3"/>
      <c r="P737" s="3"/>
      <c r="Q737" s="3"/>
      <c r="R737" s="3"/>
      <c r="S737" s="3"/>
      <c r="T737" s="3"/>
      <c r="U737" s="3"/>
      <c r="V737" s="3"/>
      <c r="W737" s="3"/>
    </row>
    <row r="738" spans="2:23" ht="16.5">
      <c r="B738" s="3"/>
      <c r="C738" s="3"/>
      <c r="D738" s="3"/>
      <c r="E738" s="3"/>
      <c r="F738" s="3"/>
      <c r="G738" s="3"/>
      <c r="H738" s="3"/>
      <c r="I738" s="3"/>
      <c r="J738" s="3"/>
      <c r="K738" s="3"/>
      <c r="L738" s="3"/>
      <c r="M738" s="3"/>
      <c r="N738" s="3"/>
      <c r="O738" s="3"/>
      <c r="P738" s="3"/>
      <c r="Q738" s="3"/>
      <c r="R738" s="3"/>
      <c r="S738" s="3"/>
      <c r="T738" s="3"/>
      <c r="U738" s="3"/>
      <c r="V738" s="3"/>
      <c r="W738" s="3"/>
    </row>
    <row r="739" spans="2:23" ht="16.5">
      <c r="B739" s="3"/>
      <c r="C739" s="3"/>
      <c r="D739" s="3"/>
      <c r="E739" s="3"/>
      <c r="F739" s="3"/>
      <c r="G739" s="3"/>
      <c r="H739" s="3"/>
      <c r="I739" s="3"/>
      <c r="J739" s="3"/>
      <c r="K739" s="3"/>
      <c r="L739" s="3"/>
      <c r="M739" s="3"/>
      <c r="N739" s="3"/>
      <c r="O739" s="3"/>
      <c r="P739" s="3"/>
      <c r="Q739" s="3"/>
      <c r="R739" s="3"/>
      <c r="S739" s="3"/>
      <c r="T739" s="3"/>
      <c r="U739" s="3"/>
      <c r="V739" s="3"/>
      <c r="W739" s="3"/>
    </row>
    <row r="740" spans="2:23" ht="16.5">
      <c r="B740" s="3"/>
      <c r="C740" s="3"/>
      <c r="D740" s="3"/>
      <c r="E740" s="3"/>
      <c r="F740" s="3"/>
      <c r="G740" s="3"/>
      <c r="H740" s="3"/>
      <c r="I740" s="3"/>
      <c r="J740" s="3"/>
      <c r="K740" s="3"/>
      <c r="L740" s="3"/>
      <c r="M740" s="3"/>
      <c r="N740" s="3"/>
      <c r="O740" s="3"/>
      <c r="P740" s="3"/>
      <c r="Q740" s="3"/>
      <c r="R740" s="3"/>
      <c r="S740" s="3"/>
      <c r="T740" s="3"/>
      <c r="U740" s="3"/>
      <c r="V740" s="3"/>
      <c r="W740" s="3"/>
    </row>
    <row r="741" spans="2:23" ht="16.5">
      <c r="B741" s="3"/>
      <c r="C741" s="3"/>
      <c r="D741" s="3"/>
      <c r="E741" s="3"/>
      <c r="F741" s="3"/>
      <c r="G741" s="3"/>
      <c r="H741" s="3"/>
      <c r="I741" s="3"/>
      <c r="J741" s="3"/>
      <c r="K741" s="3"/>
      <c r="L741" s="3"/>
      <c r="M741" s="3"/>
      <c r="N741" s="3"/>
      <c r="O741" s="3"/>
      <c r="P741" s="3"/>
      <c r="Q741" s="3"/>
      <c r="R741" s="3"/>
      <c r="S741" s="3"/>
      <c r="T741" s="3"/>
      <c r="U741" s="3"/>
      <c r="V741" s="3"/>
      <c r="W741" s="3"/>
    </row>
    <row r="742" spans="2:23" ht="16.5">
      <c r="B742" s="3"/>
      <c r="C742" s="3"/>
      <c r="D742" s="3"/>
      <c r="E742" s="3"/>
      <c r="F742" s="3"/>
      <c r="G742" s="3"/>
      <c r="H742" s="3"/>
      <c r="I742" s="3"/>
      <c r="J742" s="3"/>
      <c r="K742" s="3"/>
      <c r="L742" s="3"/>
      <c r="M742" s="3"/>
      <c r="N742" s="3"/>
      <c r="O742" s="3"/>
      <c r="P742" s="3"/>
      <c r="Q742" s="3"/>
      <c r="R742" s="3"/>
      <c r="S742" s="3"/>
      <c r="T742" s="3"/>
      <c r="U742" s="3"/>
      <c r="V742" s="3"/>
      <c r="W742" s="3"/>
    </row>
    <row r="743" spans="2:23" ht="16.5">
      <c r="B743" s="3"/>
      <c r="C743" s="3"/>
      <c r="D743" s="3"/>
      <c r="E743" s="3"/>
      <c r="F743" s="3"/>
      <c r="G743" s="3"/>
      <c r="H743" s="3"/>
      <c r="I743" s="3"/>
      <c r="J743" s="3"/>
      <c r="K743" s="3"/>
      <c r="L743" s="3"/>
      <c r="M743" s="3"/>
      <c r="N743" s="3"/>
      <c r="O743" s="3"/>
      <c r="P743" s="3"/>
      <c r="Q743" s="3"/>
      <c r="R743" s="3"/>
      <c r="S743" s="3"/>
      <c r="T743" s="3"/>
      <c r="U743" s="3"/>
      <c r="V743" s="3"/>
      <c r="W743" s="3"/>
    </row>
    <row r="744" spans="2:23" ht="16.5">
      <c r="B744" s="3"/>
      <c r="C744" s="3"/>
      <c r="D744" s="3"/>
      <c r="E744" s="3"/>
      <c r="F744" s="3"/>
      <c r="G744" s="3"/>
      <c r="H744" s="3"/>
      <c r="I744" s="3"/>
      <c r="J744" s="3"/>
      <c r="K744" s="3"/>
      <c r="L744" s="3"/>
      <c r="M744" s="3"/>
      <c r="N744" s="3"/>
      <c r="O744" s="3"/>
      <c r="P744" s="3"/>
      <c r="Q744" s="3"/>
      <c r="R744" s="3"/>
      <c r="S744" s="3"/>
      <c r="T744" s="3"/>
      <c r="U744" s="3"/>
      <c r="V744" s="3"/>
      <c r="W744" s="3"/>
    </row>
    <row r="745" spans="2:23" ht="16.5">
      <c r="B745" s="3"/>
      <c r="C745" s="3"/>
      <c r="D745" s="3"/>
      <c r="E745" s="3"/>
      <c r="F745" s="3"/>
      <c r="G745" s="3"/>
      <c r="H745" s="3"/>
      <c r="I745" s="3"/>
      <c r="J745" s="3"/>
      <c r="K745" s="3"/>
      <c r="L745" s="3"/>
      <c r="M745" s="3"/>
      <c r="N745" s="3"/>
      <c r="O745" s="3"/>
      <c r="P745" s="3"/>
      <c r="Q745" s="3"/>
      <c r="R745" s="3"/>
      <c r="S745" s="3"/>
      <c r="T745" s="3"/>
      <c r="U745" s="3"/>
      <c r="V745" s="3"/>
      <c r="W745" s="3"/>
    </row>
    <row r="746" spans="2:23" ht="16.5">
      <c r="B746" s="3"/>
      <c r="C746" s="3"/>
      <c r="D746" s="3"/>
      <c r="E746" s="3"/>
      <c r="F746" s="3"/>
      <c r="G746" s="3"/>
      <c r="H746" s="3"/>
      <c r="I746" s="3"/>
      <c r="J746" s="3"/>
      <c r="K746" s="3"/>
      <c r="L746" s="3"/>
      <c r="M746" s="3"/>
      <c r="N746" s="3"/>
      <c r="O746" s="3"/>
      <c r="P746" s="3"/>
      <c r="Q746" s="3"/>
      <c r="R746" s="3"/>
      <c r="S746" s="3"/>
      <c r="T746" s="3"/>
      <c r="U746" s="3"/>
      <c r="V746" s="3"/>
      <c r="W746" s="3"/>
    </row>
    <row r="747" spans="2:23" ht="16.5">
      <c r="B747" s="3"/>
      <c r="C747" s="3"/>
      <c r="D747" s="3"/>
      <c r="E747" s="3"/>
      <c r="F747" s="3"/>
      <c r="G747" s="3"/>
      <c r="H747" s="3"/>
      <c r="I747" s="3"/>
      <c r="J747" s="3"/>
      <c r="K747" s="3"/>
      <c r="L747" s="3"/>
      <c r="M747" s="3"/>
      <c r="N747" s="3"/>
      <c r="O747" s="3"/>
      <c r="P747" s="3"/>
      <c r="Q747" s="3"/>
      <c r="R747" s="3"/>
      <c r="S747" s="3"/>
      <c r="T747" s="3"/>
      <c r="U747" s="3"/>
      <c r="V747" s="3"/>
      <c r="W747" s="3"/>
    </row>
    <row r="748" spans="2:23" ht="16.5">
      <c r="B748" s="3"/>
      <c r="C748" s="3"/>
      <c r="D748" s="3"/>
      <c r="E748" s="3"/>
      <c r="F748" s="3"/>
      <c r="G748" s="3"/>
      <c r="H748" s="3"/>
      <c r="I748" s="3"/>
      <c r="J748" s="3"/>
      <c r="K748" s="3"/>
      <c r="L748" s="3"/>
      <c r="M748" s="3"/>
      <c r="N748" s="3"/>
      <c r="O748" s="3"/>
      <c r="P748" s="3"/>
      <c r="Q748" s="3"/>
      <c r="R748" s="3"/>
      <c r="S748" s="3"/>
      <c r="T748" s="3"/>
      <c r="U748" s="3"/>
      <c r="V748" s="3"/>
      <c r="W748" s="3"/>
    </row>
    <row r="749" spans="2:23" ht="16.5">
      <c r="B749" s="3"/>
      <c r="C749" s="3"/>
      <c r="D749" s="3"/>
      <c r="E749" s="3"/>
      <c r="F749" s="3"/>
      <c r="G749" s="3"/>
      <c r="H749" s="3"/>
      <c r="I749" s="3"/>
      <c r="J749" s="3"/>
      <c r="K749" s="3"/>
      <c r="L749" s="3"/>
      <c r="M749" s="3"/>
      <c r="N749" s="3"/>
      <c r="O749" s="3"/>
      <c r="P749" s="3"/>
      <c r="Q749" s="3"/>
      <c r="R749" s="3"/>
      <c r="S749" s="3"/>
      <c r="T749" s="3"/>
      <c r="U749" s="3"/>
      <c r="V749" s="3"/>
      <c r="W749" s="3"/>
    </row>
    <row r="750" spans="2:23" ht="16.5">
      <c r="B750" s="3"/>
      <c r="C750" s="3"/>
      <c r="D750" s="3"/>
      <c r="E750" s="3"/>
      <c r="F750" s="3"/>
      <c r="G750" s="3"/>
      <c r="H750" s="3"/>
      <c r="I750" s="3"/>
      <c r="J750" s="3"/>
      <c r="K750" s="3"/>
      <c r="L750" s="3"/>
      <c r="M750" s="3"/>
      <c r="N750" s="3"/>
      <c r="O750" s="3"/>
      <c r="P750" s="3"/>
      <c r="Q750" s="3"/>
      <c r="R750" s="3"/>
      <c r="S750" s="3"/>
      <c r="T750" s="3"/>
      <c r="U750" s="3"/>
      <c r="V750" s="3"/>
      <c r="W750" s="3"/>
    </row>
    <row r="751" spans="2:23" ht="16.5">
      <c r="B751" s="3"/>
      <c r="C751" s="3"/>
      <c r="D751" s="3"/>
      <c r="E751" s="3"/>
      <c r="F751" s="3"/>
      <c r="G751" s="3"/>
      <c r="H751" s="3"/>
      <c r="I751" s="3"/>
      <c r="J751" s="3"/>
      <c r="K751" s="3"/>
      <c r="L751" s="3"/>
      <c r="M751" s="3"/>
      <c r="N751" s="3"/>
      <c r="O751" s="3"/>
      <c r="P751" s="3"/>
      <c r="Q751" s="3"/>
      <c r="R751" s="3"/>
      <c r="S751" s="3"/>
      <c r="T751" s="3"/>
      <c r="U751" s="3"/>
      <c r="V751" s="3"/>
      <c r="W751" s="3"/>
    </row>
    <row r="752" spans="2:23" ht="16.5">
      <c r="B752" s="3"/>
      <c r="C752" s="3"/>
      <c r="D752" s="3"/>
      <c r="E752" s="3"/>
      <c r="F752" s="3"/>
      <c r="G752" s="3"/>
      <c r="H752" s="3"/>
      <c r="I752" s="3"/>
      <c r="J752" s="3"/>
      <c r="K752" s="3"/>
      <c r="L752" s="3"/>
      <c r="M752" s="3"/>
      <c r="N752" s="3"/>
      <c r="O752" s="3"/>
      <c r="P752" s="3"/>
      <c r="Q752" s="3"/>
      <c r="R752" s="3"/>
      <c r="S752" s="3"/>
      <c r="T752" s="3"/>
      <c r="U752" s="3"/>
      <c r="V752" s="3"/>
      <c r="W752" s="3"/>
    </row>
    <row r="753" spans="2:23" ht="16.5">
      <c r="B753" s="3"/>
      <c r="C753" s="3"/>
      <c r="D753" s="3"/>
      <c r="E753" s="3"/>
      <c r="F753" s="3"/>
      <c r="G753" s="3"/>
      <c r="H753" s="3"/>
      <c r="I753" s="3"/>
      <c r="J753" s="3"/>
      <c r="K753" s="3"/>
      <c r="L753" s="3"/>
      <c r="M753" s="3"/>
      <c r="N753" s="3"/>
      <c r="O753" s="3"/>
      <c r="P753" s="3"/>
      <c r="Q753" s="3"/>
      <c r="R753" s="3"/>
      <c r="S753" s="3"/>
      <c r="T753" s="3"/>
      <c r="U753" s="3"/>
      <c r="V753" s="3"/>
      <c r="W753" s="3"/>
    </row>
    <row r="754" spans="2:23" ht="16.5">
      <c r="B754" s="3"/>
      <c r="C754" s="3"/>
      <c r="D754" s="3"/>
      <c r="E754" s="3"/>
      <c r="F754" s="3"/>
      <c r="G754" s="3"/>
      <c r="H754" s="3"/>
      <c r="I754" s="3"/>
      <c r="J754" s="3"/>
      <c r="K754" s="3"/>
      <c r="L754" s="3"/>
      <c r="M754" s="3"/>
      <c r="N754" s="3"/>
      <c r="O754" s="3"/>
      <c r="P754" s="3"/>
      <c r="Q754" s="3"/>
      <c r="R754" s="3"/>
      <c r="S754" s="3"/>
      <c r="T754" s="3"/>
      <c r="U754" s="3"/>
      <c r="V754" s="3"/>
      <c r="W754" s="3"/>
    </row>
    <row r="755" spans="2:23" ht="16.5">
      <c r="B755" s="3"/>
      <c r="C755" s="3"/>
      <c r="D755" s="3"/>
      <c r="E755" s="3"/>
      <c r="F755" s="3"/>
      <c r="G755" s="3"/>
      <c r="H755" s="3"/>
      <c r="I755" s="3"/>
      <c r="J755" s="3"/>
      <c r="K755" s="3"/>
      <c r="L755" s="3"/>
      <c r="M755" s="3"/>
      <c r="N755" s="3"/>
      <c r="O755" s="3"/>
      <c r="P755" s="3"/>
      <c r="Q755" s="3"/>
      <c r="R755" s="3"/>
      <c r="S755" s="3"/>
      <c r="T755" s="3"/>
      <c r="U755" s="3"/>
      <c r="V755" s="3"/>
      <c r="W755" s="3"/>
    </row>
    <row r="756" spans="2:23" ht="16.5">
      <c r="B756" s="3"/>
      <c r="C756" s="3"/>
      <c r="D756" s="3"/>
      <c r="E756" s="3"/>
      <c r="F756" s="3"/>
      <c r="G756" s="3"/>
      <c r="H756" s="3"/>
      <c r="I756" s="3"/>
      <c r="J756" s="3"/>
      <c r="K756" s="3"/>
      <c r="L756" s="3"/>
      <c r="M756" s="3"/>
      <c r="N756" s="3"/>
      <c r="O756" s="3"/>
      <c r="P756" s="3"/>
      <c r="Q756" s="3"/>
      <c r="R756" s="3"/>
      <c r="S756" s="3"/>
      <c r="T756" s="3"/>
      <c r="U756" s="3"/>
      <c r="V756" s="3"/>
      <c r="W756" s="3"/>
    </row>
    <row r="757" spans="2:23" ht="16.5">
      <c r="B757" s="3"/>
      <c r="C757" s="3"/>
      <c r="D757" s="3"/>
      <c r="E757" s="3"/>
      <c r="F757" s="3"/>
      <c r="G757" s="3"/>
      <c r="H757" s="3"/>
      <c r="I757" s="3"/>
      <c r="J757" s="3"/>
      <c r="K757" s="3"/>
      <c r="L757" s="3"/>
      <c r="M757" s="3"/>
      <c r="N757" s="3"/>
      <c r="O757" s="3"/>
      <c r="P757" s="3"/>
      <c r="Q757" s="3"/>
      <c r="R757" s="3"/>
      <c r="S757" s="3"/>
      <c r="T757" s="3"/>
      <c r="U757" s="3"/>
      <c r="V757" s="3"/>
      <c r="W757" s="3"/>
    </row>
    <row r="758" spans="2:23" ht="16.5">
      <c r="B758" s="3"/>
      <c r="C758" s="3"/>
      <c r="D758" s="3"/>
      <c r="E758" s="3"/>
      <c r="F758" s="3"/>
      <c r="G758" s="3"/>
      <c r="H758" s="3"/>
      <c r="I758" s="3"/>
      <c r="J758" s="3"/>
      <c r="K758" s="3"/>
      <c r="L758" s="3"/>
      <c r="M758" s="3"/>
      <c r="N758" s="3"/>
      <c r="O758" s="3"/>
      <c r="P758" s="3"/>
      <c r="Q758" s="3"/>
      <c r="R758" s="3"/>
      <c r="S758" s="3"/>
      <c r="T758" s="3"/>
      <c r="U758" s="3"/>
      <c r="V758" s="3"/>
      <c r="W758" s="3"/>
    </row>
    <row r="759" spans="2:23" ht="16.5">
      <c r="B759" s="3"/>
      <c r="C759" s="3"/>
      <c r="D759" s="3"/>
      <c r="E759" s="3"/>
      <c r="F759" s="3"/>
      <c r="G759" s="3"/>
      <c r="H759" s="3"/>
      <c r="I759" s="3"/>
      <c r="J759" s="3"/>
      <c r="K759" s="3"/>
      <c r="L759" s="3"/>
      <c r="M759" s="3"/>
      <c r="N759" s="3"/>
      <c r="O759" s="3"/>
      <c r="P759" s="3"/>
      <c r="Q759" s="3"/>
      <c r="R759" s="3"/>
      <c r="S759" s="3"/>
      <c r="T759" s="3"/>
      <c r="U759" s="3"/>
      <c r="V759" s="3"/>
      <c r="W759" s="3"/>
    </row>
    <row r="760" spans="2:23" ht="16.5">
      <c r="B760" s="3"/>
      <c r="C760" s="3"/>
      <c r="D760" s="3"/>
      <c r="E760" s="3"/>
      <c r="F760" s="3"/>
      <c r="G760" s="3"/>
      <c r="H760" s="3"/>
      <c r="I760" s="3"/>
      <c r="J760" s="3"/>
      <c r="K760" s="3"/>
      <c r="L760" s="3"/>
      <c r="M760" s="3"/>
      <c r="N760" s="3"/>
      <c r="O760" s="3"/>
      <c r="P760" s="3"/>
      <c r="Q760" s="3"/>
      <c r="R760" s="3"/>
      <c r="S760" s="3"/>
      <c r="T760" s="3"/>
      <c r="U760" s="3"/>
      <c r="V760" s="3"/>
      <c r="W760" s="3"/>
    </row>
    <row r="761" spans="2:23" ht="16.5">
      <c r="B761" s="3"/>
      <c r="C761" s="3"/>
      <c r="D761" s="3"/>
      <c r="E761" s="3"/>
      <c r="F761" s="3"/>
      <c r="G761" s="3"/>
      <c r="H761" s="3"/>
      <c r="I761" s="3"/>
      <c r="J761" s="3"/>
      <c r="K761" s="3"/>
      <c r="L761" s="3"/>
      <c r="M761" s="3"/>
      <c r="N761" s="3"/>
      <c r="O761" s="3"/>
      <c r="P761" s="3"/>
      <c r="Q761" s="3"/>
      <c r="R761" s="3"/>
      <c r="S761" s="3"/>
      <c r="T761" s="3"/>
      <c r="U761" s="3"/>
      <c r="V761" s="3"/>
      <c r="W761" s="3"/>
    </row>
    <row r="762" spans="2:23" ht="16.5">
      <c r="B762" s="3"/>
      <c r="C762" s="3"/>
      <c r="D762" s="3"/>
      <c r="E762" s="3"/>
      <c r="F762" s="3"/>
      <c r="G762" s="3"/>
      <c r="H762" s="3"/>
      <c r="I762" s="3"/>
      <c r="J762" s="3"/>
      <c r="K762" s="3"/>
      <c r="L762" s="3"/>
      <c r="M762" s="3"/>
      <c r="N762" s="3"/>
      <c r="O762" s="3"/>
      <c r="P762" s="3"/>
      <c r="Q762" s="3"/>
      <c r="R762" s="3"/>
      <c r="S762" s="3"/>
      <c r="T762" s="3"/>
      <c r="U762" s="3"/>
      <c r="V762" s="3"/>
      <c r="W762" s="3"/>
    </row>
    <row r="763" spans="2:23" ht="16.5">
      <c r="B763" s="3"/>
      <c r="C763" s="3"/>
      <c r="D763" s="3"/>
      <c r="E763" s="3"/>
      <c r="F763" s="3"/>
      <c r="G763" s="3"/>
      <c r="H763" s="3"/>
      <c r="I763" s="3"/>
      <c r="J763" s="3"/>
      <c r="K763" s="3"/>
      <c r="L763" s="3"/>
      <c r="M763" s="3"/>
      <c r="N763" s="3"/>
      <c r="O763" s="3"/>
      <c r="P763" s="3"/>
      <c r="Q763" s="3"/>
      <c r="R763" s="3"/>
      <c r="S763" s="3"/>
      <c r="T763" s="3"/>
      <c r="U763" s="3"/>
      <c r="V763" s="3"/>
      <c r="W763" s="3"/>
    </row>
    <row r="764" spans="2:23" ht="16.5">
      <c r="B764" s="3"/>
      <c r="C764" s="3"/>
      <c r="D764" s="3"/>
      <c r="E764" s="3"/>
      <c r="F764" s="3"/>
      <c r="G764" s="3"/>
      <c r="H764" s="3"/>
      <c r="I764" s="3"/>
      <c r="J764" s="3"/>
      <c r="K764" s="3"/>
      <c r="L764" s="3"/>
      <c r="M764" s="3"/>
      <c r="N764" s="3"/>
      <c r="O764" s="3"/>
      <c r="P764" s="3"/>
      <c r="Q764" s="3"/>
      <c r="R764" s="3"/>
      <c r="S764" s="3"/>
      <c r="T764" s="3"/>
      <c r="U764" s="3"/>
      <c r="V764" s="3"/>
      <c r="W764" s="3"/>
    </row>
    <row r="765" spans="2:23" ht="16.5">
      <c r="B765" s="3"/>
      <c r="C765" s="3"/>
      <c r="D765" s="3"/>
      <c r="E765" s="3"/>
      <c r="F765" s="3"/>
      <c r="G765" s="3"/>
      <c r="H765" s="3"/>
      <c r="I765" s="3"/>
      <c r="J765" s="3"/>
      <c r="K765" s="3"/>
      <c r="L765" s="3"/>
      <c r="M765" s="3"/>
      <c r="N765" s="3"/>
      <c r="O765" s="3"/>
      <c r="P765" s="3"/>
      <c r="Q765" s="3"/>
      <c r="R765" s="3"/>
      <c r="S765" s="3"/>
      <c r="T765" s="3"/>
      <c r="U765" s="3"/>
      <c r="V765" s="3"/>
      <c r="W765" s="3"/>
    </row>
    <row r="766" spans="2:23" ht="16.5">
      <c r="B766" s="3"/>
      <c r="C766" s="3"/>
      <c r="D766" s="3"/>
      <c r="E766" s="3"/>
      <c r="F766" s="3"/>
      <c r="G766" s="3"/>
      <c r="H766" s="3"/>
      <c r="I766" s="3"/>
      <c r="J766" s="3"/>
      <c r="K766" s="3"/>
      <c r="L766" s="3"/>
      <c r="M766" s="3"/>
      <c r="N766" s="3"/>
      <c r="O766" s="3"/>
      <c r="P766" s="3"/>
      <c r="Q766" s="3"/>
      <c r="R766" s="3"/>
      <c r="S766" s="3"/>
      <c r="T766" s="3"/>
      <c r="U766" s="3"/>
      <c r="V766" s="3"/>
      <c r="W766" s="3"/>
    </row>
    <row r="767" spans="2:23" ht="16.5">
      <c r="B767" s="3"/>
      <c r="C767" s="3"/>
      <c r="D767" s="3"/>
      <c r="E767" s="3"/>
      <c r="F767" s="3"/>
      <c r="G767" s="3"/>
      <c r="H767" s="3"/>
      <c r="I767" s="3"/>
      <c r="J767" s="3"/>
      <c r="K767" s="3"/>
      <c r="L767" s="3"/>
      <c r="M767" s="3"/>
      <c r="N767" s="3"/>
      <c r="O767" s="3"/>
      <c r="P767" s="3"/>
      <c r="Q767" s="3"/>
      <c r="R767" s="3"/>
      <c r="S767" s="3"/>
      <c r="T767" s="3"/>
      <c r="U767" s="3"/>
      <c r="V767" s="3"/>
      <c r="W767" s="3"/>
    </row>
    <row r="768" spans="2:23" ht="16.5">
      <c r="B768" s="3"/>
      <c r="C768" s="3"/>
      <c r="D768" s="3"/>
      <c r="E768" s="3"/>
      <c r="F768" s="3"/>
      <c r="G768" s="3"/>
      <c r="H768" s="3"/>
      <c r="I768" s="3"/>
      <c r="J768" s="3"/>
      <c r="K768" s="3"/>
      <c r="L768" s="3"/>
      <c r="M768" s="3"/>
      <c r="N768" s="3"/>
      <c r="O768" s="3"/>
      <c r="P768" s="3"/>
      <c r="Q768" s="3"/>
      <c r="R768" s="3"/>
      <c r="S768" s="3"/>
      <c r="T768" s="3"/>
      <c r="U768" s="3"/>
      <c r="V768" s="3"/>
      <c r="W768" s="3"/>
    </row>
    <row r="769" spans="2:23" ht="16.5">
      <c r="B769" s="3"/>
      <c r="C769" s="3"/>
      <c r="D769" s="3"/>
      <c r="E769" s="3"/>
      <c r="F769" s="3"/>
      <c r="G769" s="3"/>
      <c r="H769" s="3"/>
      <c r="I769" s="3"/>
      <c r="J769" s="3"/>
      <c r="K769" s="3"/>
      <c r="L769" s="3"/>
      <c r="M769" s="3"/>
      <c r="N769" s="3"/>
      <c r="O769" s="3"/>
      <c r="P769" s="3"/>
      <c r="Q769" s="3"/>
      <c r="R769" s="3"/>
      <c r="S769" s="3"/>
      <c r="T769" s="3"/>
      <c r="U769" s="3"/>
      <c r="V769" s="3"/>
      <c r="W769" s="3"/>
    </row>
    <row r="770" spans="2:23" ht="16.5">
      <c r="B770" s="3"/>
      <c r="C770" s="3"/>
      <c r="D770" s="3"/>
      <c r="E770" s="3"/>
      <c r="F770" s="3"/>
      <c r="G770" s="3"/>
      <c r="H770" s="3"/>
      <c r="I770" s="3"/>
      <c r="J770" s="3"/>
      <c r="K770" s="3"/>
      <c r="L770" s="3"/>
      <c r="M770" s="3"/>
      <c r="N770" s="3"/>
      <c r="O770" s="3"/>
      <c r="P770" s="3"/>
      <c r="Q770" s="3"/>
      <c r="R770" s="3"/>
      <c r="S770" s="3"/>
      <c r="T770" s="3"/>
      <c r="U770" s="3"/>
      <c r="V770" s="3"/>
      <c r="W770" s="3"/>
    </row>
    <row r="771" spans="2:23" ht="16.5">
      <c r="B771" s="3"/>
      <c r="C771" s="3"/>
      <c r="D771" s="3"/>
      <c r="E771" s="3"/>
      <c r="F771" s="3"/>
      <c r="G771" s="3"/>
      <c r="H771" s="3"/>
      <c r="I771" s="3"/>
      <c r="J771" s="3"/>
      <c r="K771" s="3"/>
      <c r="L771" s="3"/>
      <c r="M771" s="3"/>
      <c r="N771" s="3"/>
      <c r="O771" s="3"/>
      <c r="P771" s="3"/>
      <c r="Q771" s="3"/>
      <c r="R771" s="3"/>
      <c r="S771" s="3"/>
      <c r="T771" s="3"/>
      <c r="U771" s="3"/>
      <c r="V771" s="3"/>
      <c r="W771" s="3"/>
    </row>
    <row r="772" spans="2:23" ht="16.5">
      <c r="B772" s="3"/>
      <c r="C772" s="3"/>
      <c r="D772" s="3"/>
      <c r="E772" s="3"/>
      <c r="F772" s="3"/>
      <c r="G772" s="3"/>
      <c r="H772" s="3"/>
      <c r="I772" s="3"/>
      <c r="J772" s="3"/>
      <c r="K772" s="3"/>
      <c r="L772" s="3"/>
      <c r="M772" s="3"/>
      <c r="N772" s="3"/>
      <c r="O772" s="3"/>
      <c r="P772" s="3"/>
      <c r="Q772" s="3"/>
      <c r="R772" s="3"/>
      <c r="S772" s="3"/>
      <c r="T772" s="3"/>
      <c r="U772" s="3"/>
      <c r="V772" s="3"/>
      <c r="W772" s="3"/>
    </row>
    <row r="773" spans="2:23" ht="16.5">
      <c r="B773" s="3"/>
      <c r="C773" s="3"/>
      <c r="D773" s="3"/>
      <c r="E773" s="3"/>
      <c r="F773" s="3"/>
      <c r="G773" s="3"/>
      <c r="H773" s="3"/>
      <c r="I773" s="3"/>
      <c r="J773" s="3"/>
      <c r="K773" s="3"/>
      <c r="L773" s="3"/>
      <c r="M773" s="3"/>
      <c r="N773" s="3"/>
      <c r="O773" s="3"/>
      <c r="P773" s="3"/>
      <c r="Q773" s="3"/>
      <c r="R773" s="3"/>
      <c r="S773" s="3"/>
      <c r="T773" s="3"/>
      <c r="U773" s="3"/>
      <c r="V773" s="3"/>
      <c r="W773" s="3"/>
    </row>
    <row r="774" spans="2:23" ht="16.5">
      <c r="B774" s="3"/>
      <c r="C774" s="3"/>
      <c r="D774" s="3"/>
      <c r="E774" s="3"/>
      <c r="F774" s="3"/>
      <c r="G774" s="3"/>
      <c r="H774" s="3"/>
      <c r="I774" s="3"/>
      <c r="J774" s="3"/>
      <c r="K774" s="3"/>
      <c r="L774" s="3"/>
      <c r="M774" s="3"/>
      <c r="N774" s="3"/>
      <c r="O774" s="3"/>
      <c r="P774" s="3"/>
      <c r="Q774" s="3"/>
      <c r="R774" s="3"/>
      <c r="S774" s="3"/>
      <c r="T774" s="3"/>
      <c r="U774" s="3"/>
      <c r="V774" s="3"/>
      <c r="W774" s="3"/>
    </row>
    <row r="775" spans="2:23" ht="16.5">
      <c r="B775" s="3"/>
      <c r="C775" s="3"/>
      <c r="D775" s="3"/>
      <c r="E775" s="3"/>
      <c r="F775" s="3"/>
      <c r="G775" s="3"/>
      <c r="H775" s="3"/>
      <c r="I775" s="3"/>
      <c r="J775" s="3"/>
      <c r="K775" s="3"/>
      <c r="L775" s="3"/>
      <c r="M775" s="3"/>
      <c r="N775" s="3"/>
      <c r="O775" s="3"/>
      <c r="P775" s="3"/>
      <c r="Q775" s="3"/>
      <c r="R775" s="3"/>
      <c r="S775" s="3"/>
      <c r="T775" s="3"/>
      <c r="U775" s="3"/>
      <c r="V775" s="3"/>
      <c r="W775" s="3"/>
    </row>
    <row r="776" spans="2:23" ht="16.5">
      <c r="B776" s="3"/>
      <c r="C776" s="3"/>
      <c r="D776" s="3"/>
      <c r="E776" s="3"/>
      <c r="F776" s="3"/>
      <c r="G776" s="3"/>
      <c r="H776" s="3"/>
      <c r="I776" s="3"/>
      <c r="J776" s="3"/>
      <c r="K776" s="3"/>
      <c r="L776" s="3"/>
      <c r="M776" s="3"/>
      <c r="N776" s="3"/>
      <c r="O776" s="3"/>
      <c r="P776" s="3"/>
      <c r="Q776" s="3"/>
      <c r="R776" s="3"/>
      <c r="S776" s="3"/>
      <c r="T776" s="3"/>
      <c r="U776" s="3"/>
      <c r="V776" s="3"/>
      <c r="W776" s="3"/>
    </row>
    <row r="777" spans="2:23" ht="16.5">
      <c r="B777" s="3"/>
      <c r="C777" s="3"/>
      <c r="D777" s="3"/>
      <c r="E777" s="3"/>
      <c r="F777" s="3"/>
      <c r="G777" s="3"/>
      <c r="H777" s="3"/>
      <c r="I777" s="3"/>
      <c r="J777" s="3"/>
      <c r="K777" s="3"/>
      <c r="L777" s="3"/>
      <c r="M777" s="3"/>
      <c r="N777" s="3"/>
      <c r="O777" s="3"/>
      <c r="P777" s="3"/>
      <c r="Q777" s="3"/>
      <c r="R777" s="3"/>
      <c r="S777" s="3"/>
      <c r="T777" s="3"/>
      <c r="U777" s="3"/>
      <c r="V777" s="3"/>
      <c r="W777" s="3"/>
    </row>
    <row r="778" spans="2:23" ht="16.5">
      <c r="B778" s="3"/>
      <c r="C778" s="3"/>
      <c r="D778" s="3"/>
      <c r="E778" s="3"/>
      <c r="F778" s="3"/>
      <c r="G778" s="3"/>
      <c r="H778" s="3"/>
      <c r="I778" s="3"/>
      <c r="J778" s="3"/>
      <c r="K778" s="3"/>
      <c r="L778" s="3"/>
      <c r="M778" s="3"/>
      <c r="N778" s="3"/>
      <c r="O778" s="3"/>
      <c r="P778" s="3"/>
      <c r="Q778" s="3"/>
      <c r="R778" s="3"/>
      <c r="S778" s="3"/>
      <c r="T778" s="3"/>
      <c r="U778" s="3"/>
      <c r="V778" s="3"/>
      <c r="W778" s="3"/>
    </row>
    <row r="779" spans="2:23" ht="16.5">
      <c r="B779" s="3"/>
      <c r="C779" s="3"/>
      <c r="D779" s="3"/>
      <c r="E779" s="3"/>
      <c r="F779" s="3"/>
      <c r="G779" s="3"/>
      <c r="H779" s="3"/>
      <c r="I779" s="3"/>
      <c r="J779" s="3"/>
      <c r="K779" s="3"/>
      <c r="L779" s="3"/>
      <c r="M779" s="3"/>
      <c r="N779" s="3"/>
      <c r="O779" s="3"/>
      <c r="P779" s="3"/>
      <c r="Q779" s="3"/>
      <c r="R779" s="3"/>
      <c r="S779" s="3"/>
      <c r="T779" s="3"/>
      <c r="U779" s="3"/>
      <c r="V779" s="3"/>
      <c r="W779" s="3"/>
    </row>
    <row r="780" spans="2:23" ht="16.5">
      <c r="B780" s="3"/>
      <c r="C780" s="3"/>
      <c r="D780" s="3"/>
      <c r="E780" s="3"/>
      <c r="F780" s="3"/>
      <c r="G780" s="3"/>
      <c r="H780" s="3"/>
      <c r="I780" s="3"/>
      <c r="J780" s="3"/>
      <c r="K780" s="3"/>
      <c r="L780" s="3"/>
      <c r="M780" s="3"/>
      <c r="N780" s="3"/>
      <c r="O780" s="3"/>
      <c r="P780" s="3"/>
      <c r="Q780" s="3"/>
      <c r="R780" s="3"/>
      <c r="S780" s="3"/>
      <c r="T780" s="3"/>
      <c r="U780" s="3"/>
      <c r="V780" s="3"/>
      <c r="W780" s="3"/>
    </row>
    <row r="781" spans="2:23" ht="16.5">
      <c r="B781" s="3"/>
      <c r="C781" s="3"/>
      <c r="D781" s="3"/>
      <c r="E781" s="3"/>
      <c r="F781" s="3"/>
      <c r="G781" s="3"/>
      <c r="H781" s="3"/>
      <c r="I781" s="3"/>
      <c r="J781" s="3"/>
      <c r="K781" s="3"/>
      <c r="L781" s="3"/>
      <c r="M781" s="3"/>
      <c r="N781" s="3"/>
      <c r="O781" s="3"/>
      <c r="P781" s="3"/>
      <c r="Q781" s="3"/>
      <c r="R781" s="3"/>
      <c r="S781" s="3"/>
      <c r="T781" s="3"/>
      <c r="U781" s="3"/>
      <c r="V781" s="3"/>
      <c r="W781" s="3"/>
    </row>
    <row r="782" spans="2:23" ht="16.5">
      <c r="B782" s="3"/>
      <c r="C782" s="3"/>
      <c r="D782" s="3"/>
      <c r="E782" s="3"/>
      <c r="F782" s="3"/>
      <c r="G782" s="3"/>
      <c r="H782" s="3"/>
      <c r="I782" s="3"/>
      <c r="J782" s="3"/>
      <c r="K782" s="3"/>
      <c r="L782" s="3"/>
      <c r="M782" s="3"/>
      <c r="N782" s="3"/>
      <c r="O782" s="3"/>
      <c r="P782" s="3"/>
      <c r="Q782" s="3"/>
      <c r="R782" s="3"/>
      <c r="S782" s="3"/>
      <c r="T782" s="3"/>
      <c r="U782" s="3"/>
      <c r="V782" s="3"/>
      <c r="W782" s="3"/>
    </row>
    <row r="783" spans="2:23" ht="16.5">
      <c r="B783" s="3"/>
      <c r="C783" s="3"/>
      <c r="D783" s="3"/>
      <c r="E783" s="3"/>
      <c r="F783" s="3"/>
      <c r="G783" s="3"/>
      <c r="H783" s="3"/>
      <c r="I783" s="3"/>
      <c r="J783" s="3"/>
      <c r="K783" s="3"/>
      <c r="L783" s="3"/>
      <c r="M783" s="3"/>
      <c r="N783" s="3"/>
      <c r="O783" s="3"/>
      <c r="P783" s="3"/>
      <c r="Q783" s="3"/>
      <c r="R783" s="3"/>
      <c r="S783" s="3"/>
      <c r="T783" s="3"/>
      <c r="U783" s="3"/>
      <c r="V783" s="3"/>
      <c r="W783" s="3"/>
    </row>
    <row r="784" spans="2:23" ht="16.5">
      <c r="B784" s="3"/>
      <c r="C784" s="3"/>
      <c r="D784" s="3"/>
      <c r="E784" s="3"/>
      <c r="F784" s="3"/>
      <c r="G784" s="3"/>
      <c r="H784" s="3"/>
      <c r="I784" s="3"/>
      <c r="J784" s="3"/>
      <c r="K784" s="3"/>
      <c r="L784" s="3"/>
      <c r="M784" s="3"/>
      <c r="N784" s="3"/>
      <c r="O784" s="3"/>
      <c r="P784" s="3"/>
      <c r="Q784" s="3"/>
      <c r="R784" s="3"/>
      <c r="S784" s="3"/>
      <c r="T784" s="3"/>
      <c r="U784" s="3"/>
      <c r="V784" s="3"/>
      <c r="W784" s="3"/>
    </row>
    <row r="785" spans="2:23" ht="16.5">
      <c r="B785" s="3"/>
      <c r="C785" s="3"/>
      <c r="D785" s="3"/>
      <c r="E785" s="3"/>
      <c r="F785" s="3"/>
      <c r="G785" s="3"/>
      <c r="H785" s="3"/>
      <c r="I785" s="3"/>
      <c r="J785" s="3"/>
      <c r="K785" s="3"/>
      <c r="L785" s="3"/>
      <c r="M785" s="3"/>
      <c r="N785" s="3"/>
      <c r="O785" s="3"/>
      <c r="P785" s="3"/>
      <c r="Q785" s="3"/>
      <c r="R785" s="3"/>
      <c r="S785" s="3"/>
      <c r="T785" s="3"/>
      <c r="U785" s="3"/>
      <c r="V785" s="3"/>
      <c r="W785" s="3"/>
    </row>
    <row r="786" spans="2:23" ht="16.5">
      <c r="B786" s="3"/>
      <c r="C786" s="3"/>
      <c r="D786" s="3"/>
      <c r="E786" s="3"/>
      <c r="F786" s="3"/>
      <c r="G786" s="3"/>
      <c r="H786" s="3"/>
      <c r="I786" s="3"/>
      <c r="J786" s="3"/>
      <c r="K786" s="3"/>
      <c r="L786" s="3"/>
      <c r="M786" s="3"/>
      <c r="N786" s="3"/>
      <c r="O786" s="3"/>
      <c r="P786" s="3"/>
      <c r="Q786" s="3"/>
      <c r="R786" s="3"/>
      <c r="S786" s="3"/>
      <c r="T786" s="3"/>
      <c r="U786" s="3"/>
      <c r="V786" s="3"/>
      <c r="W786" s="3"/>
    </row>
    <row r="787" spans="2:23" ht="16.5">
      <c r="B787" s="3"/>
      <c r="C787" s="3"/>
      <c r="D787" s="3"/>
      <c r="E787" s="3"/>
      <c r="F787" s="3"/>
      <c r="G787" s="3"/>
      <c r="H787" s="3"/>
      <c r="I787" s="3"/>
      <c r="J787" s="3"/>
      <c r="K787" s="3"/>
      <c r="L787" s="3"/>
      <c r="M787" s="3"/>
      <c r="N787" s="3"/>
      <c r="O787" s="3"/>
      <c r="P787" s="3"/>
      <c r="Q787" s="3"/>
      <c r="R787" s="3"/>
      <c r="S787" s="3"/>
      <c r="T787" s="3"/>
      <c r="U787" s="3"/>
      <c r="V787" s="3"/>
      <c r="W787" s="3"/>
    </row>
    <row r="788" spans="2:23" ht="16.5">
      <c r="B788" s="3"/>
      <c r="C788" s="3"/>
      <c r="D788" s="3"/>
      <c r="E788" s="3"/>
      <c r="F788" s="3"/>
      <c r="G788" s="3"/>
      <c r="H788" s="3"/>
      <c r="I788" s="3"/>
      <c r="J788" s="3"/>
      <c r="K788" s="3"/>
      <c r="L788" s="3"/>
      <c r="M788" s="3"/>
      <c r="N788" s="3"/>
      <c r="O788" s="3"/>
      <c r="P788" s="3"/>
      <c r="Q788" s="3"/>
      <c r="R788" s="3"/>
      <c r="S788" s="3"/>
      <c r="T788" s="3"/>
      <c r="U788" s="3"/>
      <c r="V788" s="3"/>
      <c r="W788" s="3"/>
    </row>
    <row r="789" spans="2:23" ht="16.5">
      <c r="B789" s="3"/>
      <c r="C789" s="3"/>
      <c r="D789" s="3"/>
      <c r="E789" s="3"/>
      <c r="F789" s="3"/>
      <c r="G789" s="3"/>
      <c r="H789" s="3"/>
      <c r="I789" s="3"/>
      <c r="J789" s="3"/>
      <c r="K789" s="3"/>
      <c r="L789" s="3"/>
      <c r="M789" s="3"/>
      <c r="N789" s="3"/>
      <c r="O789" s="3"/>
      <c r="P789" s="3"/>
      <c r="Q789" s="3"/>
      <c r="R789" s="3"/>
      <c r="S789" s="3"/>
      <c r="T789" s="3"/>
      <c r="U789" s="3"/>
      <c r="V789" s="3"/>
      <c r="W789" s="3"/>
    </row>
    <row r="790" spans="2:23" ht="16.5">
      <c r="B790" s="3"/>
      <c r="C790" s="3"/>
      <c r="D790" s="3"/>
      <c r="E790" s="3"/>
      <c r="F790" s="3"/>
      <c r="G790" s="3"/>
      <c r="H790" s="3"/>
      <c r="I790" s="3"/>
      <c r="J790" s="3"/>
      <c r="K790" s="3"/>
      <c r="L790" s="3"/>
      <c r="M790" s="3"/>
      <c r="N790" s="3"/>
      <c r="O790" s="3"/>
      <c r="P790" s="3"/>
      <c r="Q790" s="3"/>
      <c r="R790" s="3"/>
      <c r="S790" s="3"/>
      <c r="T790" s="3"/>
      <c r="U790" s="3"/>
      <c r="V790" s="3"/>
      <c r="W790" s="3"/>
    </row>
    <row r="791" spans="2:23" ht="16.5">
      <c r="B791" s="3"/>
      <c r="C791" s="3"/>
      <c r="D791" s="3"/>
      <c r="E791" s="3"/>
      <c r="F791" s="3"/>
      <c r="G791" s="3"/>
      <c r="H791" s="3"/>
      <c r="I791" s="3"/>
      <c r="J791" s="3"/>
      <c r="K791" s="3"/>
      <c r="L791" s="3"/>
      <c r="M791" s="3"/>
      <c r="N791" s="3"/>
      <c r="O791" s="3"/>
      <c r="P791" s="3"/>
      <c r="Q791" s="3"/>
      <c r="R791" s="3"/>
      <c r="S791" s="3"/>
      <c r="T791" s="3"/>
      <c r="U791" s="3"/>
      <c r="V791" s="3"/>
      <c r="W791" s="3"/>
    </row>
    <row r="792" spans="2:23" ht="16.5">
      <c r="B792" s="3"/>
      <c r="C792" s="3"/>
      <c r="D792" s="3"/>
      <c r="E792" s="3"/>
      <c r="F792" s="3"/>
      <c r="G792" s="3"/>
      <c r="H792" s="3"/>
      <c r="I792" s="3"/>
      <c r="J792" s="3"/>
      <c r="K792" s="3"/>
      <c r="L792" s="3"/>
      <c r="M792" s="3"/>
      <c r="N792" s="3"/>
      <c r="O792" s="3"/>
      <c r="P792" s="3"/>
      <c r="Q792" s="3"/>
      <c r="R792" s="3"/>
      <c r="S792" s="3"/>
      <c r="T792" s="3"/>
      <c r="U792" s="3"/>
      <c r="V792" s="3"/>
      <c r="W792" s="3"/>
    </row>
    <row r="793" spans="2:23" ht="16.5">
      <c r="B793" s="3"/>
      <c r="C793" s="3"/>
      <c r="D793" s="3"/>
      <c r="E793" s="3"/>
      <c r="F793" s="3"/>
      <c r="G793" s="3"/>
      <c r="H793" s="3"/>
      <c r="I793" s="3"/>
      <c r="J793" s="3"/>
      <c r="K793" s="3"/>
      <c r="L793" s="3"/>
      <c r="M793" s="3"/>
      <c r="N793" s="3"/>
      <c r="O793" s="3"/>
      <c r="P793" s="3"/>
      <c r="Q793" s="3"/>
      <c r="R793" s="3"/>
      <c r="S793" s="3"/>
      <c r="T793" s="3"/>
      <c r="U793" s="3"/>
      <c r="V793" s="3"/>
      <c r="W793" s="3"/>
    </row>
    <row r="794" spans="2:23" ht="16.5">
      <c r="B794" s="3"/>
      <c r="C794" s="3"/>
      <c r="D794" s="3"/>
      <c r="E794" s="3"/>
      <c r="F794" s="3"/>
      <c r="G794" s="3"/>
      <c r="H794" s="3"/>
      <c r="I794" s="3"/>
      <c r="J794" s="3"/>
      <c r="K794" s="3"/>
      <c r="L794" s="3"/>
      <c r="M794" s="3"/>
      <c r="N794" s="3"/>
      <c r="O794" s="3"/>
      <c r="P794" s="3"/>
      <c r="Q794" s="3"/>
      <c r="R794" s="3"/>
      <c r="S794" s="3"/>
      <c r="T794" s="3"/>
      <c r="U794" s="3"/>
      <c r="V794" s="3"/>
      <c r="W794" s="3"/>
    </row>
    <row r="795" spans="2:23" ht="16.5">
      <c r="B795" s="3"/>
      <c r="C795" s="3"/>
      <c r="D795" s="3"/>
      <c r="E795" s="3"/>
      <c r="F795" s="3"/>
      <c r="G795" s="3"/>
      <c r="H795" s="3"/>
      <c r="I795" s="3"/>
      <c r="J795" s="3"/>
      <c r="K795" s="3"/>
      <c r="L795" s="3"/>
      <c r="M795" s="3"/>
      <c r="N795" s="3"/>
      <c r="O795" s="3"/>
      <c r="P795" s="3"/>
      <c r="Q795" s="3"/>
      <c r="R795" s="3"/>
      <c r="S795" s="3"/>
      <c r="T795" s="3"/>
      <c r="U795" s="3"/>
      <c r="V795" s="3"/>
      <c r="W795" s="3"/>
    </row>
    <row r="796" spans="2:23" ht="16.5">
      <c r="B796" s="3"/>
      <c r="C796" s="3"/>
      <c r="D796" s="3"/>
      <c r="E796" s="3"/>
      <c r="F796" s="3"/>
      <c r="G796" s="3"/>
      <c r="H796" s="3"/>
      <c r="I796" s="3"/>
      <c r="J796" s="3"/>
      <c r="K796" s="3"/>
      <c r="L796" s="3"/>
      <c r="M796" s="3"/>
      <c r="N796" s="3"/>
      <c r="O796" s="3"/>
      <c r="P796" s="3"/>
      <c r="Q796" s="3"/>
      <c r="R796" s="3"/>
      <c r="S796" s="3"/>
      <c r="T796" s="3"/>
      <c r="U796" s="3"/>
      <c r="V796" s="3"/>
      <c r="W796" s="3"/>
    </row>
    <row r="797" spans="2:23" ht="16.5">
      <c r="B797" s="3"/>
      <c r="C797" s="3"/>
      <c r="D797" s="3"/>
      <c r="E797" s="3"/>
      <c r="F797" s="3"/>
      <c r="G797" s="3"/>
      <c r="H797" s="3"/>
      <c r="I797" s="3"/>
      <c r="J797" s="3"/>
      <c r="K797" s="3"/>
      <c r="L797" s="3"/>
      <c r="M797" s="3"/>
      <c r="N797" s="3"/>
      <c r="O797" s="3"/>
      <c r="P797" s="3"/>
      <c r="Q797" s="3"/>
      <c r="R797" s="3"/>
      <c r="S797" s="3"/>
      <c r="T797" s="3"/>
      <c r="U797" s="3"/>
      <c r="V797" s="3"/>
      <c r="W797" s="3"/>
    </row>
    <row r="798" spans="2:23" ht="16.5">
      <c r="B798" s="3"/>
      <c r="C798" s="3"/>
      <c r="D798" s="3"/>
      <c r="E798" s="3"/>
      <c r="F798" s="3"/>
      <c r="G798" s="3"/>
      <c r="H798" s="3"/>
      <c r="I798" s="3"/>
      <c r="J798" s="3"/>
      <c r="K798" s="3"/>
      <c r="L798" s="3"/>
      <c r="M798" s="3"/>
      <c r="N798" s="3"/>
      <c r="O798" s="3"/>
      <c r="P798" s="3"/>
      <c r="Q798" s="3"/>
      <c r="R798" s="3"/>
      <c r="S798" s="3"/>
      <c r="T798" s="3"/>
      <c r="U798" s="3"/>
      <c r="V798" s="3"/>
      <c r="W798" s="3"/>
    </row>
    <row r="799" spans="2:23" ht="16.5">
      <c r="B799" s="3"/>
      <c r="C799" s="3"/>
      <c r="D799" s="3"/>
      <c r="E799" s="3"/>
      <c r="F799" s="3"/>
      <c r="G799" s="3"/>
      <c r="H799" s="3"/>
      <c r="I799" s="3"/>
      <c r="J799" s="3"/>
      <c r="K799" s="3"/>
      <c r="L799" s="3"/>
      <c r="M799" s="3"/>
      <c r="N799" s="3"/>
      <c r="O799" s="3"/>
      <c r="P799" s="3"/>
      <c r="Q799" s="3"/>
      <c r="R799" s="3"/>
      <c r="S799" s="3"/>
      <c r="T799" s="3"/>
      <c r="U799" s="3"/>
      <c r="V799" s="3"/>
      <c r="W799" s="3"/>
    </row>
    <row r="800" spans="2:23" ht="16.5">
      <c r="B800" s="3"/>
      <c r="C800" s="3"/>
      <c r="D800" s="3"/>
      <c r="E800" s="3"/>
      <c r="F800" s="3"/>
      <c r="G800" s="3"/>
      <c r="H800" s="3"/>
      <c r="I800" s="3"/>
      <c r="J800" s="3"/>
      <c r="K800" s="3"/>
      <c r="L800" s="3"/>
      <c r="M800" s="3"/>
      <c r="N800" s="3"/>
      <c r="O800" s="3"/>
      <c r="P800" s="3"/>
      <c r="Q800" s="3"/>
      <c r="R800" s="3"/>
      <c r="S800" s="3"/>
      <c r="T800" s="3"/>
      <c r="U800" s="3"/>
      <c r="V800" s="3"/>
      <c r="W800" s="3"/>
    </row>
    <row r="801" spans="2:23" ht="16.5">
      <c r="B801" s="3"/>
      <c r="C801" s="3"/>
      <c r="D801" s="3"/>
      <c r="E801" s="3"/>
      <c r="F801" s="3"/>
      <c r="G801" s="3"/>
      <c r="H801" s="3"/>
      <c r="I801" s="3"/>
      <c r="J801" s="3"/>
      <c r="K801" s="3"/>
      <c r="L801" s="3"/>
      <c r="M801" s="3"/>
      <c r="N801" s="3"/>
      <c r="O801" s="3"/>
      <c r="P801" s="3"/>
      <c r="Q801" s="3"/>
      <c r="R801" s="3"/>
      <c r="S801" s="3"/>
      <c r="T801" s="3"/>
      <c r="U801" s="3"/>
      <c r="V801" s="3"/>
      <c r="W801" s="3"/>
    </row>
    <row r="802" spans="2:23" ht="16.5">
      <c r="B802" s="3"/>
      <c r="C802" s="3"/>
      <c r="D802" s="3"/>
      <c r="E802" s="3"/>
      <c r="F802" s="3"/>
      <c r="G802" s="3"/>
      <c r="H802" s="3"/>
      <c r="I802" s="3"/>
      <c r="J802" s="3"/>
      <c r="K802" s="3"/>
      <c r="L802" s="3"/>
      <c r="M802" s="3"/>
      <c r="N802" s="3"/>
      <c r="O802" s="3"/>
      <c r="P802" s="3"/>
      <c r="Q802" s="3"/>
      <c r="R802" s="3"/>
      <c r="S802" s="3"/>
      <c r="T802" s="3"/>
      <c r="U802" s="3"/>
      <c r="V802" s="3"/>
      <c r="W802" s="3"/>
    </row>
    <row r="803" spans="2:23" ht="16.5">
      <c r="B803" s="3"/>
      <c r="C803" s="3"/>
      <c r="D803" s="3"/>
      <c r="E803" s="3"/>
      <c r="F803" s="3"/>
      <c r="G803" s="3"/>
      <c r="H803" s="3"/>
      <c r="I803" s="3"/>
      <c r="J803" s="3"/>
      <c r="K803" s="3"/>
      <c r="L803" s="3"/>
      <c r="M803" s="3"/>
      <c r="N803" s="3"/>
      <c r="O803" s="3"/>
      <c r="P803" s="3"/>
      <c r="Q803" s="3"/>
      <c r="R803" s="3"/>
      <c r="S803" s="3"/>
      <c r="T803" s="3"/>
      <c r="U803" s="3"/>
      <c r="V803" s="3"/>
      <c r="W803" s="3"/>
    </row>
    <row r="804" spans="2:23" ht="16.5">
      <c r="B804" s="3"/>
      <c r="C804" s="3"/>
      <c r="D804" s="3"/>
      <c r="E804" s="3"/>
      <c r="F804" s="3"/>
      <c r="G804" s="3"/>
      <c r="H804" s="3"/>
      <c r="I804" s="3"/>
      <c r="J804" s="3"/>
      <c r="K804" s="3"/>
      <c r="L804" s="3"/>
      <c r="M804" s="3"/>
      <c r="N804" s="3"/>
      <c r="O804" s="3"/>
      <c r="P804" s="3"/>
      <c r="Q804" s="3"/>
      <c r="R804" s="3"/>
      <c r="S804" s="3"/>
      <c r="T804" s="3"/>
      <c r="U804" s="3"/>
      <c r="V804" s="3"/>
      <c r="W804" s="3"/>
    </row>
    <row r="805" spans="2:23" ht="16.5">
      <c r="B805" s="3"/>
      <c r="C805" s="3"/>
      <c r="D805" s="3"/>
      <c r="E805" s="3"/>
      <c r="F805" s="3"/>
      <c r="G805" s="3"/>
      <c r="H805" s="3"/>
      <c r="I805" s="3"/>
      <c r="J805" s="3"/>
      <c r="K805" s="3"/>
      <c r="L805" s="3"/>
      <c r="M805" s="3"/>
      <c r="N805" s="3"/>
      <c r="O805" s="3"/>
      <c r="P805" s="3"/>
      <c r="Q805" s="3"/>
      <c r="R805" s="3"/>
      <c r="S805" s="3"/>
      <c r="T805" s="3"/>
      <c r="U805" s="3"/>
      <c r="V805" s="3"/>
      <c r="W805" s="3"/>
    </row>
    <row r="806" spans="2:23" ht="16.5">
      <c r="B806" s="3"/>
      <c r="C806" s="3"/>
      <c r="D806" s="3"/>
      <c r="E806" s="3"/>
      <c r="F806" s="3"/>
      <c r="G806" s="3"/>
      <c r="H806" s="3"/>
      <c r="I806" s="3"/>
      <c r="J806" s="3"/>
      <c r="K806" s="3"/>
      <c r="L806" s="3"/>
      <c r="M806" s="3"/>
      <c r="N806" s="3"/>
      <c r="O806" s="3"/>
      <c r="P806" s="3"/>
      <c r="Q806" s="3"/>
      <c r="R806" s="3"/>
      <c r="S806" s="3"/>
      <c r="T806" s="3"/>
      <c r="U806" s="3"/>
      <c r="V806" s="3"/>
      <c r="W806" s="3"/>
    </row>
    <row r="807" spans="2:23" ht="16.5">
      <c r="B807" s="3"/>
      <c r="C807" s="3"/>
      <c r="D807" s="3"/>
      <c r="E807" s="3"/>
      <c r="F807" s="3"/>
      <c r="G807" s="3"/>
      <c r="H807" s="3"/>
      <c r="I807" s="3"/>
      <c r="J807" s="3"/>
      <c r="K807" s="3"/>
      <c r="L807" s="3"/>
      <c r="M807" s="3"/>
      <c r="N807" s="3"/>
      <c r="O807" s="3"/>
      <c r="P807" s="3"/>
      <c r="Q807" s="3"/>
      <c r="R807" s="3"/>
      <c r="S807" s="3"/>
      <c r="T807" s="3"/>
      <c r="U807" s="3"/>
      <c r="V807" s="3"/>
      <c r="W807" s="3"/>
    </row>
    <row r="808" spans="2:23" ht="16.5">
      <c r="B808" s="3"/>
      <c r="C808" s="3"/>
      <c r="D808" s="3"/>
      <c r="E808" s="3"/>
      <c r="F808" s="3"/>
      <c r="G808" s="3"/>
      <c r="H808" s="3"/>
      <c r="I808" s="3"/>
      <c r="J808" s="3"/>
      <c r="K808" s="3"/>
      <c r="L808" s="3"/>
      <c r="M808" s="3"/>
      <c r="N808" s="3"/>
      <c r="O808" s="3"/>
      <c r="P808" s="3"/>
      <c r="Q808" s="3"/>
      <c r="R808" s="3"/>
      <c r="S808" s="3"/>
      <c r="T808" s="3"/>
      <c r="U808" s="3"/>
      <c r="V808" s="3"/>
      <c r="W808" s="3"/>
    </row>
    <row r="809" spans="2:23" ht="16.5">
      <c r="B809" s="3"/>
      <c r="C809" s="3"/>
      <c r="D809" s="3"/>
      <c r="E809" s="3"/>
      <c r="F809" s="3"/>
      <c r="G809" s="3"/>
      <c r="H809" s="3"/>
      <c r="I809" s="3"/>
      <c r="J809" s="3"/>
      <c r="K809" s="3"/>
      <c r="L809" s="3"/>
      <c r="M809" s="3"/>
      <c r="N809" s="3"/>
      <c r="O809" s="3"/>
      <c r="P809" s="3"/>
      <c r="Q809" s="3"/>
      <c r="R809" s="3"/>
      <c r="S809" s="3"/>
      <c r="T809" s="3"/>
      <c r="U809" s="3"/>
      <c r="V809" s="3"/>
      <c r="W809" s="3"/>
    </row>
    <row r="810" spans="2:23" ht="16.5">
      <c r="B810" s="3"/>
      <c r="C810" s="3"/>
      <c r="D810" s="3"/>
      <c r="E810" s="3"/>
      <c r="F810" s="3"/>
      <c r="G810" s="3"/>
      <c r="H810" s="3"/>
      <c r="I810" s="3"/>
      <c r="J810" s="3"/>
      <c r="K810" s="3"/>
      <c r="L810" s="3"/>
      <c r="M810" s="3"/>
      <c r="N810" s="3"/>
      <c r="O810" s="3"/>
      <c r="P810" s="3"/>
      <c r="Q810" s="3"/>
      <c r="R810" s="3"/>
      <c r="S810" s="3"/>
      <c r="T810" s="3"/>
      <c r="U810" s="3"/>
      <c r="V810" s="3"/>
      <c r="W810" s="3"/>
    </row>
    <row r="811" spans="2:23" ht="16.5">
      <c r="B811" s="3"/>
      <c r="C811" s="3"/>
      <c r="D811" s="3"/>
      <c r="E811" s="3"/>
      <c r="F811" s="3"/>
      <c r="G811" s="3"/>
      <c r="H811" s="3"/>
      <c r="I811" s="3"/>
      <c r="J811" s="3"/>
      <c r="K811" s="3"/>
      <c r="L811" s="3"/>
      <c r="M811" s="3"/>
      <c r="N811" s="3"/>
      <c r="O811" s="3"/>
      <c r="P811" s="3"/>
      <c r="Q811" s="3"/>
      <c r="R811" s="3"/>
      <c r="S811" s="3"/>
      <c r="T811" s="3"/>
      <c r="U811" s="3"/>
      <c r="V811" s="3"/>
      <c r="W811" s="3"/>
    </row>
    <row r="812" spans="2:23" ht="16.5">
      <c r="B812" s="3"/>
      <c r="C812" s="3"/>
      <c r="D812" s="3"/>
      <c r="E812" s="3"/>
      <c r="F812" s="3"/>
      <c r="G812" s="3"/>
      <c r="H812" s="3"/>
      <c r="I812" s="3"/>
      <c r="J812" s="3"/>
      <c r="K812" s="3"/>
      <c r="L812" s="3"/>
      <c r="M812" s="3"/>
      <c r="N812" s="3"/>
      <c r="O812" s="3"/>
      <c r="P812" s="3"/>
      <c r="Q812" s="3"/>
      <c r="R812" s="3"/>
      <c r="S812" s="3"/>
      <c r="T812" s="3"/>
      <c r="U812" s="3"/>
      <c r="V812" s="3"/>
      <c r="W812" s="3"/>
    </row>
    <row r="813" spans="2:23" ht="16.5">
      <c r="B813" s="3"/>
      <c r="C813" s="3"/>
      <c r="D813" s="3"/>
      <c r="E813" s="3"/>
      <c r="F813" s="3"/>
      <c r="G813" s="3"/>
      <c r="H813" s="3"/>
      <c r="I813" s="3"/>
      <c r="J813" s="3"/>
      <c r="K813" s="3"/>
      <c r="L813" s="3"/>
      <c r="M813" s="3"/>
      <c r="N813" s="3"/>
      <c r="O813" s="3"/>
      <c r="P813" s="3"/>
      <c r="Q813" s="3"/>
      <c r="R813" s="3"/>
      <c r="S813" s="3"/>
      <c r="T813" s="3"/>
      <c r="U813" s="3"/>
      <c r="V813" s="3"/>
      <c r="W813" s="3"/>
    </row>
    <row r="814" spans="2:23" ht="16.5">
      <c r="B814" s="3"/>
      <c r="C814" s="3"/>
      <c r="D814" s="3"/>
      <c r="E814" s="3"/>
      <c r="F814" s="3"/>
      <c r="G814" s="3"/>
      <c r="H814" s="3"/>
      <c r="I814" s="3"/>
      <c r="J814" s="3"/>
      <c r="K814" s="3"/>
      <c r="L814" s="3"/>
      <c r="M814" s="3"/>
      <c r="N814" s="3"/>
      <c r="O814" s="3"/>
      <c r="P814" s="3"/>
      <c r="Q814" s="3"/>
      <c r="R814" s="3"/>
      <c r="S814" s="3"/>
      <c r="T814" s="3"/>
      <c r="U814" s="3"/>
      <c r="V814" s="3"/>
      <c r="W814" s="3"/>
    </row>
    <row r="815" spans="2:23" ht="16.5">
      <c r="B815" s="3"/>
      <c r="C815" s="3"/>
      <c r="D815" s="3"/>
      <c r="E815" s="3"/>
      <c r="F815" s="3"/>
      <c r="G815" s="3"/>
      <c r="H815" s="3"/>
      <c r="I815" s="3"/>
      <c r="J815" s="3"/>
      <c r="K815" s="3"/>
      <c r="L815" s="3"/>
      <c r="M815" s="3"/>
      <c r="N815" s="3"/>
      <c r="O815" s="3"/>
      <c r="P815" s="3"/>
      <c r="Q815" s="3"/>
      <c r="R815" s="3"/>
      <c r="S815" s="3"/>
      <c r="T815" s="3"/>
      <c r="U815" s="3"/>
      <c r="V815" s="3"/>
      <c r="W815" s="3"/>
    </row>
    <row r="816" spans="2:23" ht="16.5">
      <c r="B816" s="3"/>
      <c r="C816" s="3"/>
      <c r="D816" s="3"/>
      <c r="E816" s="3"/>
      <c r="F816" s="3"/>
      <c r="G816" s="3"/>
      <c r="H816" s="3"/>
      <c r="I816" s="3"/>
      <c r="J816" s="3"/>
      <c r="K816" s="3"/>
      <c r="L816" s="3"/>
      <c r="M816" s="3"/>
      <c r="N816" s="3"/>
      <c r="O816" s="3"/>
      <c r="P816" s="3"/>
      <c r="Q816" s="3"/>
      <c r="R816" s="3"/>
      <c r="S816" s="3"/>
      <c r="T816" s="3"/>
      <c r="U816" s="3"/>
      <c r="V816" s="3"/>
      <c r="W816" s="3"/>
    </row>
    <row r="817" spans="2:23" ht="16.5">
      <c r="B817" s="3"/>
      <c r="C817" s="3"/>
      <c r="D817" s="3"/>
      <c r="E817" s="3"/>
      <c r="F817" s="3"/>
      <c r="G817" s="3"/>
      <c r="H817" s="3"/>
      <c r="I817" s="3"/>
      <c r="J817" s="3"/>
      <c r="K817" s="3"/>
      <c r="L817" s="3"/>
      <c r="M817" s="3"/>
      <c r="N817" s="3"/>
      <c r="O817" s="3"/>
      <c r="P817" s="3"/>
      <c r="Q817" s="3"/>
      <c r="R817" s="3"/>
      <c r="S817" s="3"/>
      <c r="T817" s="3"/>
      <c r="U817" s="3"/>
      <c r="V817" s="3"/>
      <c r="W817" s="3"/>
    </row>
    <row r="818" spans="2:23" ht="16.5">
      <c r="B818" s="3"/>
      <c r="C818" s="3"/>
      <c r="D818" s="3"/>
      <c r="E818" s="3"/>
      <c r="F818" s="3"/>
      <c r="G818" s="3"/>
      <c r="H818" s="3"/>
      <c r="I818" s="3"/>
      <c r="J818" s="3"/>
      <c r="K818" s="3"/>
      <c r="L818" s="3"/>
      <c r="M818" s="3"/>
      <c r="N818" s="3"/>
      <c r="O818" s="3"/>
      <c r="P818" s="3"/>
      <c r="Q818" s="3"/>
      <c r="R818" s="3"/>
      <c r="S818" s="3"/>
      <c r="T818" s="3"/>
      <c r="U818" s="3"/>
      <c r="V818" s="3"/>
      <c r="W818" s="3"/>
    </row>
    <row r="819" spans="2:23" ht="16.5">
      <c r="B819" s="3"/>
      <c r="C819" s="3"/>
      <c r="D819" s="3"/>
      <c r="E819" s="3"/>
      <c r="F819" s="3"/>
      <c r="G819" s="3"/>
      <c r="H819" s="3"/>
      <c r="I819" s="3"/>
      <c r="J819" s="3"/>
      <c r="K819" s="3"/>
      <c r="L819" s="3"/>
      <c r="M819" s="3"/>
      <c r="N819" s="3"/>
      <c r="O819" s="3"/>
      <c r="P819" s="3"/>
      <c r="Q819" s="3"/>
      <c r="R819" s="3"/>
      <c r="S819" s="3"/>
      <c r="T819" s="3"/>
      <c r="U819" s="3"/>
      <c r="V819" s="3"/>
      <c r="W819" s="3"/>
    </row>
    <row r="820" spans="2:23" ht="16.5">
      <c r="B820" s="3"/>
      <c r="C820" s="3"/>
      <c r="D820" s="3"/>
      <c r="E820" s="3"/>
      <c r="F820" s="3"/>
      <c r="G820" s="3"/>
      <c r="H820" s="3"/>
      <c r="I820" s="3"/>
      <c r="J820" s="3"/>
      <c r="K820" s="3"/>
      <c r="L820" s="3"/>
      <c r="M820" s="3"/>
      <c r="N820" s="3"/>
      <c r="O820" s="3"/>
      <c r="P820" s="3"/>
      <c r="Q820" s="3"/>
      <c r="R820" s="3"/>
      <c r="S820" s="3"/>
      <c r="T820" s="3"/>
      <c r="U820" s="3"/>
      <c r="V820" s="3"/>
      <c r="W820" s="3"/>
    </row>
    <row r="821" spans="2:23" ht="16.5">
      <c r="B821" s="3"/>
      <c r="C821" s="3"/>
      <c r="D821" s="3"/>
      <c r="E821" s="3"/>
      <c r="F821" s="3"/>
      <c r="G821" s="3"/>
      <c r="H821" s="3"/>
      <c r="I821" s="3"/>
      <c r="J821" s="3"/>
      <c r="K821" s="3"/>
      <c r="L821" s="3"/>
      <c r="M821" s="3"/>
      <c r="N821" s="3"/>
      <c r="O821" s="3"/>
      <c r="P821" s="3"/>
      <c r="Q821" s="3"/>
      <c r="R821" s="3"/>
      <c r="S821" s="3"/>
      <c r="T821" s="3"/>
      <c r="U821" s="3"/>
      <c r="V821" s="3"/>
      <c r="W821" s="3"/>
    </row>
    <row r="822" spans="2:23" ht="16.5">
      <c r="B822" s="3"/>
      <c r="C822" s="3"/>
      <c r="D822" s="3"/>
      <c r="E822" s="3"/>
      <c r="F822" s="3"/>
      <c r="G822" s="3"/>
      <c r="H822" s="3"/>
      <c r="I822" s="3"/>
      <c r="J822" s="3"/>
      <c r="K822" s="3"/>
      <c r="L822" s="3"/>
      <c r="M822" s="3"/>
      <c r="N822" s="3"/>
      <c r="O822" s="3"/>
      <c r="P822" s="3"/>
      <c r="Q822" s="3"/>
      <c r="R822" s="3"/>
      <c r="S822" s="3"/>
      <c r="T822" s="3"/>
      <c r="U822" s="3"/>
      <c r="V822" s="3"/>
      <c r="W822" s="3"/>
    </row>
    <row r="823" spans="2:23" ht="16.5">
      <c r="B823" s="3"/>
      <c r="C823" s="3"/>
      <c r="D823" s="3"/>
      <c r="E823" s="3"/>
      <c r="F823" s="3"/>
      <c r="G823" s="3"/>
      <c r="H823" s="3"/>
      <c r="I823" s="3"/>
      <c r="J823" s="3"/>
      <c r="K823" s="3"/>
      <c r="L823" s="3"/>
      <c r="M823" s="3"/>
      <c r="N823" s="3"/>
      <c r="O823" s="3"/>
      <c r="P823" s="3"/>
      <c r="Q823" s="3"/>
      <c r="R823" s="3"/>
      <c r="S823" s="3"/>
      <c r="T823" s="3"/>
      <c r="U823" s="3"/>
      <c r="V823" s="3"/>
      <c r="W823" s="3"/>
    </row>
    <row r="824" spans="2:23" ht="16.5">
      <c r="B824" s="3"/>
      <c r="C824" s="3"/>
      <c r="D824" s="3"/>
      <c r="E824" s="3"/>
      <c r="F824" s="3"/>
      <c r="G824" s="3"/>
      <c r="H824" s="3"/>
      <c r="I824" s="3"/>
      <c r="J824" s="3"/>
      <c r="K824" s="3"/>
      <c r="L824" s="3"/>
      <c r="M824" s="3"/>
      <c r="N824" s="3"/>
      <c r="O824" s="3"/>
      <c r="P824" s="3"/>
      <c r="Q824" s="3"/>
      <c r="R824" s="3"/>
      <c r="S824" s="3"/>
      <c r="T824" s="3"/>
      <c r="U824" s="3"/>
      <c r="V824" s="3"/>
      <c r="W824" s="3"/>
    </row>
    <row r="825" spans="2:23" ht="16.5">
      <c r="B825" s="3"/>
      <c r="C825" s="3"/>
      <c r="D825" s="3"/>
      <c r="E825" s="3"/>
      <c r="F825" s="3"/>
      <c r="G825" s="3"/>
      <c r="H825" s="3"/>
      <c r="I825" s="3"/>
      <c r="J825" s="3"/>
      <c r="K825" s="3"/>
      <c r="L825" s="3"/>
      <c r="M825" s="3"/>
      <c r="N825" s="3"/>
      <c r="O825" s="3"/>
      <c r="P825" s="3"/>
      <c r="Q825" s="3"/>
      <c r="R825" s="3"/>
      <c r="S825" s="3"/>
      <c r="T825" s="3"/>
      <c r="U825" s="3"/>
      <c r="V825" s="3"/>
      <c r="W825" s="3"/>
    </row>
    <row r="826" spans="2:23" ht="16.5">
      <c r="B826" s="3"/>
      <c r="C826" s="3"/>
      <c r="D826" s="3"/>
      <c r="E826" s="3"/>
      <c r="F826" s="3"/>
      <c r="G826" s="3"/>
      <c r="H826" s="3"/>
      <c r="I826" s="3"/>
      <c r="J826" s="3"/>
      <c r="K826" s="3"/>
      <c r="L826" s="3"/>
      <c r="M826" s="3"/>
      <c r="N826" s="3"/>
      <c r="O826" s="3"/>
      <c r="P826" s="3"/>
      <c r="Q826" s="3"/>
      <c r="R826" s="3"/>
      <c r="S826" s="3"/>
      <c r="T826" s="3"/>
      <c r="U826" s="3"/>
      <c r="V826" s="3"/>
      <c r="W826" s="3"/>
    </row>
    <row r="827" spans="2:23" ht="16.5">
      <c r="B827" s="3"/>
      <c r="C827" s="3"/>
      <c r="D827" s="3"/>
      <c r="E827" s="3"/>
      <c r="F827" s="3"/>
      <c r="G827" s="3"/>
      <c r="H827" s="3"/>
      <c r="I827" s="3"/>
      <c r="J827" s="3"/>
      <c r="K827" s="3"/>
      <c r="L827" s="3"/>
      <c r="M827" s="3"/>
      <c r="N827" s="3"/>
      <c r="O827" s="3"/>
      <c r="P827" s="3"/>
      <c r="Q827" s="3"/>
      <c r="R827" s="3"/>
      <c r="S827" s="3"/>
      <c r="T827" s="3"/>
      <c r="U827" s="3"/>
      <c r="V827" s="3"/>
      <c r="W827" s="3"/>
    </row>
    <row r="828" spans="2:23" ht="16.5">
      <c r="B828" s="3"/>
      <c r="C828" s="3"/>
      <c r="D828" s="3"/>
      <c r="E828" s="3"/>
      <c r="F828" s="3"/>
      <c r="G828" s="3"/>
      <c r="H828" s="3"/>
      <c r="I828" s="3"/>
      <c r="J828" s="3"/>
      <c r="K828" s="3"/>
      <c r="L828" s="3"/>
      <c r="M828" s="3"/>
      <c r="N828" s="3"/>
      <c r="O828" s="3"/>
      <c r="P828" s="3"/>
      <c r="Q828" s="3"/>
      <c r="R828" s="3"/>
      <c r="S828" s="3"/>
      <c r="T828" s="3"/>
      <c r="U828" s="3"/>
      <c r="V828" s="3"/>
      <c r="W828" s="3"/>
    </row>
    <row r="829" spans="2:23" ht="16.5">
      <c r="B829" s="3"/>
      <c r="C829" s="3"/>
      <c r="D829" s="3"/>
      <c r="E829" s="3"/>
      <c r="F829" s="3"/>
      <c r="G829" s="3"/>
      <c r="H829" s="3"/>
      <c r="I829" s="3"/>
      <c r="J829" s="3"/>
      <c r="K829" s="3"/>
      <c r="L829" s="3"/>
      <c r="M829" s="3"/>
      <c r="N829" s="3"/>
      <c r="O829" s="3"/>
      <c r="P829" s="3"/>
      <c r="Q829" s="3"/>
      <c r="R829" s="3"/>
      <c r="S829" s="3"/>
      <c r="T829" s="3"/>
      <c r="U829" s="3"/>
      <c r="V829" s="3"/>
      <c r="W829" s="3"/>
    </row>
    <row r="830" spans="2:23" ht="16.5">
      <c r="B830" s="3"/>
      <c r="C830" s="3"/>
      <c r="D830" s="3"/>
      <c r="E830" s="3"/>
      <c r="F830" s="3"/>
      <c r="G830" s="3"/>
      <c r="H830" s="3"/>
      <c r="I830" s="3"/>
      <c r="J830" s="3"/>
      <c r="K830" s="3"/>
      <c r="L830" s="3"/>
      <c r="M830" s="3"/>
      <c r="N830" s="3"/>
      <c r="O830" s="3"/>
      <c r="P830" s="3"/>
      <c r="Q830" s="3"/>
      <c r="R830" s="3"/>
      <c r="S830" s="3"/>
      <c r="T830" s="3"/>
      <c r="U830" s="3"/>
      <c r="V830" s="3"/>
      <c r="W830" s="3"/>
    </row>
    <row r="831" spans="2:23" ht="16.5">
      <c r="B831" s="3"/>
      <c r="C831" s="3"/>
      <c r="D831" s="3"/>
      <c r="E831" s="3"/>
      <c r="F831" s="3"/>
      <c r="G831" s="3"/>
      <c r="H831" s="3"/>
      <c r="I831" s="3"/>
      <c r="J831" s="3"/>
      <c r="K831" s="3"/>
      <c r="L831" s="3"/>
      <c r="M831" s="3"/>
      <c r="N831" s="3"/>
      <c r="O831" s="3"/>
      <c r="P831" s="3"/>
      <c r="Q831" s="3"/>
      <c r="R831" s="3"/>
      <c r="S831" s="3"/>
      <c r="T831" s="3"/>
      <c r="U831" s="3"/>
      <c r="V831" s="3"/>
      <c r="W831" s="3"/>
    </row>
    <row r="832" spans="2:23" ht="16.5">
      <c r="B832" s="3"/>
      <c r="C832" s="3"/>
      <c r="D832" s="3"/>
      <c r="E832" s="3"/>
      <c r="F832" s="3"/>
      <c r="G832" s="3"/>
      <c r="H832" s="3"/>
      <c r="I832" s="3"/>
      <c r="J832" s="3"/>
      <c r="K832" s="3"/>
      <c r="L832" s="3"/>
      <c r="M832" s="3"/>
      <c r="N832" s="3"/>
      <c r="O832" s="3"/>
      <c r="P832" s="3"/>
      <c r="Q832" s="3"/>
      <c r="R832" s="3"/>
      <c r="S832" s="3"/>
      <c r="T832" s="3"/>
      <c r="U832" s="3"/>
      <c r="V832" s="3"/>
      <c r="W832" s="3"/>
    </row>
    <row r="833" spans="2:23" ht="16.5">
      <c r="B833" s="3"/>
      <c r="C833" s="3"/>
      <c r="D833" s="3"/>
      <c r="E833" s="3"/>
      <c r="F833" s="3"/>
      <c r="G833" s="3"/>
      <c r="H833" s="3"/>
      <c r="I833" s="3"/>
      <c r="J833" s="3"/>
      <c r="K833" s="3"/>
      <c r="L833" s="3"/>
      <c r="M833" s="3"/>
      <c r="N833" s="3"/>
      <c r="O833" s="3"/>
      <c r="P833" s="3"/>
      <c r="Q833" s="3"/>
      <c r="R833" s="3"/>
      <c r="S833" s="3"/>
      <c r="T833" s="3"/>
      <c r="U833" s="3"/>
      <c r="V833" s="3"/>
      <c r="W833" s="3"/>
    </row>
    <row r="834" spans="2:23" ht="16.5">
      <c r="B834" s="3"/>
      <c r="C834" s="3"/>
      <c r="D834" s="3"/>
      <c r="E834" s="3"/>
      <c r="F834" s="3"/>
      <c r="G834" s="3"/>
      <c r="H834" s="3"/>
      <c r="I834" s="3"/>
      <c r="J834" s="3"/>
      <c r="K834" s="3"/>
      <c r="L834" s="3"/>
      <c r="M834" s="3"/>
      <c r="N834" s="3"/>
      <c r="O834" s="3"/>
      <c r="P834" s="3"/>
      <c r="Q834" s="3"/>
      <c r="R834" s="3"/>
      <c r="S834" s="3"/>
      <c r="T834" s="3"/>
      <c r="U834" s="3"/>
      <c r="V834" s="3"/>
      <c r="W834" s="3"/>
    </row>
    <row r="835" spans="2:23" ht="16.5">
      <c r="B835" s="3"/>
      <c r="C835" s="3"/>
      <c r="D835" s="3"/>
      <c r="E835" s="3"/>
      <c r="F835" s="3"/>
      <c r="G835" s="3"/>
      <c r="H835" s="3"/>
      <c r="I835" s="3"/>
      <c r="J835" s="3"/>
      <c r="K835" s="3"/>
      <c r="L835" s="3"/>
      <c r="M835" s="3"/>
      <c r="N835" s="3"/>
      <c r="O835" s="3"/>
      <c r="P835" s="3"/>
      <c r="Q835" s="3"/>
      <c r="R835" s="3"/>
      <c r="S835" s="3"/>
      <c r="T835" s="3"/>
      <c r="U835" s="3"/>
      <c r="V835" s="3"/>
      <c r="W835" s="3"/>
    </row>
    <row r="836" spans="2:23" ht="16.5">
      <c r="B836" s="3"/>
      <c r="C836" s="3"/>
      <c r="D836" s="3"/>
      <c r="E836" s="3"/>
      <c r="F836" s="3"/>
      <c r="G836" s="3"/>
      <c r="H836" s="3"/>
      <c r="I836" s="3"/>
      <c r="J836" s="3"/>
      <c r="K836" s="3"/>
      <c r="L836" s="3"/>
      <c r="M836" s="3"/>
      <c r="N836" s="3"/>
      <c r="O836" s="3"/>
      <c r="P836" s="3"/>
      <c r="Q836" s="3"/>
      <c r="R836" s="3"/>
      <c r="S836" s="3"/>
      <c r="T836" s="3"/>
      <c r="U836" s="3"/>
      <c r="V836" s="3"/>
      <c r="W836" s="3"/>
    </row>
    <row r="837" spans="2:23" ht="16.5">
      <c r="B837" s="3"/>
      <c r="C837" s="3"/>
      <c r="D837" s="3"/>
      <c r="E837" s="3"/>
      <c r="F837" s="3"/>
      <c r="G837" s="3"/>
      <c r="H837" s="3"/>
      <c r="I837" s="3"/>
      <c r="J837" s="3"/>
      <c r="K837" s="3"/>
      <c r="L837" s="3"/>
      <c r="M837" s="3"/>
      <c r="N837" s="3"/>
      <c r="O837" s="3"/>
      <c r="P837" s="3"/>
      <c r="Q837" s="3"/>
      <c r="R837" s="3"/>
      <c r="S837" s="3"/>
      <c r="T837" s="3"/>
      <c r="U837" s="3"/>
      <c r="V837" s="3"/>
      <c r="W837" s="3"/>
    </row>
    <row r="838" spans="2:23" ht="16.5">
      <c r="B838" s="3"/>
      <c r="C838" s="3"/>
      <c r="D838" s="3"/>
      <c r="E838" s="3"/>
      <c r="F838" s="3"/>
      <c r="G838" s="3"/>
      <c r="H838" s="3"/>
      <c r="I838" s="3"/>
      <c r="J838" s="3"/>
      <c r="K838" s="3"/>
      <c r="L838" s="3"/>
      <c r="M838" s="3"/>
      <c r="N838" s="3"/>
      <c r="O838" s="3"/>
      <c r="P838" s="3"/>
      <c r="Q838" s="3"/>
      <c r="R838" s="3"/>
      <c r="S838" s="3"/>
      <c r="T838" s="3"/>
      <c r="U838" s="3"/>
      <c r="V838" s="3"/>
      <c r="W838" s="3"/>
    </row>
    <row r="839" spans="2:23" ht="16.5">
      <c r="B839" s="3"/>
      <c r="C839" s="3"/>
      <c r="D839" s="3"/>
      <c r="E839" s="3"/>
      <c r="F839" s="3"/>
      <c r="G839" s="3"/>
      <c r="H839" s="3"/>
      <c r="I839" s="3"/>
      <c r="J839" s="3"/>
      <c r="K839" s="3"/>
      <c r="L839" s="3"/>
      <c r="M839" s="3"/>
      <c r="N839" s="3"/>
      <c r="O839" s="3"/>
      <c r="P839" s="3"/>
      <c r="Q839" s="3"/>
      <c r="R839" s="3"/>
      <c r="S839" s="3"/>
      <c r="T839" s="3"/>
      <c r="U839" s="3"/>
      <c r="V839" s="3"/>
      <c r="W839" s="3"/>
    </row>
    <row r="840" spans="2:23" ht="16.5">
      <c r="B840" s="3"/>
      <c r="C840" s="3"/>
      <c r="D840" s="3"/>
      <c r="E840" s="3"/>
      <c r="F840" s="3"/>
      <c r="G840" s="3"/>
      <c r="H840" s="3"/>
      <c r="I840" s="3"/>
      <c r="J840" s="3"/>
      <c r="K840" s="3"/>
      <c r="L840" s="3"/>
      <c r="M840" s="3"/>
      <c r="N840" s="3"/>
      <c r="O840" s="3"/>
      <c r="P840" s="3"/>
      <c r="Q840" s="3"/>
      <c r="R840" s="3"/>
      <c r="S840" s="3"/>
      <c r="T840" s="3"/>
      <c r="U840" s="3"/>
      <c r="V840" s="3"/>
      <c r="W840" s="3"/>
    </row>
    <row r="841" spans="2:23" ht="16.5">
      <c r="B841" s="3"/>
      <c r="C841" s="3"/>
      <c r="D841" s="3"/>
      <c r="E841" s="3"/>
      <c r="F841" s="3"/>
      <c r="G841" s="3"/>
      <c r="H841" s="3"/>
      <c r="I841" s="3"/>
      <c r="J841" s="3"/>
      <c r="K841" s="3"/>
      <c r="L841" s="3"/>
      <c r="M841" s="3"/>
      <c r="N841" s="3"/>
      <c r="O841" s="3"/>
      <c r="P841" s="3"/>
      <c r="Q841" s="3"/>
      <c r="R841" s="3"/>
      <c r="S841" s="3"/>
      <c r="T841" s="3"/>
      <c r="U841" s="3"/>
      <c r="V841" s="3"/>
      <c r="W841" s="3"/>
    </row>
    <row r="842" spans="2:23" ht="16.5">
      <c r="B842" s="3"/>
      <c r="C842" s="3"/>
      <c r="D842" s="3"/>
      <c r="E842" s="3"/>
      <c r="F842" s="3"/>
      <c r="G842" s="3"/>
      <c r="H842" s="3"/>
      <c r="I842" s="3"/>
      <c r="J842" s="3"/>
      <c r="K842" s="3"/>
      <c r="L842" s="3"/>
      <c r="M842" s="3"/>
      <c r="N842" s="3"/>
      <c r="O842" s="3"/>
      <c r="P842" s="3"/>
      <c r="Q842" s="3"/>
      <c r="R842" s="3"/>
      <c r="S842" s="3"/>
      <c r="T842" s="3"/>
      <c r="U842" s="3"/>
      <c r="V842" s="3"/>
      <c r="W842" s="3"/>
    </row>
    <row r="843" spans="2:23" ht="16.5">
      <c r="B843" s="3"/>
      <c r="C843" s="3"/>
      <c r="D843" s="3"/>
      <c r="E843" s="3"/>
      <c r="F843" s="3"/>
      <c r="G843" s="3"/>
      <c r="H843" s="3"/>
      <c r="I843" s="3"/>
      <c r="J843" s="3"/>
      <c r="K843" s="3"/>
      <c r="L843" s="3"/>
      <c r="M843" s="3"/>
      <c r="N843" s="3"/>
      <c r="O843" s="3"/>
      <c r="P843" s="3"/>
      <c r="Q843" s="3"/>
      <c r="R843" s="3"/>
      <c r="S843" s="3"/>
      <c r="T843" s="3"/>
      <c r="U843" s="3"/>
      <c r="V843" s="3"/>
      <c r="W843" s="3"/>
    </row>
    <row r="844" spans="2:23" ht="16.5">
      <c r="B844" s="3"/>
      <c r="C844" s="3"/>
      <c r="D844" s="3"/>
      <c r="E844" s="3"/>
      <c r="F844" s="3"/>
      <c r="G844" s="3"/>
      <c r="H844" s="3"/>
      <c r="I844" s="3"/>
      <c r="J844" s="3"/>
      <c r="K844" s="3"/>
      <c r="L844" s="3"/>
      <c r="M844" s="3"/>
      <c r="N844" s="3"/>
      <c r="O844" s="3"/>
      <c r="P844" s="3"/>
      <c r="Q844" s="3"/>
      <c r="R844" s="3"/>
      <c r="S844" s="3"/>
      <c r="T844" s="3"/>
      <c r="U844" s="3"/>
      <c r="V844" s="3"/>
      <c r="W844" s="3"/>
    </row>
    <row r="845" spans="2:23" ht="16.5">
      <c r="B845" s="3"/>
      <c r="C845" s="3"/>
      <c r="D845" s="3"/>
      <c r="E845" s="3"/>
      <c r="F845" s="3"/>
      <c r="G845" s="3"/>
      <c r="H845" s="3"/>
      <c r="I845" s="3"/>
      <c r="J845" s="3"/>
      <c r="K845" s="3"/>
      <c r="L845" s="3"/>
      <c r="M845" s="3"/>
      <c r="N845" s="3"/>
      <c r="O845" s="3"/>
      <c r="P845" s="3"/>
      <c r="Q845" s="3"/>
      <c r="R845" s="3"/>
      <c r="S845" s="3"/>
      <c r="T845" s="3"/>
      <c r="U845" s="3"/>
      <c r="V845" s="3"/>
      <c r="W845" s="3"/>
    </row>
    <row r="846" spans="2:23" ht="16.5">
      <c r="B846" s="3"/>
      <c r="C846" s="3"/>
      <c r="D846" s="3"/>
      <c r="E846" s="3"/>
      <c r="F846" s="3"/>
      <c r="G846" s="3"/>
      <c r="H846" s="3"/>
      <c r="I846" s="3"/>
      <c r="J846" s="3"/>
      <c r="K846" s="3"/>
      <c r="L846" s="3"/>
      <c r="M846" s="3"/>
      <c r="N846" s="3"/>
      <c r="O846" s="3"/>
      <c r="P846" s="3"/>
      <c r="Q846" s="3"/>
      <c r="R846" s="3"/>
      <c r="S846" s="3"/>
      <c r="T846" s="3"/>
      <c r="U846" s="3"/>
      <c r="V846" s="3"/>
      <c r="W846" s="3"/>
    </row>
    <row r="847" spans="2:23" ht="16.5">
      <c r="B847" s="3"/>
      <c r="C847" s="3"/>
      <c r="D847" s="3"/>
      <c r="E847" s="3"/>
      <c r="F847" s="3"/>
      <c r="G847" s="3"/>
      <c r="H847" s="3"/>
      <c r="I847" s="3"/>
      <c r="J847" s="3"/>
      <c r="K847" s="3"/>
      <c r="L847" s="3"/>
      <c r="M847" s="3"/>
      <c r="N847" s="3"/>
      <c r="O847" s="3"/>
      <c r="P847" s="3"/>
      <c r="Q847" s="3"/>
      <c r="R847" s="3"/>
      <c r="S847" s="3"/>
      <c r="T847" s="3"/>
      <c r="U847" s="3"/>
      <c r="V847" s="3"/>
      <c r="W847" s="3"/>
    </row>
    <row r="848" spans="2:23" ht="16.5">
      <c r="B848" s="3"/>
      <c r="C848" s="3"/>
      <c r="D848" s="3"/>
      <c r="E848" s="3"/>
      <c r="F848" s="3"/>
      <c r="G848" s="3"/>
      <c r="H848" s="3"/>
      <c r="I848" s="3"/>
      <c r="J848" s="3"/>
      <c r="K848" s="3"/>
      <c r="L848" s="3"/>
      <c r="M848" s="3"/>
      <c r="N848" s="3"/>
      <c r="O848" s="3"/>
      <c r="P848" s="3"/>
      <c r="Q848" s="3"/>
      <c r="R848" s="3"/>
      <c r="S848" s="3"/>
      <c r="T848" s="3"/>
      <c r="U848" s="3"/>
      <c r="V848" s="3"/>
      <c r="W848" s="3"/>
    </row>
    <row r="849" spans="2:23" ht="16.5">
      <c r="B849" s="3"/>
      <c r="C849" s="3"/>
      <c r="D849" s="3"/>
      <c r="E849" s="3"/>
      <c r="F849" s="3"/>
      <c r="G849" s="3"/>
      <c r="H849" s="3"/>
      <c r="I849" s="3"/>
      <c r="J849" s="3"/>
      <c r="K849" s="3"/>
      <c r="L849" s="3"/>
      <c r="M849" s="3"/>
      <c r="N849" s="3"/>
      <c r="O849" s="3"/>
      <c r="P849" s="3"/>
      <c r="Q849" s="3"/>
      <c r="R849" s="3"/>
      <c r="S849" s="3"/>
      <c r="T849" s="3"/>
      <c r="U849" s="3"/>
      <c r="V849" s="3"/>
      <c r="W849" s="3"/>
    </row>
    <row r="850" spans="2:23" ht="16.5">
      <c r="B850" s="3"/>
      <c r="C850" s="3"/>
      <c r="D850" s="3"/>
      <c r="E850" s="3"/>
      <c r="F850" s="3"/>
      <c r="G850" s="3"/>
      <c r="H850" s="3"/>
      <c r="I850" s="3"/>
      <c r="J850" s="3"/>
      <c r="K850" s="3"/>
      <c r="L850" s="3"/>
      <c r="M850" s="3"/>
      <c r="N850" s="3"/>
      <c r="O850" s="3"/>
      <c r="P850" s="3"/>
      <c r="Q850" s="3"/>
      <c r="R850" s="3"/>
      <c r="S850" s="3"/>
      <c r="T850" s="3"/>
      <c r="U850" s="3"/>
      <c r="V850" s="3"/>
      <c r="W850" s="3"/>
    </row>
    <row r="851" spans="2:23" ht="16.5">
      <c r="B851" s="3"/>
      <c r="C851" s="3"/>
      <c r="D851" s="3"/>
      <c r="E851" s="3"/>
      <c r="F851" s="3"/>
      <c r="G851" s="3"/>
      <c r="H851" s="3"/>
      <c r="I851" s="3"/>
      <c r="J851" s="3"/>
      <c r="K851" s="3"/>
      <c r="L851" s="3"/>
      <c r="M851" s="3"/>
      <c r="N851" s="3"/>
      <c r="O851" s="3"/>
      <c r="P851" s="3"/>
      <c r="Q851" s="3"/>
      <c r="R851" s="3"/>
      <c r="S851" s="3"/>
      <c r="T851" s="3"/>
      <c r="U851" s="3"/>
      <c r="V851" s="3"/>
      <c r="W851" s="3"/>
    </row>
    <row r="852" spans="2:23" ht="16.5">
      <c r="B852" s="3"/>
      <c r="C852" s="3"/>
      <c r="D852" s="3"/>
      <c r="E852" s="3"/>
      <c r="F852" s="3"/>
      <c r="G852" s="3"/>
      <c r="H852" s="3"/>
      <c r="I852" s="3"/>
      <c r="J852" s="3"/>
      <c r="K852" s="3"/>
      <c r="L852" s="3"/>
      <c r="M852" s="3"/>
      <c r="N852" s="3"/>
      <c r="O852" s="3"/>
      <c r="P852" s="3"/>
      <c r="Q852" s="3"/>
      <c r="R852" s="3"/>
      <c r="S852" s="3"/>
      <c r="T852" s="3"/>
      <c r="U852" s="3"/>
      <c r="V852" s="3"/>
      <c r="W852" s="3"/>
    </row>
    <row r="853" spans="2:23" ht="16.5">
      <c r="B853" s="3"/>
      <c r="C853" s="3"/>
      <c r="D853" s="3"/>
      <c r="E853" s="3"/>
      <c r="F853" s="3"/>
      <c r="G853" s="3"/>
      <c r="H853" s="3"/>
      <c r="I853" s="3"/>
      <c r="J853" s="3"/>
      <c r="K853" s="3"/>
      <c r="L853" s="3"/>
      <c r="M853" s="3"/>
      <c r="N853" s="3"/>
      <c r="O853" s="3"/>
      <c r="P853" s="3"/>
      <c r="Q853" s="3"/>
      <c r="R853" s="3"/>
      <c r="S853" s="3"/>
      <c r="T853" s="3"/>
      <c r="U853" s="3"/>
      <c r="V853" s="3"/>
      <c r="W853" s="3"/>
    </row>
    <row r="854" spans="2:23" ht="16.5">
      <c r="B854" s="3"/>
      <c r="C854" s="3"/>
      <c r="D854" s="3"/>
      <c r="E854" s="3"/>
      <c r="F854" s="3"/>
      <c r="G854" s="3"/>
      <c r="H854" s="3"/>
      <c r="I854" s="3"/>
      <c r="J854" s="3"/>
      <c r="K854" s="3"/>
      <c r="L854" s="3"/>
      <c r="M854" s="3"/>
      <c r="N854" s="3"/>
      <c r="O854" s="3"/>
      <c r="P854" s="3"/>
      <c r="Q854" s="3"/>
      <c r="R854" s="3"/>
      <c r="S854" s="3"/>
      <c r="T854" s="3"/>
      <c r="U854" s="3"/>
      <c r="V854" s="3"/>
      <c r="W854" s="3"/>
    </row>
    <row r="855" spans="2:23" ht="16.5">
      <c r="B855" s="3"/>
      <c r="C855" s="3"/>
      <c r="D855" s="3"/>
      <c r="E855" s="3"/>
      <c r="F855" s="3"/>
      <c r="G855" s="3"/>
      <c r="H855" s="3"/>
      <c r="I855" s="3"/>
      <c r="J855" s="3"/>
      <c r="K855" s="3"/>
      <c r="L855" s="3"/>
      <c r="M855" s="3"/>
      <c r="N855" s="3"/>
      <c r="O855" s="3"/>
      <c r="P855" s="3"/>
      <c r="Q855" s="3"/>
      <c r="R855" s="3"/>
      <c r="S855" s="3"/>
      <c r="T855" s="3"/>
      <c r="U855" s="3"/>
      <c r="V855" s="3"/>
      <c r="W855" s="3"/>
    </row>
    <row r="856" spans="2:23" ht="16.5">
      <c r="B856" s="3"/>
      <c r="C856" s="3"/>
      <c r="D856" s="3"/>
      <c r="E856" s="3"/>
      <c r="F856" s="3"/>
      <c r="G856" s="3"/>
      <c r="H856" s="3"/>
      <c r="I856" s="3"/>
      <c r="J856" s="3"/>
      <c r="K856" s="3"/>
      <c r="L856" s="3"/>
      <c r="M856" s="3"/>
      <c r="N856" s="3"/>
      <c r="O856" s="3"/>
      <c r="P856" s="3"/>
      <c r="Q856" s="3"/>
      <c r="R856" s="3"/>
      <c r="S856" s="3"/>
      <c r="T856" s="3"/>
      <c r="U856" s="3"/>
      <c r="V856" s="3"/>
      <c r="W856" s="3"/>
    </row>
    <row r="857" spans="2:23" ht="16.5">
      <c r="B857" s="3"/>
      <c r="C857" s="3"/>
      <c r="D857" s="3"/>
      <c r="E857" s="3"/>
      <c r="F857" s="3"/>
      <c r="G857" s="3"/>
      <c r="H857" s="3"/>
      <c r="I857" s="3"/>
      <c r="J857" s="3"/>
      <c r="K857" s="3"/>
      <c r="L857" s="3"/>
      <c r="M857" s="3"/>
      <c r="N857" s="3"/>
      <c r="O857" s="3"/>
      <c r="P857" s="3"/>
      <c r="Q857" s="3"/>
      <c r="R857" s="3"/>
      <c r="S857" s="3"/>
      <c r="T857" s="3"/>
      <c r="U857" s="3"/>
      <c r="V857" s="3"/>
      <c r="W857" s="3"/>
    </row>
    <row r="858" spans="2:23" ht="16.5">
      <c r="B858" s="3"/>
      <c r="C858" s="3"/>
      <c r="D858" s="3"/>
      <c r="E858" s="3"/>
      <c r="F858" s="3"/>
      <c r="G858" s="3"/>
      <c r="H858" s="3"/>
      <c r="I858" s="3"/>
      <c r="J858" s="3"/>
      <c r="K858" s="3"/>
      <c r="L858" s="3"/>
      <c r="M858" s="3"/>
      <c r="N858" s="3"/>
      <c r="O858" s="3"/>
      <c r="P858" s="3"/>
      <c r="Q858" s="3"/>
      <c r="R858" s="3"/>
      <c r="S858" s="3"/>
      <c r="T858" s="3"/>
      <c r="U858" s="3"/>
      <c r="V858" s="3"/>
      <c r="W858" s="3"/>
    </row>
    <row r="859" spans="2:23" ht="16.5">
      <c r="B859" s="3"/>
      <c r="C859" s="3"/>
      <c r="D859" s="3"/>
      <c r="E859" s="3"/>
      <c r="F859" s="3"/>
      <c r="G859" s="3"/>
      <c r="H859" s="3"/>
      <c r="I859" s="3"/>
      <c r="J859" s="3"/>
      <c r="K859" s="3"/>
      <c r="L859" s="3"/>
      <c r="M859" s="3"/>
      <c r="N859" s="3"/>
      <c r="O859" s="3"/>
      <c r="P859" s="3"/>
      <c r="Q859" s="3"/>
      <c r="R859" s="3"/>
      <c r="S859" s="3"/>
      <c r="T859" s="3"/>
      <c r="U859" s="3"/>
      <c r="V859" s="3"/>
      <c r="W859" s="3"/>
    </row>
    <row r="860" spans="2:23" ht="16.5">
      <c r="B860" s="3"/>
      <c r="C860" s="3"/>
      <c r="D860" s="3"/>
      <c r="E860" s="3"/>
      <c r="F860" s="3"/>
      <c r="G860" s="3"/>
      <c r="H860" s="3"/>
      <c r="I860" s="3"/>
      <c r="J860" s="3"/>
      <c r="K860" s="3"/>
      <c r="L860" s="3"/>
      <c r="M860" s="3"/>
      <c r="N860" s="3"/>
      <c r="O860" s="3"/>
      <c r="P860" s="3"/>
      <c r="Q860" s="3"/>
      <c r="R860" s="3"/>
      <c r="S860" s="3"/>
      <c r="T860" s="3"/>
      <c r="U860" s="3"/>
      <c r="V860" s="3"/>
      <c r="W860" s="3"/>
    </row>
    <row r="861" spans="2:23" ht="16.5">
      <c r="B861" s="3"/>
      <c r="C861" s="3"/>
      <c r="D861" s="3"/>
      <c r="E861" s="3"/>
      <c r="F861" s="3"/>
      <c r="G861" s="3"/>
      <c r="H861" s="3"/>
      <c r="I861" s="3"/>
      <c r="J861" s="3"/>
      <c r="K861" s="3"/>
      <c r="L861" s="3"/>
      <c r="M861" s="3"/>
      <c r="N861" s="3"/>
      <c r="O861" s="3"/>
      <c r="P861" s="3"/>
      <c r="Q861" s="3"/>
      <c r="R861" s="3"/>
      <c r="S861" s="3"/>
      <c r="T861" s="3"/>
      <c r="U861" s="3"/>
      <c r="V861" s="3"/>
      <c r="W861" s="3"/>
    </row>
    <row r="862" spans="2:23" ht="16.5">
      <c r="B862" s="3"/>
      <c r="C862" s="3"/>
      <c r="D862" s="3"/>
      <c r="E862" s="3"/>
      <c r="F862" s="3"/>
      <c r="G862" s="3"/>
      <c r="H862" s="3"/>
      <c r="I862" s="3"/>
      <c r="J862" s="3"/>
      <c r="K862" s="3"/>
      <c r="L862" s="3"/>
      <c r="M862" s="3"/>
      <c r="N862" s="3"/>
      <c r="O862" s="3"/>
      <c r="P862" s="3"/>
      <c r="Q862" s="3"/>
      <c r="R862" s="3"/>
      <c r="S862" s="3"/>
      <c r="T862" s="3"/>
      <c r="U862" s="3"/>
      <c r="V862" s="3"/>
      <c r="W862" s="3"/>
    </row>
    <row r="863" spans="2:23" ht="16.5">
      <c r="B863" s="3"/>
      <c r="C863" s="3"/>
      <c r="D863" s="3"/>
      <c r="E863" s="3"/>
      <c r="F863" s="3"/>
      <c r="G863" s="3"/>
      <c r="H863" s="3"/>
      <c r="I863" s="3"/>
      <c r="J863" s="3"/>
      <c r="K863" s="3"/>
      <c r="L863" s="3"/>
      <c r="M863" s="3"/>
      <c r="N863" s="3"/>
      <c r="O863" s="3"/>
      <c r="P863" s="3"/>
      <c r="Q863" s="3"/>
      <c r="R863" s="3"/>
      <c r="S863" s="3"/>
      <c r="T863" s="3"/>
      <c r="U863" s="3"/>
      <c r="V863" s="3"/>
      <c r="W863" s="3"/>
    </row>
    <row r="864" spans="2:23" ht="16.5">
      <c r="B864" s="3"/>
      <c r="C864" s="3"/>
      <c r="D864" s="3"/>
      <c r="E864" s="3"/>
      <c r="F864" s="3"/>
      <c r="G864" s="3"/>
      <c r="H864" s="3"/>
      <c r="I864" s="3"/>
      <c r="J864" s="3"/>
      <c r="K864" s="3"/>
      <c r="L864" s="3"/>
      <c r="M864" s="3"/>
      <c r="N864" s="3"/>
      <c r="O864" s="3"/>
      <c r="P864" s="3"/>
      <c r="Q864" s="3"/>
      <c r="R864" s="3"/>
      <c r="S864" s="3"/>
      <c r="T864" s="3"/>
      <c r="U864" s="3"/>
      <c r="V864" s="3"/>
      <c r="W864" s="3"/>
    </row>
    <row r="865" spans="2:23" ht="16.5">
      <c r="B865" s="3"/>
      <c r="C865" s="3"/>
      <c r="D865" s="3"/>
      <c r="E865" s="3"/>
      <c r="F865" s="3"/>
      <c r="G865" s="3"/>
      <c r="H865" s="3"/>
      <c r="I865" s="3"/>
      <c r="J865" s="3"/>
      <c r="K865" s="3"/>
      <c r="L865" s="3"/>
      <c r="M865" s="3"/>
      <c r="N865" s="3"/>
      <c r="O865" s="3"/>
      <c r="P865" s="3"/>
      <c r="Q865" s="3"/>
      <c r="R865" s="3"/>
      <c r="S865" s="3"/>
      <c r="T865" s="3"/>
      <c r="U865" s="3"/>
      <c r="V865" s="3"/>
      <c r="W865" s="3"/>
    </row>
    <row r="866" spans="2:23" ht="16.5">
      <c r="B866" s="3"/>
      <c r="C866" s="3"/>
      <c r="D866" s="3"/>
      <c r="E866" s="3"/>
      <c r="F866" s="3"/>
      <c r="G866" s="3"/>
      <c r="H866" s="3"/>
      <c r="I866" s="3"/>
      <c r="J866" s="3"/>
      <c r="K866" s="3"/>
      <c r="L866" s="3"/>
      <c r="M866" s="3"/>
      <c r="N866" s="3"/>
      <c r="O866" s="3"/>
      <c r="P866" s="3"/>
      <c r="Q866" s="3"/>
      <c r="R866" s="3"/>
      <c r="S866" s="3"/>
      <c r="T866" s="3"/>
      <c r="U866" s="3"/>
      <c r="V866" s="3"/>
      <c r="W866" s="3"/>
    </row>
    <row r="867" spans="2:23" ht="16.5">
      <c r="B867" s="3"/>
      <c r="C867" s="3"/>
      <c r="D867" s="3"/>
      <c r="E867" s="3"/>
      <c r="F867" s="3"/>
      <c r="G867" s="3"/>
      <c r="H867" s="3"/>
      <c r="I867" s="3"/>
      <c r="J867" s="3"/>
      <c r="K867" s="3"/>
      <c r="L867" s="3"/>
      <c r="M867" s="3"/>
      <c r="N867" s="3"/>
      <c r="O867" s="3"/>
      <c r="P867" s="3"/>
      <c r="Q867" s="3"/>
      <c r="R867" s="3"/>
      <c r="S867" s="3"/>
      <c r="T867" s="3"/>
      <c r="U867" s="3"/>
      <c r="V867" s="3"/>
      <c r="W867" s="3"/>
    </row>
    <row r="868" spans="2:23" ht="16.5">
      <c r="B868" s="3"/>
      <c r="C868" s="3"/>
      <c r="D868" s="3"/>
      <c r="E868" s="3"/>
      <c r="F868" s="3"/>
      <c r="G868" s="3"/>
      <c r="H868" s="3"/>
      <c r="I868" s="3"/>
      <c r="J868" s="3"/>
      <c r="K868" s="3"/>
      <c r="L868" s="3"/>
      <c r="M868" s="3"/>
      <c r="N868" s="3"/>
      <c r="O868" s="3"/>
      <c r="P868" s="3"/>
      <c r="Q868" s="3"/>
      <c r="R868" s="3"/>
      <c r="S868" s="3"/>
      <c r="T868" s="3"/>
      <c r="U868" s="3"/>
      <c r="V868" s="3"/>
      <c r="W868" s="3"/>
    </row>
    <row r="869" spans="2:23" ht="16.5">
      <c r="B869" s="3"/>
      <c r="C869" s="3"/>
      <c r="D869" s="3"/>
      <c r="E869" s="3"/>
      <c r="F869" s="3"/>
      <c r="G869" s="3"/>
      <c r="H869" s="3"/>
      <c r="I869" s="3"/>
      <c r="J869" s="3"/>
      <c r="K869" s="3"/>
      <c r="L869" s="3"/>
      <c r="M869" s="3"/>
      <c r="N869" s="3"/>
      <c r="O869" s="3"/>
      <c r="P869" s="3"/>
      <c r="Q869" s="3"/>
      <c r="R869" s="3"/>
      <c r="S869" s="3"/>
      <c r="T869" s="3"/>
      <c r="U869" s="3"/>
      <c r="V869" s="3"/>
      <c r="W869" s="3"/>
    </row>
    <row r="870" spans="2:23" ht="16.5">
      <c r="B870" s="3"/>
      <c r="C870" s="3"/>
      <c r="D870" s="3"/>
      <c r="E870" s="3"/>
      <c r="F870" s="3"/>
      <c r="G870" s="3"/>
      <c r="H870" s="3"/>
      <c r="I870" s="3"/>
      <c r="J870" s="3"/>
      <c r="K870" s="3"/>
      <c r="L870" s="3"/>
      <c r="M870" s="3"/>
      <c r="N870" s="3"/>
      <c r="O870" s="3"/>
      <c r="P870" s="3"/>
      <c r="Q870" s="3"/>
      <c r="R870" s="3"/>
      <c r="S870" s="3"/>
      <c r="T870" s="3"/>
      <c r="U870" s="3"/>
      <c r="V870" s="3"/>
      <c r="W870" s="3"/>
    </row>
    <row r="871" spans="2:23" ht="16.5">
      <c r="B871" s="3"/>
      <c r="C871" s="3"/>
      <c r="D871" s="3"/>
      <c r="E871" s="3"/>
      <c r="F871" s="3"/>
      <c r="G871" s="3"/>
      <c r="H871" s="3"/>
      <c r="I871" s="3"/>
      <c r="J871" s="3"/>
      <c r="K871" s="3"/>
      <c r="L871" s="3"/>
      <c r="M871" s="3"/>
      <c r="N871" s="3"/>
      <c r="O871" s="3"/>
      <c r="P871" s="3"/>
      <c r="Q871" s="3"/>
      <c r="R871" s="3"/>
      <c r="S871" s="3"/>
      <c r="T871" s="3"/>
      <c r="U871" s="3"/>
      <c r="V871" s="3"/>
      <c r="W871" s="3"/>
    </row>
    <row r="872" spans="2:23" ht="16.5">
      <c r="B872" s="3"/>
      <c r="C872" s="3"/>
      <c r="D872" s="3"/>
      <c r="E872" s="3"/>
      <c r="F872" s="3"/>
      <c r="G872" s="3"/>
      <c r="H872" s="3"/>
      <c r="I872" s="3"/>
      <c r="J872" s="3"/>
      <c r="K872" s="3"/>
      <c r="L872" s="3"/>
      <c r="M872" s="3"/>
      <c r="N872" s="3"/>
      <c r="O872" s="3"/>
      <c r="P872" s="3"/>
      <c r="Q872" s="3"/>
      <c r="R872" s="3"/>
      <c r="S872" s="3"/>
      <c r="T872" s="3"/>
      <c r="U872" s="3"/>
      <c r="V872" s="3"/>
      <c r="W872" s="3"/>
    </row>
    <row r="873" spans="2:23" ht="16.5">
      <c r="B873" s="3"/>
      <c r="C873" s="3"/>
      <c r="D873" s="3"/>
      <c r="E873" s="3"/>
      <c r="F873" s="3"/>
      <c r="G873" s="3"/>
      <c r="H873" s="3"/>
      <c r="I873" s="3"/>
      <c r="J873" s="3"/>
      <c r="K873" s="3"/>
      <c r="L873" s="3"/>
      <c r="M873" s="3"/>
      <c r="N873" s="3"/>
      <c r="O873" s="3"/>
      <c r="P873" s="3"/>
      <c r="Q873" s="3"/>
      <c r="R873" s="3"/>
      <c r="S873" s="3"/>
      <c r="T873" s="3"/>
      <c r="U873" s="3"/>
      <c r="V873" s="3"/>
      <c r="W873" s="3"/>
    </row>
    <row r="874" spans="2:23" ht="16.5">
      <c r="B874" s="3"/>
      <c r="C874" s="3"/>
      <c r="D874" s="3"/>
      <c r="E874" s="3"/>
      <c r="F874" s="3"/>
      <c r="G874" s="3"/>
      <c r="H874" s="3"/>
      <c r="I874" s="3"/>
      <c r="J874" s="3"/>
      <c r="K874" s="3"/>
      <c r="L874" s="3"/>
      <c r="M874" s="3"/>
      <c r="N874" s="3"/>
      <c r="O874" s="3"/>
      <c r="P874" s="3"/>
      <c r="Q874" s="3"/>
      <c r="R874" s="3"/>
      <c r="S874" s="3"/>
      <c r="T874" s="3"/>
      <c r="U874" s="3"/>
      <c r="V874" s="3"/>
      <c r="W874" s="3"/>
    </row>
    <row r="875" spans="2:23" ht="16.5">
      <c r="B875" s="3"/>
      <c r="C875" s="3"/>
      <c r="D875" s="3"/>
      <c r="E875" s="3"/>
      <c r="F875" s="3"/>
      <c r="G875" s="3"/>
      <c r="H875" s="3"/>
      <c r="I875" s="3"/>
      <c r="J875" s="3"/>
      <c r="K875" s="3"/>
      <c r="L875" s="3"/>
      <c r="M875" s="3"/>
      <c r="N875" s="3"/>
      <c r="O875" s="3"/>
      <c r="P875" s="3"/>
      <c r="Q875" s="3"/>
      <c r="R875" s="3"/>
      <c r="S875" s="3"/>
      <c r="T875" s="3"/>
      <c r="U875" s="3"/>
      <c r="V875" s="3"/>
      <c r="W875" s="3"/>
    </row>
    <row r="876" spans="2:23" ht="16.5">
      <c r="B876" s="3"/>
      <c r="C876" s="3"/>
      <c r="D876" s="3"/>
      <c r="E876" s="3"/>
      <c r="F876" s="3"/>
      <c r="G876" s="3"/>
      <c r="H876" s="3"/>
      <c r="I876" s="3"/>
      <c r="J876" s="3"/>
      <c r="K876" s="3"/>
      <c r="L876" s="3"/>
      <c r="M876" s="3"/>
      <c r="N876" s="3"/>
      <c r="O876" s="3"/>
      <c r="P876" s="3"/>
      <c r="Q876" s="3"/>
      <c r="R876" s="3"/>
      <c r="S876" s="3"/>
      <c r="T876" s="3"/>
      <c r="U876" s="3"/>
      <c r="V876" s="3"/>
      <c r="W876" s="3"/>
    </row>
    <row r="877" spans="2:23" ht="16.5">
      <c r="B877" s="3"/>
      <c r="C877" s="3"/>
      <c r="D877" s="3"/>
      <c r="E877" s="3"/>
      <c r="F877" s="3"/>
      <c r="G877" s="3"/>
      <c r="H877" s="3"/>
      <c r="I877" s="3"/>
      <c r="J877" s="3"/>
      <c r="K877" s="3"/>
      <c r="L877" s="3"/>
      <c r="M877" s="3"/>
      <c r="N877" s="3"/>
      <c r="O877" s="3"/>
      <c r="P877" s="3"/>
      <c r="Q877" s="3"/>
      <c r="R877" s="3"/>
      <c r="S877" s="3"/>
      <c r="T877" s="3"/>
      <c r="U877" s="3"/>
      <c r="V877" s="3"/>
      <c r="W877" s="3"/>
    </row>
    <row r="878" spans="2:23" ht="16.5">
      <c r="B878" s="3"/>
      <c r="C878" s="3"/>
      <c r="D878" s="3"/>
      <c r="E878" s="3"/>
      <c r="F878" s="3"/>
      <c r="G878" s="3"/>
      <c r="H878" s="3"/>
      <c r="I878" s="3"/>
      <c r="J878" s="3"/>
      <c r="K878" s="3"/>
      <c r="L878" s="3"/>
      <c r="M878" s="3"/>
      <c r="N878" s="3"/>
      <c r="O878" s="3"/>
      <c r="P878" s="3"/>
      <c r="Q878" s="3"/>
      <c r="R878" s="3"/>
      <c r="S878" s="3"/>
      <c r="T878" s="3"/>
      <c r="U878" s="3"/>
      <c r="V878" s="3"/>
      <c r="W878" s="3"/>
    </row>
    <row r="879" spans="2:23" ht="16.5">
      <c r="B879" s="3"/>
      <c r="C879" s="3"/>
      <c r="D879" s="3"/>
      <c r="E879" s="3"/>
      <c r="F879" s="3"/>
      <c r="G879" s="3"/>
      <c r="H879" s="3"/>
      <c r="I879" s="3"/>
      <c r="J879" s="3"/>
      <c r="K879" s="3"/>
      <c r="L879" s="3"/>
      <c r="M879" s="3"/>
      <c r="N879" s="3"/>
      <c r="O879" s="3"/>
      <c r="P879" s="3"/>
      <c r="Q879" s="3"/>
      <c r="R879" s="3"/>
      <c r="S879" s="3"/>
      <c r="T879" s="3"/>
      <c r="U879" s="3"/>
      <c r="V879" s="3"/>
      <c r="W879" s="3"/>
    </row>
    <row r="880" spans="2:23" ht="16.5">
      <c r="B880" s="3"/>
      <c r="C880" s="3"/>
      <c r="D880" s="3"/>
      <c r="E880" s="3"/>
      <c r="F880" s="3"/>
      <c r="G880" s="3"/>
      <c r="H880" s="3"/>
      <c r="I880" s="3"/>
      <c r="J880" s="3"/>
      <c r="K880" s="3"/>
      <c r="L880" s="3"/>
      <c r="M880" s="3"/>
      <c r="N880" s="3"/>
      <c r="O880" s="3"/>
      <c r="P880" s="3"/>
      <c r="Q880" s="3"/>
      <c r="R880" s="3"/>
      <c r="S880" s="3"/>
      <c r="T880" s="3"/>
      <c r="U880" s="3"/>
      <c r="V880" s="3"/>
      <c r="W880" s="3"/>
    </row>
    <row r="881" spans="2:23" ht="16.5">
      <c r="B881" s="3"/>
      <c r="C881" s="3"/>
      <c r="D881" s="3"/>
      <c r="E881" s="3"/>
      <c r="F881" s="3"/>
      <c r="G881" s="3"/>
      <c r="H881" s="3"/>
      <c r="I881" s="3"/>
      <c r="J881" s="3"/>
      <c r="K881" s="3"/>
      <c r="L881" s="3"/>
      <c r="M881" s="3"/>
      <c r="N881" s="3"/>
      <c r="O881" s="3"/>
      <c r="P881" s="3"/>
      <c r="Q881" s="3"/>
      <c r="R881" s="3"/>
      <c r="S881" s="3"/>
      <c r="T881" s="3"/>
      <c r="U881" s="3"/>
      <c r="V881" s="3"/>
      <c r="W881" s="3"/>
    </row>
    <row r="882" spans="2:23" ht="16.5">
      <c r="B882" s="3"/>
      <c r="C882" s="3"/>
      <c r="D882" s="3"/>
      <c r="E882" s="3"/>
      <c r="F882" s="3"/>
      <c r="G882" s="3"/>
      <c r="H882" s="3"/>
      <c r="I882" s="3"/>
      <c r="J882" s="3"/>
      <c r="K882" s="3"/>
      <c r="L882" s="3"/>
      <c r="M882" s="3"/>
      <c r="N882" s="3"/>
      <c r="O882" s="3"/>
      <c r="P882" s="3"/>
      <c r="Q882" s="3"/>
      <c r="R882" s="3"/>
      <c r="S882" s="3"/>
      <c r="T882" s="3"/>
      <c r="U882" s="3"/>
      <c r="V882" s="3"/>
      <c r="W882" s="3"/>
    </row>
    <row r="883" spans="2:23" ht="16.5">
      <c r="B883" s="3"/>
      <c r="C883" s="3"/>
      <c r="D883" s="3"/>
      <c r="E883" s="3"/>
      <c r="F883" s="3"/>
      <c r="G883" s="3"/>
      <c r="H883" s="3"/>
      <c r="I883" s="3"/>
      <c r="J883" s="3"/>
      <c r="K883" s="3"/>
      <c r="L883" s="3"/>
      <c r="M883" s="3"/>
      <c r="N883" s="3"/>
      <c r="O883" s="3"/>
      <c r="P883" s="3"/>
      <c r="Q883" s="3"/>
      <c r="R883" s="3"/>
      <c r="S883" s="3"/>
      <c r="T883" s="3"/>
      <c r="U883" s="3"/>
      <c r="V883" s="3"/>
      <c r="W883" s="3"/>
    </row>
    <row r="884" spans="2:23" ht="16.5">
      <c r="B884" s="3"/>
      <c r="C884" s="3"/>
      <c r="D884" s="3"/>
      <c r="E884" s="3"/>
      <c r="F884" s="3"/>
      <c r="G884" s="3"/>
      <c r="H884" s="3"/>
      <c r="I884" s="3"/>
      <c r="J884" s="3"/>
      <c r="K884" s="3"/>
      <c r="L884" s="3"/>
      <c r="M884" s="3"/>
      <c r="N884" s="3"/>
      <c r="O884" s="3"/>
      <c r="P884" s="3"/>
      <c r="Q884" s="3"/>
      <c r="R884" s="3"/>
      <c r="S884" s="3"/>
      <c r="T884" s="3"/>
      <c r="U884" s="3"/>
      <c r="V884" s="3"/>
      <c r="W884" s="3"/>
    </row>
    <row r="885" spans="2:23" ht="16.5">
      <c r="B885" s="3"/>
      <c r="C885" s="3"/>
      <c r="D885" s="3"/>
      <c r="E885" s="3"/>
      <c r="F885" s="3"/>
      <c r="G885" s="3"/>
      <c r="H885" s="3"/>
      <c r="I885" s="3"/>
      <c r="J885" s="3"/>
      <c r="K885" s="3"/>
      <c r="L885" s="3"/>
      <c r="M885" s="3"/>
      <c r="N885" s="3"/>
      <c r="O885" s="3"/>
      <c r="P885" s="3"/>
      <c r="Q885" s="3"/>
      <c r="R885" s="3"/>
      <c r="S885" s="3"/>
      <c r="T885" s="3"/>
      <c r="U885" s="3"/>
      <c r="V885" s="3"/>
      <c r="W885" s="3"/>
    </row>
    <row r="886" spans="2:23" ht="16.5">
      <c r="B886" s="3"/>
      <c r="C886" s="3"/>
      <c r="D886" s="3"/>
      <c r="E886" s="3"/>
      <c r="F886" s="3"/>
      <c r="G886" s="3"/>
      <c r="H886" s="3"/>
      <c r="I886" s="3"/>
      <c r="J886" s="3"/>
      <c r="K886" s="3"/>
      <c r="L886" s="3"/>
      <c r="M886" s="3"/>
      <c r="N886" s="3"/>
      <c r="O886" s="3"/>
      <c r="P886" s="3"/>
      <c r="Q886" s="3"/>
      <c r="R886" s="3"/>
      <c r="S886" s="3"/>
      <c r="T886" s="3"/>
      <c r="U886" s="3"/>
      <c r="V886" s="3"/>
      <c r="W886" s="3"/>
    </row>
    <row r="887" spans="2:23" ht="16.5">
      <c r="B887" s="3"/>
      <c r="C887" s="3"/>
      <c r="D887" s="3"/>
      <c r="E887" s="3"/>
      <c r="F887" s="3"/>
      <c r="G887" s="3"/>
      <c r="H887" s="3"/>
      <c r="I887" s="3"/>
      <c r="J887" s="3"/>
      <c r="K887" s="3"/>
      <c r="L887" s="3"/>
      <c r="M887" s="3"/>
      <c r="N887" s="3"/>
      <c r="O887" s="3"/>
      <c r="P887" s="3"/>
      <c r="Q887" s="3"/>
      <c r="R887" s="3"/>
      <c r="S887" s="3"/>
      <c r="T887" s="3"/>
      <c r="U887" s="3"/>
      <c r="V887" s="3"/>
      <c r="W887" s="3"/>
    </row>
    <row r="888" spans="2:23" ht="16.5">
      <c r="B888" s="3"/>
      <c r="C888" s="3"/>
      <c r="D888" s="3"/>
      <c r="E888" s="3"/>
      <c r="F888" s="3"/>
      <c r="G888" s="3"/>
      <c r="H888" s="3"/>
      <c r="I888" s="3"/>
      <c r="J888" s="3"/>
      <c r="K888" s="3"/>
      <c r="L888" s="3"/>
      <c r="M888" s="3"/>
      <c r="N888" s="3"/>
      <c r="O888" s="3"/>
      <c r="P888" s="3"/>
      <c r="Q888" s="3"/>
      <c r="R888" s="3"/>
      <c r="S888" s="3"/>
      <c r="T888" s="3"/>
      <c r="U888" s="3"/>
      <c r="V888" s="3"/>
      <c r="W888" s="3"/>
    </row>
    <row r="889" spans="2:23" ht="16.5">
      <c r="B889" s="3"/>
      <c r="C889" s="3"/>
      <c r="D889" s="3"/>
      <c r="E889" s="3"/>
      <c r="F889" s="3"/>
      <c r="G889" s="3"/>
      <c r="H889" s="3"/>
      <c r="I889" s="3"/>
      <c r="J889" s="3"/>
      <c r="K889" s="3"/>
      <c r="L889" s="3"/>
      <c r="M889" s="3"/>
      <c r="N889" s="3"/>
      <c r="O889" s="3"/>
      <c r="P889" s="3"/>
      <c r="Q889" s="3"/>
      <c r="R889" s="3"/>
      <c r="S889" s="3"/>
      <c r="T889" s="3"/>
      <c r="U889" s="3"/>
      <c r="V889" s="3"/>
      <c r="W889" s="3"/>
    </row>
    <row r="890" spans="2:23" ht="16.5">
      <c r="B890" s="3"/>
      <c r="C890" s="3"/>
      <c r="D890" s="3"/>
      <c r="E890" s="3"/>
      <c r="F890" s="3"/>
      <c r="G890" s="3"/>
      <c r="H890" s="3"/>
      <c r="I890" s="3"/>
      <c r="J890" s="3"/>
      <c r="K890" s="3"/>
      <c r="L890" s="3"/>
      <c r="M890" s="3"/>
      <c r="N890" s="3"/>
      <c r="O890" s="3"/>
      <c r="P890" s="3"/>
      <c r="Q890" s="3"/>
      <c r="R890" s="3"/>
      <c r="S890" s="3"/>
      <c r="T890" s="3"/>
      <c r="U890" s="3"/>
      <c r="V890" s="3"/>
      <c r="W890" s="3"/>
    </row>
    <row r="891" spans="2:23" ht="16.5">
      <c r="B891" s="3"/>
      <c r="C891" s="3"/>
      <c r="D891" s="3"/>
      <c r="E891" s="3"/>
      <c r="F891" s="3"/>
      <c r="G891" s="3"/>
      <c r="H891" s="3"/>
      <c r="I891" s="3"/>
      <c r="J891" s="3"/>
      <c r="K891" s="3"/>
      <c r="L891" s="3"/>
      <c r="M891" s="3"/>
      <c r="N891" s="3"/>
      <c r="O891" s="3"/>
      <c r="P891" s="3"/>
      <c r="Q891" s="3"/>
      <c r="R891" s="3"/>
      <c r="S891" s="3"/>
      <c r="T891" s="3"/>
      <c r="U891" s="3"/>
      <c r="V891" s="3"/>
      <c r="W891" s="3"/>
    </row>
    <row r="892" spans="2:23" ht="16.5">
      <c r="B892" s="3"/>
      <c r="C892" s="3"/>
      <c r="D892" s="3"/>
      <c r="E892" s="3"/>
      <c r="F892" s="3"/>
      <c r="G892" s="3"/>
      <c r="H892" s="3"/>
      <c r="I892" s="3"/>
      <c r="J892" s="3"/>
      <c r="K892" s="3"/>
      <c r="L892" s="3"/>
      <c r="M892" s="3"/>
      <c r="N892" s="3"/>
      <c r="O892" s="3"/>
      <c r="P892" s="3"/>
      <c r="Q892" s="3"/>
      <c r="R892" s="3"/>
      <c r="S892" s="3"/>
      <c r="T892" s="3"/>
      <c r="U892" s="3"/>
      <c r="V892" s="3"/>
      <c r="W892" s="3"/>
    </row>
    <row r="893" spans="2:23" ht="16.5">
      <c r="B893" s="3"/>
      <c r="C893" s="3"/>
      <c r="D893" s="3"/>
      <c r="E893" s="3"/>
      <c r="F893" s="3"/>
      <c r="G893" s="3"/>
      <c r="H893" s="3"/>
      <c r="I893" s="3"/>
      <c r="J893" s="3"/>
      <c r="K893" s="3"/>
      <c r="L893" s="3"/>
      <c r="M893" s="3"/>
      <c r="N893" s="3"/>
      <c r="O893" s="3"/>
      <c r="P893" s="3"/>
      <c r="Q893" s="3"/>
      <c r="R893" s="3"/>
      <c r="S893" s="3"/>
      <c r="T893" s="3"/>
      <c r="U893" s="3"/>
      <c r="V893" s="3"/>
      <c r="W893" s="3"/>
    </row>
    <row r="894" spans="2:23" ht="16.5">
      <c r="B894" s="3"/>
      <c r="C894" s="3"/>
      <c r="D894" s="3"/>
      <c r="E894" s="3"/>
      <c r="F894" s="3"/>
      <c r="G894" s="3"/>
      <c r="H894" s="3"/>
      <c r="I894" s="3"/>
      <c r="J894" s="3"/>
      <c r="K894" s="3"/>
      <c r="L894" s="3"/>
      <c r="M894" s="3"/>
      <c r="N894" s="3"/>
      <c r="O894" s="3"/>
      <c r="P894" s="3"/>
      <c r="Q894" s="3"/>
      <c r="R894" s="3"/>
      <c r="S894" s="3"/>
      <c r="T894" s="3"/>
      <c r="U894" s="3"/>
      <c r="V894" s="3"/>
      <c r="W894" s="3"/>
    </row>
    <row r="895" spans="2:23" ht="16.5">
      <c r="B895" s="3"/>
      <c r="C895" s="3"/>
      <c r="D895" s="3"/>
      <c r="E895" s="3"/>
      <c r="F895" s="3"/>
      <c r="G895" s="3"/>
      <c r="H895" s="3"/>
      <c r="I895" s="3"/>
      <c r="J895" s="3"/>
      <c r="K895" s="3"/>
      <c r="L895" s="3"/>
      <c r="M895" s="3"/>
      <c r="N895" s="3"/>
      <c r="O895" s="3"/>
      <c r="P895" s="3"/>
      <c r="Q895" s="3"/>
      <c r="R895" s="3"/>
      <c r="S895" s="3"/>
      <c r="T895" s="3"/>
      <c r="U895" s="3"/>
      <c r="V895" s="3"/>
      <c r="W895" s="3"/>
    </row>
    <row r="896" spans="2:23" ht="16.5">
      <c r="B896" s="3"/>
      <c r="C896" s="3"/>
      <c r="D896" s="3"/>
      <c r="E896" s="3"/>
      <c r="F896" s="3"/>
      <c r="G896" s="3"/>
      <c r="H896" s="3"/>
      <c r="I896" s="3"/>
      <c r="J896" s="3"/>
      <c r="K896" s="3"/>
      <c r="L896" s="3"/>
      <c r="M896" s="3"/>
      <c r="N896" s="3"/>
      <c r="O896" s="3"/>
      <c r="P896" s="3"/>
      <c r="Q896" s="3"/>
      <c r="R896" s="3"/>
      <c r="S896" s="3"/>
      <c r="T896" s="3"/>
      <c r="U896" s="3"/>
      <c r="V896" s="3"/>
      <c r="W896" s="3"/>
    </row>
    <row r="897" spans="2:23" ht="16.5">
      <c r="B897" s="3"/>
      <c r="C897" s="3"/>
      <c r="D897" s="3"/>
      <c r="E897" s="3"/>
      <c r="F897" s="3"/>
      <c r="G897" s="3"/>
      <c r="H897" s="3"/>
      <c r="I897" s="3"/>
      <c r="J897" s="3"/>
      <c r="K897" s="3"/>
      <c r="L897" s="3"/>
      <c r="M897" s="3"/>
      <c r="N897" s="3"/>
      <c r="O897" s="3"/>
      <c r="P897" s="3"/>
      <c r="Q897" s="3"/>
      <c r="R897" s="3"/>
      <c r="S897" s="3"/>
      <c r="T897" s="3"/>
      <c r="U897" s="3"/>
      <c r="V897" s="3"/>
      <c r="W897" s="3"/>
    </row>
    <row r="898" spans="2:23" ht="16.5">
      <c r="B898" s="3"/>
      <c r="C898" s="3"/>
      <c r="D898" s="3"/>
      <c r="E898" s="3"/>
      <c r="F898" s="3"/>
      <c r="G898" s="3"/>
      <c r="H898" s="3"/>
      <c r="I898" s="3"/>
      <c r="J898" s="3"/>
      <c r="K898" s="3"/>
      <c r="L898" s="3"/>
      <c r="M898" s="3"/>
      <c r="N898" s="3"/>
      <c r="O898" s="3"/>
      <c r="P898" s="3"/>
      <c r="Q898" s="3"/>
      <c r="R898" s="3"/>
      <c r="S898" s="3"/>
      <c r="T898" s="3"/>
      <c r="U898" s="3"/>
      <c r="V898" s="3"/>
      <c r="W898" s="3"/>
    </row>
    <row r="899" spans="2:23" ht="16.5">
      <c r="B899" s="3"/>
      <c r="C899" s="3"/>
      <c r="D899" s="3"/>
      <c r="E899" s="3"/>
      <c r="F899" s="3"/>
      <c r="G899" s="3"/>
      <c r="H899" s="3"/>
      <c r="I899" s="3"/>
      <c r="J899" s="3"/>
      <c r="K899" s="3"/>
      <c r="L899" s="3"/>
      <c r="M899" s="3"/>
      <c r="N899" s="3"/>
      <c r="O899" s="3"/>
      <c r="P899" s="3"/>
      <c r="Q899" s="3"/>
      <c r="R899" s="3"/>
      <c r="S899" s="3"/>
      <c r="T899" s="3"/>
      <c r="U899" s="3"/>
      <c r="V899" s="3"/>
      <c r="W899" s="3"/>
    </row>
    <row r="900" spans="2:23" ht="16.5">
      <c r="B900" s="3"/>
      <c r="C900" s="3"/>
      <c r="D900" s="3"/>
      <c r="E900" s="3"/>
      <c r="F900" s="3"/>
      <c r="G900" s="3"/>
      <c r="H900" s="3"/>
      <c r="I900" s="3"/>
      <c r="J900" s="3"/>
      <c r="K900" s="3"/>
      <c r="L900" s="3"/>
      <c r="M900" s="3"/>
      <c r="N900" s="3"/>
      <c r="O900" s="3"/>
      <c r="P900" s="3"/>
      <c r="Q900" s="3"/>
      <c r="R900" s="3"/>
      <c r="S900" s="3"/>
      <c r="T900" s="3"/>
      <c r="U900" s="3"/>
      <c r="V900" s="3"/>
      <c r="W900" s="3"/>
    </row>
    <row r="901" spans="2:23" ht="16.5">
      <c r="B901" s="3"/>
      <c r="C901" s="3"/>
      <c r="D901" s="3"/>
      <c r="E901" s="3"/>
      <c r="F901" s="3"/>
      <c r="G901" s="3"/>
      <c r="H901" s="3"/>
      <c r="I901" s="3"/>
      <c r="J901" s="3"/>
      <c r="K901" s="3"/>
      <c r="L901" s="3"/>
      <c r="M901" s="3"/>
      <c r="N901" s="3"/>
      <c r="O901" s="3"/>
      <c r="P901" s="3"/>
      <c r="Q901" s="3"/>
      <c r="R901" s="3"/>
      <c r="S901" s="3"/>
      <c r="T901" s="3"/>
      <c r="U901" s="3"/>
      <c r="V901" s="3"/>
      <c r="W901" s="3"/>
    </row>
    <row r="902" spans="2:23" ht="16.5">
      <c r="B902" s="3"/>
      <c r="C902" s="3"/>
      <c r="D902" s="3"/>
      <c r="E902" s="3"/>
      <c r="F902" s="3"/>
      <c r="G902" s="3"/>
      <c r="H902" s="3"/>
      <c r="I902" s="3"/>
      <c r="J902" s="3"/>
      <c r="K902" s="3"/>
      <c r="L902" s="3"/>
      <c r="M902" s="3"/>
      <c r="N902" s="3"/>
      <c r="O902" s="3"/>
      <c r="P902" s="3"/>
      <c r="Q902" s="3"/>
      <c r="R902" s="3"/>
      <c r="S902" s="3"/>
      <c r="T902" s="3"/>
      <c r="U902" s="3"/>
      <c r="V902" s="3"/>
      <c r="W902" s="3"/>
    </row>
    <row r="903" spans="2:23" ht="16.5">
      <c r="B903" s="3"/>
      <c r="C903" s="3"/>
      <c r="D903" s="3"/>
      <c r="E903" s="3"/>
      <c r="F903" s="3"/>
      <c r="G903" s="3"/>
      <c r="H903" s="3"/>
      <c r="I903" s="3"/>
      <c r="J903" s="3"/>
      <c r="K903" s="3"/>
      <c r="L903" s="3"/>
      <c r="M903" s="3"/>
      <c r="N903" s="3"/>
      <c r="O903" s="3"/>
      <c r="P903" s="3"/>
      <c r="Q903" s="3"/>
      <c r="R903" s="3"/>
      <c r="S903" s="3"/>
      <c r="T903" s="3"/>
      <c r="U903" s="3"/>
      <c r="V903" s="3"/>
      <c r="W903" s="3"/>
    </row>
    <row r="904" spans="2:23" ht="16.5">
      <c r="B904" s="3"/>
      <c r="C904" s="3"/>
      <c r="D904" s="3"/>
      <c r="E904" s="3"/>
      <c r="F904" s="3"/>
      <c r="G904" s="3"/>
      <c r="H904" s="3"/>
      <c r="I904" s="3"/>
      <c r="J904" s="3"/>
      <c r="K904" s="3"/>
      <c r="L904" s="3"/>
      <c r="M904" s="3"/>
      <c r="N904" s="3"/>
      <c r="O904" s="3"/>
      <c r="P904" s="3"/>
      <c r="Q904" s="3"/>
      <c r="R904" s="3"/>
      <c r="S904" s="3"/>
      <c r="T904" s="3"/>
      <c r="U904" s="3"/>
      <c r="V904" s="3"/>
      <c r="W904" s="3"/>
    </row>
    <row r="905" spans="2:23" ht="16.5">
      <c r="B905" s="3"/>
      <c r="C905" s="3"/>
      <c r="D905" s="3"/>
      <c r="E905" s="3"/>
      <c r="F905" s="3"/>
      <c r="G905" s="3"/>
      <c r="H905" s="3"/>
      <c r="I905" s="3"/>
      <c r="J905" s="3"/>
      <c r="K905" s="3"/>
      <c r="L905" s="3"/>
      <c r="M905" s="3"/>
      <c r="N905" s="3"/>
      <c r="O905" s="3"/>
      <c r="P905" s="3"/>
      <c r="Q905" s="3"/>
      <c r="R905" s="3"/>
      <c r="S905" s="3"/>
      <c r="T905" s="3"/>
      <c r="U905" s="3"/>
      <c r="V905" s="3"/>
      <c r="W905" s="3"/>
    </row>
    <row r="906" spans="2:23" ht="16.5">
      <c r="B906" s="3"/>
      <c r="C906" s="3"/>
      <c r="D906" s="3"/>
      <c r="E906" s="3"/>
      <c r="F906" s="3"/>
      <c r="G906" s="3"/>
      <c r="H906" s="3"/>
      <c r="I906" s="3"/>
      <c r="J906" s="3"/>
      <c r="K906" s="3"/>
      <c r="L906" s="3"/>
      <c r="M906" s="3"/>
      <c r="N906" s="3"/>
      <c r="O906" s="3"/>
      <c r="P906" s="3"/>
      <c r="Q906" s="3"/>
      <c r="R906" s="3"/>
      <c r="S906" s="3"/>
      <c r="T906" s="3"/>
      <c r="U906" s="3"/>
      <c r="V906" s="3"/>
      <c r="W906" s="3"/>
    </row>
    <row r="907" spans="2:23" ht="16.5">
      <c r="B907" s="3"/>
      <c r="C907" s="3"/>
      <c r="D907" s="3"/>
      <c r="E907" s="3"/>
      <c r="F907" s="3"/>
      <c r="G907" s="3"/>
      <c r="H907" s="3"/>
      <c r="I907" s="3"/>
      <c r="J907" s="3"/>
      <c r="K907" s="3"/>
      <c r="L907" s="3"/>
      <c r="M907" s="3"/>
      <c r="N907" s="3"/>
      <c r="O907" s="3"/>
      <c r="P907" s="3"/>
      <c r="Q907" s="3"/>
      <c r="R907" s="3"/>
      <c r="S907" s="3"/>
      <c r="T907" s="3"/>
      <c r="U907" s="3"/>
      <c r="V907" s="3"/>
      <c r="W907" s="3"/>
    </row>
    <row r="908" spans="2:23" ht="16.5">
      <c r="B908" s="3"/>
      <c r="C908" s="3"/>
      <c r="D908" s="3"/>
      <c r="E908" s="3"/>
      <c r="F908" s="3"/>
      <c r="G908" s="3"/>
      <c r="H908" s="3"/>
      <c r="I908" s="3"/>
      <c r="J908" s="3"/>
      <c r="K908" s="3"/>
      <c r="L908" s="3"/>
      <c r="M908" s="3"/>
      <c r="N908" s="3"/>
      <c r="O908" s="3"/>
      <c r="P908" s="3"/>
      <c r="Q908" s="3"/>
      <c r="R908" s="3"/>
      <c r="S908" s="3"/>
      <c r="T908" s="3"/>
      <c r="U908" s="3"/>
      <c r="V908" s="3"/>
      <c r="W908" s="3"/>
    </row>
    <row r="909" spans="2:23" ht="16.5">
      <c r="B909" s="3"/>
      <c r="C909" s="3"/>
      <c r="D909" s="3"/>
      <c r="E909" s="3"/>
      <c r="F909" s="3"/>
      <c r="G909" s="3"/>
      <c r="H909" s="3"/>
      <c r="I909" s="3"/>
      <c r="J909" s="3"/>
      <c r="K909" s="3"/>
      <c r="L909" s="3"/>
      <c r="M909" s="3"/>
      <c r="N909" s="3"/>
      <c r="O909" s="3"/>
      <c r="P909" s="3"/>
      <c r="Q909" s="3"/>
      <c r="R909" s="3"/>
      <c r="S909" s="3"/>
      <c r="T909" s="3"/>
      <c r="U909" s="3"/>
      <c r="V909" s="3"/>
      <c r="W909" s="3"/>
    </row>
    <row r="910" spans="2:23" ht="16.5">
      <c r="B910" s="3"/>
      <c r="C910" s="3"/>
      <c r="D910" s="3"/>
      <c r="E910" s="3"/>
      <c r="F910" s="3"/>
      <c r="G910" s="3"/>
      <c r="H910" s="3"/>
      <c r="I910" s="3"/>
      <c r="J910" s="3"/>
      <c r="K910" s="3"/>
      <c r="L910" s="3"/>
      <c r="M910" s="3"/>
      <c r="N910" s="3"/>
      <c r="O910" s="3"/>
      <c r="P910" s="3"/>
      <c r="Q910" s="3"/>
      <c r="R910" s="3"/>
      <c r="S910" s="3"/>
      <c r="T910" s="3"/>
      <c r="U910" s="3"/>
      <c r="V910" s="3"/>
      <c r="W910" s="3"/>
    </row>
    <row r="911" spans="2:23" ht="16.5">
      <c r="B911" s="3"/>
      <c r="C911" s="3"/>
      <c r="D911" s="3"/>
      <c r="E911" s="3"/>
      <c r="F911" s="3"/>
      <c r="G911" s="3"/>
      <c r="H911" s="3"/>
      <c r="I911" s="3"/>
      <c r="J911" s="3"/>
      <c r="K911" s="3"/>
      <c r="L911" s="3"/>
      <c r="M911" s="3"/>
      <c r="N911" s="3"/>
      <c r="O911" s="3"/>
      <c r="P911" s="3"/>
      <c r="Q911" s="3"/>
      <c r="R911" s="3"/>
      <c r="S911" s="3"/>
      <c r="T911" s="3"/>
      <c r="U911" s="3"/>
      <c r="V911" s="3"/>
      <c r="W911" s="3"/>
    </row>
    <row r="912" spans="2:23" ht="16.5">
      <c r="B912" s="3"/>
      <c r="C912" s="3"/>
      <c r="D912" s="3"/>
      <c r="E912" s="3"/>
      <c r="F912" s="3"/>
      <c r="G912" s="3"/>
      <c r="H912" s="3"/>
      <c r="I912" s="3"/>
      <c r="J912" s="3"/>
      <c r="K912" s="3"/>
      <c r="L912" s="3"/>
      <c r="M912" s="3"/>
      <c r="N912" s="3"/>
      <c r="O912" s="3"/>
      <c r="P912" s="3"/>
      <c r="Q912" s="3"/>
      <c r="R912" s="3"/>
      <c r="S912" s="3"/>
      <c r="T912" s="3"/>
      <c r="U912" s="3"/>
      <c r="V912" s="3"/>
      <c r="W912" s="3"/>
    </row>
    <row r="913" spans="2:23" ht="16.5">
      <c r="B913" s="3"/>
      <c r="C913" s="3"/>
      <c r="D913" s="3"/>
      <c r="E913" s="3"/>
      <c r="F913" s="3"/>
      <c r="G913" s="3"/>
      <c r="H913" s="3"/>
      <c r="I913" s="3"/>
      <c r="J913" s="3"/>
      <c r="K913" s="3"/>
      <c r="L913" s="3"/>
      <c r="M913" s="3"/>
      <c r="N913" s="3"/>
      <c r="O913" s="3"/>
      <c r="P913" s="3"/>
      <c r="Q913" s="3"/>
      <c r="R913" s="3"/>
      <c r="S913" s="3"/>
      <c r="T913" s="3"/>
      <c r="U913" s="3"/>
      <c r="V913" s="3"/>
      <c r="W913" s="3"/>
    </row>
    <row r="914" spans="2:23" ht="16.5">
      <c r="B914" s="3"/>
      <c r="C914" s="3"/>
      <c r="D914" s="3"/>
      <c r="E914" s="3"/>
      <c r="F914" s="3"/>
      <c r="G914" s="3"/>
      <c r="H914" s="3"/>
      <c r="I914" s="3"/>
      <c r="J914" s="3"/>
      <c r="K914" s="3"/>
      <c r="L914" s="3"/>
      <c r="M914" s="3"/>
      <c r="N914" s="3"/>
      <c r="O914" s="3"/>
      <c r="P914" s="3"/>
      <c r="Q914" s="3"/>
      <c r="R914" s="3"/>
      <c r="S914" s="3"/>
      <c r="T914" s="3"/>
      <c r="U914" s="3"/>
      <c r="V914" s="3"/>
      <c r="W914" s="3"/>
    </row>
    <row r="915" spans="2:23" ht="16.5">
      <c r="B915" s="3"/>
      <c r="C915" s="3"/>
      <c r="D915" s="3"/>
      <c r="E915" s="3"/>
      <c r="F915" s="3"/>
      <c r="G915" s="3"/>
      <c r="H915" s="3"/>
      <c r="I915" s="3"/>
      <c r="J915" s="3"/>
      <c r="K915" s="3"/>
      <c r="L915" s="3"/>
      <c r="M915" s="3"/>
      <c r="N915" s="3"/>
      <c r="O915" s="3"/>
      <c r="P915" s="3"/>
      <c r="Q915" s="3"/>
      <c r="R915" s="3"/>
      <c r="S915" s="3"/>
      <c r="T915" s="3"/>
      <c r="U915" s="3"/>
      <c r="V915" s="3"/>
      <c r="W915" s="3"/>
    </row>
    <row r="916" spans="2:23" ht="16.5">
      <c r="B916" s="3"/>
      <c r="C916" s="3"/>
      <c r="D916" s="3"/>
      <c r="E916" s="3"/>
      <c r="F916" s="3"/>
      <c r="G916" s="3"/>
      <c r="H916" s="3"/>
      <c r="I916" s="3"/>
      <c r="J916" s="3"/>
      <c r="K916" s="3"/>
      <c r="L916" s="3"/>
      <c r="M916" s="3"/>
      <c r="N916" s="3"/>
      <c r="O916" s="3"/>
      <c r="P916" s="3"/>
      <c r="Q916" s="3"/>
      <c r="R916" s="3"/>
      <c r="S916" s="3"/>
      <c r="T916" s="3"/>
      <c r="U916" s="3"/>
      <c r="V916" s="3"/>
      <c r="W916" s="3"/>
    </row>
    <row r="917" spans="2:23" ht="16.5">
      <c r="B917" s="3"/>
      <c r="C917" s="3"/>
      <c r="D917" s="3"/>
      <c r="E917" s="3"/>
      <c r="F917" s="3"/>
      <c r="G917" s="3"/>
      <c r="H917" s="3"/>
      <c r="I917" s="3"/>
      <c r="J917" s="3"/>
      <c r="K917" s="3"/>
      <c r="L917" s="3"/>
      <c r="M917" s="3"/>
      <c r="N917" s="3"/>
      <c r="O917" s="3"/>
      <c r="P917" s="3"/>
      <c r="Q917" s="3"/>
      <c r="R917" s="3"/>
      <c r="S917" s="3"/>
      <c r="T917" s="3"/>
      <c r="U917" s="3"/>
      <c r="V917" s="3"/>
      <c r="W917" s="3"/>
    </row>
    <row r="918" spans="2:23" ht="16.5">
      <c r="B918" s="3"/>
      <c r="C918" s="3"/>
      <c r="D918" s="3"/>
      <c r="E918" s="3"/>
      <c r="F918" s="3"/>
      <c r="G918" s="3"/>
      <c r="H918" s="3"/>
      <c r="I918" s="3"/>
      <c r="J918" s="3"/>
      <c r="K918" s="3"/>
      <c r="L918" s="3"/>
      <c r="M918" s="3"/>
      <c r="N918" s="3"/>
      <c r="O918" s="3"/>
      <c r="P918" s="3"/>
      <c r="Q918" s="3"/>
      <c r="R918" s="3"/>
      <c r="S918" s="3"/>
      <c r="T918" s="3"/>
      <c r="U918" s="3"/>
      <c r="V918" s="3"/>
      <c r="W918" s="3"/>
    </row>
    <row r="919" spans="2:23" ht="16.5">
      <c r="B919" s="3"/>
      <c r="C919" s="3"/>
      <c r="D919" s="3"/>
      <c r="E919" s="3"/>
      <c r="F919" s="3"/>
      <c r="G919" s="3"/>
      <c r="H919" s="3"/>
      <c r="I919" s="3"/>
      <c r="J919" s="3"/>
      <c r="K919" s="3"/>
      <c r="L919" s="3"/>
      <c r="M919" s="3"/>
      <c r="N919" s="3"/>
      <c r="O919" s="3"/>
      <c r="P919" s="3"/>
      <c r="Q919" s="3"/>
      <c r="R919" s="3"/>
      <c r="S919" s="3"/>
      <c r="T919" s="3"/>
      <c r="U919" s="3"/>
      <c r="V919" s="3"/>
      <c r="W919" s="3"/>
    </row>
    <row r="920" spans="2:23" ht="16.5">
      <c r="B920" s="3"/>
      <c r="C920" s="3"/>
      <c r="D920" s="3"/>
      <c r="E920" s="3"/>
      <c r="F920" s="3"/>
      <c r="G920" s="3"/>
      <c r="H920" s="3"/>
      <c r="I920" s="3"/>
      <c r="J920" s="3"/>
      <c r="K920" s="3"/>
      <c r="L920" s="3"/>
      <c r="M920" s="3"/>
      <c r="N920" s="3"/>
      <c r="O920" s="3"/>
      <c r="P920" s="3"/>
      <c r="Q920" s="3"/>
      <c r="R920" s="3"/>
      <c r="S920" s="3"/>
      <c r="T920" s="3"/>
      <c r="U920" s="3"/>
      <c r="V920" s="3"/>
      <c r="W920" s="3"/>
    </row>
    <row r="921" spans="2:23" ht="16.5">
      <c r="B921" s="3"/>
      <c r="C921" s="3"/>
      <c r="D921" s="3"/>
      <c r="E921" s="3"/>
      <c r="F921" s="3"/>
      <c r="G921" s="3"/>
      <c r="H921" s="3"/>
      <c r="I921" s="3"/>
      <c r="J921" s="3"/>
      <c r="K921" s="3"/>
      <c r="L921" s="3"/>
      <c r="M921" s="3"/>
      <c r="N921" s="3"/>
      <c r="O921" s="3"/>
      <c r="P921" s="3"/>
      <c r="Q921" s="3"/>
      <c r="R921" s="3"/>
      <c r="S921" s="3"/>
      <c r="T921" s="3"/>
      <c r="U921" s="3"/>
      <c r="V921" s="3"/>
      <c r="W921" s="3"/>
    </row>
    <row r="922" spans="2:23" ht="16.5">
      <c r="B922" s="3"/>
      <c r="C922" s="3"/>
      <c r="D922" s="3"/>
      <c r="E922" s="3"/>
      <c r="F922" s="3"/>
      <c r="G922" s="3"/>
      <c r="H922" s="3"/>
      <c r="I922" s="3"/>
      <c r="J922" s="3"/>
      <c r="K922" s="3"/>
      <c r="L922" s="3"/>
      <c r="M922" s="3"/>
      <c r="N922" s="3"/>
      <c r="O922" s="3"/>
      <c r="P922" s="3"/>
      <c r="Q922" s="3"/>
      <c r="R922" s="3"/>
      <c r="S922" s="3"/>
      <c r="T922" s="3"/>
      <c r="U922" s="3"/>
      <c r="V922" s="3"/>
      <c r="W922" s="3"/>
    </row>
    <row r="923" spans="2:23" ht="16.5">
      <c r="B923" s="3"/>
      <c r="C923" s="3"/>
      <c r="D923" s="3"/>
      <c r="E923" s="3"/>
      <c r="F923" s="3"/>
      <c r="G923" s="3"/>
      <c r="H923" s="3"/>
      <c r="I923" s="3"/>
      <c r="J923" s="3"/>
      <c r="K923" s="3"/>
      <c r="L923" s="3"/>
      <c r="M923" s="3"/>
      <c r="N923" s="3"/>
      <c r="O923" s="3"/>
      <c r="P923" s="3"/>
      <c r="Q923" s="3"/>
      <c r="R923" s="3"/>
      <c r="S923" s="3"/>
      <c r="T923" s="3"/>
      <c r="U923" s="3"/>
      <c r="V923" s="3"/>
      <c r="W923" s="3"/>
    </row>
    <row r="924" spans="2:23" ht="16.5">
      <c r="B924" s="3"/>
      <c r="C924" s="3"/>
      <c r="D924" s="3"/>
      <c r="E924" s="3"/>
      <c r="F924" s="3"/>
      <c r="G924" s="3"/>
      <c r="H924" s="3"/>
      <c r="I924" s="3"/>
      <c r="J924" s="3"/>
      <c r="K924" s="3"/>
      <c r="L924" s="3"/>
      <c r="M924" s="3"/>
      <c r="N924" s="3"/>
      <c r="O924" s="3"/>
      <c r="P924" s="3"/>
      <c r="Q924" s="3"/>
      <c r="R924" s="3"/>
      <c r="S924" s="3"/>
      <c r="T924" s="3"/>
      <c r="U924" s="3"/>
      <c r="V924" s="3"/>
      <c r="W924" s="3"/>
    </row>
    <row r="925" spans="2:23" ht="16.5">
      <c r="B925" s="3"/>
      <c r="C925" s="3"/>
      <c r="D925" s="3"/>
      <c r="E925" s="3"/>
      <c r="F925" s="3"/>
      <c r="G925" s="3"/>
      <c r="H925" s="3"/>
      <c r="I925" s="3"/>
      <c r="J925" s="3"/>
      <c r="K925" s="3"/>
      <c r="L925" s="3"/>
      <c r="M925" s="3"/>
      <c r="N925" s="3"/>
      <c r="O925" s="3"/>
      <c r="P925" s="3"/>
      <c r="Q925" s="3"/>
      <c r="R925" s="3"/>
      <c r="S925" s="3"/>
      <c r="T925" s="3"/>
      <c r="U925" s="3"/>
      <c r="V925" s="3"/>
      <c r="W925" s="3"/>
    </row>
    <row r="926" spans="2:23" ht="16.5">
      <c r="B926" s="3"/>
      <c r="C926" s="3"/>
      <c r="D926" s="3"/>
      <c r="E926" s="3"/>
      <c r="F926" s="3"/>
      <c r="G926" s="3"/>
      <c r="H926" s="3"/>
      <c r="I926" s="3"/>
      <c r="J926" s="3"/>
      <c r="K926" s="3"/>
      <c r="L926" s="3"/>
      <c r="M926" s="3"/>
      <c r="N926" s="3"/>
      <c r="O926" s="3"/>
      <c r="P926" s="3"/>
      <c r="Q926" s="3"/>
      <c r="R926" s="3"/>
      <c r="S926" s="3"/>
      <c r="T926" s="3"/>
      <c r="U926" s="3"/>
      <c r="V926" s="3"/>
      <c r="W926" s="3"/>
    </row>
    <row r="927" spans="2:23" ht="16.5">
      <c r="B927" s="3"/>
      <c r="C927" s="3"/>
      <c r="D927" s="3"/>
      <c r="E927" s="3"/>
      <c r="F927" s="3"/>
      <c r="G927" s="3"/>
      <c r="H927" s="3"/>
      <c r="I927" s="3"/>
      <c r="J927" s="3"/>
      <c r="K927" s="3"/>
      <c r="L927" s="3"/>
      <c r="M927" s="3"/>
      <c r="N927" s="3"/>
      <c r="O927" s="3"/>
      <c r="P927" s="3"/>
      <c r="Q927" s="3"/>
      <c r="R927" s="3"/>
      <c r="S927" s="3"/>
      <c r="T927" s="3"/>
      <c r="U927" s="3"/>
      <c r="V927" s="3"/>
      <c r="W927" s="3"/>
    </row>
    <row r="928" spans="2:23" ht="16.5">
      <c r="B928" s="3"/>
      <c r="C928" s="3"/>
      <c r="D928" s="3"/>
      <c r="E928" s="3"/>
      <c r="F928" s="3"/>
      <c r="G928" s="3"/>
      <c r="H928" s="3"/>
      <c r="I928" s="3"/>
      <c r="J928" s="3"/>
      <c r="K928" s="3"/>
      <c r="L928" s="3"/>
      <c r="M928" s="3"/>
      <c r="N928" s="3"/>
      <c r="O928" s="3"/>
      <c r="P928" s="3"/>
      <c r="Q928" s="3"/>
      <c r="R928" s="3"/>
      <c r="S928" s="3"/>
      <c r="T928" s="3"/>
      <c r="U928" s="3"/>
      <c r="V928" s="3"/>
      <c r="W928" s="3"/>
    </row>
    <row r="929" spans="2:23" ht="16.5">
      <c r="B929" s="3"/>
      <c r="C929" s="3"/>
      <c r="D929" s="3"/>
      <c r="E929" s="3"/>
      <c r="F929" s="3"/>
      <c r="G929" s="3"/>
      <c r="H929" s="3"/>
      <c r="I929" s="3"/>
      <c r="J929" s="3"/>
      <c r="K929" s="3"/>
      <c r="L929" s="3"/>
      <c r="M929" s="3"/>
      <c r="N929" s="3"/>
      <c r="O929" s="3"/>
      <c r="P929" s="3"/>
      <c r="Q929" s="3"/>
      <c r="R929" s="3"/>
      <c r="S929" s="3"/>
      <c r="T929" s="3"/>
      <c r="U929" s="3"/>
      <c r="V929" s="3"/>
      <c r="W929" s="3"/>
    </row>
    <row r="930" spans="2:23" ht="16.5">
      <c r="B930" s="3"/>
      <c r="C930" s="3"/>
      <c r="D930" s="3"/>
      <c r="E930" s="3"/>
      <c r="F930" s="3"/>
      <c r="G930" s="3"/>
      <c r="H930" s="3"/>
      <c r="I930" s="3"/>
      <c r="J930" s="3"/>
      <c r="K930" s="3"/>
      <c r="L930" s="3"/>
      <c r="M930" s="3"/>
      <c r="N930" s="3"/>
      <c r="O930" s="3"/>
      <c r="P930" s="3"/>
      <c r="Q930" s="3"/>
      <c r="R930" s="3"/>
      <c r="S930" s="3"/>
      <c r="T930" s="3"/>
      <c r="U930" s="3"/>
      <c r="V930" s="3"/>
      <c r="W930" s="3"/>
    </row>
    <row r="931" spans="2:23" ht="16.5">
      <c r="B931" s="3"/>
      <c r="C931" s="3"/>
      <c r="D931" s="3"/>
      <c r="E931" s="3"/>
      <c r="F931" s="3"/>
      <c r="G931" s="3"/>
      <c r="H931" s="3"/>
      <c r="I931" s="3"/>
      <c r="J931" s="3"/>
      <c r="K931" s="3"/>
      <c r="L931" s="3"/>
      <c r="M931" s="3"/>
      <c r="N931" s="3"/>
      <c r="O931" s="3"/>
      <c r="P931" s="3"/>
      <c r="Q931" s="3"/>
      <c r="R931" s="3"/>
      <c r="S931" s="3"/>
      <c r="T931" s="3"/>
      <c r="U931" s="3"/>
      <c r="V931" s="3"/>
      <c r="W931" s="3"/>
    </row>
    <row r="932" spans="2:23" ht="16.5">
      <c r="B932" s="3"/>
      <c r="C932" s="3"/>
      <c r="D932" s="3"/>
      <c r="E932" s="3"/>
      <c r="F932" s="3"/>
      <c r="G932" s="3"/>
      <c r="H932" s="3"/>
      <c r="I932" s="3"/>
      <c r="J932" s="3"/>
      <c r="K932" s="3"/>
      <c r="L932" s="3"/>
      <c r="M932" s="3"/>
      <c r="N932" s="3"/>
      <c r="O932" s="3"/>
      <c r="P932" s="3"/>
      <c r="Q932" s="3"/>
      <c r="R932" s="3"/>
      <c r="S932" s="3"/>
      <c r="T932" s="3"/>
      <c r="U932" s="3"/>
      <c r="V932" s="3"/>
      <c r="W932" s="3"/>
    </row>
    <row r="933" spans="2:23" ht="16.5">
      <c r="B933" s="3"/>
      <c r="C933" s="3"/>
      <c r="D933" s="3"/>
      <c r="E933" s="3"/>
      <c r="F933" s="3"/>
      <c r="G933" s="3"/>
      <c r="H933" s="3"/>
      <c r="I933" s="3"/>
      <c r="J933" s="3"/>
      <c r="K933" s="3"/>
      <c r="L933" s="3"/>
      <c r="M933" s="3"/>
      <c r="N933" s="3"/>
      <c r="O933" s="3"/>
      <c r="P933" s="3"/>
      <c r="Q933" s="3"/>
      <c r="R933" s="3"/>
      <c r="S933" s="3"/>
      <c r="T933" s="3"/>
      <c r="U933" s="3"/>
      <c r="V933" s="3"/>
      <c r="W933" s="3"/>
    </row>
    <row r="934" spans="2:23" ht="16.5">
      <c r="B934" s="3"/>
      <c r="C934" s="3"/>
      <c r="D934" s="3"/>
      <c r="E934" s="3"/>
      <c r="F934" s="3"/>
      <c r="G934" s="3"/>
      <c r="H934" s="3"/>
      <c r="I934" s="3"/>
      <c r="J934" s="3"/>
      <c r="K934" s="3"/>
      <c r="L934" s="3"/>
      <c r="M934" s="3"/>
      <c r="N934" s="3"/>
      <c r="O934" s="3"/>
      <c r="P934" s="3"/>
      <c r="Q934" s="3"/>
      <c r="R934" s="3"/>
      <c r="S934" s="3"/>
      <c r="T934" s="3"/>
      <c r="U934" s="3"/>
      <c r="V934" s="3"/>
      <c r="W934" s="3"/>
    </row>
    <row r="935" spans="2:23" ht="16.5">
      <c r="B935" s="3"/>
      <c r="C935" s="3"/>
      <c r="D935" s="3"/>
      <c r="E935" s="3"/>
      <c r="F935" s="3"/>
      <c r="G935" s="3"/>
      <c r="H935" s="3"/>
      <c r="I935" s="3"/>
      <c r="J935" s="3"/>
      <c r="K935" s="3"/>
      <c r="L935" s="3"/>
      <c r="M935" s="3"/>
      <c r="N935" s="3"/>
      <c r="O935" s="3"/>
      <c r="P935" s="3"/>
      <c r="Q935" s="3"/>
      <c r="R935" s="3"/>
      <c r="S935" s="3"/>
      <c r="T935" s="3"/>
      <c r="U935" s="3"/>
      <c r="V935" s="3"/>
      <c r="W935" s="3"/>
    </row>
    <row r="936" spans="2:23" ht="16.5">
      <c r="B936" s="3"/>
      <c r="C936" s="3"/>
      <c r="D936" s="3"/>
      <c r="E936" s="3"/>
      <c r="F936" s="3"/>
      <c r="G936" s="3"/>
      <c r="H936" s="3"/>
      <c r="I936" s="3"/>
      <c r="J936" s="3"/>
      <c r="K936" s="3"/>
      <c r="L936" s="3"/>
      <c r="M936" s="3"/>
      <c r="N936" s="3"/>
      <c r="O936" s="3"/>
      <c r="P936" s="3"/>
      <c r="Q936" s="3"/>
      <c r="R936" s="3"/>
      <c r="S936" s="3"/>
      <c r="T936" s="3"/>
      <c r="U936" s="3"/>
      <c r="V936" s="3"/>
      <c r="W936" s="3"/>
    </row>
    <row r="937" spans="2:23" ht="16.5">
      <c r="B937" s="3"/>
      <c r="C937" s="3"/>
      <c r="D937" s="3"/>
      <c r="E937" s="3"/>
      <c r="F937" s="3"/>
      <c r="G937" s="3"/>
      <c r="H937" s="3"/>
      <c r="I937" s="3"/>
      <c r="J937" s="3"/>
      <c r="K937" s="3"/>
      <c r="L937" s="3"/>
      <c r="M937" s="3"/>
      <c r="N937" s="3"/>
      <c r="O937" s="3"/>
      <c r="P937" s="3"/>
      <c r="Q937" s="3"/>
      <c r="R937" s="3"/>
      <c r="S937" s="3"/>
      <c r="T937" s="3"/>
      <c r="U937" s="3"/>
      <c r="V937" s="3"/>
      <c r="W937" s="3"/>
    </row>
    <row r="938" spans="2:23" ht="16.5">
      <c r="B938" s="3"/>
      <c r="C938" s="3"/>
      <c r="D938" s="3"/>
      <c r="E938" s="3"/>
      <c r="F938" s="3"/>
      <c r="G938" s="3"/>
      <c r="H938" s="3"/>
      <c r="I938" s="3"/>
      <c r="J938" s="3"/>
      <c r="K938" s="3"/>
      <c r="L938" s="3"/>
      <c r="M938" s="3"/>
      <c r="N938" s="3"/>
      <c r="O938" s="3"/>
      <c r="P938" s="3"/>
      <c r="Q938" s="3"/>
      <c r="R938" s="3"/>
      <c r="S938" s="3"/>
      <c r="T938" s="3"/>
      <c r="U938" s="3"/>
      <c r="V938" s="3"/>
      <c r="W938" s="3"/>
    </row>
    <row r="939" spans="2:23" ht="16.5">
      <c r="B939" s="3"/>
      <c r="C939" s="3"/>
      <c r="D939" s="3"/>
      <c r="E939" s="3"/>
      <c r="F939" s="3"/>
      <c r="G939" s="3"/>
      <c r="H939" s="3"/>
      <c r="I939" s="3"/>
      <c r="J939" s="3"/>
      <c r="K939" s="3"/>
      <c r="L939" s="3"/>
      <c r="M939" s="3"/>
      <c r="N939" s="3"/>
      <c r="O939" s="3"/>
      <c r="P939" s="3"/>
      <c r="Q939" s="3"/>
      <c r="R939" s="3"/>
      <c r="S939" s="3"/>
      <c r="T939" s="3"/>
      <c r="U939" s="3"/>
      <c r="V939" s="3"/>
      <c r="W939" s="3"/>
    </row>
    <row r="940" spans="2:23" ht="16.5">
      <c r="B940" s="3"/>
      <c r="C940" s="3"/>
      <c r="D940" s="3"/>
      <c r="E940" s="3"/>
      <c r="F940" s="3"/>
      <c r="G940" s="3"/>
      <c r="H940" s="3"/>
      <c r="I940" s="3"/>
      <c r="J940" s="3"/>
      <c r="K940" s="3"/>
      <c r="L940" s="3"/>
      <c r="M940" s="3"/>
      <c r="N940" s="3"/>
      <c r="O940" s="3"/>
      <c r="P940" s="3"/>
      <c r="Q940" s="3"/>
      <c r="R940" s="3"/>
      <c r="S940" s="3"/>
      <c r="T940" s="3"/>
      <c r="U940" s="3"/>
      <c r="V940" s="3"/>
      <c r="W940" s="3"/>
    </row>
    <row r="941" spans="2:23" ht="16.5">
      <c r="B941" s="3"/>
      <c r="C941" s="3"/>
      <c r="D941" s="3"/>
      <c r="E941" s="3"/>
      <c r="F941" s="3"/>
      <c r="G941" s="3"/>
      <c r="H941" s="3"/>
      <c r="I941" s="3"/>
      <c r="J941" s="3"/>
      <c r="K941" s="3"/>
      <c r="L941" s="3"/>
      <c r="M941" s="3"/>
      <c r="N941" s="3"/>
      <c r="O941" s="3"/>
      <c r="P941" s="3"/>
      <c r="Q941" s="3"/>
      <c r="R941" s="3"/>
      <c r="S941" s="3"/>
      <c r="T941" s="3"/>
      <c r="U941" s="3"/>
      <c r="V941" s="3"/>
      <c r="W941" s="3"/>
    </row>
    <row r="942" spans="2:23" ht="16.5">
      <c r="B942" s="3"/>
      <c r="C942" s="3"/>
      <c r="D942" s="3"/>
      <c r="E942" s="3"/>
      <c r="F942" s="3"/>
      <c r="G942" s="3"/>
      <c r="H942" s="3"/>
      <c r="I942" s="3"/>
      <c r="J942" s="3"/>
      <c r="K942" s="3"/>
      <c r="L942" s="3"/>
      <c r="M942" s="3"/>
      <c r="N942" s="3"/>
      <c r="O942" s="3"/>
      <c r="P942" s="3"/>
      <c r="Q942" s="3"/>
      <c r="R942" s="3"/>
      <c r="S942" s="3"/>
      <c r="T942" s="3"/>
      <c r="U942" s="3"/>
      <c r="V942" s="3"/>
      <c r="W942" s="3"/>
    </row>
    <row r="943" spans="2:23" ht="16.5">
      <c r="B943" s="3"/>
      <c r="C943" s="3"/>
      <c r="D943" s="3"/>
      <c r="E943" s="3"/>
      <c r="F943" s="3"/>
      <c r="G943" s="3"/>
      <c r="H943" s="3"/>
      <c r="I943" s="3"/>
      <c r="J943" s="3"/>
      <c r="K943" s="3"/>
      <c r="L943" s="3"/>
      <c r="M943" s="3"/>
      <c r="N943" s="3"/>
      <c r="O943" s="3"/>
      <c r="P943" s="3"/>
      <c r="Q943" s="3"/>
      <c r="R943" s="3"/>
      <c r="S943" s="3"/>
      <c r="T943" s="3"/>
      <c r="U943" s="3"/>
      <c r="V943" s="3"/>
      <c r="W943" s="3"/>
    </row>
    <row r="944" spans="2:23" ht="16.5">
      <c r="B944" s="3"/>
      <c r="C944" s="3"/>
      <c r="D944" s="3"/>
      <c r="E944" s="3"/>
      <c r="F944" s="3"/>
      <c r="G944" s="3"/>
      <c r="H944" s="3"/>
      <c r="I944" s="3"/>
      <c r="J944" s="3"/>
      <c r="K944" s="3"/>
      <c r="L944" s="3"/>
      <c r="M944" s="3"/>
      <c r="N944" s="3"/>
      <c r="O944" s="3"/>
      <c r="P944" s="3"/>
      <c r="Q944" s="3"/>
      <c r="R944" s="3"/>
      <c r="S944" s="3"/>
      <c r="T944" s="3"/>
      <c r="U944" s="3"/>
      <c r="V944" s="3"/>
      <c r="W944" s="3"/>
    </row>
    <row r="945" spans="2:23" ht="16.5">
      <c r="B945" s="3"/>
      <c r="C945" s="3"/>
      <c r="D945" s="3"/>
      <c r="E945" s="3"/>
      <c r="F945" s="3"/>
      <c r="G945" s="3"/>
      <c r="H945" s="3"/>
      <c r="I945" s="3"/>
      <c r="J945" s="3"/>
      <c r="K945" s="3"/>
      <c r="L945" s="3"/>
      <c r="M945" s="3"/>
      <c r="N945" s="3"/>
      <c r="O945" s="3"/>
      <c r="P945" s="3"/>
      <c r="Q945" s="3"/>
      <c r="R945" s="3"/>
      <c r="S945" s="3"/>
      <c r="T945" s="3"/>
      <c r="U945" s="3"/>
      <c r="V945" s="3"/>
      <c r="W945" s="3"/>
    </row>
    <row r="946" spans="2:23" ht="16.5">
      <c r="B946" s="3"/>
      <c r="C946" s="3"/>
      <c r="D946" s="3"/>
      <c r="E946" s="3"/>
      <c r="F946" s="3"/>
      <c r="G946" s="3"/>
      <c r="H946" s="3"/>
      <c r="I946" s="3"/>
      <c r="J946" s="3"/>
      <c r="K946" s="3"/>
      <c r="L946" s="3"/>
      <c r="M946" s="3"/>
      <c r="N946" s="3"/>
      <c r="O946" s="3"/>
      <c r="P946" s="3"/>
      <c r="Q946" s="3"/>
      <c r="R946" s="3"/>
      <c r="S946" s="3"/>
      <c r="T946" s="3"/>
      <c r="U946" s="3"/>
      <c r="V946" s="3"/>
      <c r="W946" s="3"/>
    </row>
    <row r="947" spans="2:23" ht="16.5">
      <c r="B947" s="3"/>
      <c r="C947" s="3"/>
      <c r="D947" s="3"/>
      <c r="E947" s="3"/>
      <c r="F947" s="3"/>
      <c r="G947" s="3"/>
      <c r="H947" s="3"/>
      <c r="I947" s="3"/>
      <c r="J947" s="3"/>
      <c r="K947" s="3"/>
      <c r="L947" s="3"/>
      <c r="M947" s="3"/>
      <c r="N947" s="3"/>
      <c r="O947" s="3"/>
      <c r="P947" s="3"/>
      <c r="Q947" s="3"/>
      <c r="R947" s="3"/>
      <c r="S947" s="3"/>
      <c r="T947" s="3"/>
      <c r="U947" s="3"/>
      <c r="V947" s="3"/>
      <c r="W947" s="3"/>
    </row>
    <row r="948" spans="2:23" ht="16.5">
      <c r="B948" s="3"/>
      <c r="C948" s="3"/>
      <c r="D948" s="3"/>
      <c r="E948" s="3"/>
      <c r="F948" s="3"/>
      <c r="G948" s="3"/>
      <c r="H948" s="3"/>
      <c r="I948" s="3"/>
      <c r="J948" s="3"/>
      <c r="K948" s="3"/>
      <c r="L948" s="3"/>
      <c r="M948" s="3"/>
      <c r="N948" s="3"/>
      <c r="O948" s="3"/>
      <c r="P948" s="3"/>
      <c r="Q948" s="3"/>
      <c r="R948" s="3"/>
      <c r="S948" s="3"/>
      <c r="T948" s="3"/>
      <c r="U948" s="3"/>
      <c r="V948" s="3"/>
      <c r="W948" s="3"/>
    </row>
    <row r="949" spans="2:23" ht="16.5">
      <c r="B949" s="3"/>
      <c r="C949" s="3"/>
      <c r="D949" s="3"/>
      <c r="E949" s="3"/>
      <c r="F949" s="3"/>
      <c r="G949" s="3"/>
      <c r="H949" s="3"/>
      <c r="I949" s="3"/>
      <c r="J949" s="3"/>
      <c r="K949" s="3"/>
      <c r="L949" s="3"/>
      <c r="M949" s="3"/>
      <c r="N949" s="3"/>
      <c r="O949" s="3"/>
      <c r="P949" s="3"/>
      <c r="Q949" s="3"/>
      <c r="R949" s="3"/>
      <c r="S949" s="3"/>
      <c r="T949" s="3"/>
      <c r="U949" s="3"/>
      <c r="V949" s="3"/>
      <c r="W949" s="3"/>
    </row>
    <row r="950" spans="2:23" ht="16.5">
      <c r="B950" s="3"/>
      <c r="C950" s="3"/>
      <c r="D950" s="3"/>
      <c r="E950" s="3"/>
      <c r="F950" s="3"/>
      <c r="G950" s="3"/>
      <c r="H950" s="3"/>
      <c r="I950" s="3"/>
      <c r="J950" s="3"/>
      <c r="K950" s="3"/>
      <c r="L950" s="3"/>
      <c r="M950" s="3"/>
      <c r="N950" s="3"/>
      <c r="O950" s="3"/>
      <c r="P950" s="3"/>
      <c r="Q950" s="3"/>
      <c r="R950" s="3"/>
      <c r="S950" s="3"/>
      <c r="T950" s="3"/>
      <c r="U950" s="3"/>
      <c r="V950" s="3"/>
      <c r="W950" s="3"/>
    </row>
    <row r="951" spans="2:23" ht="16.5">
      <c r="B951" s="3"/>
      <c r="C951" s="3"/>
      <c r="D951" s="3"/>
      <c r="E951" s="3"/>
      <c r="F951" s="3"/>
      <c r="G951" s="3"/>
      <c r="H951" s="3"/>
      <c r="I951" s="3"/>
      <c r="J951" s="3"/>
      <c r="K951" s="3"/>
      <c r="L951" s="3"/>
      <c r="M951" s="3"/>
      <c r="N951" s="3"/>
      <c r="O951" s="3"/>
      <c r="P951" s="3"/>
      <c r="Q951" s="3"/>
      <c r="R951" s="3"/>
      <c r="S951" s="3"/>
      <c r="T951" s="3"/>
      <c r="U951" s="3"/>
      <c r="V951" s="3"/>
      <c r="W951" s="3"/>
    </row>
    <row r="952" spans="2:23" ht="16.5">
      <c r="B952" s="3"/>
      <c r="C952" s="3"/>
      <c r="D952" s="3"/>
      <c r="E952" s="3"/>
      <c r="F952" s="3"/>
      <c r="G952" s="3"/>
      <c r="H952" s="3"/>
      <c r="I952" s="3"/>
      <c r="J952" s="3"/>
      <c r="K952" s="3"/>
      <c r="L952" s="3"/>
      <c r="M952" s="3"/>
      <c r="N952" s="3"/>
      <c r="O952" s="3"/>
      <c r="P952" s="3"/>
      <c r="Q952" s="3"/>
      <c r="R952" s="3"/>
      <c r="S952" s="3"/>
      <c r="T952" s="3"/>
      <c r="U952" s="3"/>
      <c r="V952" s="3"/>
      <c r="W952" s="3"/>
    </row>
    <row r="953" spans="2:23" ht="16.5">
      <c r="B953" s="3"/>
      <c r="C953" s="3"/>
      <c r="D953" s="3"/>
      <c r="E953" s="3"/>
      <c r="F953" s="3"/>
      <c r="G953" s="3"/>
      <c r="H953" s="3"/>
      <c r="I953" s="3"/>
      <c r="J953" s="3"/>
      <c r="K953" s="3"/>
      <c r="L953" s="3"/>
      <c r="M953" s="3"/>
      <c r="N953" s="3"/>
      <c r="O953" s="3"/>
      <c r="P953" s="3"/>
      <c r="Q953" s="3"/>
      <c r="R953" s="3"/>
      <c r="S953" s="3"/>
      <c r="T953" s="3"/>
      <c r="U953" s="3"/>
      <c r="V953" s="3"/>
      <c r="W953" s="3"/>
    </row>
    <row r="954" spans="2:23" ht="16.5">
      <c r="B954" s="3"/>
      <c r="C954" s="3"/>
      <c r="D954" s="3"/>
      <c r="E954" s="3"/>
      <c r="F954" s="3"/>
      <c r="G954" s="3"/>
      <c r="H954" s="3"/>
      <c r="I954" s="3"/>
      <c r="J954" s="3"/>
      <c r="K954" s="3"/>
      <c r="L954" s="3"/>
      <c r="M954" s="3"/>
      <c r="N954" s="3"/>
      <c r="O954" s="3"/>
      <c r="P954" s="3"/>
      <c r="Q954" s="3"/>
      <c r="R954" s="3"/>
      <c r="S954" s="3"/>
      <c r="T954" s="3"/>
      <c r="U954" s="3"/>
      <c r="V954" s="3"/>
      <c r="W954" s="3"/>
    </row>
    <row r="955" spans="2:23" ht="16.5">
      <c r="B955" s="3"/>
      <c r="C955" s="3"/>
      <c r="D955" s="3"/>
      <c r="E955" s="3"/>
      <c r="F955" s="3"/>
      <c r="G955" s="3"/>
      <c r="H955" s="3"/>
      <c r="I955" s="3"/>
      <c r="J955" s="3"/>
      <c r="K955" s="3"/>
      <c r="L955" s="3"/>
      <c r="M955" s="3"/>
      <c r="N955" s="3"/>
      <c r="O955" s="3"/>
      <c r="P955" s="3"/>
      <c r="Q955" s="3"/>
      <c r="R955" s="3"/>
      <c r="S955" s="3"/>
      <c r="T955" s="3"/>
      <c r="U955" s="3"/>
      <c r="V955" s="3"/>
      <c r="W955" s="3"/>
    </row>
    <row r="956" spans="2:23" ht="16.5">
      <c r="B956" s="3"/>
      <c r="C956" s="3"/>
      <c r="D956" s="3"/>
      <c r="E956" s="3"/>
      <c r="F956" s="3"/>
      <c r="G956" s="3"/>
      <c r="H956" s="3"/>
      <c r="I956" s="3"/>
      <c r="J956" s="3"/>
      <c r="K956" s="3"/>
      <c r="L956" s="3"/>
      <c r="M956" s="3"/>
      <c r="N956" s="3"/>
      <c r="O956" s="3"/>
      <c r="P956" s="3"/>
      <c r="Q956" s="3"/>
      <c r="R956" s="3"/>
      <c r="S956" s="3"/>
      <c r="T956" s="3"/>
      <c r="U956" s="3"/>
      <c r="V956" s="3"/>
      <c r="W956" s="3"/>
    </row>
    <row r="957" spans="2:23" ht="16.5">
      <c r="B957" s="3"/>
      <c r="C957" s="3"/>
      <c r="D957" s="3"/>
      <c r="E957" s="3"/>
      <c r="F957" s="3"/>
      <c r="G957" s="3"/>
      <c r="H957" s="3"/>
      <c r="I957" s="3"/>
      <c r="J957" s="3"/>
      <c r="K957" s="3"/>
      <c r="L957" s="3"/>
      <c r="M957" s="3"/>
      <c r="N957" s="3"/>
      <c r="O957" s="3"/>
      <c r="P957" s="3"/>
      <c r="Q957" s="3"/>
      <c r="R957" s="3"/>
      <c r="S957" s="3"/>
      <c r="T957" s="3"/>
      <c r="U957" s="3"/>
      <c r="V957" s="3"/>
      <c r="W957" s="3"/>
    </row>
    <row r="958" spans="2:23" ht="16.5">
      <c r="B958" s="3"/>
      <c r="C958" s="3"/>
      <c r="D958" s="3"/>
      <c r="E958" s="3"/>
      <c r="F958" s="3"/>
      <c r="G958" s="3"/>
      <c r="H958" s="3"/>
      <c r="I958" s="3"/>
      <c r="J958" s="3"/>
      <c r="K958" s="3"/>
      <c r="L958" s="3"/>
      <c r="M958" s="3"/>
      <c r="N958" s="3"/>
      <c r="O958" s="3"/>
      <c r="P958" s="3"/>
      <c r="Q958" s="3"/>
      <c r="R958" s="3"/>
      <c r="S958" s="3"/>
      <c r="T958" s="3"/>
      <c r="U958" s="3"/>
      <c r="V958" s="3"/>
      <c r="W958" s="3"/>
    </row>
    <row r="959" spans="2:23" ht="16.5">
      <c r="B959" s="3"/>
      <c r="C959" s="3"/>
      <c r="D959" s="3"/>
      <c r="E959" s="3"/>
      <c r="F959" s="3"/>
      <c r="G959" s="3"/>
      <c r="H959" s="3"/>
      <c r="I959" s="3"/>
      <c r="J959" s="3"/>
      <c r="K959" s="3"/>
      <c r="L959" s="3"/>
      <c r="M959" s="3"/>
      <c r="N959" s="3"/>
      <c r="O959" s="3"/>
      <c r="P959" s="3"/>
      <c r="Q959" s="3"/>
      <c r="R959" s="3"/>
      <c r="S959" s="3"/>
      <c r="T959" s="3"/>
      <c r="U959" s="3"/>
      <c r="V959" s="3"/>
      <c r="W959" s="3"/>
    </row>
    <row r="960" spans="2:23" ht="16.5">
      <c r="B960" s="3"/>
      <c r="C960" s="3"/>
      <c r="D960" s="3"/>
      <c r="E960" s="3"/>
      <c r="F960" s="3"/>
      <c r="G960" s="3"/>
      <c r="H960" s="3"/>
      <c r="I960" s="3"/>
      <c r="J960" s="3"/>
      <c r="K960" s="3"/>
      <c r="L960" s="3"/>
      <c r="M960" s="3"/>
      <c r="N960" s="3"/>
      <c r="O960" s="3"/>
      <c r="P960" s="3"/>
      <c r="Q960" s="3"/>
      <c r="R960" s="3"/>
      <c r="S960" s="3"/>
      <c r="T960" s="3"/>
      <c r="U960" s="3"/>
      <c r="V960" s="3"/>
      <c r="W960" s="3"/>
    </row>
    <row r="961" spans="2:23" ht="16.5">
      <c r="B961" s="3"/>
      <c r="C961" s="3"/>
      <c r="D961" s="3"/>
      <c r="E961" s="3"/>
      <c r="F961" s="3"/>
      <c r="G961" s="3"/>
      <c r="H961" s="3"/>
      <c r="I961" s="3"/>
      <c r="J961" s="3"/>
      <c r="K961" s="3"/>
      <c r="L961" s="3"/>
      <c r="M961" s="3"/>
      <c r="N961" s="3"/>
      <c r="O961" s="3"/>
      <c r="P961" s="3"/>
      <c r="Q961" s="3"/>
      <c r="R961" s="3"/>
      <c r="S961" s="3"/>
      <c r="T961" s="3"/>
      <c r="U961" s="3"/>
      <c r="V961" s="3"/>
      <c r="W961" s="3"/>
    </row>
    <row r="962" spans="2:23" ht="16.5">
      <c r="B962" s="3"/>
      <c r="C962" s="3"/>
      <c r="D962" s="3"/>
      <c r="E962" s="3"/>
      <c r="F962" s="3"/>
      <c r="G962" s="3"/>
      <c r="H962" s="3"/>
      <c r="I962" s="3"/>
      <c r="J962" s="3"/>
      <c r="K962" s="3"/>
      <c r="L962" s="3"/>
      <c r="M962" s="3"/>
      <c r="N962" s="3"/>
      <c r="O962" s="3"/>
      <c r="P962" s="3"/>
      <c r="Q962" s="3"/>
      <c r="R962" s="3"/>
      <c r="S962" s="3"/>
      <c r="T962" s="3"/>
      <c r="U962" s="3"/>
      <c r="V962" s="3"/>
      <c r="W962" s="3"/>
    </row>
    <row r="963" spans="2:23" ht="16.5">
      <c r="B963" s="3"/>
      <c r="C963" s="3"/>
      <c r="D963" s="3"/>
      <c r="E963" s="3"/>
      <c r="F963" s="3"/>
      <c r="G963" s="3"/>
      <c r="H963" s="3"/>
      <c r="I963" s="3"/>
      <c r="J963" s="3"/>
      <c r="K963" s="3"/>
      <c r="L963" s="3"/>
      <c r="M963" s="3"/>
      <c r="N963" s="3"/>
      <c r="O963" s="3"/>
      <c r="P963" s="3"/>
      <c r="Q963" s="3"/>
      <c r="R963" s="3"/>
      <c r="S963" s="3"/>
      <c r="T963" s="3"/>
      <c r="U963" s="3"/>
      <c r="V963" s="3"/>
      <c r="W963" s="3"/>
    </row>
    <row r="964" spans="2:23" ht="16.5">
      <c r="B964" s="3"/>
      <c r="C964" s="3"/>
      <c r="D964" s="3"/>
      <c r="E964" s="3"/>
      <c r="F964" s="3"/>
      <c r="G964" s="3"/>
      <c r="H964" s="3"/>
      <c r="I964" s="3"/>
      <c r="J964" s="3"/>
      <c r="K964" s="3"/>
      <c r="L964" s="3"/>
      <c r="M964" s="3"/>
      <c r="N964" s="3"/>
      <c r="O964" s="3"/>
      <c r="P964" s="3"/>
      <c r="Q964" s="3"/>
      <c r="R964" s="3"/>
      <c r="S964" s="3"/>
      <c r="T964" s="3"/>
      <c r="U964" s="3"/>
      <c r="V964" s="3"/>
      <c r="W964" s="3"/>
    </row>
    <row r="965" spans="2:23" ht="16.5">
      <c r="B965" s="3"/>
      <c r="C965" s="3"/>
      <c r="D965" s="3"/>
      <c r="E965" s="3"/>
      <c r="F965" s="3"/>
      <c r="G965" s="3"/>
      <c r="H965" s="3"/>
      <c r="I965" s="3"/>
      <c r="J965" s="3"/>
      <c r="K965" s="3"/>
      <c r="L965" s="3"/>
      <c r="M965" s="3"/>
      <c r="N965" s="3"/>
      <c r="O965" s="3"/>
      <c r="P965" s="3"/>
      <c r="Q965" s="3"/>
      <c r="R965" s="3"/>
      <c r="S965" s="3"/>
      <c r="T965" s="3"/>
      <c r="U965" s="3"/>
      <c r="V965" s="3"/>
      <c r="W965" s="3"/>
    </row>
    <row r="966" spans="2:23" ht="16.5">
      <c r="B966" s="3"/>
      <c r="C966" s="3"/>
      <c r="D966" s="3"/>
      <c r="E966" s="3"/>
      <c r="F966" s="3"/>
      <c r="G966" s="3"/>
      <c r="H966" s="3"/>
      <c r="I966" s="3"/>
      <c r="J966" s="3"/>
      <c r="K966" s="3"/>
      <c r="L966" s="3"/>
      <c r="M966" s="3"/>
      <c r="N966" s="3"/>
      <c r="O966" s="3"/>
      <c r="P966" s="3"/>
      <c r="Q966" s="3"/>
      <c r="R966" s="3"/>
      <c r="S966" s="3"/>
      <c r="T966" s="3"/>
      <c r="U966" s="3"/>
      <c r="V966" s="3"/>
      <c r="W966" s="3"/>
    </row>
    <row r="967" spans="2:23" ht="16.5">
      <c r="B967" s="3"/>
      <c r="C967" s="3"/>
      <c r="D967" s="3"/>
      <c r="E967" s="3"/>
      <c r="F967" s="3"/>
      <c r="G967" s="3"/>
      <c r="H967" s="3"/>
      <c r="I967" s="3"/>
      <c r="J967" s="3"/>
      <c r="K967" s="3"/>
      <c r="L967" s="3"/>
      <c r="M967" s="3"/>
      <c r="N967" s="3"/>
      <c r="O967" s="3"/>
      <c r="P967" s="3"/>
      <c r="Q967" s="3"/>
      <c r="R967" s="3"/>
      <c r="S967" s="3"/>
      <c r="T967" s="3"/>
      <c r="U967" s="3"/>
      <c r="V967" s="3"/>
      <c r="W967" s="3"/>
    </row>
    <row r="968" spans="2:23" ht="16.5">
      <c r="B968" s="3"/>
      <c r="C968" s="3"/>
      <c r="D968" s="3"/>
      <c r="E968" s="3"/>
      <c r="F968" s="3"/>
      <c r="G968" s="3"/>
      <c r="H968" s="3"/>
      <c r="I968" s="3"/>
      <c r="J968" s="3"/>
      <c r="K968" s="3"/>
      <c r="L968" s="3"/>
      <c r="M968" s="3"/>
      <c r="N968" s="3"/>
      <c r="O968" s="3"/>
      <c r="P968" s="3"/>
      <c r="Q968" s="3"/>
      <c r="R968" s="3"/>
      <c r="S968" s="3"/>
      <c r="T968" s="3"/>
      <c r="U968" s="3"/>
      <c r="V968" s="3"/>
      <c r="W968" s="3"/>
    </row>
    <row r="969" spans="2:23" ht="16.5">
      <c r="B969" s="3"/>
      <c r="C969" s="3"/>
      <c r="D969" s="3"/>
      <c r="E969" s="3"/>
      <c r="F969" s="3"/>
      <c r="G969" s="3"/>
      <c r="H969" s="3"/>
      <c r="I969" s="3"/>
      <c r="J969" s="3"/>
      <c r="K969" s="3"/>
      <c r="L969" s="3"/>
      <c r="M969" s="3"/>
      <c r="N969" s="3"/>
      <c r="O969" s="3"/>
      <c r="P969" s="3"/>
      <c r="Q969" s="3"/>
      <c r="R969" s="3"/>
      <c r="S969" s="3"/>
      <c r="T969" s="3"/>
      <c r="U969" s="3"/>
      <c r="V969" s="3"/>
      <c r="W969" s="3"/>
    </row>
    <row r="970" spans="2:23" ht="16.5">
      <c r="B970" s="3"/>
      <c r="C970" s="3"/>
      <c r="D970" s="3"/>
      <c r="E970" s="3"/>
      <c r="F970" s="3"/>
      <c r="G970" s="3"/>
      <c r="H970" s="3"/>
      <c r="I970" s="3"/>
      <c r="J970" s="3"/>
      <c r="K970" s="3"/>
      <c r="L970" s="3"/>
      <c r="M970" s="3"/>
      <c r="N970" s="3"/>
      <c r="O970" s="3"/>
      <c r="P970" s="3"/>
      <c r="Q970" s="3"/>
      <c r="R970" s="3"/>
      <c r="S970" s="3"/>
      <c r="T970" s="3"/>
      <c r="U970" s="3"/>
      <c r="V970" s="3"/>
      <c r="W970" s="3"/>
    </row>
    <row r="971" spans="2:23" ht="16.5">
      <c r="B971" s="3"/>
      <c r="C971" s="3"/>
      <c r="D971" s="3"/>
      <c r="E971" s="3"/>
      <c r="F971" s="3"/>
      <c r="G971" s="3"/>
      <c r="H971" s="3"/>
      <c r="I971" s="3"/>
      <c r="J971" s="3"/>
      <c r="K971" s="3"/>
      <c r="L971" s="3"/>
      <c r="M971" s="3"/>
      <c r="N971" s="3"/>
      <c r="O971" s="3"/>
      <c r="P971" s="3"/>
      <c r="Q971" s="3"/>
      <c r="R971" s="3"/>
      <c r="S971" s="3"/>
      <c r="T971" s="3"/>
      <c r="U971" s="3"/>
      <c r="V971" s="3"/>
      <c r="W971" s="3"/>
    </row>
    <row r="972" spans="2:23" ht="16.5">
      <c r="B972" s="3"/>
      <c r="C972" s="3"/>
      <c r="D972" s="3"/>
      <c r="E972" s="3"/>
      <c r="F972" s="3"/>
      <c r="G972" s="3"/>
      <c r="H972" s="3"/>
      <c r="I972" s="3"/>
      <c r="J972" s="3"/>
      <c r="K972" s="3"/>
      <c r="L972" s="3"/>
      <c r="M972" s="3"/>
      <c r="N972" s="3"/>
      <c r="O972" s="3"/>
      <c r="P972" s="3"/>
      <c r="Q972" s="3"/>
      <c r="R972" s="3"/>
      <c r="S972" s="3"/>
      <c r="T972" s="3"/>
      <c r="U972" s="3"/>
      <c r="V972" s="3"/>
      <c r="W972" s="3"/>
    </row>
    <row r="973" spans="2:23" ht="16.5">
      <c r="B973" s="3"/>
      <c r="C973" s="3"/>
      <c r="D973" s="3"/>
      <c r="E973" s="3"/>
      <c r="F973" s="3"/>
      <c r="G973" s="3"/>
      <c r="H973" s="3"/>
      <c r="I973" s="3"/>
      <c r="J973" s="3"/>
      <c r="K973" s="3"/>
      <c r="L973" s="3"/>
      <c r="M973" s="3"/>
      <c r="N973" s="3"/>
      <c r="O973" s="3"/>
      <c r="P973" s="3"/>
      <c r="Q973" s="3"/>
      <c r="R973" s="3"/>
      <c r="S973" s="3"/>
      <c r="T973" s="3"/>
      <c r="U973" s="3"/>
      <c r="V973" s="3"/>
      <c r="W973" s="3"/>
    </row>
    <row r="974" spans="2:23" ht="16.5">
      <c r="B974" s="3"/>
      <c r="C974" s="3"/>
      <c r="D974" s="3"/>
      <c r="E974" s="3"/>
      <c r="F974" s="3"/>
      <c r="G974" s="3"/>
      <c r="H974" s="3"/>
      <c r="I974" s="3"/>
      <c r="J974" s="3"/>
      <c r="K974" s="3"/>
      <c r="L974" s="3"/>
      <c r="M974" s="3"/>
      <c r="N974" s="3"/>
      <c r="O974" s="3"/>
      <c r="P974" s="3"/>
      <c r="Q974" s="3"/>
      <c r="R974" s="3"/>
      <c r="S974" s="3"/>
      <c r="T974" s="3"/>
      <c r="U974" s="3"/>
      <c r="V974" s="3"/>
      <c r="W974" s="3"/>
    </row>
    <row r="975" spans="2:23" ht="16.5">
      <c r="B975" s="3"/>
      <c r="C975" s="3"/>
      <c r="D975" s="3"/>
      <c r="E975" s="3"/>
      <c r="F975" s="3"/>
      <c r="G975" s="3"/>
      <c r="H975" s="3"/>
      <c r="I975" s="3"/>
      <c r="J975" s="3"/>
      <c r="K975" s="3"/>
      <c r="L975" s="3"/>
      <c r="M975" s="3"/>
      <c r="N975" s="3"/>
      <c r="O975" s="3"/>
      <c r="P975" s="3"/>
      <c r="Q975" s="3"/>
      <c r="R975" s="3"/>
      <c r="S975" s="3"/>
      <c r="T975" s="3"/>
      <c r="U975" s="3"/>
      <c r="V975" s="3"/>
      <c r="W975" s="3"/>
    </row>
    <row r="976" spans="2:23" ht="16.5">
      <c r="B976" s="3"/>
      <c r="C976" s="3"/>
      <c r="D976" s="3"/>
      <c r="E976" s="3"/>
      <c r="F976" s="3"/>
      <c r="G976" s="3"/>
      <c r="H976" s="3"/>
      <c r="I976" s="3"/>
      <c r="J976" s="3"/>
      <c r="K976" s="3"/>
      <c r="L976" s="3"/>
      <c r="M976" s="3"/>
      <c r="N976" s="3"/>
      <c r="O976" s="3"/>
      <c r="P976" s="3"/>
      <c r="Q976" s="3"/>
      <c r="R976" s="3"/>
      <c r="S976" s="3"/>
      <c r="T976" s="3"/>
      <c r="U976" s="3"/>
      <c r="V976" s="3"/>
      <c r="W976" s="3"/>
    </row>
    <row r="977" spans="2:23" ht="16.5">
      <c r="B977" s="3"/>
      <c r="C977" s="3"/>
      <c r="D977" s="3"/>
      <c r="E977" s="3"/>
      <c r="F977" s="3"/>
      <c r="G977" s="3"/>
      <c r="H977" s="3"/>
      <c r="I977" s="3"/>
      <c r="J977" s="3"/>
      <c r="K977" s="3"/>
      <c r="L977" s="3"/>
      <c r="M977" s="3"/>
      <c r="N977" s="3"/>
      <c r="O977" s="3"/>
      <c r="P977" s="3"/>
      <c r="Q977" s="3"/>
      <c r="R977" s="3"/>
      <c r="S977" s="3"/>
      <c r="T977" s="3"/>
      <c r="U977" s="3"/>
      <c r="V977" s="3"/>
      <c r="W977" s="3"/>
    </row>
    <row r="978" spans="2:23" ht="16.5">
      <c r="B978" s="3"/>
      <c r="C978" s="3"/>
      <c r="D978" s="3"/>
      <c r="E978" s="3"/>
      <c r="F978" s="3"/>
      <c r="G978" s="3"/>
      <c r="H978" s="3"/>
      <c r="I978" s="3"/>
      <c r="J978" s="3"/>
      <c r="K978" s="3"/>
      <c r="L978" s="3"/>
      <c r="M978" s="3"/>
      <c r="N978" s="3"/>
      <c r="O978" s="3"/>
      <c r="P978" s="3"/>
      <c r="Q978" s="3"/>
      <c r="R978" s="3"/>
      <c r="S978" s="3"/>
      <c r="T978" s="3"/>
      <c r="U978" s="3"/>
      <c r="V978" s="3"/>
      <c r="W978" s="3"/>
    </row>
    <row r="979" spans="2:23" ht="16.5">
      <c r="B979" s="3"/>
      <c r="C979" s="3"/>
      <c r="D979" s="3"/>
      <c r="E979" s="3"/>
      <c r="F979" s="3"/>
      <c r="G979" s="3"/>
      <c r="H979" s="3"/>
      <c r="I979" s="3"/>
      <c r="J979" s="3"/>
      <c r="K979" s="3"/>
      <c r="L979" s="3"/>
      <c r="M979" s="3"/>
      <c r="N979" s="3"/>
      <c r="O979" s="3"/>
      <c r="P979" s="3"/>
      <c r="Q979" s="3"/>
      <c r="R979" s="3"/>
      <c r="S979" s="3"/>
      <c r="T979" s="3"/>
      <c r="U979" s="3"/>
      <c r="V979" s="3"/>
      <c r="W979" s="3"/>
    </row>
    <row r="980" spans="2:23" ht="16.5">
      <c r="B980" s="3"/>
      <c r="C980" s="3"/>
      <c r="D980" s="3"/>
      <c r="E980" s="3"/>
      <c r="F980" s="3"/>
      <c r="G980" s="3"/>
      <c r="H980" s="3"/>
      <c r="I980" s="3"/>
      <c r="J980" s="3"/>
      <c r="K980" s="3"/>
      <c r="L980" s="3"/>
      <c r="M980" s="3"/>
      <c r="N980" s="3"/>
      <c r="O980" s="3"/>
      <c r="P980" s="3"/>
      <c r="Q980" s="3"/>
      <c r="R980" s="3"/>
      <c r="S980" s="3"/>
      <c r="T980" s="3"/>
      <c r="U980" s="3"/>
      <c r="V980" s="3"/>
      <c r="W980" s="3"/>
    </row>
    <row r="981" spans="2:23" ht="16.5">
      <c r="B981" s="3"/>
      <c r="C981" s="3"/>
      <c r="D981" s="3"/>
      <c r="E981" s="3"/>
      <c r="F981" s="3"/>
      <c r="G981" s="3"/>
      <c r="H981" s="3"/>
      <c r="I981" s="3"/>
      <c r="J981" s="3"/>
      <c r="K981" s="3"/>
      <c r="L981" s="3"/>
      <c r="M981" s="3"/>
      <c r="N981" s="3"/>
      <c r="O981" s="3"/>
      <c r="P981" s="3"/>
      <c r="Q981" s="3"/>
      <c r="R981" s="3"/>
      <c r="S981" s="3"/>
      <c r="T981" s="3"/>
      <c r="U981" s="3"/>
      <c r="V981" s="3"/>
      <c r="W981" s="3"/>
    </row>
    <row r="982" spans="2:23" ht="16.5">
      <c r="B982" s="3"/>
      <c r="C982" s="3"/>
      <c r="D982" s="3"/>
      <c r="E982" s="3"/>
      <c r="F982" s="3"/>
      <c r="G982" s="3"/>
      <c r="H982" s="3"/>
      <c r="I982" s="3"/>
      <c r="J982" s="3"/>
      <c r="K982" s="3"/>
      <c r="L982" s="3"/>
      <c r="M982" s="3"/>
      <c r="N982" s="3"/>
      <c r="O982" s="3"/>
      <c r="P982" s="3"/>
      <c r="Q982" s="3"/>
      <c r="R982" s="3"/>
      <c r="S982" s="3"/>
      <c r="T982" s="3"/>
      <c r="U982" s="3"/>
      <c r="V982" s="3"/>
      <c r="W982" s="3"/>
    </row>
    <row r="983" spans="2:23" ht="16.5">
      <c r="B983" s="3"/>
      <c r="C983" s="3"/>
      <c r="D983" s="3"/>
      <c r="E983" s="3"/>
      <c r="F983" s="3"/>
      <c r="G983" s="3"/>
      <c r="H983" s="3"/>
      <c r="I983" s="3"/>
      <c r="J983" s="3"/>
      <c r="K983" s="3"/>
      <c r="L983" s="3"/>
      <c r="M983" s="3"/>
      <c r="N983" s="3"/>
      <c r="O983" s="3"/>
      <c r="P983" s="3"/>
      <c r="Q983" s="3"/>
      <c r="R983" s="3"/>
      <c r="S983" s="3"/>
      <c r="T983" s="3"/>
      <c r="U983" s="3"/>
      <c r="V983" s="3"/>
      <c r="W983" s="3"/>
    </row>
    <row r="984" spans="2:23" ht="16.5">
      <c r="B984" s="3"/>
      <c r="C984" s="3"/>
      <c r="D984" s="3"/>
      <c r="E984" s="3"/>
      <c r="F984" s="3"/>
      <c r="G984" s="3"/>
      <c r="H984" s="3"/>
      <c r="I984" s="3"/>
      <c r="J984" s="3"/>
      <c r="K984" s="3"/>
      <c r="L984" s="3"/>
      <c r="M984" s="3"/>
      <c r="N984" s="3"/>
      <c r="O984" s="3"/>
      <c r="P984" s="3"/>
      <c r="Q984" s="3"/>
      <c r="R984" s="3"/>
      <c r="S984" s="3"/>
      <c r="T984" s="3"/>
      <c r="U984" s="3"/>
      <c r="V984" s="3"/>
      <c r="W984" s="3"/>
    </row>
    <row r="985" spans="2:23" ht="16.5">
      <c r="B985" s="3"/>
      <c r="C985" s="3"/>
      <c r="D985" s="3"/>
      <c r="E985" s="3"/>
      <c r="F985" s="3"/>
      <c r="G985" s="3"/>
      <c r="H985" s="3"/>
      <c r="I985" s="3"/>
      <c r="J985" s="3"/>
      <c r="K985" s="3"/>
      <c r="L985" s="3"/>
      <c r="M985" s="3"/>
      <c r="N985" s="3"/>
      <c r="O985" s="3"/>
      <c r="P985" s="3"/>
      <c r="Q985" s="3"/>
      <c r="R985" s="3"/>
      <c r="S985" s="3"/>
      <c r="T985" s="3"/>
      <c r="U985" s="3"/>
      <c r="V985" s="3"/>
      <c r="W985" s="3"/>
    </row>
    <row r="986" spans="2:23" ht="16.5">
      <c r="B986" s="3"/>
      <c r="C986" s="3"/>
      <c r="D986" s="3"/>
      <c r="E986" s="3"/>
      <c r="F986" s="3"/>
      <c r="G986" s="3"/>
      <c r="H986" s="3"/>
      <c r="I986" s="3"/>
      <c r="J986" s="3"/>
      <c r="K986" s="3"/>
      <c r="L986" s="3"/>
      <c r="M986" s="3"/>
      <c r="N986" s="3"/>
      <c r="O986" s="3"/>
      <c r="P986" s="3"/>
      <c r="Q986" s="3"/>
      <c r="R986" s="3"/>
      <c r="S986" s="3"/>
      <c r="T986" s="3"/>
      <c r="U986" s="3"/>
      <c r="V986" s="3"/>
      <c r="W986" s="3"/>
    </row>
    <row r="987" spans="2:23" ht="16.5">
      <c r="B987" s="3"/>
      <c r="C987" s="3"/>
      <c r="D987" s="3"/>
      <c r="E987" s="3"/>
      <c r="F987" s="3"/>
      <c r="G987" s="3"/>
      <c r="H987" s="3"/>
      <c r="I987" s="3"/>
      <c r="J987" s="3"/>
      <c r="K987" s="3"/>
      <c r="L987" s="3"/>
      <c r="M987" s="3"/>
      <c r="N987" s="3"/>
      <c r="O987" s="3"/>
      <c r="P987" s="3"/>
      <c r="Q987" s="3"/>
      <c r="R987" s="3"/>
      <c r="S987" s="3"/>
      <c r="T987" s="3"/>
      <c r="U987" s="3"/>
      <c r="V987" s="3"/>
      <c r="W987" s="3"/>
    </row>
    <row r="988" spans="2:23" ht="16.5">
      <c r="B988" s="3"/>
      <c r="C988" s="3"/>
      <c r="D988" s="3"/>
      <c r="E988" s="3"/>
      <c r="F988" s="3"/>
      <c r="G988" s="3"/>
      <c r="H988" s="3"/>
      <c r="I988" s="3"/>
      <c r="J988" s="3"/>
      <c r="K988" s="3"/>
      <c r="L988" s="3"/>
      <c r="M988" s="3"/>
      <c r="N988" s="3"/>
      <c r="O988" s="3"/>
      <c r="P988" s="3"/>
      <c r="Q988" s="3"/>
      <c r="R988" s="3"/>
      <c r="S988" s="3"/>
      <c r="T988" s="3"/>
      <c r="U988" s="3"/>
      <c r="V988" s="3"/>
      <c r="W988" s="3"/>
    </row>
    <row r="989" spans="2:23" ht="16.5">
      <c r="B989" s="3"/>
      <c r="C989" s="3"/>
      <c r="D989" s="3"/>
      <c r="E989" s="3"/>
      <c r="F989" s="3"/>
      <c r="G989" s="3"/>
      <c r="H989" s="3"/>
      <c r="I989" s="3"/>
      <c r="J989" s="3"/>
      <c r="K989" s="3"/>
      <c r="L989" s="3"/>
      <c r="M989" s="3"/>
      <c r="N989" s="3"/>
      <c r="O989" s="3"/>
      <c r="P989" s="3"/>
      <c r="Q989" s="3"/>
      <c r="R989" s="3"/>
      <c r="S989" s="3"/>
      <c r="T989" s="3"/>
      <c r="U989" s="3"/>
      <c r="V989" s="3"/>
      <c r="W989" s="3"/>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FE36-E647-459F-AF85-D8999CF6ADD6}">
  <dimension ref="A1:L989"/>
  <sheetViews>
    <sheetView showGridLines="0" workbookViewId="0">
      <selection activeCell="B1" sqref="B1"/>
    </sheetView>
  </sheetViews>
  <sheetFormatPr defaultRowHeight="15"/>
  <cols>
    <col min="1" max="2" width="9.140625" style="111"/>
    <col min="3" max="3" width="12.28515625" style="111" customWidth="1"/>
    <col min="4" max="4" width="9.85546875" style="111" customWidth="1"/>
    <col min="5" max="16384" width="9.140625" style="111"/>
  </cols>
  <sheetData>
    <row r="1" spans="2:12" ht="16.5">
      <c r="B1" s="197" t="s">
        <v>171</v>
      </c>
      <c r="C1" s="2"/>
      <c r="D1" s="2"/>
      <c r="E1" s="2"/>
      <c r="F1" s="6"/>
      <c r="G1" s="6"/>
      <c r="H1" s="6"/>
      <c r="I1" s="6"/>
      <c r="J1" s="6"/>
      <c r="K1" s="6"/>
      <c r="L1" s="6"/>
    </row>
    <row r="2" spans="2:12" ht="16.5">
      <c r="B2" s="2" t="s">
        <v>0</v>
      </c>
      <c r="C2" s="2"/>
      <c r="D2" s="2"/>
      <c r="E2" s="2"/>
      <c r="F2" s="6"/>
      <c r="G2" s="6"/>
      <c r="H2" s="6"/>
      <c r="I2" s="6"/>
      <c r="J2" s="6"/>
      <c r="K2" s="6"/>
      <c r="L2" s="6"/>
    </row>
    <row r="3" spans="2:12" ht="16.5">
      <c r="B3" s="6"/>
      <c r="C3" s="6"/>
      <c r="D3" s="6"/>
      <c r="E3" s="6"/>
      <c r="F3" s="6"/>
      <c r="G3" s="6"/>
      <c r="H3" s="6"/>
      <c r="I3" s="6"/>
      <c r="J3" s="6"/>
      <c r="K3" s="6"/>
      <c r="L3" s="6"/>
    </row>
    <row r="4" spans="2:12" ht="33">
      <c r="B4" s="7"/>
      <c r="C4" s="58" t="s">
        <v>112</v>
      </c>
      <c r="D4" s="58" t="s">
        <v>111</v>
      </c>
      <c r="E4" s="7"/>
      <c r="F4" s="7"/>
      <c r="G4" s="7"/>
      <c r="H4" s="7"/>
      <c r="I4" s="7"/>
      <c r="J4" s="7"/>
      <c r="K4" s="7"/>
      <c r="L4" s="7"/>
    </row>
    <row r="5" spans="2:12" ht="33">
      <c r="B5" s="7"/>
      <c r="C5" s="58" t="s">
        <v>78</v>
      </c>
      <c r="D5" s="58" t="s">
        <v>78</v>
      </c>
      <c r="E5" s="7"/>
      <c r="F5" s="7"/>
      <c r="G5" s="7"/>
      <c r="H5" s="7"/>
      <c r="I5" s="7"/>
      <c r="J5" s="7"/>
      <c r="K5" s="7"/>
      <c r="L5" s="7"/>
    </row>
    <row r="6" spans="2:12" ht="16.5">
      <c r="B6" s="8">
        <v>40695</v>
      </c>
      <c r="C6" s="116">
        <v>6.1</v>
      </c>
      <c r="D6" s="116">
        <v>6.1</v>
      </c>
      <c r="E6" s="3"/>
      <c r="F6" s="3"/>
      <c r="G6" s="3"/>
      <c r="H6" s="3"/>
      <c r="I6" s="3"/>
      <c r="J6" s="3"/>
      <c r="K6" s="3"/>
      <c r="L6" s="3"/>
    </row>
    <row r="7" spans="2:12" ht="16.5">
      <c r="B7" s="8">
        <v>40787</v>
      </c>
      <c r="C7" s="116">
        <v>6</v>
      </c>
      <c r="D7" s="116">
        <v>6</v>
      </c>
      <c r="E7" s="3"/>
      <c r="F7" s="3"/>
      <c r="G7" s="3"/>
      <c r="H7" s="3"/>
      <c r="I7" s="3"/>
      <c r="J7" s="3"/>
      <c r="K7" s="3"/>
      <c r="L7" s="3"/>
    </row>
    <row r="8" spans="2:12" ht="16.5">
      <c r="B8" s="8">
        <v>40878</v>
      </c>
      <c r="C8" s="116">
        <v>6.1</v>
      </c>
      <c r="D8" s="116">
        <v>6.1</v>
      </c>
      <c r="E8" s="3"/>
      <c r="F8" s="3"/>
      <c r="G8" s="3"/>
      <c r="H8" s="3"/>
      <c r="I8" s="3"/>
      <c r="J8" s="3"/>
      <c r="K8" s="3"/>
      <c r="L8" s="3"/>
    </row>
    <row r="9" spans="2:12" ht="16.5">
      <c r="B9" s="8">
        <v>40969</v>
      </c>
      <c r="C9" s="116">
        <v>6.4</v>
      </c>
      <c r="D9" s="116">
        <v>6.4</v>
      </c>
      <c r="E9" s="3"/>
      <c r="F9" s="3"/>
      <c r="G9" s="3"/>
      <c r="H9" s="3"/>
      <c r="I9" s="3"/>
      <c r="J9" s="3"/>
      <c r="K9" s="3"/>
      <c r="L9" s="3"/>
    </row>
    <row r="10" spans="2:12" ht="16.5">
      <c r="B10" s="8">
        <v>41061</v>
      </c>
      <c r="C10" s="116">
        <v>6.4</v>
      </c>
      <c r="D10" s="116">
        <v>6.4</v>
      </c>
      <c r="E10" s="3"/>
      <c r="F10" s="3"/>
      <c r="G10" s="3"/>
      <c r="H10" s="3"/>
      <c r="I10" s="3"/>
      <c r="J10" s="3"/>
      <c r="K10" s="3"/>
      <c r="L10" s="3"/>
    </row>
    <row r="11" spans="2:12" ht="16.5">
      <c r="B11" s="8">
        <v>41153</v>
      </c>
      <c r="C11" s="116">
        <v>6.7</v>
      </c>
      <c r="D11" s="116">
        <v>6.7</v>
      </c>
      <c r="E11" s="3"/>
      <c r="F11" s="3"/>
      <c r="G11" s="3"/>
      <c r="H11" s="3"/>
      <c r="I11" s="3"/>
      <c r="J11" s="3"/>
      <c r="K11" s="3"/>
      <c r="L11" s="3"/>
    </row>
    <row r="12" spans="2:12" ht="16.5">
      <c r="B12" s="8">
        <v>41244</v>
      </c>
      <c r="C12" s="116">
        <v>6.3</v>
      </c>
      <c r="D12" s="116">
        <v>6.3</v>
      </c>
      <c r="E12" s="3"/>
      <c r="F12" s="3"/>
      <c r="G12" s="3"/>
      <c r="H12" s="3"/>
      <c r="I12" s="3"/>
      <c r="J12" s="3"/>
      <c r="K12" s="3"/>
      <c r="L12" s="3"/>
    </row>
    <row r="13" spans="2:12" ht="16.5">
      <c r="B13" s="8">
        <v>41334</v>
      </c>
      <c r="C13" s="116">
        <v>5.8</v>
      </c>
      <c r="D13" s="116">
        <v>5.8</v>
      </c>
      <c r="E13" s="3"/>
      <c r="F13" s="3"/>
      <c r="G13" s="3"/>
      <c r="H13" s="3"/>
      <c r="I13" s="3"/>
      <c r="J13" s="3"/>
      <c r="K13" s="3"/>
      <c r="L13" s="3"/>
    </row>
    <row r="14" spans="2:12" ht="16.5">
      <c r="B14" s="8">
        <v>41426</v>
      </c>
      <c r="C14" s="116">
        <v>6</v>
      </c>
      <c r="D14" s="116">
        <v>6</v>
      </c>
      <c r="E14" s="3"/>
      <c r="F14" s="3"/>
      <c r="G14" s="3"/>
      <c r="H14" s="3"/>
      <c r="I14" s="3"/>
      <c r="J14" s="3"/>
      <c r="K14" s="3"/>
      <c r="L14" s="3"/>
    </row>
    <row r="15" spans="2:12" ht="16.5">
      <c r="B15" s="8">
        <v>41518</v>
      </c>
      <c r="C15" s="116">
        <v>5.8</v>
      </c>
      <c r="D15" s="116">
        <v>5.8</v>
      </c>
      <c r="E15" s="3"/>
      <c r="F15" s="3"/>
      <c r="G15" s="3"/>
      <c r="H15" s="3"/>
      <c r="I15" s="3"/>
      <c r="J15" s="3"/>
      <c r="K15" s="3"/>
      <c r="L15" s="3"/>
    </row>
    <row r="16" spans="2:12" ht="16.5">
      <c r="B16" s="8">
        <v>41609</v>
      </c>
      <c r="C16" s="116">
        <v>5.7</v>
      </c>
      <c r="D16" s="116">
        <v>5.7</v>
      </c>
      <c r="E16" s="3"/>
      <c r="F16" s="3"/>
      <c r="G16" s="3"/>
      <c r="H16" s="3"/>
      <c r="I16" s="3"/>
      <c r="J16" s="3"/>
      <c r="K16" s="3"/>
      <c r="L16" s="3"/>
    </row>
    <row r="17" spans="2:12" ht="16.5">
      <c r="B17" s="8">
        <v>41699</v>
      </c>
      <c r="C17" s="116">
        <v>5.6</v>
      </c>
      <c r="D17" s="116">
        <v>5.6</v>
      </c>
      <c r="E17" s="3"/>
      <c r="F17" s="3"/>
      <c r="G17" s="3"/>
      <c r="H17" s="3"/>
      <c r="I17" s="3"/>
      <c r="J17" s="3"/>
      <c r="K17" s="3"/>
      <c r="L17" s="3"/>
    </row>
    <row r="18" spans="2:12" ht="16.5">
      <c r="B18" s="8">
        <v>41791</v>
      </c>
      <c r="C18" s="116">
        <v>5.3</v>
      </c>
      <c r="D18" s="116">
        <v>5.3</v>
      </c>
      <c r="E18" s="3"/>
      <c r="F18" s="3"/>
      <c r="G18" s="3"/>
      <c r="H18" s="3"/>
      <c r="I18" s="3"/>
      <c r="J18" s="3"/>
      <c r="K18" s="3"/>
      <c r="L18" s="3"/>
    </row>
    <row r="19" spans="2:12" ht="16.5">
      <c r="B19" s="8">
        <v>41883</v>
      </c>
      <c r="C19" s="116">
        <v>5.3</v>
      </c>
      <c r="D19" s="116">
        <v>5.3</v>
      </c>
      <c r="E19" s="3"/>
      <c r="F19" s="3"/>
      <c r="G19" s="3"/>
      <c r="H19" s="3"/>
      <c r="I19" s="3"/>
      <c r="J19" s="3"/>
      <c r="K19" s="3"/>
      <c r="L19" s="3"/>
    </row>
    <row r="20" spans="2:12" ht="16.5">
      <c r="B20" s="8">
        <v>41974</v>
      </c>
      <c r="C20" s="116">
        <v>5.5</v>
      </c>
      <c r="D20" s="116">
        <v>5.5</v>
      </c>
      <c r="E20" s="3"/>
      <c r="F20" s="3"/>
      <c r="G20" s="3"/>
      <c r="H20" s="3"/>
      <c r="I20" s="3"/>
      <c r="J20" s="3"/>
      <c r="K20" s="3"/>
      <c r="L20" s="3"/>
    </row>
    <row r="21" spans="2:12" ht="16.5">
      <c r="B21" s="8">
        <v>42064</v>
      </c>
      <c r="C21" s="116">
        <v>5.5</v>
      </c>
      <c r="D21" s="116">
        <v>5.5</v>
      </c>
      <c r="E21" s="3"/>
      <c r="F21" s="3"/>
      <c r="G21" s="3"/>
      <c r="H21" s="3"/>
      <c r="I21" s="3"/>
      <c r="J21" s="3"/>
      <c r="K21" s="3"/>
      <c r="L21" s="3"/>
    </row>
    <row r="22" spans="2:12" ht="16.5">
      <c r="B22" s="8">
        <v>42156</v>
      </c>
      <c r="C22" s="116">
        <v>5.5</v>
      </c>
      <c r="D22" s="116">
        <v>5.5</v>
      </c>
      <c r="E22" s="3"/>
      <c r="F22" s="3"/>
      <c r="G22" s="3"/>
      <c r="H22" s="3"/>
      <c r="I22" s="3"/>
      <c r="J22" s="3"/>
      <c r="K22" s="3"/>
      <c r="L22" s="3"/>
    </row>
    <row r="23" spans="2:12" ht="16.5">
      <c r="B23" s="8">
        <v>42248</v>
      </c>
      <c r="C23" s="116">
        <v>5.6</v>
      </c>
      <c r="D23" s="116">
        <v>5.6</v>
      </c>
      <c r="E23" s="3"/>
      <c r="F23" s="3"/>
      <c r="G23" s="3"/>
      <c r="H23" s="3"/>
      <c r="I23" s="3"/>
      <c r="J23" s="3"/>
      <c r="K23" s="3"/>
      <c r="L23" s="3"/>
    </row>
    <row r="24" spans="2:12" ht="16.5">
      <c r="B24" s="8">
        <v>42339</v>
      </c>
      <c r="C24" s="116">
        <v>5</v>
      </c>
      <c r="D24" s="116">
        <v>5</v>
      </c>
      <c r="E24" s="3"/>
      <c r="F24" s="3"/>
      <c r="G24" s="3"/>
      <c r="H24" s="3"/>
      <c r="I24" s="3"/>
      <c r="J24" s="3"/>
      <c r="K24" s="3"/>
      <c r="L24" s="3"/>
    </row>
    <row r="25" spans="2:12" ht="16.5">
      <c r="B25" s="8">
        <v>42430</v>
      </c>
      <c r="C25" s="116">
        <v>5.3</v>
      </c>
      <c r="D25" s="116">
        <v>5.3</v>
      </c>
      <c r="E25" s="3"/>
      <c r="F25" s="3"/>
      <c r="G25" s="3"/>
      <c r="H25" s="3"/>
      <c r="I25" s="3"/>
      <c r="J25" s="3"/>
      <c r="K25" s="3"/>
      <c r="L25" s="3"/>
    </row>
    <row r="26" spans="2:12" ht="16.5">
      <c r="B26" s="8">
        <v>42522</v>
      </c>
      <c r="C26" s="116">
        <v>5.0999999999999996</v>
      </c>
      <c r="D26" s="116">
        <v>5.0999999999999996</v>
      </c>
      <c r="E26" s="3"/>
      <c r="F26" s="3"/>
      <c r="G26" s="3"/>
      <c r="H26" s="3"/>
      <c r="I26" s="3"/>
      <c r="J26" s="3"/>
      <c r="K26" s="3"/>
      <c r="L26" s="3"/>
    </row>
    <row r="27" spans="2:12" ht="16.5">
      <c r="B27" s="8">
        <v>42614</v>
      </c>
      <c r="C27" s="116">
        <v>5</v>
      </c>
      <c r="D27" s="116">
        <v>5</v>
      </c>
      <c r="E27" s="3"/>
      <c r="F27" s="3"/>
      <c r="G27" s="3"/>
      <c r="H27" s="3"/>
      <c r="I27" s="3"/>
      <c r="J27" s="3"/>
      <c r="K27" s="3"/>
      <c r="L27" s="3"/>
    </row>
    <row r="28" spans="2:12" ht="16.5">
      <c r="B28" s="8">
        <v>42705</v>
      </c>
      <c r="C28" s="116">
        <v>5.3</v>
      </c>
      <c r="D28" s="116">
        <v>5.3</v>
      </c>
      <c r="E28" s="3"/>
      <c r="F28" s="3"/>
      <c r="G28" s="3"/>
      <c r="H28" s="3"/>
      <c r="I28" s="3"/>
      <c r="J28" s="3"/>
      <c r="K28" s="3"/>
      <c r="L28" s="3"/>
    </row>
    <row r="29" spans="2:12" ht="16.5">
      <c r="B29" s="8">
        <v>42795</v>
      </c>
      <c r="C29" s="116">
        <v>4.9000000000000004</v>
      </c>
      <c r="D29" s="116">
        <v>4.9000000000000004</v>
      </c>
      <c r="E29" s="3"/>
      <c r="F29" s="3"/>
      <c r="G29" s="3"/>
      <c r="H29" s="3"/>
      <c r="I29" s="3"/>
      <c r="J29" s="3"/>
      <c r="K29" s="3"/>
      <c r="L29" s="3"/>
    </row>
    <row r="30" spans="2:12" ht="16.5">
      <c r="B30" s="8">
        <v>42887</v>
      </c>
      <c r="C30" s="116">
        <v>4.9000000000000004</v>
      </c>
      <c r="D30" s="116">
        <v>4.9000000000000004</v>
      </c>
      <c r="E30" s="3"/>
      <c r="F30" s="3"/>
      <c r="G30" s="3"/>
      <c r="H30" s="3"/>
      <c r="I30" s="3"/>
      <c r="J30" s="3"/>
      <c r="K30" s="3"/>
      <c r="L30" s="3"/>
    </row>
    <row r="31" spans="2:12" ht="16.5">
      <c r="B31" s="8">
        <v>42979</v>
      </c>
      <c r="C31" s="116">
        <v>4.7</v>
      </c>
      <c r="D31" s="116">
        <v>4.7</v>
      </c>
      <c r="E31" s="3"/>
      <c r="F31" s="3"/>
      <c r="G31" s="3"/>
      <c r="H31" s="3"/>
      <c r="I31" s="3"/>
      <c r="J31" s="3"/>
      <c r="K31" s="3"/>
      <c r="L31" s="3"/>
    </row>
    <row r="32" spans="2:12" ht="16.5">
      <c r="B32" s="8">
        <v>43070</v>
      </c>
      <c r="C32" s="116">
        <v>4.5</v>
      </c>
      <c r="D32" s="116">
        <v>4.5</v>
      </c>
      <c r="E32" s="3"/>
      <c r="F32" s="3"/>
      <c r="G32" s="3"/>
      <c r="H32" s="3"/>
      <c r="I32" s="3"/>
      <c r="J32" s="3"/>
      <c r="K32" s="3"/>
      <c r="L32" s="3"/>
    </row>
    <row r="33" spans="2:12" ht="16.5">
      <c r="B33" s="8">
        <v>43160</v>
      </c>
      <c r="C33" s="116">
        <v>4.4000000000000004</v>
      </c>
      <c r="D33" s="116">
        <v>4.4000000000000004</v>
      </c>
      <c r="E33" s="3"/>
      <c r="F33" s="3"/>
      <c r="G33" s="3"/>
      <c r="H33" s="3"/>
      <c r="I33" s="3"/>
      <c r="J33" s="3"/>
      <c r="K33" s="3"/>
      <c r="L33" s="3"/>
    </row>
    <row r="34" spans="2:12" ht="16.5">
      <c r="B34" s="8">
        <v>43252</v>
      </c>
      <c r="C34" s="116">
        <v>4.5999999999999996</v>
      </c>
      <c r="D34" s="116">
        <v>4.5999999999999996</v>
      </c>
      <c r="E34" s="3"/>
      <c r="F34" s="3"/>
      <c r="G34" s="3"/>
      <c r="H34" s="3"/>
      <c r="I34" s="3"/>
      <c r="J34" s="3"/>
      <c r="K34" s="3"/>
      <c r="L34" s="3"/>
    </row>
    <row r="35" spans="2:12" ht="16.5">
      <c r="B35" s="8">
        <v>43344</v>
      </c>
      <c r="C35" s="116">
        <v>4</v>
      </c>
      <c r="D35" s="116">
        <v>4</v>
      </c>
      <c r="E35" s="3"/>
      <c r="F35" s="3"/>
      <c r="G35" s="3"/>
      <c r="H35" s="3"/>
      <c r="I35" s="3"/>
      <c r="J35" s="3"/>
      <c r="K35" s="3"/>
      <c r="L35" s="3"/>
    </row>
    <row r="36" spans="2:12" ht="16.5">
      <c r="B36" s="8">
        <v>43435</v>
      </c>
      <c r="C36" s="116">
        <v>4.3</v>
      </c>
      <c r="D36" s="116">
        <v>4.3</v>
      </c>
      <c r="E36" s="3"/>
      <c r="F36" s="3"/>
      <c r="G36" s="3"/>
      <c r="H36" s="3"/>
      <c r="I36" s="3"/>
      <c r="J36" s="3"/>
      <c r="K36" s="3"/>
      <c r="L36" s="3"/>
    </row>
    <row r="37" spans="2:12" ht="16.5">
      <c r="B37" s="8">
        <v>43525</v>
      </c>
      <c r="C37" s="116">
        <v>4.2</v>
      </c>
      <c r="D37" s="116">
        <v>4.2</v>
      </c>
      <c r="E37" s="3"/>
      <c r="F37" s="3"/>
      <c r="G37" s="3"/>
      <c r="H37" s="3"/>
      <c r="I37" s="3"/>
      <c r="J37" s="3"/>
      <c r="K37" s="3"/>
      <c r="L37" s="3"/>
    </row>
    <row r="38" spans="2:12" ht="16.5">
      <c r="B38" s="8">
        <v>43617</v>
      </c>
      <c r="C38" s="116">
        <v>4.0999999999999996</v>
      </c>
      <c r="D38" s="116">
        <v>4.0999999999999996</v>
      </c>
      <c r="E38" s="3"/>
      <c r="F38" s="3"/>
      <c r="G38" s="3"/>
      <c r="H38" s="3"/>
      <c r="I38" s="3"/>
      <c r="J38" s="3"/>
      <c r="K38" s="3"/>
      <c r="L38" s="3"/>
    </row>
    <row r="39" spans="2:12" ht="16.5">
      <c r="B39" s="8">
        <v>43709</v>
      </c>
      <c r="C39" s="116">
        <v>4.0999999999999996</v>
      </c>
      <c r="D39" s="116">
        <v>4.0999999999999996</v>
      </c>
      <c r="E39" s="3"/>
      <c r="F39" s="3"/>
      <c r="G39" s="3"/>
      <c r="H39" s="3"/>
      <c r="I39" s="3"/>
      <c r="J39" s="3"/>
      <c r="K39" s="3"/>
      <c r="L39" s="3"/>
    </row>
    <row r="40" spans="2:12" ht="16.5">
      <c r="B40" s="8">
        <v>43800</v>
      </c>
      <c r="C40" s="116">
        <v>4.0999999999999996</v>
      </c>
      <c r="D40" s="116">
        <v>4.0999999999999996</v>
      </c>
      <c r="E40" s="3"/>
      <c r="F40" s="3"/>
      <c r="G40" s="3"/>
      <c r="H40" s="3"/>
      <c r="I40" s="3"/>
      <c r="J40" s="3"/>
      <c r="K40" s="3"/>
      <c r="L40" s="3"/>
    </row>
    <row r="41" spans="2:12" ht="16.5">
      <c r="B41" s="8">
        <v>43891</v>
      </c>
      <c r="C41" s="116">
        <v>4.2</v>
      </c>
      <c r="D41" s="116">
        <v>4.2</v>
      </c>
      <c r="E41" s="3"/>
      <c r="F41" s="3"/>
      <c r="G41" s="3"/>
      <c r="H41" s="3"/>
      <c r="I41" s="3"/>
      <c r="J41" s="3"/>
      <c r="K41" s="3"/>
      <c r="L41" s="3"/>
    </row>
    <row r="42" spans="2:12" ht="16.5">
      <c r="B42" s="8">
        <v>43983</v>
      </c>
      <c r="C42" s="116">
        <v>4.0999999999999996</v>
      </c>
      <c r="D42" s="116">
        <v>4.0999999999999996</v>
      </c>
      <c r="E42" s="3"/>
      <c r="F42" s="3"/>
      <c r="G42" s="3"/>
      <c r="H42" s="3"/>
      <c r="I42" s="3"/>
      <c r="J42" s="3"/>
      <c r="K42" s="3"/>
      <c r="L42" s="3"/>
    </row>
    <row r="43" spans="2:12" ht="16.5">
      <c r="B43" s="8">
        <v>44075</v>
      </c>
      <c r="C43" s="116">
        <v>5.2</v>
      </c>
      <c r="D43" s="116">
        <v>5.2</v>
      </c>
      <c r="E43" s="3"/>
      <c r="F43" s="3"/>
      <c r="G43" s="3"/>
      <c r="H43" s="3"/>
      <c r="I43" s="3"/>
      <c r="J43" s="3"/>
      <c r="K43" s="3"/>
      <c r="L43" s="3"/>
    </row>
    <row r="44" spans="2:12" ht="16.5">
      <c r="B44" s="8">
        <v>44166</v>
      </c>
      <c r="C44" s="116">
        <v>4.9000000000000004</v>
      </c>
      <c r="D44" s="116">
        <v>4.9000000000000004</v>
      </c>
      <c r="E44" s="3"/>
      <c r="F44" s="3"/>
      <c r="G44" s="3"/>
      <c r="H44" s="3"/>
      <c r="I44" s="3"/>
      <c r="J44" s="3"/>
      <c r="K44" s="3"/>
      <c r="L44" s="3"/>
    </row>
    <row r="45" spans="2:12" ht="16.5">
      <c r="B45" s="8">
        <v>44256</v>
      </c>
      <c r="C45" s="116">
        <v>4.5999999999999996</v>
      </c>
      <c r="D45" s="116">
        <v>4.5999999999999996</v>
      </c>
      <c r="E45" s="3"/>
      <c r="F45" s="3"/>
      <c r="G45" s="3"/>
      <c r="H45" s="3"/>
      <c r="I45" s="3"/>
      <c r="J45" s="3"/>
      <c r="K45" s="3"/>
      <c r="L45" s="3"/>
    </row>
    <row r="46" spans="2:12" ht="16.5">
      <c r="B46" s="8">
        <v>44348</v>
      </c>
      <c r="C46" s="116">
        <v>4</v>
      </c>
      <c r="D46" s="116">
        <v>4</v>
      </c>
      <c r="E46" s="3"/>
      <c r="F46" s="3"/>
      <c r="G46" s="3"/>
      <c r="H46" s="3"/>
      <c r="I46" s="3"/>
      <c r="J46" s="3"/>
      <c r="K46" s="3"/>
      <c r="L46" s="3"/>
    </row>
    <row r="47" spans="2:12" ht="16.5">
      <c r="B47" s="8">
        <v>44440</v>
      </c>
      <c r="C47" s="116">
        <v>3.3</v>
      </c>
      <c r="D47" s="116">
        <v>3.3</v>
      </c>
      <c r="E47" s="3"/>
      <c r="F47" s="3"/>
      <c r="G47" s="3"/>
      <c r="H47" s="3"/>
      <c r="I47" s="3"/>
      <c r="J47" s="3"/>
      <c r="K47" s="3"/>
      <c r="L47" s="3"/>
    </row>
    <row r="48" spans="2:12" ht="16.5">
      <c r="B48" s="8">
        <v>44531</v>
      </c>
      <c r="C48" s="116">
        <v>3.2</v>
      </c>
      <c r="D48" s="116">
        <v>3.2</v>
      </c>
      <c r="E48" s="3"/>
      <c r="F48" s="3"/>
      <c r="G48" s="3"/>
      <c r="H48" s="3"/>
      <c r="I48" s="3"/>
      <c r="J48" s="3"/>
      <c r="K48" s="3"/>
      <c r="L48" s="3"/>
    </row>
    <row r="49" spans="1:12" ht="16.5">
      <c r="B49" s="8">
        <v>44621</v>
      </c>
      <c r="C49" s="116">
        <v>3.2</v>
      </c>
      <c r="D49" s="116">
        <v>3.2</v>
      </c>
      <c r="E49" s="3"/>
      <c r="F49" s="3"/>
      <c r="G49" s="3"/>
      <c r="H49" s="3"/>
      <c r="I49" s="3"/>
      <c r="J49" s="3"/>
      <c r="K49" s="3"/>
      <c r="L49" s="3"/>
    </row>
    <row r="50" spans="1:12" ht="16.5">
      <c r="B50" s="8">
        <v>44713</v>
      </c>
      <c r="C50" s="116">
        <v>3.3</v>
      </c>
      <c r="D50" s="116">
        <v>3.3</v>
      </c>
      <c r="E50" s="3"/>
      <c r="F50" s="3"/>
      <c r="G50" s="3"/>
      <c r="H50" s="3"/>
      <c r="I50" s="3"/>
      <c r="J50" s="3"/>
      <c r="K50" s="3"/>
      <c r="L50" s="3"/>
    </row>
    <row r="51" spans="1:12" ht="16.5">
      <c r="B51" s="8">
        <v>44805</v>
      </c>
      <c r="C51" s="116">
        <v>3.2</v>
      </c>
      <c r="D51" s="116">
        <v>3.3</v>
      </c>
      <c r="E51" s="3"/>
      <c r="F51" s="3"/>
      <c r="G51" s="3"/>
      <c r="H51" s="3"/>
      <c r="I51" s="3"/>
      <c r="J51" s="3"/>
      <c r="K51" s="3"/>
      <c r="L51" s="3"/>
    </row>
    <row r="52" spans="1:12" ht="16.5">
      <c r="B52" s="8">
        <v>44896</v>
      </c>
      <c r="C52" s="116">
        <v>3.4</v>
      </c>
      <c r="D52" s="116">
        <v>3.4</v>
      </c>
      <c r="E52" s="3"/>
      <c r="F52" s="3"/>
      <c r="G52" s="3"/>
      <c r="H52" s="3"/>
      <c r="I52" s="3"/>
      <c r="J52" s="3"/>
      <c r="K52" s="3"/>
      <c r="L52" s="3"/>
    </row>
    <row r="53" spans="1:12" ht="16.5">
      <c r="B53" s="8">
        <v>44986</v>
      </c>
      <c r="C53" s="116">
        <v>3.4</v>
      </c>
      <c r="D53" s="116">
        <v>3.4</v>
      </c>
      <c r="E53" s="3"/>
      <c r="F53" s="3"/>
      <c r="G53" s="3"/>
      <c r="H53" s="3"/>
      <c r="I53" s="3"/>
      <c r="J53" s="3"/>
      <c r="K53" s="3"/>
      <c r="L53" s="3"/>
    </row>
    <row r="54" spans="1:12" ht="16.5">
      <c r="B54" s="8">
        <v>45078</v>
      </c>
      <c r="C54" s="116">
        <v>3.6</v>
      </c>
      <c r="D54" s="116">
        <v>3.6</v>
      </c>
      <c r="E54" s="3"/>
      <c r="F54" s="3"/>
      <c r="G54" s="3"/>
      <c r="H54" s="3"/>
      <c r="I54" s="3"/>
      <c r="J54" s="3"/>
      <c r="K54" s="3"/>
      <c r="L54" s="3"/>
    </row>
    <row r="55" spans="1:12" ht="16.5">
      <c r="B55" s="8">
        <v>45170</v>
      </c>
      <c r="C55" s="116">
        <v>3.9</v>
      </c>
      <c r="D55" s="116">
        <v>3.9</v>
      </c>
      <c r="E55" s="3"/>
      <c r="F55" s="3"/>
      <c r="G55" s="3"/>
      <c r="H55" s="3"/>
      <c r="I55" s="3"/>
      <c r="J55" s="3"/>
      <c r="K55" s="3"/>
      <c r="L55" s="3"/>
    </row>
    <row r="56" spans="1:12" ht="16.5">
      <c r="A56" s="112"/>
      <c r="B56" s="59">
        <v>45261</v>
      </c>
      <c r="C56" s="122">
        <v>4</v>
      </c>
      <c r="D56" s="122">
        <v>4</v>
      </c>
      <c r="E56" s="3"/>
      <c r="F56" s="3"/>
      <c r="G56" s="3"/>
      <c r="H56" s="3"/>
      <c r="I56" s="3"/>
      <c r="J56" s="3"/>
      <c r="K56" s="3"/>
      <c r="L56" s="3"/>
    </row>
    <row r="57" spans="1:12" ht="16.5">
      <c r="A57" s="112"/>
      <c r="B57" s="59">
        <v>45352</v>
      </c>
      <c r="C57" s="122">
        <v>4.4000000000000004</v>
      </c>
      <c r="D57" s="118">
        <v>4.44278603429653</v>
      </c>
      <c r="E57" s="3"/>
      <c r="F57" s="3"/>
      <c r="G57" s="3"/>
      <c r="H57" s="3"/>
      <c r="I57" s="3"/>
      <c r="J57" s="3"/>
      <c r="K57" s="3"/>
      <c r="L57" s="3"/>
    </row>
    <row r="58" spans="1:12" ht="16.5">
      <c r="A58" s="112"/>
      <c r="B58" s="59">
        <v>45444</v>
      </c>
      <c r="C58" s="122">
        <v>4.5999999999999996</v>
      </c>
      <c r="D58" s="122">
        <v>4.9259190121507004</v>
      </c>
      <c r="E58" s="3"/>
      <c r="F58" s="3"/>
      <c r="G58" s="3"/>
      <c r="H58" s="3"/>
      <c r="I58" s="3"/>
      <c r="J58" s="3"/>
      <c r="K58" s="3"/>
      <c r="L58" s="3"/>
    </row>
    <row r="59" spans="1:12" ht="16.5">
      <c r="A59" s="112"/>
      <c r="B59" s="59">
        <v>45536</v>
      </c>
      <c r="C59" s="122">
        <v>4.8</v>
      </c>
      <c r="D59" s="122">
        <v>5.2157861162672798</v>
      </c>
      <c r="E59" s="3"/>
      <c r="F59" s="3"/>
      <c r="G59" s="3"/>
      <c r="H59" s="3"/>
      <c r="I59" s="3"/>
      <c r="J59" s="3"/>
      <c r="K59" s="3"/>
      <c r="L59" s="3"/>
    </row>
    <row r="60" spans="1:12" ht="16.5">
      <c r="A60" s="81" t="s">
        <v>2</v>
      </c>
      <c r="B60" s="113">
        <v>45627</v>
      </c>
      <c r="C60" s="118">
        <v>5.0772813667872301</v>
      </c>
      <c r="D60" s="122">
        <v>5.3427960211268903</v>
      </c>
      <c r="E60" s="3"/>
      <c r="F60" s="3"/>
      <c r="G60" s="3"/>
      <c r="H60" s="3"/>
      <c r="I60" s="3"/>
      <c r="J60" s="3"/>
      <c r="K60" s="3"/>
      <c r="L60" s="3"/>
    </row>
    <row r="61" spans="1:12" ht="16.5">
      <c r="A61" s="112"/>
      <c r="B61" s="59">
        <v>45717</v>
      </c>
      <c r="C61" s="122">
        <v>5.3454165655901402</v>
      </c>
      <c r="D61" s="122">
        <v>5.33753409511261</v>
      </c>
      <c r="E61" s="3"/>
      <c r="F61" s="3"/>
      <c r="G61" s="3"/>
      <c r="H61" s="3"/>
      <c r="I61" s="3"/>
      <c r="J61" s="3"/>
      <c r="K61" s="3"/>
      <c r="L61" s="3"/>
    </row>
    <row r="62" spans="1:12" ht="16.5">
      <c r="B62" s="59">
        <v>45809</v>
      </c>
      <c r="C62" s="122">
        <v>5.3877814928310404</v>
      </c>
      <c r="D62" s="122">
        <v>5.2277732463016804</v>
      </c>
      <c r="E62" s="3"/>
      <c r="F62" s="3"/>
      <c r="G62" s="3"/>
      <c r="H62" s="3"/>
      <c r="I62" s="3"/>
      <c r="J62" s="3"/>
      <c r="K62" s="3"/>
      <c r="L62" s="3"/>
    </row>
    <row r="63" spans="1:12" ht="16.5">
      <c r="B63" s="59">
        <v>45901</v>
      </c>
      <c r="C63" s="122">
        <v>5.2642558310287502</v>
      </c>
      <c r="D63" s="122">
        <v>5.0996142946166696</v>
      </c>
      <c r="E63" s="3"/>
      <c r="F63" s="3"/>
      <c r="G63" s="3"/>
      <c r="H63" s="3"/>
      <c r="I63" s="3"/>
      <c r="J63" s="3"/>
      <c r="K63" s="3"/>
      <c r="L63" s="3"/>
    </row>
    <row r="64" spans="1:12" ht="16.5">
      <c r="B64" s="59">
        <v>45992</v>
      </c>
      <c r="C64" s="122">
        <v>5.0930420355127604</v>
      </c>
      <c r="D64" s="122">
        <v>4.9824344774791101</v>
      </c>
      <c r="E64" s="3"/>
      <c r="F64" s="3"/>
      <c r="G64" s="3"/>
      <c r="H64" s="3"/>
      <c r="I64" s="3"/>
      <c r="J64" s="3"/>
      <c r="K64" s="3"/>
      <c r="L64" s="3"/>
    </row>
    <row r="65" spans="2:12" ht="16.5">
      <c r="B65" s="8">
        <v>46082</v>
      </c>
      <c r="C65" s="116">
        <v>4.94950163650363</v>
      </c>
      <c r="D65" s="116">
        <v>4.8764125645057899</v>
      </c>
      <c r="E65" s="3"/>
      <c r="F65" s="3"/>
      <c r="G65" s="3"/>
      <c r="H65" s="3"/>
      <c r="I65" s="3"/>
      <c r="J65" s="3"/>
      <c r="K65" s="3"/>
      <c r="L65" s="3"/>
    </row>
    <row r="66" spans="2:12" ht="16.5">
      <c r="B66" s="8">
        <v>46174</v>
      </c>
      <c r="C66" s="116">
        <v>4.8334851835792598</v>
      </c>
      <c r="D66" s="116">
        <v>4.7809857405447396</v>
      </c>
      <c r="E66" s="3"/>
      <c r="F66" s="3"/>
      <c r="G66" s="3"/>
      <c r="H66" s="3"/>
      <c r="I66" s="3"/>
      <c r="J66" s="3"/>
      <c r="K66" s="3"/>
      <c r="L66" s="3"/>
    </row>
    <row r="67" spans="2:12" ht="16.5">
      <c r="B67" s="8">
        <v>46266</v>
      </c>
      <c r="C67" s="116">
        <v>4.7356397227914</v>
      </c>
      <c r="D67" s="116">
        <v>4.7005062519520804</v>
      </c>
      <c r="E67" s="3"/>
      <c r="F67" s="3"/>
      <c r="G67" s="3"/>
      <c r="H67" s="3"/>
      <c r="I67" s="3"/>
      <c r="J67" s="3"/>
      <c r="K67" s="3"/>
      <c r="L67" s="3"/>
    </row>
    <row r="68" spans="2:12" ht="16.5">
      <c r="B68" s="8">
        <v>46357</v>
      </c>
      <c r="C68" s="116">
        <v>4.6553614020084098</v>
      </c>
      <c r="D68" s="116">
        <v>4.6352138834507999</v>
      </c>
      <c r="E68" s="3"/>
      <c r="F68" s="3"/>
      <c r="G68" s="3"/>
      <c r="H68" s="3"/>
      <c r="I68" s="3"/>
      <c r="J68" s="3"/>
      <c r="K68" s="3"/>
      <c r="L68" s="3"/>
    </row>
    <row r="69" spans="2:12" ht="16.5">
      <c r="B69" s="8">
        <v>46447</v>
      </c>
      <c r="C69" s="116">
        <v>4.5922854450555102</v>
      </c>
      <c r="D69" s="116">
        <v>4.5817930346173403</v>
      </c>
      <c r="E69" s="3"/>
      <c r="F69" s="3"/>
      <c r="G69" s="3"/>
      <c r="H69" s="3"/>
      <c r="I69" s="3"/>
      <c r="J69" s="3"/>
      <c r="K69" s="3"/>
      <c r="L69" s="3"/>
    </row>
    <row r="70" spans="2:12" ht="16.5">
      <c r="B70" s="8">
        <v>46539</v>
      </c>
      <c r="C70" s="116">
        <v>4.53791706409136</v>
      </c>
      <c r="D70" s="116">
        <v>4.5354149682908496</v>
      </c>
      <c r="E70" s="3"/>
      <c r="F70" s="3"/>
      <c r="G70" s="3"/>
      <c r="H70" s="3"/>
      <c r="I70" s="3"/>
      <c r="J70" s="3"/>
      <c r="K70" s="3"/>
      <c r="L70" s="3"/>
    </row>
    <row r="71" spans="2:12" ht="16.5">
      <c r="B71" s="8">
        <v>46631</v>
      </c>
      <c r="C71" s="116">
        <v>4.4867956891432001</v>
      </c>
      <c r="D71" s="116">
        <v>4.4940957029143398</v>
      </c>
      <c r="E71" s="3"/>
      <c r="F71" s="3"/>
      <c r="G71" s="3"/>
      <c r="H71" s="3"/>
      <c r="I71" s="3"/>
      <c r="J71" s="3"/>
      <c r="K71" s="3"/>
      <c r="L71" s="3"/>
    </row>
    <row r="72" spans="2:12" ht="16.5">
      <c r="B72" s="8">
        <v>46722</v>
      </c>
      <c r="C72" s="116">
        <v>4.4367378876473502</v>
      </c>
      <c r="D72" s="116">
        <v>4.45700959189484</v>
      </c>
      <c r="E72" s="3"/>
      <c r="F72" s="3"/>
      <c r="G72" s="3"/>
      <c r="H72" s="3"/>
      <c r="I72" s="3"/>
      <c r="J72" s="3"/>
      <c r="K72" s="3"/>
      <c r="L72" s="3"/>
    </row>
    <row r="73" spans="2:12" ht="16.5">
      <c r="B73" s="8">
        <v>46813</v>
      </c>
      <c r="C73" s="116">
        <v>4.3880295793905599</v>
      </c>
      <c r="D73" s="116">
        <v>4.42351078344426</v>
      </c>
      <c r="E73" s="3"/>
      <c r="F73" s="3"/>
      <c r="G73" s="3"/>
      <c r="H73" s="3"/>
      <c r="I73" s="3"/>
      <c r="J73" s="3"/>
      <c r="K73" s="3"/>
      <c r="L73" s="3"/>
    </row>
    <row r="74" spans="2:12" ht="16.5">
      <c r="B74" s="8">
        <v>46905</v>
      </c>
      <c r="C74" s="116">
        <v>4.3433806808886599</v>
      </c>
      <c r="D74" s="116">
        <v>4.3942407314759402</v>
      </c>
      <c r="E74" s="3"/>
      <c r="F74" s="3"/>
      <c r="G74" s="3"/>
      <c r="H74" s="3"/>
      <c r="I74" s="3"/>
      <c r="J74" s="3"/>
      <c r="K74" s="3"/>
      <c r="L74" s="3"/>
    </row>
    <row r="75" spans="2:12" ht="16.5">
      <c r="B75" s="8">
        <v>46997</v>
      </c>
      <c r="C75" s="116">
        <v>4.3093578976767901</v>
      </c>
      <c r="D75" s="116"/>
      <c r="E75" s="3"/>
      <c r="F75" s="3"/>
      <c r="G75" s="3"/>
      <c r="H75" s="3"/>
      <c r="I75" s="3"/>
      <c r="J75" s="3"/>
      <c r="K75" s="3"/>
      <c r="L75" s="3"/>
    </row>
    <row r="76" spans="2:12" ht="16.5">
      <c r="B76" s="8">
        <v>47088</v>
      </c>
      <c r="C76" s="116">
        <v>4.2880812513036899</v>
      </c>
      <c r="D76" s="116"/>
      <c r="E76" s="3"/>
      <c r="F76" s="3"/>
      <c r="G76" s="3"/>
      <c r="H76" s="3"/>
      <c r="I76" s="3"/>
      <c r="J76" s="3"/>
      <c r="K76" s="3"/>
      <c r="L76" s="3"/>
    </row>
    <row r="77" spans="2:12" ht="16.5">
      <c r="B77" s="8">
        <v>47178</v>
      </c>
      <c r="C77" s="116">
        <v>4.2737890335053903</v>
      </c>
      <c r="D77" s="116"/>
      <c r="E77" s="3"/>
      <c r="F77" s="3"/>
      <c r="G77" s="3"/>
      <c r="H77" s="3"/>
      <c r="I77" s="3"/>
      <c r="J77" s="3"/>
      <c r="K77" s="3"/>
      <c r="L77" s="3"/>
    </row>
    <row r="78" spans="2:12" ht="16.5">
      <c r="B78" s="8">
        <v>47270</v>
      </c>
      <c r="C78" s="116">
        <v>4.2637916514561702</v>
      </c>
      <c r="D78" s="116"/>
      <c r="E78" s="3"/>
      <c r="F78" s="3"/>
      <c r="G78" s="3"/>
      <c r="H78" s="3"/>
      <c r="I78" s="3"/>
      <c r="J78" s="3"/>
      <c r="K78" s="3"/>
      <c r="L78" s="3"/>
    </row>
    <row r="79" spans="2:12" ht="16.5">
      <c r="B79" s="3"/>
      <c r="C79" s="3"/>
      <c r="D79" s="3"/>
      <c r="E79" s="3"/>
      <c r="F79" s="3"/>
      <c r="G79" s="3"/>
      <c r="H79" s="3"/>
      <c r="I79" s="3"/>
      <c r="J79" s="3"/>
      <c r="K79" s="3"/>
      <c r="L79" s="3"/>
    </row>
    <row r="80" spans="2:12" ht="16.5">
      <c r="B80" s="3"/>
      <c r="C80" s="3"/>
      <c r="D80" s="3"/>
      <c r="E80" s="3"/>
      <c r="F80" s="3"/>
      <c r="G80" s="3"/>
      <c r="H80" s="3"/>
      <c r="I80" s="3"/>
      <c r="J80" s="3"/>
      <c r="K80" s="3"/>
      <c r="L80" s="3"/>
    </row>
    <row r="81" spans="2:12" ht="16.5">
      <c r="B81" s="3"/>
      <c r="C81" s="3"/>
      <c r="D81" s="3"/>
      <c r="E81" s="3"/>
      <c r="F81" s="3"/>
      <c r="G81" s="3"/>
      <c r="H81" s="3"/>
      <c r="I81" s="3"/>
      <c r="J81" s="3"/>
      <c r="K81" s="3"/>
      <c r="L81" s="3"/>
    </row>
    <row r="82" spans="2:12" ht="16.5">
      <c r="B82" s="3"/>
      <c r="C82" s="3"/>
      <c r="D82" s="3"/>
      <c r="E82" s="3"/>
      <c r="F82" s="3"/>
      <c r="G82" s="3"/>
      <c r="H82" s="3"/>
      <c r="I82" s="3"/>
      <c r="J82" s="3"/>
      <c r="K82" s="3"/>
      <c r="L82" s="3"/>
    </row>
    <row r="83" spans="2:12" ht="16.5">
      <c r="B83" s="3"/>
      <c r="C83" s="3"/>
      <c r="D83" s="3"/>
      <c r="E83" s="3"/>
      <c r="F83" s="3"/>
      <c r="G83" s="3"/>
      <c r="H83" s="3"/>
      <c r="I83" s="3"/>
      <c r="J83" s="3"/>
      <c r="K83" s="3"/>
      <c r="L83" s="3"/>
    </row>
    <row r="84" spans="2:12" ht="16.5">
      <c r="B84" s="3"/>
      <c r="C84" s="3"/>
      <c r="D84" s="3"/>
      <c r="E84" s="3"/>
      <c r="F84" s="3"/>
      <c r="G84" s="3"/>
      <c r="H84" s="3"/>
      <c r="I84" s="3"/>
      <c r="J84" s="3"/>
      <c r="K84" s="3"/>
      <c r="L84" s="3"/>
    </row>
    <row r="85" spans="2:12" ht="16.5">
      <c r="B85" s="3"/>
      <c r="C85" s="3"/>
      <c r="D85" s="3"/>
      <c r="E85" s="3"/>
      <c r="F85" s="3"/>
      <c r="G85" s="3"/>
      <c r="H85" s="3"/>
      <c r="I85" s="3"/>
      <c r="J85" s="3"/>
      <c r="K85" s="3"/>
      <c r="L85" s="3"/>
    </row>
    <row r="86" spans="2:12" ht="16.5">
      <c r="B86" s="3"/>
      <c r="C86" s="3"/>
      <c r="D86" s="3"/>
      <c r="E86" s="3"/>
      <c r="F86" s="3"/>
      <c r="G86" s="3"/>
      <c r="H86" s="3"/>
      <c r="I86" s="3"/>
      <c r="J86" s="3"/>
      <c r="K86" s="3"/>
      <c r="L86" s="3"/>
    </row>
    <row r="87" spans="2:12" ht="16.5">
      <c r="B87" s="3"/>
      <c r="C87" s="3"/>
      <c r="D87" s="3"/>
      <c r="E87" s="3"/>
      <c r="F87" s="3"/>
      <c r="G87" s="3"/>
      <c r="H87" s="3"/>
      <c r="I87" s="3"/>
      <c r="J87" s="3"/>
      <c r="K87" s="3"/>
      <c r="L87" s="3"/>
    </row>
    <row r="88" spans="2:12" ht="16.5">
      <c r="B88" s="3"/>
      <c r="C88" s="3"/>
      <c r="D88" s="3"/>
      <c r="E88" s="3"/>
      <c r="F88" s="3"/>
      <c r="G88" s="3"/>
      <c r="H88" s="3"/>
      <c r="I88" s="3"/>
      <c r="J88" s="3"/>
      <c r="K88" s="3"/>
      <c r="L88" s="3"/>
    </row>
    <row r="89" spans="2:12" ht="16.5">
      <c r="B89" s="3"/>
      <c r="C89" s="3"/>
      <c r="D89" s="3"/>
      <c r="E89" s="3"/>
      <c r="F89" s="3"/>
      <c r="G89" s="3"/>
      <c r="H89" s="3"/>
      <c r="I89" s="3"/>
      <c r="J89" s="3"/>
      <c r="K89" s="3"/>
      <c r="L89" s="3"/>
    </row>
    <row r="90" spans="2:12" ht="16.5">
      <c r="B90" s="3"/>
      <c r="C90" s="3"/>
      <c r="D90" s="3"/>
      <c r="E90" s="3"/>
      <c r="F90" s="3"/>
      <c r="G90" s="3"/>
      <c r="H90" s="3"/>
      <c r="I90" s="3"/>
      <c r="J90" s="3"/>
      <c r="K90" s="3"/>
      <c r="L90" s="3"/>
    </row>
    <row r="91" spans="2:12" ht="16.5">
      <c r="B91" s="3"/>
      <c r="C91" s="3"/>
      <c r="D91" s="3"/>
      <c r="E91" s="3"/>
      <c r="F91" s="3"/>
      <c r="G91" s="3"/>
      <c r="H91" s="3"/>
      <c r="I91" s="3"/>
      <c r="J91" s="3"/>
      <c r="K91" s="3"/>
      <c r="L91" s="3"/>
    </row>
    <row r="92" spans="2:12" ht="16.5">
      <c r="B92" s="3"/>
      <c r="C92" s="3"/>
      <c r="D92" s="3"/>
      <c r="E92" s="3"/>
      <c r="F92" s="3"/>
      <c r="G92" s="3"/>
      <c r="H92" s="3"/>
      <c r="I92" s="3"/>
      <c r="J92" s="3"/>
      <c r="K92" s="3"/>
      <c r="L92" s="3"/>
    </row>
    <row r="93" spans="2:12" ht="16.5">
      <c r="B93" s="3"/>
      <c r="C93" s="3"/>
      <c r="D93" s="3"/>
      <c r="E93" s="3"/>
      <c r="F93" s="3"/>
      <c r="G93" s="3"/>
      <c r="H93" s="3"/>
      <c r="I93" s="3"/>
      <c r="J93" s="3"/>
      <c r="K93" s="3"/>
      <c r="L93" s="3"/>
    </row>
    <row r="94" spans="2:12" ht="16.5">
      <c r="B94" s="3"/>
      <c r="C94" s="3"/>
      <c r="D94" s="3"/>
      <c r="E94" s="3"/>
      <c r="F94" s="3"/>
      <c r="G94" s="3"/>
      <c r="H94" s="3"/>
      <c r="I94" s="3"/>
      <c r="J94" s="3"/>
      <c r="K94" s="3"/>
      <c r="L94" s="3"/>
    </row>
    <row r="95" spans="2:12" ht="16.5">
      <c r="B95" s="3"/>
      <c r="C95" s="3"/>
      <c r="D95" s="3"/>
      <c r="E95" s="3"/>
      <c r="F95" s="3"/>
      <c r="G95" s="3"/>
      <c r="H95" s="3"/>
      <c r="I95" s="3"/>
      <c r="J95" s="3"/>
      <c r="K95" s="3"/>
      <c r="L95" s="3"/>
    </row>
    <row r="96" spans="2:12" ht="16.5">
      <c r="B96" s="3"/>
      <c r="C96" s="3"/>
      <c r="D96" s="3"/>
      <c r="E96" s="3"/>
      <c r="F96" s="3"/>
      <c r="G96" s="3"/>
      <c r="H96" s="3"/>
      <c r="I96" s="3"/>
      <c r="J96" s="3"/>
      <c r="K96" s="3"/>
      <c r="L96" s="3"/>
    </row>
    <row r="97" spans="2:12" ht="16.5">
      <c r="B97" s="3"/>
      <c r="C97" s="3"/>
      <c r="D97" s="3"/>
      <c r="E97" s="3"/>
      <c r="F97" s="3"/>
      <c r="G97" s="3"/>
      <c r="H97" s="3"/>
      <c r="I97" s="3"/>
      <c r="J97" s="3"/>
      <c r="K97" s="3"/>
      <c r="L97" s="3"/>
    </row>
    <row r="98" spans="2:12" ht="16.5">
      <c r="B98" s="3"/>
      <c r="C98" s="3"/>
      <c r="D98" s="3"/>
      <c r="E98" s="3"/>
      <c r="F98" s="3"/>
      <c r="G98" s="3"/>
      <c r="H98" s="3"/>
      <c r="I98" s="3"/>
      <c r="J98" s="3"/>
      <c r="K98" s="3"/>
      <c r="L98" s="3"/>
    </row>
    <row r="99" spans="2:12" ht="16.5">
      <c r="B99" s="3"/>
      <c r="C99" s="3"/>
      <c r="D99" s="3"/>
      <c r="E99" s="3"/>
      <c r="F99" s="3"/>
      <c r="G99" s="3"/>
      <c r="H99" s="3"/>
      <c r="I99" s="3"/>
      <c r="J99" s="3"/>
      <c r="K99" s="3"/>
      <c r="L99" s="3"/>
    </row>
    <row r="100" spans="2:12" ht="16.5">
      <c r="B100" s="3"/>
      <c r="C100" s="3"/>
      <c r="D100" s="3"/>
      <c r="E100" s="3"/>
      <c r="F100" s="3"/>
      <c r="G100" s="3"/>
      <c r="H100" s="3"/>
      <c r="I100" s="3"/>
      <c r="J100" s="3"/>
      <c r="K100" s="3"/>
      <c r="L100" s="3"/>
    </row>
    <row r="101" spans="2:12" ht="16.5">
      <c r="B101" s="3"/>
      <c r="C101" s="3"/>
      <c r="D101" s="3"/>
      <c r="E101" s="3"/>
      <c r="F101" s="3"/>
      <c r="G101" s="3"/>
      <c r="H101" s="3"/>
      <c r="I101" s="3"/>
      <c r="J101" s="3"/>
      <c r="K101" s="3"/>
      <c r="L101" s="3"/>
    </row>
    <row r="102" spans="2:12" ht="16.5">
      <c r="B102" s="3"/>
      <c r="C102" s="3"/>
      <c r="D102" s="3"/>
      <c r="E102" s="3"/>
      <c r="F102" s="3"/>
      <c r="G102" s="3"/>
      <c r="H102" s="3"/>
      <c r="I102" s="3"/>
      <c r="J102" s="3"/>
      <c r="K102" s="3"/>
      <c r="L102" s="3"/>
    </row>
    <row r="103" spans="2:12" ht="16.5">
      <c r="B103" s="3"/>
      <c r="C103" s="3"/>
      <c r="D103" s="3"/>
      <c r="E103" s="3"/>
      <c r="F103" s="3"/>
      <c r="G103" s="3"/>
      <c r="H103" s="3"/>
      <c r="I103" s="3"/>
      <c r="J103" s="3"/>
      <c r="K103" s="3"/>
      <c r="L103" s="3"/>
    </row>
    <row r="104" spans="2:12" ht="16.5">
      <c r="B104" s="3"/>
      <c r="C104" s="3"/>
      <c r="D104" s="3"/>
      <c r="E104" s="3"/>
      <c r="F104" s="3"/>
      <c r="G104" s="3"/>
      <c r="H104" s="3"/>
      <c r="I104" s="3"/>
      <c r="J104" s="3"/>
      <c r="K104" s="3"/>
      <c r="L104" s="3"/>
    </row>
    <row r="105" spans="2:12" ht="16.5">
      <c r="B105" s="3"/>
      <c r="C105" s="3"/>
      <c r="D105" s="3"/>
      <c r="E105" s="3"/>
      <c r="F105" s="3"/>
      <c r="G105" s="3"/>
      <c r="H105" s="3"/>
      <c r="I105" s="3"/>
      <c r="J105" s="3"/>
      <c r="K105" s="3"/>
      <c r="L105" s="3"/>
    </row>
    <row r="106" spans="2:12" ht="16.5">
      <c r="B106" s="3"/>
      <c r="C106" s="3"/>
      <c r="D106" s="3"/>
      <c r="E106" s="3"/>
      <c r="F106" s="3"/>
      <c r="G106" s="3"/>
      <c r="H106" s="3"/>
      <c r="I106" s="3"/>
      <c r="J106" s="3"/>
      <c r="K106" s="3"/>
      <c r="L106" s="3"/>
    </row>
    <row r="107" spans="2:12" ht="16.5">
      <c r="B107" s="3"/>
      <c r="C107" s="3"/>
      <c r="D107" s="3"/>
      <c r="E107" s="3"/>
      <c r="F107" s="3"/>
      <c r="G107" s="3"/>
      <c r="H107" s="3"/>
      <c r="I107" s="3"/>
      <c r="J107" s="3"/>
      <c r="K107" s="3"/>
      <c r="L107" s="3"/>
    </row>
    <row r="108" spans="2:12" ht="16.5">
      <c r="B108" s="3"/>
      <c r="C108" s="3"/>
      <c r="D108" s="3"/>
      <c r="E108" s="3"/>
      <c r="F108" s="3"/>
      <c r="G108" s="3"/>
      <c r="H108" s="3"/>
      <c r="I108" s="3"/>
      <c r="J108" s="3"/>
      <c r="K108" s="3"/>
      <c r="L108" s="3"/>
    </row>
    <row r="109" spans="2:12" ht="16.5">
      <c r="B109" s="3"/>
      <c r="C109" s="3"/>
      <c r="D109" s="3"/>
      <c r="E109" s="3"/>
      <c r="F109" s="3"/>
      <c r="G109" s="3"/>
      <c r="H109" s="3"/>
      <c r="I109" s="3"/>
      <c r="J109" s="3"/>
      <c r="K109" s="3"/>
      <c r="L109" s="3"/>
    </row>
    <row r="110" spans="2:12" ht="16.5">
      <c r="B110" s="3"/>
      <c r="C110" s="3"/>
      <c r="D110" s="3"/>
      <c r="E110" s="3"/>
      <c r="F110" s="3"/>
      <c r="G110" s="3"/>
      <c r="H110" s="3"/>
      <c r="I110" s="3"/>
      <c r="J110" s="3"/>
      <c r="K110" s="3"/>
      <c r="L110" s="3"/>
    </row>
    <row r="111" spans="2:12" ht="16.5">
      <c r="B111" s="3"/>
      <c r="C111" s="3"/>
      <c r="D111" s="3"/>
      <c r="E111" s="3"/>
      <c r="F111" s="3"/>
      <c r="G111" s="3"/>
      <c r="H111" s="3"/>
      <c r="I111" s="3"/>
      <c r="J111" s="3"/>
      <c r="K111" s="3"/>
      <c r="L111" s="3"/>
    </row>
    <row r="112" spans="2:12" ht="16.5">
      <c r="B112" s="3"/>
      <c r="C112" s="3"/>
      <c r="D112" s="3"/>
      <c r="E112" s="3"/>
      <c r="F112" s="3"/>
      <c r="G112" s="3"/>
      <c r="H112" s="3"/>
      <c r="I112" s="3"/>
      <c r="J112" s="3"/>
      <c r="K112" s="3"/>
      <c r="L112" s="3"/>
    </row>
    <row r="113" spans="2:12" ht="16.5">
      <c r="B113" s="3"/>
      <c r="C113" s="3"/>
      <c r="D113" s="3"/>
      <c r="E113" s="3"/>
      <c r="F113" s="3"/>
      <c r="G113" s="3"/>
      <c r="H113" s="3"/>
      <c r="I113" s="3"/>
      <c r="J113" s="3"/>
      <c r="K113" s="3"/>
      <c r="L113" s="3"/>
    </row>
    <row r="114" spans="2:12" ht="16.5">
      <c r="B114" s="3"/>
      <c r="C114" s="3"/>
      <c r="D114" s="3"/>
      <c r="E114" s="3"/>
      <c r="F114" s="3"/>
      <c r="G114" s="3"/>
      <c r="H114" s="3"/>
      <c r="I114" s="3"/>
      <c r="J114" s="3"/>
      <c r="K114" s="3"/>
      <c r="L114" s="3"/>
    </row>
    <row r="115" spans="2:12" ht="16.5">
      <c r="B115" s="3"/>
      <c r="C115" s="3"/>
      <c r="D115" s="3"/>
      <c r="E115" s="3"/>
      <c r="F115" s="3"/>
      <c r="G115" s="3"/>
      <c r="H115" s="3"/>
      <c r="I115" s="3"/>
      <c r="J115" s="3"/>
      <c r="K115" s="3"/>
      <c r="L115" s="3"/>
    </row>
    <row r="116" spans="2:12" ht="16.5">
      <c r="B116" s="3"/>
      <c r="C116" s="3"/>
      <c r="D116" s="3"/>
      <c r="E116" s="3"/>
      <c r="F116" s="3"/>
      <c r="G116" s="3"/>
      <c r="H116" s="3"/>
      <c r="I116" s="3"/>
      <c r="J116" s="3"/>
      <c r="K116" s="3"/>
      <c r="L116" s="3"/>
    </row>
    <row r="117" spans="2:12" ht="16.5">
      <c r="B117" s="3"/>
      <c r="C117" s="3"/>
      <c r="D117" s="3"/>
      <c r="E117" s="3"/>
      <c r="F117" s="3"/>
      <c r="G117" s="3"/>
      <c r="H117" s="3"/>
      <c r="I117" s="3"/>
      <c r="J117" s="3"/>
      <c r="K117" s="3"/>
      <c r="L117" s="3"/>
    </row>
    <row r="118" spans="2:12" ht="16.5">
      <c r="B118" s="3"/>
      <c r="C118" s="3"/>
      <c r="D118" s="3"/>
      <c r="E118" s="3"/>
      <c r="F118" s="3"/>
      <c r="G118" s="3"/>
      <c r="H118" s="3"/>
      <c r="I118" s="3"/>
      <c r="J118" s="3"/>
      <c r="K118" s="3"/>
      <c r="L118" s="3"/>
    </row>
    <row r="119" spans="2:12" ht="16.5">
      <c r="B119" s="3"/>
      <c r="C119" s="3"/>
      <c r="D119" s="3"/>
      <c r="E119" s="3"/>
      <c r="F119" s="3"/>
      <c r="G119" s="3"/>
      <c r="H119" s="3"/>
      <c r="I119" s="3"/>
      <c r="J119" s="3"/>
      <c r="K119" s="3"/>
      <c r="L119" s="3"/>
    </row>
    <row r="120" spans="2:12" ht="16.5">
      <c r="B120" s="3"/>
      <c r="C120" s="3"/>
      <c r="D120" s="3"/>
      <c r="E120" s="3"/>
      <c r="F120" s="3"/>
      <c r="G120" s="3"/>
      <c r="H120" s="3"/>
      <c r="I120" s="3"/>
      <c r="J120" s="3"/>
      <c r="K120" s="3"/>
      <c r="L120" s="3"/>
    </row>
    <row r="121" spans="2:12" ht="16.5">
      <c r="B121" s="3"/>
      <c r="C121" s="3"/>
      <c r="D121" s="3"/>
      <c r="E121" s="3"/>
      <c r="F121" s="3"/>
      <c r="G121" s="3"/>
      <c r="H121" s="3"/>
      <c r="I121" s="3"/>
      <c r="J121" s="3"/>
      <c r="K121" s="3"/>
      <c r="L121" s="3"/>
    </row>
    <row r="122" spans="2:12" ht="16.5">
      <c r="B122" s="3"/>
      <c r="C122" s="3"/>
      <c r="D122" s="3"/>
      <c r="E122" s="3"/>
      <c r="F122" s="3"/>
      <c r="G122" s="3"/>
      <c r="H122" s="3"/>
      <c r="I122" s="3"/>
      <c r="J122" s="3"/>
      <c r="K122" s="3"/>
      <c r="L122" s="3"/>
    </row>
    <row r="123" spans="2:12" ht="16.5">
      <c r="B123" s="3"/>
      <c r="C123" s="3"/>
      <c r="D123" s="3"/>
      <c r="E123" s="3"/>
      <c r="F123" s="3"/>
      <c r="G123" s="3"/>
      <c r="H123" s="3"/>
      <c r="I123" s="3"/>
      <c r="J123" s="3"/>
      <c r="K123" s="3"/>
      <c r="L123" s="3"/>
    </row>
    <row r="124" spans="2:12" ht="16.5">
      <c r="B124" s="3"/>
      <c r="C124" s="3"/>
      <c r="D124" s="3"/>
      <c r="E124" s="3"/>
      <c r="F124" s="3"/>
      <c r="G124" s="3"/>
      <c r="H124" s="3"/>
      <c r="I124" s="3"/>
      <c r="J124" s="3"/>
      <c r="K124" s="3"/>
      <c r="L124" s="3"/>
    </row>
    <row r="125" spans="2:12" ht="16.5">
      <c r="B125" s="3"/>
      <c r="C125" s="3"/>
      <c r="D125" s="3"/>
      <c r="E125" s="3"/>
      <c r="F125" s="3"/>
      <c r="G125" s="3"/>
      <c r="H125" s="3"/>
      <c r="I125" s="3"/>
      <c r="J125" s="3"/>
      <c r="K125" s="3"/>
      <c r="L125" s="3"/>
    </row>
    <row r="126" spans="2:12" ht="16.5">
      <c r="B126" s="3"/>
      <c r="C126" s="3"/>
      <c r="D126" s="3"/>
      <c r="E126" s="3"/>
      <c r="F126" s="3"/>
      <c r="G126" s="3"/>
      <c r="H126" s="3"/>
      <c r="I126" s="3"/>
      <c r="J126" s="3"/>
      <c r="K126" s="3"/>
      <c r="L126" s="3"/>
    </row>
    <row r="127" spans="2:12" ht="16.5">
      <c r="B127" s="3"/>
      <c r="C127" s="3"/>
      <c r="D127" s="3"/>
      <c r="E127" s="3"/>
      <c r="F127" s="3"/>
      <c r="G127" s="3"/>
      <c r="H127" s="3"/>
      <c r="I127" s="3"/>
      <c r="J127" s="3"/>
      <c r="K127" s="3"/>
      <c r="L127" s="3"/>
    </row>
    <row r="128" spans="2:12" ht="16.5">
      <c r="B128" s="3"/>
      <c r="C128" s="3"/>
      <c r="D128" s="3"/>
      <c r="E128" s="3"/>
      <c r="F128" s="3"/>
      <c r="G128" s="3"/>
      <c r="H128" s="3"/>
      <c r="I128" s="3"/>
      <c r="J128" s="3"/>
      <c r="K128" s="3"/>
      <c r="L128" s="3"/>
    </row>
    <row r="129" spans="2:12" ht="16.5">
      <c r="B129" s="3"/>
      <c r="C129" s="3"/>
      <c r="D129" s="3"/>
      <c r="E129" s="3"/>
      <c r="F129" s="3"/>
      <c r="G129" s="3"/>
      <c r="H129" s="3"/>
      <c r="I129" s="3"/>
      <c r="J129" s="3"/>
      <c r="K129" s="3"/>
      <c r="L129" s="3"/>
    </row>
    <row r="130" spans="2:12" ht="16.5">
      <c r="B130" s="3"/>
      <c r="C130" s="3"/>
      <c r="D130" s="3"/>
      <c r="E130" s="3"/>
      <c r="F130" s="3"/>
      <c r="G130" s="3"/>
      <c r="H130" s="3"/>
      <c r="I130" s="3"/>
      <c r="J130" s="3"/>
      <c r="K130" s="3"/>
      <c r="L130" s="3"/>
    </row>
    <row r="131" spans="2:12" ht="16.5">
      <c r="B131" s="3"/>
      <c r="C131" s="3"/>
      <c r="D131" s="3"/>
      <c r="E131" s="3"/>
      <c r="F131" s="3"/>
      <c r="G131" s="3"/>
      <c r="H131" s="3"/>
      <c r="I131" s="3"/>
      <c r="J131" s="3"/>
      <c r="K131" s="3"/>
      <c r="L131" s="3"/>
    </row>
    <row r="132" spans="2:12" ht="16.5">
      <c r="B132" s="3"/>
      <c r="C132" s="3"/>
      <c r="D132" s="3"/>
      <c r="E132" s="3"/>
      <c r="F132" s="3"/>
      <c r="G132" s="3"/>
      <c r="H132" s="3"/>
      <c r="I132" s="3"/>
      <c r="J132" s="3"/>
      <c r="K132" s="3"/>
      <c r="L132" s="3"/>
    </row>
    <row r="133" spans="2:12" ht="16.5">
      <c r="B133" s="3"/>
      <c r="C133" s="3"/>
      <c r="D133" s="3"/>
      <c r="E133" s="3"/>
      <c r="F133" s="3"/>
      <c r="G133" s="3"/>
      <c r="H133" s="3"/>
      <c r="I133" s="3"/>
      <c r="J133" s="3"/>
      <c r="K133" s="3"/>
      <c r="L133" s="3"/>
    </row>
    <row r="134" spans="2:12" ht="16.5">
      <c r="B134" s="3"/>
      <c r="C134" s="3"/>
      <c r="D134" s="3"/>
      <c r="E134" s="3"/>
      <c r="F134" s="3"/>
      <c r="G134" s="3"/>
      <c r="H134" s="3"/>
      <c r="I134" s="3"/>
      <c r="J134" s="3"/>
      <c r="K134" s="3"/>
      <c r="L134" s="3"/>
    </row>
    <row r="135" spans="2:12" ht="16.5">
      <c r="B135" s="3"/>
      <c r="C135" s="3"/>
      <c r="D135" s="3"/>
      <c r="E135" s="3"/>
      <c r="F135" s="3"/>
      <c r="G135" s="3"/>
      <c r="H135" s="3"/>
      <c r="I135" s="3"/>
      <c r="J135" s="3"/>
      <c r="K135" s="3"/>
      <c r="L135" s="3"/>
    </row>
    <row r="136" spans="2:12" ht="16.5">
      <c r="B136" s="3"/>
      <c r="C136" s="3"/>
      <c r="D136" s="3"/>
      <c r="E136" s="3"/>
      <c r="F136" s="3"/>
      <c r="G136" s="3"/>
      <c r="H136" s="3"/>
      <c r="I136" s="3"/>
      <c r="J136" s="3"/>
      <c r="K136" s="3"/>
      <c r="L136" s="3"/>
    </row>
    <row r="137" spans="2:12" ht="16.5">
      <c r="B137" s="3"/>
      <c r="C137" s="3"/>
      <c r="D137" s="3"/>
      <c r="E137" s="3"/>
      <c r="F137" s="3"/>
      <c r="G137" s="3"/>
      <c r="H137" s="3"/>
      <c r="I137" s="3"/>
      <c r="J137" s="3"/>
      <c r="K137" s="3"/>
      <c r="L137" s="3"/>
    </row>
    <row r="138" spans="2:12" ht="16.5">
      <c r="B138" s="3"/>
      <c r="C138" s="3"/>
      <c r="D138" s="3"/>
      <c r="E138" s="3"/>
      <c r="F138" s="3"/>
      <c r="G138" s="3"/>
      <c r="H138" s="3"/>
      <c r="I138" s="3"/>
      <c r="J138" s="3"/>
      <c r="K138" s="3"/>
      <c r="L138" s="3"/>
    </row>
    <row r="139" spans="2:12" ht="16.5">
      <c r="B139" s="3"/>
      <c r="C139" s="3"/>
      <c r="D139" s="3"/>
      <c r="E139" s="3"/>
      <c r="F139" s="3"/>
      <c r="G139" s="3"/>
      <c r="H139" s="3"/>
      <c r="I139" s="3"/>
      <c r="J139" s="3"/>
      <c r="K139" s="3"/>
      <c r="L139" s="3"/>
    </row>
    <row r="140" spans="2:12" ht="16.5">
      <c r="B140" s="3"/>
      <c r="C140" s="3"/>
      <c r="D140" s="3"/>
      <c r="E140" s="3"/>
      <c r="F140" s="3"/>
      <c r="G140" s="3"/>
      <c r="H140" s="3"/>
      <c r="I140" s="3"/>
      <c r="J140" s="3"/>
      <c r="K140" s="3"/>
      <c r="L140" s="3"/>
    </row>
    <row r="141" spans="2:12" ht="16.5">
      <c r="B141" s="3"/>
      <c r="C141" s="3"/>
      <c r="D141" s="3"/>
      <c r="E141" s="3"/>
      <c r="F141" s="3"/>
      <c r="G141" s="3"/>
      <c r="H141" s="3"/>
      <c r="I141" s="3"/>
      <c r="J141" s="3"/>
      <c r="K141" s="3"/>
      <c r="L141" s="3"/>
    </row>
    <row r="142" spans="2:12" ht="16.5">
      <c r="B142" s="3"/>
      <c r="C142" s="3"/>
      <c r="D142" s="3"/>
      <c r="E142" s="3"/>
      <c r="F142" s="3"/>
      <c r="G142" s="3"/>
      <c r="H142" s="3"/>
      <c r="I142" s="3"/>
      <c r="J142" s="3"/>
      <c r="K142" s="3"/>
      <c r="L142" s="3"/>
    </row>
    <row r="143" spans="2:12" ht="16.5">
      <c r="B143" s="3"/>
      <c r="C143" s="3"/>
      <c r="D143" s="3"/>
      <c r="E143" s="3"/>
      <c r="F143" s="3"/>
      <c r="G143" s="3"/>
      <c r="H143" s="3"/>
      <c r="I143" s="3"/>
      <c r="J143" s="3"/>
      <c r="K143" s="3"/>
      <c r="L143" s="3"/>
    </row>
    <row r="144" spans="2:12" ht="16.5">
      <c r="B144" s="3"/>
      <c r="C144" s="3"/>
      <c r="D144" s="3"/>
      <c r="E144" s="3"/>
      <c r="F144" s="3"/>
      <c r="G144" s="3"/>
      <c r="H144" s="3"/>
      <c r="I144" s="3"/>
      <c r="J144" s="3"/>
      <c r="K144" s="3"/>
      <c r="L144" s="3"/>
    </row>
    <row r="145" spans="2:12" ht="16.5">
      <c r="B145" s="3"/>
      <c r="C145" s="3"/>
      <c r="D145" s="3"/>
      <c r="E145" s="3"/>
      <c r="F145" s="3"/>
      <c r="G145" s="3"/>
      <c r="H145" s="3"/>
      <c r="I145" s="3"/>
      <c r="J145" s="3"/>
      <c r="K145" s="3"/>
      <c r="L145" s="3"/>
    </row>
    <row r="146" spans="2:12" ht="16.5">
      <c r="B146" s="3"/>
      <c r="C146" s="3"/>
      <c r="D146" s="3"/>
      <c r="E146" s="3"/>
      <c r="F146" s="3"/>
      <c r="G146" s="3"/>
      <c r="H146" s="3"/>
      <c r="I146" s="3"/>
      <c r="J146" s="3"/>
      <c r="K146" s="3"/>
      <c r="L146" s="3"/>
    </row>
    <row r="147" spans="2:12" ht="16.5">
      <c r="B147" s="3"/>
      <c r="C147" s="3"/>
      <c r="D147" s="3"/>
      <c r="E147" s="3"/>
      <c r="F147" s="3"/>
      <c r="G147" s="3"/>
      <c r="H147" s="3"/>
      <c r="I147" s="3"/>
      <c r="J147" s="3"/>
      <c r="K147" s="3"/>
      <c r="L147" s="3"/>
    </row>
    <row r="148" spans="2:12" ht="16.5">
      <c r="B148" s="3"/>
      <c r="C148" s="3"/>
      <c r="D148" s="3"/>
      <c r="E148" s="3"/>
      <c r="F148" s="3"/>
      <c r="G148" s="3"/>
      <c r="H148" s="3"/>
      <c r="I148" s="3"/>
      <c r="J148" s="3"/>
      <c r="K148" s="3"/>
      <c r="L148" s="3"/>
    </row>
    <row r="149" spans="2:12" ht="16.5">
      <c r="B149" s="3"/>
      <c r="C149" s="3"/>
      <c r="D149" s="3"/>
      <c r="E149" s="3"/>
      <c r="F149" s="3"/>
      <c r="G149" s="3"/>
      <c r="H149" s="3"/>
      <c r="I149" s="3"/>
      <c r="J149" s="3"/>
      <c r="K149" s="3"/>
      <c r="L149" s="3"/>
    </row>
    <row r="150" spans="2:12" ht="16.5">
      <c r="B150" s="3"/>
      <c r="C150" s="3"/>
      <c r="D150" s="3"/>
      <c r="E150" s="3"/>
      <c r="F150" s="3"/>
      <c r="G150" s="3"/>
      <c r="H150" s="3"/>
      <c r="I150" s="3"/>
      <c r="J150" s="3"/>
      <c r="K150" s="3"/>
      <c r="L150" s="3"/>
    </row>
    <row r="151" spans="2:12" ht="16.5">
      <c r="B151" s="3"/>
      <c r="C151" s="3"/>
      <c r="D151" s="3"/>
      <c r="E151" s="3"/>
      <c r="F151" s="3"/>
      <c r="G151" s="3"/>
      <c r="H151" s="3"/>
      <c r="I151" s="3"/>
      <c r="J151" s="3"/>
      <c r="K151" s="3"/>
      <c r="L151" s="3"/>
    </row>
    <row r="152" spans="2:12" ht="16.5">
      <c r="B152" s="3"/>
      <c r="C152" s="3"/>
      <c r="D152" s="3"/>
      <c r="E152" s="3"/>
      <c r="F152" s="3"/>
      <c r="G152" s="3"/>
      <c r="H152" s="3"/>
      <c r="I152" s="3"/>
      <c r="J152" s="3"/>
      <c r="K152" s="3"/>
      <c r="L152" s="3"/>
    </row>
    <row r="153" spans="2:12" ht="16.5">
      <c r="B153" s="3"/>
      <c r="C153" s="3"/>
      <c r="D153" s="3"/>
      <c r="E153" s="3"/>
      <c r="F153" s="3"/>
      <c r="G153" s="3"/>
      <c r="H153" s="3"/>
      <c r="I153" s="3"/>
      <c r="J153" s="3"/>
      <c r="K153" s="3"/>
      <c r="L153" s="3"/>
    </row>
    <row r="154" spans="2:12" ht="16.5">
      <c r="B154" s="3"/>
      <c r="C154" s="3"/>
      <c r="D154" s="3"/>
      <c r="E154" s="3"/>
      <c r="F154" s="3"/>
      <c r="G154" s="3"/>
      <c r="H154" s="3"/>
      <c r="I154" s="3"/>
      <c r="J154" s="3"/>
      <c r="K154" s="3"/>
      <c r="L154" s="3"/>
    </row>
    <row r="155" spans="2:12" ht="16.5">
      <c r="B155" s="3"/>
      <c r="C155" s="3"/>
      <c r="D155" s="3"/>
      <c r="E155" s="3"/>
      <c r="F155" s="3"/>
      <c r="G155" s="3"/>
      <c r="H155" s="3"/>
      <c r="I155" s="3"/>
      <c r="J155" s="3"/>
      <c r="K155" s="3"/>
      <c r="L155" s="3"/>
    </row>
    <row r="156" spans="2:12" ht="16.5">
      <c r="B156" s="3"/>
      <c r="C156" s="3"/>
      <c r="D156" s="3"/>
      <c r="E156" s="3"/>
      <c r="F156" s="3"/>
      <c r="G156" s="3"/>
      <c r="H156" s="3"/>
      <c r="I156" s="3"/>
      <c r="J156" s="3"/>
      <c r="K156" s="3"/>
      <c r="L156" s="3"/>
    </row>
    <row r="157" spans="2:12" ht="16.5">
      <c r="B157" s="3"/>
      <c r="C157" s="3"/>
      <c r="D157" s="3"/>
      <c r="E157" s="3"/>
      <c r="F157" s="3"/>
      <c r="G157" s="3"/>
      <c r="H157" s="3"/>
      <c r="I157" s="3"/>
      <c r="J157" s="3"/>
      <c r="K157" s="3"/>
      <c r="L157" s="3"/>
    </row>
    <row r="158" spans="2:12" ht="16.5">
      <c r="B158" s="3"/>
      <c r="C158" s="3"/>
      <c r="D158" s="3"/>
      <c r="E158" s="3"/>
      <c r="F158" s="3"/>
      <c r="G158" s="3"/>
      <c r="H158" s="3"/>
      <c r="I158" s="3"/>
      <c r="J158" s="3"/>
      <c r="K158" s="3"/>
      <c r="L158" s="3"/>
    </row>
    <row r="159" spans="2:12" ht="16.5">
      <c r="B159" s="3"/>
      <c r="C159" s="3"/>
      <c r="D159" s="3"/>
      <c r="E159" s="3"/>
      <c r="F159" s="3"/>
      <c r="G159" s="3"/>
      <c r="H159" s="3"/>
      <c r="I159" s="3"/>
      <c r="J159" s="3"/>
      <c r="K159" s="3"/>
      <c r="L159" s="3"/>
    </row>
    <row r="160" spans="2:12" ht="16.5">
      <c r="B160" s="3"/>
      <c r="C160" s="3"/>
      <c r="D160" s="3"/>
      <c r="E160" s="3"/>
      <c r="F160" s="3"/>
      <c r="G160" s="3"/>
      <c r="H160" s="3"/>
      <c r="I160" s="3"/>
      <c r="J160" s="3"/>
      <c r="K160" s="3"/>
      <c r="L160" s="3"/>
    </row>
    <row r="161" spans="2:12" ht="16.5">
      <c r="B161" s="3"/>
      <c r="C161" s="3"/>
      <c r="D161" s="3"/>
      <c r="E161" s="3"/>
      <c r="F161" s="3"/>
      <c r="G161" s="3"/>
      <c r="H161" s="3"/>
      <c r="I161" s="3"/>
      <c r="J161" s="3"/>
      <c r="K161" s="3"/>
      <c r="L161" s="3"/>
    </row>
    <row r="162" spans="2:12" ht="16.5">
      <c r="B162" s="3"/>
      <c r="C162" s="3"/>
      <c r="D162" s="3"/>
      <c r="E162" s="3"/>
      <c r="F162" s="3"/>
      <c r="G162" s="3"/>
      <c r="H162" s="3"/>
      <c r="I162" s="3"/>
      <c r="J162" s="3"/>
      <c r="K162" s="3"/>
      <c r="L162" s="3"/>
    </row>
    <row r="163" spans="2:12" ht="16.5">
      <c r="B163" s="3"/>
      <c r="C163" s="3"/>
      <c r="D163" s="3"/>
      <c r="E163" s="3"/>
      <c r="F163" s="3"/>
      <c r="G163" s="3"/>
      <c r="H163" s="3"/>
      <c r="I163" s="3"/>
      <c r="J163" s="3"/>
      <c r="K163" s="3"/>
      <c r="L163" s="3"/>
    </row>
    <row r="164" spans="2:12" ht="16.5">
      <c r="B164" s="3"/>
      <c r="C164" s="3"/>
      <c r="D164" s="3"/>
      <c r="E164" s="3"/>
      <c r="F164" s="3"/>
      <c r="G164" s="3"/>
      <c r="H164" s="3"/>
      <c r="I164" s="3"/>
      <c r="J164" s="3"/>
      <c r="K164" s="3"/>
      <c r="L164" s="3"/>
    </row>
    <row r="165" spans="2:12" ht="16.5">
      <c r="B165" s="3"/>
      <c r="C165" s="3"/>
      <c r="D165" s="3"/>
      <c r="E165" s="3"/>
      <c r="F165" s="3"/>
      <c r="G165" s="3"/>
      <c r="H165" s="3"/>
      <c r="I165" s="3"/>
      <c r="J165" s="3"/>
      <c r="K165" s="3"/>
      <c r="L165" s="3"/>
    </row>
    <row r="166" spans="2:12" ht="16.5">
      <c r="B166" s="3"/>
      <c r="C166" s="3"/>
      <c r="D166" s="3"/>
      <c r="E166" s="3"/>
      <c r="F166" s="3"/>
      <c r="G166" s="3"/>
      <c r="H166" s="3"/>
      <c r="I166" s="3"/>
      <c r="J166" s="3"/>
      <c r="K166" s="3"/>
      <c r="L166" s="3"/>
    </row>
    <row r="167" spans="2:12" ht="16.5">
      <c r="B167" s="3"/>
      <c r="C167" s="3"/>
      <c r="D167" s="3"/>
      <c r="E167" s="3"/>
      <c r="F167" s="3"/>
      <c r="G167" s="3"/>
      <c r="H167" s="3"/>
      <c r="I167" s="3"/>
      <c r="J167" s="3"/>
      <c r="K167" s="3"/>
      <c r="L167" s="3"/>
    </row>
    <row r="168" spans="2:12" ht="16.5">
      <c r="B168" s="3"/>
      <c r="C168" s="3"/>
      <c r="D168" s="3"/>
      <c r="E168" s="3"/>
      <c r="F168" s="3"/>
      <c r="G168" s="3"/>
      <c r="H168" s="3"/>
      <c r="I168" s="3"/>
      <c r="J168" s="3"/>
      <c r="K168" s="3"/>
      <c r="L168" s="3"/>
    </row>
    <row r="169" spans="2:12" ht="16.5">
      <c r="B169" s="3"/>
      <c r="C169" s="3"/>
      <c r="D169" s="3"/>
      <c r="E169" s="3"/>
      <c r="F169" s="3"/>
      <c r="G169" s="3"/>
      <c r="H169" s="3"/>
      <c r="I169" s="3"/>
      <c r="J169" s="3"/>
      <c r="K169" s="3"/>
      <c r="L169" s="3"/>
    </row>
    <row r="170" spans="2:12" ht="16.5">
      <c r="B170" s="3"/>
      <c r="C170" s="3"/>
      <c r="D170" s="3"/>
      <c r="E170" s="3"/>
      <c r="F170" s="3"/>
      <c r="G170" s="3"/>
      <c r="H170" s="3"/>
      <c r="I170" s="3"/>
      <c r="J170" s="3"/>
      <c r="K170" s="3"/>
      <c r="L170" s="3"/>
    </row>
    <row r="171" spans="2:12" ht="16.5">
      <c r="B171" s="3"/>
      <c r="C171" s="3"/>
      <c r="D171" s="3"/>
      <c r="E171" s="3"/>
      <c r="F171" s="3"/>
      <c r="G171" s="3"/>
      <c r="H171" s="3"/>
      <c r="I171" s="3"/>
      <c r="J171" s="3"/>
      <c r="K171" s="3"/>
      <c r="L171" s="3"/>
    </row>
    <row r="172" spans="2:12" ht="16.5">
      <c r="B172" s="3"/>
      <c r="C172" s="3"/>
      <c r="D172" s="3"/>
      <c r="E172" s="3"/>
      <c r="F172" s="3"/>
      <c r="G172" s="3"/>
      <c r="H172" s="3"/>
      <c r="I172" s="3"/>
      <c r="J172" s="3"/>
      <c r="K172" s="3"/>
      <c r="L172" s="3"/>
    </row>
    <row r="173" spans="2:12" ht="16.5">
      <c r="B173" s="3"/>
      <c r="C173" s="3"/>
      <c r="D173" s="3"/>
      <c r="E173" s="3"/>
      <c r="F173" s="3"/>
      <c r="G173" s="3"/>
      <c r="H173" s="3"/>
      <c r="I173" s="3"/>
      <c r="J173" s="3"/>
      <c r="K173" s="3"/>
      <c r="L173" s="3"/>
    </row>
    <row r="174" spans="2:12" ht="16.5">
      <c r="B174" s="3"/>
      <c r="C174" s="3"/>
      <c r="D174" s="3"/>
      <c r="E174" s="3"/>
      <c r="F174" s="3"/>
      <c r="G174" s="3"/>
      <c r="H174" s="3"/>
      <c r="I174" s="3"/>
      <c r="J174" s="3"/>
      <c r="K174" s="3"/>
      <c r="L174" s="3"/>
    </row>
    <row r="175" spans="2:12" ht="16.5">
      <c r="B175" s="3"/>
      <c r="C175" s="3"/>
      <c r="D175" s="3"/>
      <c r="E175" s="3"/>
      <c r="F175" s="3"/>
      <c r="G175" s="3"/>
      <c r="H175" s="3"/>
      <c r="I175" s="3"/>
      <c r="J175" s="3"/>
      <c r="K175" s="3"/>
      <c r="L175" s="3"/>
    </row>
    <row r="176" spans="2:12" ht="16.5">
      <c r="B176" s="3"/>
      <c r="C176" s="3"/>
      <c r="D176" s="3"/>
      <c r="E176" s="3"/>
      <c r="F176" s="3"/>
      <c r="G176" s="3"/>
      <c r="H176" s="3"/>
      <c r="I176" s="3"/>
      <c r="J176" s="3"/>
      <c r="K176" s="3"/>
      <c r="L176" s="3"/>
    </row>
    <row r="177" spans="2:12" ht="16.5">
      <c r="B177" s="3"/>
      <c r="C177" s="3"/>
      <c r="D177" s="3"/>
      <c r="E177" s="3"/>
      <c r="F177" s="3"/>
      <c r="G177" s="3"/>
      <c r="H177" s="3"/>
      <c r="I177" s="3"/>
      <c r="J177" s="3"/>
      <c r="K177" s="3"/>
      <c r="L177" s="3"/>
    </row>
    <row r="178" spans="2:12" ht="16.5">
      <c r="B178" s="3"/>
      <c r="C178" s="3"/>
      <c r="D178" s="3"/>
      <c r="E178" s="3"/>
      <c r="F178" s="3"/>
      <c r="G178" s="3"/>
      <c r="H178" s="3"/>
      <c r="I178" s="3"/>
      <c r="J178" s="3"/>
      <c r="K178" s="3"/>
      <c r="L178" s="3"/>
    </row>
    <row r="179" spans="2:12" ht="16.5">
      <c r="B179" s="3"/>
      <c r="C179" s="3"/>
      <c r="D179" s="3"/>
      <c r="E179" s="3"/>
      <c r="F179" s="3"/>
      <c r="G179" s="3"/>
      <c r="H179" s="3"/>
      <c r="I179" s="3"/>
      <c r="J179" s="3"/>
      <c r="K179" s="3"/>
      <c r="L179" s="3"/>
    </row>
    <row r="180" spans="2:12" ht="16.5">
      <c r="B180" s="3"/>
      <c r="C180" s="3"/>
      <c r="D180" s="3"/>
      <c r="E180" s="3"/>
      <c r="F180" s="3"/>
      <c r="G180" s="3"/>
      <c r="H180" s="3"/>
      <c r="I180" s="3"/>
      <c r="J180" s="3"/>
      <c r="K180" s="3"/>
      <c r="L180" s="3"/>
    </row>
    <row r="181" spans="2:12" ht="16.5">
      <c r="B181" s="3"/>
      <c r="C181" s="3"/>
      <c r="D181" s="3"/>
      <c r="E181" s="3"/>
      <c r="F181" s="3"/>
      <c r="G181" s="3"/>
      <c r="H181" s="3"/>
      <c r="I181" s="3"/>
      <c r="J181" s="3"/>
      <c r="K181" s="3"/>
      <c r="L181" s="3"/>
    </row>
    <row r="182" spans="2:12" ht="16.5">
      <c r="B182" s="3"/>
      <c r="C182" s="3"/>
      <c r="D182" s="3"/>
      <c r="E182" s="3"/>
      <c r="F182" s="3"/>
      <c r="G182" s="3"/>
      <c r="H182" s="3"/>
      <c r="I182" s="3"/>
      <c r="J182" s="3"/>
      <c r="K182" s="3"/>
      <c r="L182" s="3"/>
    </row>
    <row r="183" spans="2:12" ht="16.5">
      <c r="B183" s="3"/>
      <c r="C183" s="3"/>
      <c r="D183" s="3"/>
      <c r="E183" s="3"/>
      <c r="F183" s="3"/>
      <c r="G183" s="3"/>
      <c r="H183" s="3"/>
      <c r="I183" s="3"/>
      <c r="J183" s="3"/>
      <c r="K183" s="3"/>
      <c r="L183" s="3"/>
    </row>
    <row r="184" spans="2:12" ht="16.5">
      <c r="B184" s="3"/>
      <c r="C184" s="3"/>
      <c r="D184" s="3"/>
      <c r="E184" s="3"/>
      <c r="F184" s="3"/>
      <c r="G184" s="3"/>
      <c r="H184" s="3"/>
      <c r="I184" s="3"/>
      <c r="J184" s="3"/>
      <c r="K184" s="3"/>
      <c r="L184" s="3"/>
    </row>
    <row r="185" spans="2:12" ht="16.5">
      <c r="B185" s="3"/>
      <c r="C185" s="3"/>
      <c r="D185" s="3"/>
      <c r="E185" s="3"/>
      <c r="F185" s="3"/>
      <c r="G185" s="3"/>
      <c r="H185" s="3"/>
      <c r="I185" s="3"/>
      <c r="J185" s="3"/>
      <c r="K185" s="3"/>
      <c r="L185" s="3"/>
    </row>
    <row r="186" spans="2:12" ht="16.5">
      <c r="B186" s="3"/>
      <c r="C186" s="3"/>
      <c r="D186" s="3"/>
      <c r="E186" s="3"/>
      <c r="F186" s="3"/>
      <c r="G186" s="3"/>
      <c r="H186" s="3"/>
      <c r="I186" s="3"/>
      <c r="J186" s="3"/>
      <c r="K186" s="3"/>
      <c r="L186" s="3"/>
    </row>
    <row r="187" spans="2:12" ht="16.5">
      <c r="B187" s="3"/>
      <c r="C187" s="3"/>
      <c r="D187" s="3"/>
      <c r="E187" s="3"/>
      <c r="F187" s="3"/>
      <c r="G187" s="3"/>
      <c r="H187" s="3"/>
      <c r="I187" s="3"/>
      <c r="J187" s="3"/>
      <c r="K187" s="3"/>
      <c r="L187" s="3"/>
    </row>
    <row r="188" spans="2:12" ht="16.5">
      <c r="B188" s="3"/>
      <c r="C188" s="3"/>
      <c r="D188" s="3"/>
      <c r="E188" s="3"/>
      <c r="F188" s="3"/>
      <c r="G188" s="3"/>
      <c r="H188" s="3"/>
      <c r="I188" s="3"/>
      <c r="J188" s="3"/>
      <c r="K188" s="3"/>
      <c r="L188" s="3"/>
    </row>
    <row r="189" spans="2:12" ht="16.5">
      <c r="B189" s="3"/>
      <c r="C189" s="3"/>
      <c r="D189" s="3"/>
      <c r="E189" s="3"/>
      <c r="F189" s="3"/>
      <c r="G189" s="3"/>
      <c r="H189" s="3"/>
      <c r="I189" s="3"/>
      <c r="J189" s="3"/>
      <c r="K189" s="3"/>
      <c r="L189" s="3"/>
    </row>
    <row r="190" spans="2:12" ht="16.5">
      <c r="B190" s="3"/>
      <c r="C190" s="3"/>
      <c r="D190" s="3"/>
      <c r="E190" s="3"/>
      <c r="F190" s="3"/>
      <c r="G190" s="3"/>
      <c r="H190" s="3"/>
      <c r="I190" s="3"/>
      <c r="J190" s="3"/>
      <c r="K190" s="3"/>
      <c r="L190" s="3"/>
    </row>
    <row r="191" spans="2:12" ht="16.5">
      <c r="B191" s="3"/>
      <c r="C191" s="3"/>
      <c r="D191" s="3"/>
      <c r="E191" s="3"/>
      <c r="F191" s="3"/>
      <c r="G191" s="3"/>
      <c r="H191" s="3"/>
      <c r="I191" s="3"/>
      <c r="J191" s="3"/>
      <c r="K191" s="3"/>
      <c r="L191" s="3"/>
    </row>
    <row r="192" spans="2:12" ht="16.5">
      <c r="B192" s="3"/>
      <c r="C192" s="3"/>
      <c r="D192" s="3"/>
      <c r="E192" s="3"/>
      <c r="F192" s="3"/>
      <c r="G192" s="3"/>
      <c r="H192" s="3"/>
      <c r="I192" s="3"/>
      <c r="J192" s="3"/>
      <c r="K192" s="3"/>
      <c r="L192" s="3"/>
    </row>
    <row r="193" spans="2:12" ht="16.5">
      <c r="B193" s="3"/>
      <c r="C193" s="3"/>
      <c r="D193" s="3"/>
      <c r="E193" s="3"/>
      <c r="F193" s="3"/>
      <c r="G193" s="3"/>
      <c r="H193" s="3"/>
      <c r="I193" s="3"/>
      <c r="J193" s="3"/>
      <c r="K193" s="3"/>
      <c r="L193" s="3"/>
    </row>
    <row r="194" spans="2:12" ht="16.5">
      <c r="B194" s="3"/>
      <c r="C194" s="3"/>
      <c r="D194" s="3"/>
      <c r="E194" s="3"/>
      <c r="F194" s="3"/>
      <c r="G194" s="3"/>
      <c r="H194" s="3"/>
      <c r="I194" s="3"/>
      <c r="J194" s="3"/>
      <c r="K194" s="3"/>
      <c r="L194" s="3"/>
    </row>
    <row r="195" spans="2:12" ht="16.5">
      <c r="B195" s="3"/>
      <c r="C195" s="3"/>
      <c r="D195" s="3"/>
      <c r="E195" s="3"/>
      <c r="F195" s="3"/>
      <c r="G195" s="3"/>
      <c r="H195" s="3"/>
      <c r="I195" s="3"/>
      <c r="J195" s="3"/>
      <c r="K195" s="3"/>
      <c r="L195" s="3"/>
    </row>
    <row r="196" spans="2:12" ht="16.5">
      <c r="B196" s="3"/>
      <c r="C196" s="3"/>
      <c r="D196" s="3"/>
      <c r="E196" s="3"/>
      <c r="F196" s="3"/>
      <c r="G196" s="3"/>
      <c r="H196" s="3"/>
      <c r="I196" s="3"/>
      <c r="J196" s="3"/>
      <c r="K196" s="3"/>
      <c r="L196" s="3"/>
    </row>
    <row r="197" spans="2:12" ht="16.5">
      <c r="B197" s="3"/>
      <c r="C197" s="3"/>
      <c r="D197" s="3"/>
      <c r="E197" s="3"/>
      <c r="F197" s="3"/>
      <c r="G197" s="3"/>
      <c r="H197" s="3"/>
      <c r="I197" s="3"/>
      <c r="J197" s="3"/>
      <c r="K197" s="3"/>
      <c r="L197" s="3"/>
    </row>
    <row r="198" spans="2:12" ht="16.5">
      <c r="B198" s="3"/>
      <c r="C198" s="3"/>
      <c r="D198" s="3"/>
      <c r="E198" s="3"/>
      <c r="F198" s="3"/>
      <c r="G198" s="3"/>
      <c r="H198" s="3"/>
      <c r="I198" s="3"/>
      <c r="J198" s="3"/>
      <c r="K198" s="3"/>
      <c r="L198" s="3"/>
    </row>
    <row r="199" spans="2:12" ht="16.5">
      <c r="B199" s="3"/>
      <c r="C199" s="3"/>
      <c r="D199" s="3"/>
      <c r="E199" s="3"/>
      <c r="F199" s="3"/>
      <c r="G199" s="3"/>
      <c r="H199" s="3"/>
      <c r="I199" s="3"/>
      <c r="J199" s="3"/>
      <c r="K199" s="3"/>
      <c r="L199" s="3"/>
    </row>
    <row r="200" spans="2:12" ht="16.5">
      <c r="B200" s="3"/>
      <c r="C200" s="3"/>
      <c r="D200" s="3"/>
      <c r="E200" s="3"/>
      <c r="F200" s="3"/>
      <c r="G200" s="3"/>
      <c r="H200" s="3"/>
      <c r="I200" s="3"/>
      <c r="J200" s="3"/>
      <c r="K200" s="3"/>
      <c r="L200" s="3"/>
    </row>
    <row r="201" spans="2:12" ht="16.5">
      <c r="B201" s="3"/>
      <c r="C201" s="3"/>
      <c r="D201" s="3"/>
      <c r="E201" s="3"/>
      <c r="F201" s="3"/>
      <c r="G201" s="3"/>
      <c r="H201" s="3"/>
      <c r="I201" s="3"/>
      <c r="J201" s="3"/>
      <c r="K201" s="3"/>
      <c r="L201" s="3"/>
    </row>
    <row r="202" spans="2:12" ht="16.5">
      <c r="B202" s="3"/>
      <c r="C202" s="3"/>
      <c r="D202" s="3"/>
      <c r="E202" s="3"/>
      <c r="F202" s="3"/>
      <c r="G202" s="3"/>
      <c r="H202" s="3"/>
      <c r="I202" s="3"/>
      <c r="J202" s="3"/>
      <c r="K202" s="3"/>
      <c r="L202" s="3"/>
    </row>
    <row r="203" spans="2:12" ht="16.5">
      <c r="B203" s="3"/>
      <c r="C203" s="3"/>
      <c r="D203" s="3"/>
      <c r="E203" s="3"/>
      <c r="F203" s="3"/>
      <c r="G203" s="3"/>
      <c r="H203" s="3"/>
      <c r="I203" s="3"/>
      <c r="J203" s="3"/>
      <c r="K203" s="3"/>
      <c r="L203" s="3"/>
    </row>
    <row r="204" spans="2:12" ht="16.5">
      <c r="B204" s="3"/>
      <c r="C204" s="3"/>
      <c r="D204" s="3"/>
      <c r="E204" s="3"/>
      <c r="F204" s="3"/>
      <c r="G204" s="3"/>
      <c r="H204" s="3"/>
      <c r="I204" s="3"/>
      <c r="J204" s="3"/>
      <c r="K204" s="3"/>
      <c r="L204" s="3"/>
    </row>
    <row r="205" spans="2:12" ht="16.5">
      <c r="B205" s="3"/>
      <c r="C205" s="3"/>
      <c r="D205" s="3"/>
      <c r="E205" s="3"/>
      <c r="F205" s="3"/>
      <c r="G205" s="3"/>
      <c r="H205" s="3"/>
      <c r="I205" s="3"/>
      <c r="J205" s="3"/>
      <c r="K205" s="3"/>
      <c r="L205" s="3"/>
    </row>
    <row r="206" spans="2:12" ht="16.5">
      <c r="B206" s="3"/>
      <c r="C206" s="3"/>
      <c r="D206" s="3"/>
      <c r="E206" s="3"/>
      <c r="F206" s="3"/>
      <c r="G206" s="3"/>
      <c r="H206" s="3"/>
      <c r="I206" s="3"/>
      <c r="J206" s="3"/>
      <c r="K206" s="3"/>
      <c r="L206" s="3"/>
    </row>
    <row r="207" spans="2:12" ht="16.5">
      <c r="B207" s="3"/>
      <c r="C207" s="3"/>
      <c r="D207" s="3"/>
      <c r="E207" s="3"/>
      <c r="F207" s="3"/>
      <c r="G207" s="3"/>
      <c r="H207" s="3"/>
      <c r="I207" s="3"/>
      <c r="J207" s="3"/>
      <c r="K207" s="3"/>
      <c r="L207" s="3"/>
    </row>
    <row r="208" spans="2:12" ht="16.5">
      <c r="B208" s="3"/>
      <c r="C208" s="3"/>
      <c r="D208" s="3"/>
      <c r="E208" s="3"/>
      <c r="F208" s="3"/>
      <c r="G208" s="3"/>
      <c r="H208" s="3"/>
      <c r="I208" s="3"/>
      <c r="J208" s="3"/>
      <c r="K208" s="3"/>
      <c r="L208" s="3"/>
    </row>
    <row r="209" spans="2:12" ht="16.5">
      <c r="B209" s="3"/>
      <c r="C209" s="3"/>
      <c r="D209" s="3"/>
      <c r="E209" s="3"/>
      <c r="F209" s="3"/>
      <c r="G209" s="3"/>
      <c r="H209" s="3"/>
      <c r="I209" s="3"/>
      <c r="J209" s="3"/>
      <c r="K209" s="3"/>
      <c r="L209" s="3"/>
    </row>
    <row r="210" spans="2:12" ht="16.5">
      <c r="B210" s="3"/>
      <c r="C210" s="3"/>
      <c r="D210" s="3"/>
      <c r="E210" s="3"/>
      <c r="F210" s="3"/>
      <c r="G210" s="3"/>
      <c r="H210" s="3"/>
      <c r="I210" s="3"/>
      <c r="J210" s="3"/>
      <c r="K210" s="3"/>
      <c r="L210" s="3"/>
    </row>
    <row r="211" spans="2:12" ht="16.5">
      <c r="B211" s="3"/>
      <c r="C211" s="3"/>
      <c r="D211" s="3"/>
      <c r="E211" s="3"/>
      <c r="F211" s="3"/>
      <c r="G211" s="3"/>
      <c r="H211" s="3"/>
      <c r="I211" s="3"/>
      <c r="J211" s="3"/>
      <c r="K211" s="3"/>
      <c r="L211" s="3"/>
    </row>
    <row r="212" spans="2:12" ht="16.5">
      <c r="B212" s="3"/>
      <c r="C212" s="3"/>
      <c r="D212" s="3"/>
      <c r="E212" s="3"/>
      <c r="F212" s="3"/>
      <c r="G212" s="3"/>
      <c r="H212" s="3"/>
      <c r="I212" s="3"/>
      <c r="J212" s="3"/>
      <c r="K212" s="3"/>
      <c r="L212" s="3"/>
    </row>
    <row r="213" spans="2:12" ht="16.5">
      <c r="B213" s="3"/>
      <c r="C213" s="3"/>
      <c r="D213" s="3"/>
      <c r="E213" s="3"/>
      <c r="F213" s="3"/>
      <c r="G213" s="3"/>
      <c r="H213" s="3"/>
      <c r="I213" s="3"/>
      <c r="J213" s="3"/>
      <c r="K213" s="3"/>
      <c r="L213" s="3"/>
    </row>
    <row r="214" spans="2:12" ht="16.5">
      <c r="B214" s="3"/>
      <c r="C214" s="3"/>
      <c r="D214" s="3"/>
      <c r="E214" s="3"/>
      <c r="F214" s="3"/>
      <c r="G214" s="3"/>
      <c r="H214" s="3"/>
      <c r="I214" s="3"/>
      <c r="J214" s="3"/>
      <c r="K214" s="3"/>
      <c r="L214" s="3"/>
    </row>
    <row r="215" spans="2:12" ht="16.5">
      <c r="B215" s="3"/>
      <c r="C215" s="3"/>
      <c r="D215" s="3"/>
      <c r="E215" s="3"/>
      <c r="F215" s="3"/>
      <c r="G215" s="3"/>
      <c r="H215" s="3"/>
      <c r="I215" s="3"/>
      <c r="J215" s="3"/>
      <c r="K215" s="3"/>
      <c r="L215" s="3"/>
    </row>
    <row r="216" spans="2:12" ht="16.5">
      <c r="B216" s="3"/>
      <c r="C216" s="3"/>
      <c r="D216" s="3"/>
      <c r="E216" s="3"/>
      <c r="F216" s="3"/>
      <c r="G216" s="3"/>
      <c r="H216" s="3"/>
      <c r="I216" s="3"/>
      <c r="J216" s="3"/>
      <c r="K216" s="3"/>
      <c r="L216" s="3"/>
    </row>
    <row r="217" spans="2:12" ht="16.5">
      <c r="B217" s="3"/>
      <c r="C217" s="3"/>
      <c r="D217" s="3"/>
      <c r="E217" s="3"/>
      <c r="F217" s="3"/>
      <c r="G217" s="3"/>
      <c r="H217" s="3"/>
      <c r="I217" s="3"/>
      <c r="J217" s="3"/>
      <c r="K217" s="3"/>
      <c r="L217" s="3"/>
    </row>
    <row r="218" spans="2:12" ht="16.5">
      <c r="B218" s="3"/>
      <c r="C218" s="3"/>
      <c r="D218" s="3"/>
      <c r="E218" s="3"/>
      <c r="F218" s="3"/>
      <c r="G218" s="3"/>
      <c r="H218" s="3"/>
      <c r="I218" s="3"/>
      <c r="J218" s="3"/>
      <c r="K218" s="3"/>
      <c r="L218" s="3"/>
    </row>
    <row r="219" spans="2:12" ht="16.5">
      <c r="B219" s="3"/>
      <c r="C219" s="3"/>
      <c r="D219" s="3"/>
      <c r="E219" s="3"/>
      <c r="F219" s="3"/>
      <c r="G219" s="3"/>
      <c r="H219" s="3"/>
      <c r="I219" s="3"/>
      <c r="J219" s="3"/>
      <c r="K219" s="3"/>
      <c r="L219" s="3"/>
    </row>
    <row r="220" spans="2:12" ht="16.5">
      <c r="B220" s="3"/>
      <c r="C220" s="3"/>
      <c r="D220" s="3"/>
      <c r="E220" s="3"/>
      <c r="F220" s="3"/>
      <c r="G220" s="3"/>
      <c r="H220" s="3"/>
      <c r="I220" s="3"/>
      <c r="J220" s="3"/>
      <c r="K220" s="3"/>
      <c r="L220" s="3"/>
    </row>
    <row r="221" spans="2:12" ht="16.5">
      <c r="B221" s="3"/>
      <c r="C221" s="3"/>
      <c r="D221" s="3"/>
      <c r="E221" s="3"/>
      <c r="F221" s="3"/>
      <c r="G221" s="3"/>
      <c r="H221" s="3"/>
      <c r="I221" s="3"/>
      <c r="J221" s="3"/>
      <c r="K221" s="3"/>
      <c r="L221" s="3"/>
    </row>
    <row r="222" spans="2:12" ht="16.5">
      <c r="B222" s="3"/>
      <c r="C222" s="3"/>
      <c r="D222" s="3"/>
      <c r="E222" s="3"/>
      <c r="F222" s="3"/>
      <c r="G222" s="3"/>
      <c r="H222" s="3"/>
      <c r="I222" s="3"/>
      <c r="J222" s="3"/>
      <c r="K222" s="3"/>
      <c r="L222" s="3"/>
    </row>
    <row r="223" spans="2:12" ht="16.5">
      <c r="B223" s="3"/>
      <c r="C223" s="3"/>
      <c r="D223" s="3"/>
      <c r="E223" s="3"/>
      <c r="F223" s="3"/>
      <c r="G223" s="3"/>
      <c r="H223" s="3"/>
      <c r="I223" s="3"/>
      <c r="J223" s="3"/>
      <c r="K223" s="3"/>
      <c r="L223" s="3"/>
    </row>
    <row r="224" spans="2:12" ht="16.5">
      <c r="B224" s="3"/>
      <c r="C224" s="3"/>
      <c r="D224" s="3"/>
      <c r="E224" s="3"/>
      <c r="F224" s="3"/>
      <c r="G224" s="3"/>
      <c r="H224" s="3"/>
      <c r="I224" s="3"/>
      <c r="J224" s="3"/>
      <c r="K224" s="3"/>
      <c r="L224" s="3"/>
    </row>
    <row r="225" spans="2:12" ht="16.5">
      <c r="B225" s="3"/>
      <c r="C225" s="3"/>
      <c r="D225" s="3"/>
      <c r="E225" s="3"/>
      <c r="F225" s="3"/>
      <c r="G225" s="3"/>
      <c r="H225" s="3"/>
      <c r="I225" s="3"/>
      <c r="J225" s="3"/>
      <c r="K225" s="3"/>
      <c r="L225" s="3"/>
    </row>
    <row r="226" spans="2:12" ht="16.5">
      <c r="B226" s="3"/>
      <c r="C226" s="3"/>
      <c r="D226" s="3"/>
      <c r="E226" s="3"/>
      <c r="F226" s="3"/>
      <c r="G226" s="3"/>
      <c r="H226" s="3"/>
      <c r="I226" s="3"/>
      <c r="J226" s="3"/>
      <c r="K226" s="3"/>
      <c r="L226" s="3"/>
    </row>
    <row r="227" spans="2:12" ht="16.5">
      <c r="B227" s="3"/>
      <c r="C227" s="3"/>
      <c r="D227" s="3"/>
      <c r="E227" s="3"/>
      <c r="F227" s="3"/>
      <c r="G227" s="3"/>
      <c r="H227" s="3"/>
      <c r="I227" s="3"/>
      <c r="J227" s="3"/>
      <c r="K227" s="3"/>
      <c r="L227" s="3"/>
    </row>
    <row r="228" spans="2:12" ht="16.5">
      <c r="B228" s="3"/>
      <c r="C228" s="3"/>
      <c r="D228" s="3"/>
      <c r="E228" s="3"/>
      <c r="F228" s="3"/>
      <c r="G228" s="3"/>
      <c r="H228" s="3"/>
      <c r="I228" s="3"/>
      <c r="J228" s="3"/>
      <c r="K228" s="3"/>
      <c r="L228" s="3"/>
    </row>
    <row r="229" spans="2:12" ht="16.5">
      <c r="B229" s="3"/>
      <c r="C229" s="3"/>
      <c r="D229" s="3"/>
      <c r="E229" s="3"/>
      <c r="F229" s="3"/>
      <c r="G229" s="3"/>
      <c r="H229" s="3"/>
      <c r="I229" s="3"/>
      <c r="J229" s="3"/>
      <c r="K229" s="3"/>
      <c r="L229" s="3"/>
    </row>
    <row r="230" spans="2:12" ht="16.5">
      <c r="B230" s="3"/>
      <c r="C230" s="3"/>
      <c r="D230" s="3"/>
      <c r="E230" s="3"/>
      <c r="F230" s="3"/>
      <c r="G230" s="3"/>
      <c r="H230" s="3"/>
      <c r="I230" s="3"/>
      <c r="J230" s="3"/>
      <c r="K230" s="3"/>
      <c r="L230" s="3"/>
    </row>
    <row r="231" spans="2:12" ht="16.5">
      <c r="B231" s="3"/>
      <c r="C231" s="3"/>
      <c r="D231" s="3"/>
      <c r="E231" s="3"/>
      <c r="F231" s="3"/>
      <c r="G231" s="3"/>
      <c r="H231" s="3"/>
      <c r="I231" s="3"/>
      <c r="J231" s="3"/>
      <c r="K231" s="3"/>
      <c r="L231" s="3"/>
    </row>
    <row r="232" spans="2:12" ht="16.5">
      <c r="B232" s="3"/>
      <c r="C232" s="3"/>
      <c r="D232" s="3"/>
      <c r="E232" s="3"/>
      <c r="F232" s="3"/>
      <c r="G232" s="3"/>
      <c r="H232" s="3"/>
      <c r="I232" s="3"/>
      <c r="J232" s="3"/>
      <c r="K232" s="3"/>
      <c r="L232" s="3"/>
    </row>
    <row r="233" spans="2:12" ht="16.5">
      <c r="B233" s="3"/>
      <c r="C233" s="3"/>
      <c r="D233" s="3"/>
      <c r="E233" s="3"/>
      <c r="F233" s="3"/>
      <c r="G233" s="3"/>
      <c r="H233" s="3"/>
      <c r="I233" s="3"/>
      <c r="J233" s="3"/>
      <c r="K233" s="3"/>
      <c r="L233" s="3"/>
    </row>
    <row r="234" spans="2:12" ht="16.5">
      <c r="B234" s="3"/>
      <c r="C234" s="3"/>
      <c r="D234" s="3"/>
      <c r="E234" s="3"/>
      <c r="F234" s="3"/>
      <c r="G234" s="3"/>
      <c r="H234" s="3"/>
      <c r="I234" s="3"/>
      <c r="J234" s="3"/>
      <c r="K234" s="3"/>
      <c r="L234" s="3"/>
    </row>
    <row r="235" spans="2:12" ht="16.5">
      <c r="B235" s="3"/>
      <c r="C235" s="3"/>
      <c r="D235" s="3"/>
      <c r="E235" s="3"/>
      <c r="F235" s="3"/>
      <c r="G235" s="3"/>
      <c r="H235" s="3"/>
      <c r="I235" s="3"/>
      <c r="J235" s="3"/>
      <c r="K235" s="3"/>
      <c r="L235" s="3"/>
    </row>
    <row r="236" spans="2:12" ht="16.5">
      <c r="B236" s="3"/>
      <c r="C236" s="3"/>
      <c r="D236" s="3"/>
      <c r="E236" s="3"/>
      <c r="F236" s="3"/>
      <c r="G236" s="3"/>
      <c r="H236" s="3"/>
      <c r="I236" s="3"/>
      <c r="J236" s="3"/>
      <c r="K236" s="3"/>
      <c r="L236" s="3"/>
    </row>
    <row r="237" spans="2:12" ht="16.5">
      <c r="B237" s="3"/>
      <c r="C237" s="3"/>
      <c r="D237" s="3"/>
      <c r="E237" s="3"/>
      <c r="F237" s="3"/>
      <c r="G237" s="3"/>
      <c r="H237" s="3"/>
      <c r="I237" s="3"/>
      <c r="J237" s="3"/>
      <c r="K237" s="3"/>
      <c r="L237" s="3"/>
    </row>
    <row r="238" spans="2:12" ht="16.5">
      <c r="B238" s="3"/>
      <c r="C238" s="3"/>
      <c r="D238" s="3"/>
      <c r="E238" s="3"/>
      <c r="F238" s="3"/>
      <c r="G238" s="3"/>
      <c r="H238" s="3"/>
      <c r="I238" s="3"/>
      <c r="J238" s="3"/>
      <c r="K238" s="3"/>
      <c r="L238" s="3"/>
    </row>
    <row r="239" spans="2:12" ht="16.5">
      <c r="B239" s="3"/>
      <c r="C239" s="3"/>
      <c r="D239" s="3"/>
      <c r="E239" s="3"/>
      <c r="F239" s="3"/>
      <c r="G239" s="3"/>
      <c r="H239" s="3"/>
      <c r="I239" s="3"/>
      <c r="J239" s="3"/>
      <c r="K239" s="3"/>
      <c r="L239" s="3"/>
    </row>
    <row r="240" spans="2:12" ht="16.5">
      <c r="B240" s="3"/>
      <c r="C240" s="3"/>
      <c r="D240" s="3"/>
      <c r="E240" s="3"/>
      <c r="F240" s="3"/>
      <c r="G240" s="3"/>
      <c r="H240" s="3"/>
      <c r="I240" s="3"/>
      <c r="J240" s="3"/>
      <c r="K240" s="3"/>
      <c r="L240" s="3"/>
    </row>
    <row r="241" spans="2:12" ht="16.5">
      <c r="B241" s="3"/>
      <c r="C241" s="3"/>
      <c r="D241" s="3"/>
      <c r="E241" s="3"/>
      <c r="F241" s="3"/>
      <c r="G241" s="3"/>
      <c r="H241" s="3"/>
      <c r="I241" s="3"/>
      <c r="J241" s="3"/>
      <c r="K241" s="3"/>
      <c r="L241" s="3"/>
    </row>
    <row r="242" spans="2:12" ht="16.5">
      <c r="B242" s="3"/>
      <c r="C242" s="3"/>
      <c r="D242" s="3"/>
      <c r="E242" s="3"/>
      <c r="F242" s="3"/>
      <c r="G242" s="3"/>
      <c r="H242" s="3"/>
      <c r="I242" s="3"/>
      <c r="J242" s="3"/>
      <c r="K242" s="3"/>
      <c r="L242" s="3"/>
    </row>
    <row r="243" spans="2:12" ht="16.5">
      <c r="B243" s="3"/>
      <c r="C243" s="3"/>
      <c r="D243" s="3"/>
      <c r="E243" s="3"/>
      <c r="F243" s="3"/>
      <c r="G243" s="3"/>
      <c r="H243" s="3"/>
      <c r="I243" s="3"/>
      <c r="J243" s="3"/>
      <c r="K243" s="3"/>
      <c r="L243" s="3"/>
    </row>
    <row r="244" spans="2:12" ht="16.5">
      <c r="B244" s="3"/>
      <c r="C244" s="3"/>
      <c r="D244" s="3"/>
      <c r="E244" s="3"/>
      <c r="F244" s="3"/>
      <c r="G244" s="3"/>
      <c r="H244" s="3"/>
      <c r="I244" s="3"/>
      <c r="J244" s="3"/>
      <c r="K244" s="3"/>
      <c r="L244" s="3"/>
    </row>
    <row r="245" spans="2:12" ht="16.5">
      <c r="B245" s="3"/>
      <c r="C245" s="3"/>
      <c r="D245" s="3"/>
      <c r="E245" s="3"/>
      <c r="F245" s="3"/>
      <c r="G245" s="3"/>
      <c r="H245" s="3"/>
      <c r="I245" s="3"/>
      <c r="J245" s="3"/>
      <c r="K245" s="3"/>
      <c r="L245" s="3"/>
    </row>
    <row r="246" spans="2:12" ht="16.5">
      <c r="B246" s="3"/>
      <c r="C246" s="3"/>
      <c r="D246" s="3"/>
      <c r="E246" s="3"/>
      <c r="F246" s="3"/>
      <c r="G246" s="3"/>
      <c r="H246" s="3"/>
      <c r="I246" s="3"/>
      <c r="J246" s="3"/>
      <c r="K246" s="3"/>
      <c r="L246" s="3"/>
    </row>
    <row r="247" spans="2:12" ht="16.5">
      <c r="B247" s="3"/>
      <c r="C247" s="3"/>
      <c r="D247" s="3"/>
      <c r="E247" s="3"/>
      <c r="F247" s="3"/>
      <c r="G247" s="3"/>
      <c r="H247" s="3"/>
      <c r="I247" s="3"/>
      <c r="J247" s="3"/>
      <c r="K247" s="3"/>
      <c r="L247" s="3"/>
    </row>
    <row r="248" spans="2:12" ht="16.5">
      <c r="B248" s="3"/>
      <c r="C248" s="3"/>
      <c r="D248" s="3"/>
      <c r="E248" s="3"/>
      <c r="F248" s="3"/>
      <c r="G248" s="3"/>
      <c r="H248" s="3"/>
      <c r="I248" s="3"/>
      <c r="J248" s="3"/>
      <c r="K248" s="3"/>
      <c r="L248" s="3"/>
    </row>
    <row r="249" spans="2:12" ht="16.5">
      <c r="B249" s="3"/>
      <c r="C249" s="3"/>
      <c r="D249" s="3"/>
      <c r="E249" s="3"/>
      <c r="F249" s="3"/>
      <c r="G249" s="3"/>
      <c r="H249" s="3"/>
      <c r="I249" s="3"/>
      <c r="J249" s="3"/>
      <c r="K249" s="3"/>
      <c r="L249" s="3"/>
    </row>
    <row r="250" spans="2:12" ht="16.5">
      <c r="B250" s="3"/>
      <c r="C250" s="3"/>
      <c r="D250" s="3"/>
      <c r="E250" s="3"/>
      <c r="F250" s="3"/>
      <c r="G250" s="3"/>
      <c r="H250" s="3"/>
      <c r="I250" s="3"/>
      <c r="J250" s="3"/>
      <c r="K250" s="3"/>
      <c r="L250" s="3"/>
    </row>
    <row r="251" spans="2:12" ht="16.5">
      <c r="B251" s="3"/>
      <c r="C251" s="3"/>
      <c r="D251" s="3"/>
      <c r="E251" s="3"/>
      <c r="F251" s="3"/>
      <c r="G251" s="3"/>
      <c r="H251" s="3"/>
      <c r="I251" s="3"/>
      <c r="J251" s="3"/>
      <c r="K251" s="3"/>
      <c r="L251" s="3"/>
    </row>
    <row r="252" spans="2:12" ht="16.5">
      <c r="B252" s="3"/>
      <c r="C252" s="3"/>
      <c r="D252" s="3"/>
      <c r="E252" s="3"/>
      <c r="F252" s="3"/>
      <c r="G252" s="3"/>
      <c r="H252" s="3"/>
      <c r="I252" s="3"/>
      <c r="J252" s="3"/>
      <c r="K252" s="3"/>
      <c r="L252" s="3"/>
    </row>
    <row r="253" spans="2:12" ht="16.5">
      <c r="B253" s="3"/>
      <c r="C253" s="3"/>
      <c r="D253" s="3"/>
      <c r="E253" s="3"/>
      <c r="F253" s="3"/>
      <c r="G253" s="3"/>
      <c r="H253" s="3"/>
      <c r="I253" s="3"/>
      <c r="J253" s="3"/>
      <c r="K253" s="3"/>
      <c r="L253" s="3"/>
    </row>
    <row r="254" spans="2:12" ht="16.5">
      <c r="B254" s="3"/>
      <c r="C254" s="3"/>
      <c r="D254" s="3"/>
      <c r="E254" s="3"/>
      <c r="F254" s="3"/>
      <c r="G254" s="3"/>
      <c r="H254" s="3"/>
      <c r="I254" s="3"/>
      <c r="J254" s="3"/>
      <c r="K254" s="3"/>
      <c r="L254" s="3"/>
    </row>
    <row r="255" spans="2:12" ht="16.5">
      <c r="B255" s="3"/>
      <c r="C255" s="3"/>
      <c r="D255" s="3"/>
      <c r="E255" s="3"/>
      <c r="F255" s="3"/>
      <c r="G255" s="3"/>
      <c r="H255" s="3"/>
      <c r="I255" s="3"/>
      <c r="J255" s="3"/>
      <c r="K255" s="3"/>
      <c r="L255" s="3"/>
    </row>
    <row r="256" spans="2:12" ht="16.5">
      <c r="B256" s="3"/>
      <c r="C256" s="3"/>
      <c r="D256" s="3"/>
      <c r="E256" s="3"/>
      <c r="F256" s="3"/>
      <c r="G256" s="3"/>
      <c r="H256" s="3"/>
      <c r="I256" s="3"/>
      <c r="J256" s="3"/>
      <c r="K256" s="3"/>
      <c r="L256" s="3"/>
    </row>
    <row r="257" spans="2:12" ht="16.5">
      <c r="B257" s="3"/>
      <c r="C257" s="3"/>
      <c r="D257" s="3"/>
      <c r="E257" s="3"/>
      <c r="F257" s="3"/>
      <c r="G257" s="3"/>
      <c r="H257" s="3"/>
      <c r="I257" s="3"/>
      <c r="J257" s="3"/>
      <c r="K257" s="3"/>
      <c r="L257" s="3"/>
    </row>
    <row r="258" spans="2:12" ht="16.5">
      <c r="B258" s="3"/>
      <c r="C258" s="3"/>
      <c r="D258" s="3"/>
      <c r="E258" s="3"/>
      <c r="F258" s="3"/>
      <c r="G258" s="3"/>
      <c r="H258" s="3"/>
      <c r="I258" s="3"/>
      <c r="J258" s="3"/>
      <c r="K258" s="3"/>
      <c r="L258" s="3"/>
    </row>
    <row r="259" spans="2:12" ht="16.5">
      <c r="B259" s="3"/>
      <c r="C259" s="3"/>
      <c r="D259" s="3"/>
      <c r="E259" s="3"/>
      <c r="F259" s="3"/>
      <c r="G259" s="3"/>
      <c r="H259" s="3"/>
      <c r="I259" s="3"/>
      <c r="J259" s="3"/>
      <c r="K259" s="3"/>
      <c r="L259" s="3"/>
    </row>
    <row r="260" spans="2:12" ht="16.5">
      <c r="B260" s="3"/>
      <c r="C260" s="3"/>
      <c r="D260" s="3"/>
      <c r="E260" s="3"/>
      <c r="F260" s="3"/>
      <c r="G260" s="3"/>
      <c r="H260" s="3"/>
      <c r="I260" s="3"/>
      <c r="J260" s="3"/>
      <c r="K260" s="3"/>
      <c r="L260" s="3"/>
    </row>
    <row r="261" spans="2:12" ht="16.5">
      <c r="B261" s="3"/>
      <c r="C261" s="3"/>
      <c r="D261" s="3"/>
      <c r="E261" s="3"/>
      <c r="F261" s="3"/>
      <c r="G261" s="3"/>
      <c r="H261" s="3"/>
      <c r="I261" s="3"/>
      <c r="J261" s="3"/>
      <c r="K261" s="3"/>
      <c r="L261" s="3"/>
    </row>
    <row r="262" spans="2:12" ht="16.5">
      <c r="B262" s="3"/>
      <c r="C262" s="3"/>
      <c r="D262" s="3"/>
      <c r="E262" s="3"/>
      <c r="F262" s="3"/>
      <c r="G262" s="3"/>
      <c r="H262" s="3"/>
      <c r="I262" s="3"/>
      <c r="J262" s="3"/>
      <c r="K262" s="3"/>
      <c r="L262" s="3"/>
    </row>
    <row r="263" spans="2:12" ht="16.5">
      <c r="B263" s="3"/>
      <c r="C263" s="3"/>
      <c r="D263" s="3"/>
      <c r="E263" s="3"/>
      <c r="F263" s="3"/>
      <c r="G263" s="3"/>
      <c r="H263" s="3"/>
      <c r="I263" s="3"/>
      <c r="J263" s="3"/>
      <c r="K263" s="3"/>
      <c r="L263" s="3"/>
    </row>
    <row r="264" spans="2:12" ht="16.5">
      <c r="B264" s="3"/>
      <c r="C264" s="3"/>
      <c r="D264" s="3"/>
      <c r="E264" s="3"/>
      <c r="F264" s="3"/>
      <c r="G264" s="3"/>
      <c r="H264" s="3"/>
      <c r="I264" s="3"/>
      <c r="J264" s="3"/>
      <c r="K264" s="3"/>
      <c r="L264" s="3"/>
    </row>
    <row r="265" spans="2:12" ht="16.5">
      <c r="B265" s="3"/>
      <c r="C265" s="3"/>
      <c r="D265" s="3"/>
      <c r="E265" s="3"/>
      <c r="F265" s="3"/>
      <c r="G265" s="3"/>
      <c r="H265" s="3"/>
      <c r="I265" s="3"/>
      <c r="J265" s="3"/>
      <c r="K265" s="3"/>
      <c r="L265" s="3"/>
    </row>
    <row r="266" spans="2:12" ht="16.5">
      <c r="B266" s="3"/>
      <c r="C266" s="3"/>
      <c r="D266" s="3"/>
      <c r="E266" s="3"/>
      <c r="F266" s="3"/>
      <c r="G266" s="3"/>
      <c r="H266" s="3"/>
      <c r="I266" s="3"/>
      <c r="J266" s="3"/>
      <c r="K266" s="3"/>
      <c r="L266" s="3"/>
    </row>
    <row r="267" spans="2:12" ht="16.5">
      <c r="B267" s="3"/>
      <c r="C267" s="3"/>
      <c r="D267" s="3"/>
      <c r="E267" s="3"/>
      <c r="F267" s="3"/>
      <c r="G267" s="3"/>
      <c r="H267" s="3"/>
      <c r="I267" s="3"/>
      <c r="J267" s="3"/>
      <c r="K267" s="3"/>
      <c r="L267" s="3"/>
    </row>
    <row r="268" spans="2:12" ht="16.5">
      <c r="B268" s="3"/>
      <c r="C268" s="3"/>
      <c r="D268" s="3"/>
      <c r="E268" s="3"/>
      <c r="F268" s="3"/>
      <c r="G268" s="3"/>
      <c r="H268" s="3"/>
      <c r="I268" s="3"/>
      <c r="J268" s="3"/>
      <c r="K268" s="3"/>
      <c r="L268" s="3"/>
    </row>
    <row r="269" spans="2:12" ht="16.5">
      <c r="B269" s="3"/>
      <c r="C269" s="3"/>
      <c r="D269" s="3"/>
      <c r="E269" s="3"/>
      <c r="F269" s="3"/>
      <c r="G269" s="3"/>
      <c r="H269" s="3"/>
      <c r="I269" s="3"/>
      <c r="J269" s="3"/>
      <c r="K269" s="3"/>
      <c r="L269" s="3"/>
    </row>
    <row r="270" spans="2:12" ht="16.5">
      <c r="B270" s="3"/>
      <c r="C270" s="3"/>
      <c r="D270" s="3"/>
      <c r="E270" s="3"/>
      <c r="F270" s="3"/>
      <c r="G270" s="3"/>
      <c r="H270" s="3"/>
      <c r="I270" s="3"/>
      <c r="J270" s="3"/>
      <c r="K270" s="3"/>
      <c r="L270" s="3"/>
    </row>
    <row r="271" spans="2:12" ht="16.5">
      <c r="B271" s="3"/>
      <c r="C271" s="3"/>
      <c r="D271" s="3"/>
      <c r="E271" s="3"/>
      <c r="F271" s="3"/>
      <c r="G271" s="3"/>
      <c r="H271" s="3"/>
      <c r="I271" s="3"/>
      <c r="J271" s="3"/>
      <c r="K271" s="3"/>
      <c r="L271" s="3"/>
    </row>
    <row r="272" spans="2:12" ht="16.5">
      <c r="B272" s="3"/>
      <c r="C272" s="3"/>
      <c r="D272" s="3"/>
      <c r="E272" s="3"/>
      <c r="F272" s="3"/>
      <c r="G272" s="3"/>
      <c r="H272" s="3"/>
      <c r="I272" s="3"/>
      <c r="J272" s="3"/>
      <c r="K272" s="3"/>
      <c r="L272" s="3"/>
    </row>
    <row r="273" spans="2:12" ht="16.5">
      <c r="B273" s="3"/>
      <c r="C273" s="3"/>
      <c r="D273" s="3"/>
      <c r="E273" s="3"/>
      <c r="F273" s="3"/>
      <c r="G273" s="3"/>
      <c r="H273" s="3"/>
      <c r="I273" s="3"/>
      <c r="J273" s="3"/>
      <c r="K273" s="3"/>
      <c r="L273" s="3"/>
    </row>
    <row r="274" spans="2:12" ht="16.5">
      <c r="B274" s="3"/>
      <c r="C274" s="3"/>
      <c r="D274" s="3"/>
      <c r="E274" s="3"/>
      <c r="F274" s="3"/>
      <c r="G274" s="3"/>
      <c r="H274" s="3"/>
      <c r="I274" s="3"/>
      <c r="J274" s="3"/>
      <c r="K274" s="3"/>
      <c r="L274" s="3"/>
    </row>
    <row r="275" spans="2:12" ht="16.5">
      <c r="B275" s="3"/>
      <c r="C275" s="3"/>
      <c r="D275" s="3"/>
      <c r="E275" s="3"/>
      <c r="F275" s="3"/>
      <c r="G275" s="3"/>
      <c r="H275" s="3"/>
      <c r="I275" s="3"/>
      <c r="J275" s="3"/>
      <c r="K275" s="3"/>
      <c r="L275" s="3"/>
    </row>
    <row r="276" spans="2:12" ht="16.5">
      <c r="B276" s="3"/>
      <c r="C276" s="3"/>
      <c r="D276" s="3"/>
      <c r="E276" s="3"/>
      <c r="F276" s="3"/>
      <c r="G276" s="3"/>
      <c r="H276" s="3"/>
      <c r="I276" s="3"/>
      <c r="J276" s="3"/>
      <c r="K276" s="3"/>
      <c r="L276" s="3"/>
    </row>
    <row r="277" spans="2:12" ht="16.5">
      <c r="B277" s="3"/>
      <c r="C277" s="3"/>
      <c r="D277" s="3"/>
      <c r="E277" s="3"/>
      <c r="F277" s="3"/>
      <c r="G277" s="3"/>
      <c r="H277" s="3"/>
      <c r="I277" s="3"/>
      <c r="J277" s="3"/>
      <c r="K277" s="3"/>
      <c r="L277" s="3"/>
    </row>
    <row r="278" spans="2:12" ht="16.5">
      <c r="B278" s="3"/>
      <c r="C278" s="3"/>
      <c r="D278" s="3"/>
      <c r="E278" s="3"/>
      <c r="F278" s="3"/>
      <c r="G278" s="3"/>
      <c r="H278" s="3"/>
      <c r="I278" s="3"/>
      <c r="J278" s="3"/>
      <c r="K278" s="3"/>
      <c r="L278" s="3"/>
    </row>
    <row r="279" spans="2:12" ht="16.5">
      <c r="B279" s="3"/>
      <c r="C279" s="3"/>
      <c r="D279" s="3"/>
      <c r="E279" s="3"/>
      <c r="F279" s="3"/>
      <c r="G279" s="3"/>
      <c r="H279" s="3"/>
      <c r="I279" s="3"/>
      <c r="J279" s="3"/>
      <c r="K279" s="3"/>
      <c r="L279" s="3"/>
    </row>
    <row r="280" spans="2:12" ht="16.5">
      <c r="B280" s="3"/>
      <c r="C280" s="3"/>
      <c r="D280" s="3"/>
      <c r="E280" s="3"/>
      <c r="F280" s="3"/>
      <c r="G280" s="3"/>
      <c r="H280" s="3"/>
      <c r="I280" s="3"/>
      <c r="J280" s="3"/>
      <c r="K280" s="3"/>
      <c r="L280" s="3"/>
    </row>
    <row r="281" spans="2:12" ht="16.5">
      <c r="B281" s="3"/>
      <c r="C281" s="3"/>
      <c r="D281" s="3"/>
      <c r="E281" s="3"/>
      <c r="F281" s="3"/>
      <c r="G281" s="3"/>
      <c r="H281" s="3"/>
      <c r="I281" s="3"/>
      <c r="J281" s="3"/>
      <c r="K281" s="3"/>
      <c r="L281" s="3"/>
    </row>
    <row r="282" spans="2:12" ht="16.5">
      <c r="B282" s="3"/>
      <c r="C282" s="3"/>
      <c r="D282" s="3"/>
      <c r="E282" s="3"/>
      <c r="F282" s="3"/>
      <c r="G282" s="3"/>
      <c r="H282" s="3"/>
      <c r="I282" s="3"/>
      <c r="J282" s="3"/>
      <c r="K282" s="3"/>
      <c r="L282" s="3"/>
    </row>
    <row r="283" spans="2:12" ht="16.5">
      <c r="B283" s="3"/>
      <c r="C283" s="3"/>
      <c r="D283" s="3"/>
      <c r="E283" s="3"/>
      <c r="F283" s="3"/>
      <c r="G283" s="3"/>
      <c r="H283" s="3"/>
      <c r="I283" s="3"/>
      <c r="J283" s="3"/>
      <c r="K283" s="3"/>
      <c r="L283" s="3"/>
    </row>
    <row r="284" spans="2:12" ht="16.5">
      <c r="B284" s="3"/>
      <c r="C284" s="3"/>
      <c r="D284" s="3"/>
      <c r="E284" s="3"/>
      <c r="F284" s="3"/>
      <c r="G284" s="3"/>
      <c r="H284" s="3"/>
      <c r="I284" s="3"/>
      <c r="J284" s="3"/>
      <c r="K284" s="3"/>
      <c r="L284" s="3"/>
    </row>
    <row r="285" spans="2:12" ht="16.5">
      <c r="B285" s="3"/>
      <c r="C285" s="3"/>
      <c r="D285" s="3"/>
      <c r="E285" s="3"/>
      <c r="F285" s="3"/>
      <c r="G285" s="3"/>
      <c r="H285" s="3"/>
      <c r="I285" s="3"/>
      <c r="J285" s="3"/>
      <c r="K285" s="3"/>
      <c r="L285" s="3"/>
    </row>
    <row r="286" spans="2:12" ht="16.5">
      <c r="B286" s="3"/>
      <c r="C286" s="3"/>
      <c r="D286" s="3"/>
      <c r="E286" s="3"/>
      <c r="F286" s="3"/>
      <c r="G286" s="3"/>
      <c r="H286" s="3"/>
      <c r="I286" s="3"/>
      <c r="J286" s="3"/>
      <c r="K286" s="3"/>
      <c r="L286" s="3"/>
    </row>
    <row r="287" spans="2:12" ht="16.5">
      <c r="B287" s="3"/>
      <c r="C287" s="3"/>
      <c r="D287" s="3"/>
      <c r="E287" s="3"/>
      <c r="F287" s="3"/>
      <c r="G287" s="3"/>
      <c r="H287" s="3"/>
      <c r="I287" s="3"/>
      <c r="J287" s="3"/>
      <c r="K287" s="3"/>
      <c r="L287" s="3"/>
    </row>
    <row r="288" spans="2:12" ht="16.5">
      <c r="B288" s="3"/>
      <c r="C288" s="3"/>
      <c r="D288" s="3"/>
      <c r="E288" s="3"/>
      <c r="F288" s="3"/>
      <c r="G288" s="3"/>
      <c r="H288" s="3"/>
      <c r="I288" s="3"/>
      <c r="J288" s="3"/>
      <c r="K288" s="3"/>
      <c r="L288" s="3"/>
    </row>
    <row r="289" spans="2:12" ht="16.5">
      <c r="B289" s="3"/>
      <c r="C289" s="3"/>
      <c r="D289" s="3"/>
      <c r="E289" s="3"/>
      <c r="F289" s="3"/>
      <c r="G289" s="3"/>
      <c r="H289" s="3"/>
      <c r="I289" s="3"/>
      <c r="J289" s="3"/>
      <c r="K289" s="3"/>
      <c r="L289" s="3"/>
    </row>
    <row r="290" spans="2:12" ht="16.5">
      <c r="B290" s="3"/>
      <c r="C290" s="3"/>
      <c r="D290" s="3"/>
      <c r="E290" s="3"/>
      <c r="F290" s="3"/>
      <c r="G290" s="3"/>
      <c r="H290" s="3"/>
      <c r="I290" s="3"/>
      <c r="J290" s="3"/>
      <c r="K290" s="3"/>
      <c r="L290" s="3"/>
    </row>
    <row r="291" spans="2:12" ht="16.5">
      <c r="B291" s="3"/>
      <c r="C291" s="3"/>
      <c r="D291" s="3"/>
      <c r="E291" s="3"/>
      <c r="F291" s="3"/>
      <c r="G291" s="3"/>
      <c r="H291" s="3"/>
      <c r="I291" s="3"/>
      <c r="J291" s="3"/>
      <c r="K291" s="3"/>
      <c r="L291" s="3"/>
    </row>
    <row r="292" spans="2:12" ht="16.5">
      <c r="B292" s="3"/>
      <c r="C292" s="3"/>
      <c r="D292" s="3"/>
      <c r="E292" s="3"/>
      <c r="F292" s="3"/>
      <c r="G292" s="3"/>
      <c r="H292" s="3"/>
      <c r="I292" s="3"/>
      <c r="J292" s="3"/>
      <c r="K292" s="3"/>
      <c r="L292" s="3"/>
    </row>
    <row r="293" spans="2:12" ht="16.5">
      <c r="B293" s="3"/>
      <c r="C293" s="3"/>
      <c r="D293" s="3"/>
      <c r="E293" s="3"/>
      <c r="F293" s="3"/>
      <c r="G293" s="3"/>
      <c r="H293" s="3"/>
      <c r="I293" s="3"/>
      <c r="J293" s="3"/>
      <c r="K293" s="3"/>
      <c r="L293" s="3"/>
    </row>
    <row r="294" spans="2:12" ht="16.5">
      <c r="B294" s="3"/>
      <c r="C294" s="3"/>
      <c r="D294" s="3"/>
      <c r="E294" s="3"/>
      <c r="F294" s="3"/>
      <c r="G294" s="3"/>
      <c r="H294" s="3"/>
      <c r="I294" s="3"/>
      <c r="J294" s="3"/>
      <c r="K294" s="3"/>
      <c r="L294" s="3"/>
    </row>
    <row r="295" spans="2:12" ht="16.5">
      <c r="B295" s="3"/>
      <c r="C295" s="3"/>
      <c r="D295" s="3"/>
      <c r="E295" s="3"/>
      <c r="F295" s="3"/>
      <c r="G295" s="3"/>
      <c r="H295" s="3"/>
      <c r="I295" s="3"/>
      <c r="J295" s="3"/>
      <c r="K295" s="3"/>
      <c r="L295" s="3"/>
    </row>
    <row r="296" spans="2:12" ht="16.5">
      <c r="B296" s="3"/>
      <c r="C296" s="3"/>
      <c r="D296" s="3"/>
      <c r="E296" s="3"/>
      <c r="F296" s="3"/>
      <c r="G296" s="3"/>
      <c r="H296" s="3"/>
      <c r="I296" s="3"/>
      <c r="J296" s="3"/>
      <c r="K296" s="3"/>
      <c r="L296" s="3"/>
    </row>
    <row r="297" spans="2:12" ht="16.5">
      <c r="B297" s="3"/>
      <c r="C297" s="3"/>
      <c r="D297" s="3"/>
      <c r="E297" s="3"/>
      <c r="F297" s="3"/>
      <c r="G297" s="3"/>
      <c r="H297" s="3"/>
      <c r="I297" s="3"/>
      <c r="J297" s="3"/>
      <c r="K297" s="3"/>
      <c r="L297" s="3"/>
    </row>
    <row r="298" spans="2:12" ht="16.5">
      <c r="B298" s="3"/>
      <c r="C298" s="3"/>
      <c r="D298" s="3"/>
      <c r="E298" s="3"/>
      <c r="F298" s="3"/>
      <c r="G298" s="3"/>
      <c r="H298" s="3"/>
      <c r="I298" s="3"/>
      <c r="J298" s="3"/>
      <c r="K298" s="3"/>
      <c r="L298" s="3"/>
    </row>
    <row r="299" spans="2:12" ht="16.5">
      <c r="B299" s="3"/>
      <c r="C299" s="3"/>
      <c r="D299" s="3"/>
      <c r="E299" s="3"/>
      <c r="F299" s="3"/>
      <c r="G299" s="3"/>
      <c r="H299" s="3"/>
      <c r="I299" s="3"/>
      <c r="J299" s="3"/>
      <c r="K299" s="3"/>
      <c r="L299" s="3"/>
    </row>
    <row r="300" spans="2:12" ht="16.5">
      <c r="B300" s="3"/>
      <c r="C300" s="3"/>
      <c r="D300" s="3"/>
      <c r="E300" s="3"/>
      <c r="F300" s="3"/>
      <c r="G300" s="3"/>
      <c r="H300" s="3"/>
      <c r="I300" s="3"/>
      <c r="J300" s="3"/>
      <c r="K300" s="3"/>
      <c r="L300" s="3"/>
    </row>
    <row r="301" spans="2:12" ht="16.5">
      <c r="B301" s="3"/>
      <c r="C301" s="3"/>
      <c r="D301" s="3"/>
      <c r="E301" s="3"/>
      <c r="F301" s="3"/>
      <c r="G301" s="3"/>
      <c r="H301" s="3"/>
      <c r="I301" s="3"/>
      <c r="J301" s="3"/>
      <c r="K301" s="3"/>
      <c r="L301" s="3"/>
    </row>
    <row r="302" spans="2:12" ht="16.5">
      <c r="B302" s="3"/>
      <c r="C302" s="3"/>
      <c r="D302" s="3"/>
      <c r="E302" s="3"/>
      <c r="F302" s="3"/>
      <c r="G302" s="3"/>
      <c r="H302" s="3"/>
      <c r="I302" s="3"/>
      <c r="J302" s="3"/>
      <c r="K302" s="3"/>
      <c r="L302" s="3"/>
    </row>
    <row r="303" spans="2:12" ht="16.5">
      <c r="B303" s="3"/>
      <c r="C303" s="3"/>
      <c r="D303" s="3"/>
      <c r="E303" s="3"/>
      <c r="F303" s="3"/>
      <c r="G303" s="3"/>
      <c r="H303" s="3"/>
      <c r="I303" s="3"/>
      <c r="J303" s="3"/>
      <c r="K303" s="3"/>
      <c r="L303" s="3"/>
    </row>
    <row r="304" spans="2:12" ht="16.5">
      <c r="B304" s="3"/>
      <c r="C304" s="3"/>
      <c r="D304" s="3"/>
      <c r="E304" s="3"/>
      <c r="F304" s="3"/>
      <c r="G304" s="3"/>
      <c r="H304" s="3"/>
      <c r="I304" s="3"/>
      <c r="J304" s="3"/>
      <c r="K304" s="3"/>
      <c r="L304" s="3"/>
    </row>
    <row r="305" spans="2:12" ht="16.5">
      <c r="B305" s="3"/>
      <c r="C305" s="3"/>
      <c r="D305" s="3"/>
      <c r="E305" s="3"/>
      <c r="F305" s="3"/>
      <c r="G305" s="3"/>
      <c r="H305" s="3"/>
      <c r="I305" s="3"/>
      <c r="J305" s="3"/>
      <c r="K305" s="3"/>
      <c r="L305" s="3"/>
    </row>
    <row r="306" spans="2:12" ht="16.5">
      <c r="B306" s="3"/>
      <c r="C306" s="3"/>
      <c r="D306" s="3"/>
      <c r="E306" s="3"/>
      <c r="F306" s="3"/>
      <c r="G306" s="3"/>
      <c r="H306" s="3"/>
      <c r="I306" s="3"/>
      <c r="J306" s="3"/>
      <c r="K306" s="3"/>
      <c r="L306" s="3"/>
    </row>
    <row r="307" spans="2:12" ht="16.5">
      <c r="B307" s="3"/>
      <c r="C307" s="3"/>
      <c r="D307" s="3"/>
      <c r="E307" s="3"/>
      <c r="F307" s="3"/>
      <c r="G307" s="3"/>
      <c r="H307" s="3"/>
      <c r="I307" s="3"/>
      <c r="J307" s="3"/>
      <c r="K307" s="3"/>
      <c r="L307" s="3"/>
    </row>
    <row r="308" spans="2:12" ht="16.5">
      <c r="B308" s="3"/>
      <c r="C308" s="3"/>
      <c r="D308" s="3"/>
      <c r="E308" s="3"/>
      <c r="F308" s="3"/>
      <c r="G308" s="3"/>
      <c r="H308" s="3"/>
      <c r="I308" s="3"/>
      <c r="J308" s="3"/>
      <c r="K308" s="3"/>
      <c r="L308" s="3"/>
    </row>
    <row r="309" spans="2:12" ht="16.5">
      <c r="B309" s="3"/>
      <c r="C309" s="3"/>
      <c r="D309" s="3"/>
      <c r="E309" s="3"/>
      <c r="F309" s="3"/>
      <c r="G309" s="3"/>
      <c r="H309" s="3"/>
      <c r="I309" s="3"/>
      <c r="J309" s="3"/>
      <c r="K309" s="3"/>
      <c r="L309" s="3"/>
    </row>
    <row r="310" spans="2:12" ht="16.5">
      <c r="B310" s="3"/>
      <c r="C310" s="3"/>
      <c r="D310" s="3"/>
      <c r="E310" s="3"/>
      <c r="F310" s="3"/>
      <c r="G310" s="3"/>
      <c r="H310" s="3"/>
      <c r="I310" s="3"/>
      <c r="J310" s="3"/>
      <c r="K310" s="3"/>
      <c r="L310" s="3"/>
    </row>
    <row r="311" spans="2:12" ht="16.5">
      <c r="B311" s="3"/>
      <c r="C311" s="3"/>
      <c r="D311" s="3"/>
      <c r="E311" s="3"/>
      <c r="F311" s="3"/>
      <c r="G311" s="3"/>
      <c r="H311" s="3"/>
      <c r="I311" s="3"/>
      <c r="J311" s="3"/>
      <c r="K311" s="3"/>
      <c r="L311" s="3"/>
    </row>
    <row r="312" spans="2:12" ht="16.5">
      <c r="B312" s="3"/>
      <c r="C312" s="3"/>
      <c r="D312" s="3"/>
      <c r="E312" s="3"/>
      <c r="F312" s="3"/>
      <c r="G312" s="3"/>
      <c r="H312" s="3"/>
      <c r="I312" s="3"/>
      <c r="J312" s="3"/>
      <c r="K312" s="3"/>
      <c r="L312" s="3"/>
    </row>
    <row r="313" spans="2:12" ht="16.5">
      <c r="B313" s="3"/>
      <c r="C313" s="3"/>
      <c r="D313" s="3"/>
      <c r="E313" s="3"/>
      <c r="F313" s="3"/>
      <c r="G313" s="3"/>
      <c r="H313" s="3"/>
      <c r="I313" s="3"/>
      <c r="J313" s="3"/>
      <c r="K313" s="3"/>
      <c r="L313" s="3"/>
    </row>
    <row r="314" spans="2:12" ht="16.5">
      <c r="B314" s="3"/>
      <c r="C314" s="3"/>
      <c r="D314" s="3"/>
      <c r="E314" s="3"/>
      <c r="F314" s="3"/>
      <c r="G314" s="3"/>
      <c r="H314" s="3"/>
      <c r="I314" s="3"/>
      <c r="J314" s="3"/>
      <c r="K314" s="3"/>
      <c r="L314" s="3"/>
    </row>
    <row r="315" spans="2:12" ht="16.5">
      <c r="B315" s="3"/>
      <c r="C315" s="3"/>
      <c r="D315" s="3"/>
      <c r="E315" s="3"/>
      <c r="F315" s="3"/>
      <c r="G315" s="3"/>
      <c r="H315" s="3"/>
      <c r="I315" s="3"/>
      <c r="J315" s="3"/>
      <c r="K315" s="3"/>
      <c r="L315" s="3"/>
    </row>
    <row r="316" spans="2:12" ht="16.5">
      <c r="B316" s="3"/>
      <c r="C316" s="3"/>
      <c r="D316" s="3"/>
      <c r="E316" s="3"/>
      <c r="F316" s="3"/>
      <c r="G316" s="3"/>
      <c r="H316" s="3"/>
      <c r="I316" s="3"/>
      <c r="J316" s="3"/>
      <c r="K316" s="3"/>
      <c r="L316" s="3"/>
    </row>
    <row r="317" spans="2:12" ht="16.5">
      <c r="B317" s="3"/>
      <c r="C317" s="3"/>
      <c r="D317" s="3"/>
      <c r="E317" s="3"/>
      <c r="F317" s="3"/>
      <c r="G317" s="3"/>
      <c r="H317" s="3"/>
      <c r="I317" s="3"/>
      <c r="J317" s="3"/>
      <c r="K317" s="3"/>
      <c r="L317" s="3"/>
    </row>
    <row r="318" spans="2:12" ht="16.5">
      <c r="B318" s="3"/>
      <c r="C318" s="3"/>
      <c r="D318" s="3"/>
      <c r="E318" s="3"/>
      <c r="F318" s="3"/>
      <c r="G318" s="3"/>
      <c r="H318" s="3"/>
      <c r="I318" s="3"/>
      <c r="J318" s="3"/>
      <c r="K318" s="3"/>
      <c r="L318" s="3"/>
    </row>
    <row r="319" spans="2:12" ht="16.5">
      <c r="B319" s="3"/>
      <c r="C319" s="3"/>
      <c r="D319" s="3"/>
      <c r="E319" s="3"/>
      <c r="F319" s="3"/>
      <c r="G319" s="3"/>
      <c r="H319" s="3"/>
      <c r="I319" s="3"/>
      <c r="J319" s="3"/>
      <c r="K319" s="3"/>
      <c r="L319" s="3"/>
    </row>
    <row r="320" spans="2:12" ht="16.5">
      <c r="B320" s="3"/>
      <c r="C320" s="3"/>
      <c r="D320" s="3"/>
      <c r="E320" s="3"/>
      <c r="F320" s="3"/>
      <c r="G320" s="3"/>
      <c r="H320" s="3"/>
      <c r="I320" s="3"/>
      <c r="J320" s="3"/>
      <c r="K320" s="3"/>
      <c r="L320" s="3"/>
    </row>
    <row r="321" spans="2:12" ht="16.5">
      <c r="B321" s="3"/>
      <c r="C321" s="3"/>
      <c r="D321" s="3"/>
      <c r="E321" s="3"/>
      <c r="F321" s="3"/>
      <c r="G321" s="3"/>
      <c r="H321" s="3"/>
      <c r="I321" s="3"/>
      <c r="J321" s="3"/>
      <c r="K321" s="3"/>
      <c r="L321" s="3"/>
    </row>
    <row r="322" spans="2:12" ht="16.5">
      <c r="B322" s="3"/>
      <c r="C322" s="3"/>
      <c r="D322" s="3"/>
      <c r="E322" s="3"/>
      <c r="F322" s="3"/>
      <c r="G322" s="3"/>
      <c r="H322" s="3"/>
      <c r="I322" s="3"/>
      <c r="J322" s="3"/>
      <c r="K322" s="3"/>
      <c r="L322" s="3"/>
    </row>
    <row r="323" spans="2:12" ht="16.5">
      <c r="B323" s="3"/>
      <c r="C323" s="3"/>
      <c r="D323" s="3"/>
      <c r="E323" s="3"/>
      <c r="F323" s="3"/>
      <c r="G323" s="3"/>
      <c r="H323" s="3"/>
      <c r="I323" s="3"/>
      <c r="J323" s="3"/>
      <c r="K323" s="3"/>
      <c r="L323" s="3"/>
    </row>
    <row r="324" spans="2:12" ht="16.5">
      <c r="B324" s="3"/>
      <c r="C324" s="3"/>
      <c r="D324" s="3"/>
      <c r="E324" s="3"/>
      <c r="F324" s="3"/>
      <c r="G324" s="3"/>
      <c r="H324" s="3"/>
      <c r="I324" s="3"/>
      <c r="J324" s="3"/>
      <c r="K324" s="3"/>
      <c r="L324" s="3"/>
    </row>
    <row r="325" spans="2:12" ht="16.5">
      <c r="B325" s="3"/>
      <c r="C325" s="3"/>
      <c r="D325" s="3"/>
      <c r="E325" s="3"/>
      <c r="F325" s="3"/>
      <c r="G325" s="3"/>
      <c r="H325" s="3"/>
      <c r="I325" s="3"/>
      <c r="J325" s="3"/>
      <c r="K325" s="3"/>
      <c r="L325" s="3"/>
    </row>
    <row r="326" spans="2:12" ht="16.5">
      <c r="B326" s="3"/>
      <c r="C326" s="3"/>
      <c r="D326" s="3"/>
      <c r="E326" s="3"/>
      <c r="F326" s="3"/>
      <c r="G326" s="3"/>
      <c r="H326" s="3"/>
      <c r="I326" s="3"/>
      <c r="J326" s="3"/>
      <c r="K326" s="3"/>
      <c r="L326" s="3"/>
    </row>
    <row r="327" spans="2:12" ht="16.5">
      <c r="B327" s="3"/>
      <c r="C327" s="3"/>
      <c r="D327" s="3"/>
      <c r="E327" s="3"/>
      <c r="F327" s="3"/>
      <c r="G327" s="3"/>
      <c r="H327" s="3"/>
      <c r="I327" s="3"/>
      <c r="J327" s="3"/>
      <c r="K327" s="3"/>
      <c r="L327" s="3"/>
    </row>
    <row r="328" spans="2:12" ht="16.5">
      <c r="B328" s="3"/>
      <c r="C328" s="3"/>
      <c r="D328" s="3"/>
      <c r="E328" s="3"/>
      <c r="F328" s="3"/>
      <c r="G328" s="3"/>
      <c r="H328" s="3"/>
      <c r="I328" s="3"/>
      <c r="J328" s="3"/>
      <c r="K328" s="3"/>
      <c r="L328" s="3"/>
    </row>
    <row r="329" spans="2:12" ht="16.5">
      <c r="B329" s="3"/>
      <c r="C329" s="3"/>
      <c r="D329" s="3"/>
      <c r="E329" s="3"/>
      <c r="F329" s="3"/>
      <c r="G329" s="3"/>
      <c r="H329" s="3"/>
      <c r="I329" s="3"/>
      <c r="J329" s="3"/>
      <c r="K329" s="3"/>
      <c r="L329" s="3"/>
    </row>
    <row r="330" spans="2:12" ht="16.5">
      <c r="B330" s="3"/>
      <c r="C330" s="3"/>
      <c r="D330" s="3"/>
      <c r="E330" s="3"/>
      <c r="F330" s="3"/>
      <c r="G330" s="3"/>
      <c r="H330" s="3"/>
      <c r="I330" s="3"/>
      <c r="J330" s="3"/>
      <c r="K330" s="3"/>
      <c r="L330" s="3"/>
    </row>
    <row r="331" spans="2:12" ht="16.5">
      <c r="B331" s="3"/>
      <c r="C331" s="3"/>
      <c r="D331" s="3"/>
      <c r="E331" s="3"/>
      <c r="F331" s="3"/>
      <c r="G331" s="3"/>
      <c r="H331" s="3"/>
      <c r="I331" s="3"/>
      <c r="J331" s="3"/>
      <c r="K331" s="3"/>
      <c r="L331" s="3"/>
    </row>
    <row r="332" spans="2:12" ht="16.5">
      <c r="B332" s="3"/>
      <c r="C332" s="3"/>
      <c r="D332" s="3"/>
      <c r="E332" s="3"/>
      <c r="F332" s="3"/>
      <c r="G332" s="3"/>
      <c r="H332" s="3"/>
      <c r="I332" s="3"/>
      <c r="J332" s="3"/>
      <c r="K332" s="3"/>
      <c r="L332" s="3"/>
    </row>
    <row r="333" spans="2:12" ht="16.5">
      <c r="B333" s="3"/>
      <c r="C333" s="3"/>
      <c r="D333" s="3"/>
      <c r="E333" s="3"/>
      <c r="F333" s="3"/>
      <c r="G333" s="3"/>
      <c r="H333" s="3"/>
      <c r="I333" s="3"/>
      <c r="J333" s="3"/>
      <c r="K333" s="3"/>
      <c r="L333" s="3"/>
    </row>
    <row r="334" spans="2:12" ht="16.5">
      <c r="B334" s="3"/>
      <c r="C334" s="3"/>
      <c r="D334" s="3"/>
      <c r="E334" s="3"/>
      <c r="F334" s="3"/>
      <c r="G334" s="3"/>
      <c r="H334" s="3"/>
      <c r="I334" s="3"/>
      <c r="J334" s="3"/>
      <c r="K334" s="3"/>
      <c r="L334" s="3"/>
    </row>
    <row r="335" spans="2:12" ht="16.5">
      <c r="B335" s="3"/>
      <c r="C335" s="3"/>
      <c r="D335" s="3"/>
      <c r="E335" s="3"/>
      <c r="F335" s="3"/>
      <c r="G335" s="3"/>
      <c r="H335" s="3"/>
      <c r="I335" s="3"/>
      <c r="J335" s="3"/>
      <c r="K335" s="3"/>
      <c r="L335" s="3"/>
    </row>
    <row r="336" spans="2:12" ht="16.5">
      <c r="B336" s="3"/>
      <c r="C336" s="3"/>
      <c r="D336" s="3"/>
      <c r="E336" s="3"/>
      <c r="F336" s="3"/>
      <c r="G336" s="3"/>
      <c r="H336" s="3"/>
      <c r="I336" s="3"/>
      <c r="J336" s="3"/>
      <c r="K336" s="3"/>
      <c r="L336" s="3"/>
    </row>
    <row r="337" spans="2:12" ht="16.5">
      <c r="B337" s="3"/>
      <c r="C337" s="3"/>
      <c r="D337" s="3"/>
      <c r="E337" s="3"/>
      <c r="F337" s="3"/>
      <c r="G337" s="3"/>
      <c r="H337" s="3"/>
      <c r="I337" s="3"/>
      <c r="J337" s="3"/>
      <c r="K337" s="3"/>
      <c r="L337" s="3"/>
    </row>
    <row r="338" spans="2:12" ht="16.5">
      <c r="B338" s="3"/>
      <c r="C338" s="3"/>
      <c r="D338" s="3"/>
      <c r="E338" s="3"/>
      <c r="F338" s="3"/>
      <c r="G338" s="3"/>
      <c r="H338" s="3"/>
      <c r="I338" s="3"/>
      <c r="J338" s="3"/>
      <c r="K338" s="3"/>
      <c r="L338" s="3"/>
    </row>
    <row r="339" spans="2:12" ht="16.5">
      <c r="B339" s="3"/>
      <c r="C339" s="3"/>
      <c r="D339" s="3"/>
      <c r="E339" s="3"/>
      <c r="F339" s="3"/>
      <c r="G339" s="3"/>
      <c r="H339" s="3"/>
      <c r="I339" s="3"/>
      <c r="J339" s="3"/>
      <c r="K339" s="3"/>
      <c r="L339" s="3"/>
    </row>
    <row r="340" spans="2:12" ht="16.5">
      <c r="B340" s="3"/>
      <c r="C340" s="3"/>
      <c r="D340" s="3"/>
      <c r="E340" s="3"/>
      <c r="F340" s="3"/>
      <c r="G340" s="3"/>
      <c r="H340" s="3"/>
      <c r="I340" s="3"/>
      <c r="J340" s="3"/>
      <c r="K340" s="3"/>
      <c r="L340" s="3"/>
    </row>
    <row r="341" spans="2:12" ht="16.5">
      <c r="B341" s="3"/>
      <c r="C341" s="3"/>
      <c r="D341" s="3"/>
      <c r="E341" s="3"/>
      <c r="F341" s="3"/>
      <c r="G341" s="3"/>
      <c r="H341" s="3"/>
      <c r="I341" s="3"/>
      <c r="J341" s="3"/>
      <c r="K341" s="3"/>
      <c r="L341" s="3"/>
    </row>
    <row r="342" spans="2:12" ht="16.5">
      <c r="B342" s="3"/>
      <c r="C342" s="3"/>
      <c r="D342" s="3"/>
      <c r="E342" s="3"/>
      <c r="F342" s="3"/>
      <c r="G342" s="3"/>
      <c r="H342" s="3"/>
      <c r="I342" s="3"/>
      <c r="J342" s="3"/>
      <c r="K342" s="3"/>
      <c r="L342" s="3"/>
    </row>
    <row r="343" spans="2:12" ht="16.5">
      <c r="B343" s="3"/>
      <c r="C343" s="3"/>
      <c r="D343" s="3"/>
      <c r="E343" s="3"/>
      <c r="F343" s="3"/>
      <c r="G343" s="3"/>
      <c r="H343" s="3"/>
      <c r="I343" s="3"/>
      <c r="J343" s="3"/>
      <c r="K343" s="3"/>
      <c r="L343" s="3"/>
    </row>
    <row r="344" spans="2:12" ht="16.5">
      <c r="B344" s="3"/>
      <c r="C344" s="3"/>
      <c r="D344" s="3"/>
      <c r="E344" s="3"/>
      <c r="F344" s="3"/>
      <c r="G344" s="3"/>
      <c r="H344" s="3"/>
      <c r="I344" s="3"/>
      <c r="J344" s="3"/>
      <c r="K344" s="3"/>
      <c r="L344" s="3"/>
    </row>
    <row r="345" spans="2:12" ht="16.5">
      <c r="B345" s="3"/>
      <c r="C345" s="3"/>
      <c r="D345" s="3"/>
      <c r="E345" s="3"/>
      <c r="F345" s="3"/>
      <c r="G345" s="3"/>
      <c r="H345" s="3"/>
      <c r="I345" s="3"/>
      <c r="J345" s="3"/>
      <c r="K345" s="3"/>
      <c r="L345" s="3"/>
    </row>
    <row r="346" spans="2:12" ht="16.5">
      <c r="B346" s="3"/>
      <c r="C346" s="3"/>
      <c r="D346" s="3"/>
      <c r="E346" s="3"/>
      <c r="F346" s="3"/>
      <c r="G346" s="3"/>
      <c r="H346" s="3"/>
      <c r="I346" s="3"/>
      <c r="J346" s="3"/>
      <c r="K346" s="3"/>
      <c r="L346" s="3"/>
    </row>
    <row r="347" spans="2:12" ht="16.5">
      <c r="B347" s="3"/>
      <c r="C347" s="3"/>
      <c r="D347" s="3"/>
      <c r="E347" s="3"/>
      <c r="F347" s="3"/>
      <c r="G347" s="3"/>
      <c r="H347" s="3"/>
      <c r="I347" s="3"/>
      <c r="J347" s="3"/>
      <c r="K347" s="3"/>
      <c r="L347" s="3"/>
    </row>
    <row r="348" spans="2:12" ht="16.5">
      <c r="B348" s="3"/>
      <c r="C348" s="3"/>
      <c r="D348" s="3"/>
      <c r="E348" s="3"/>
      <c r="F348" s="3"/>
      <c r="G348" s="3"/>
      <c r="H348" s="3"/>
      <c r="I348" s="3"/>
      <c r="J348" s="3"/>
      <c r="K348" s="3"/>
      <c r="L348" s="3"/>
    </row>
    <row r="349" spans="2:12" ht="16.5">
      <c r="B349" s="3"/>
      <c r="C349" s="3"/>
      <c r="D349" s="3"/>
      <c r="E349" s="3"/>
      <c r="F349" s="3"/>
      <c r="G349" s="3"/>
      <c r="H349" s="3"/>
      <c r="I349" s="3"/>
      <c r="J349" s="3"/>
      <c r="K349" s="3"/>
      <c r="L349" s="3"/>
    </row>
    <row r="350" spans="2:12" ht="16.5">
      <c r="B350" s="3"/>
      <c r="C350" s="3"/>
      <c r="D350" s="3"/>
      <c r="E350" s="3"/>
      <c r="F350" s="3"/>
      <c r="G350" s="3"/>
      <c r="H350" s="3"/>
      <c r="I350" s="3"/>
      <c r="J350" s="3"/>
      <c r="K350" s="3"/>
      <c r="L350" s="3"/>
    </row>
    <row r="351" spans="2:12" ht="16.5">
      <c r="B351" s="3"/>
      <c r="C351" s="3"/>
      <c r="D351" s="3"/>
      <c r="E351" s="3"/>
      <c r="F351" s="3"/>
      <c r="G351" s="3"/>
      <c r="H351" s="3"/>
      <c r="I351" s="3"/>
      <c r="J351" s="3"/>
      <c r="K351" s="3"/>
      <c r="L351" s="3"/>
    </row>
    <row r="352" spans="2:12" ht="16.5">
      <c r="B352" s="3"/>
      <c r="C352" s="3"/>
      <c r="D352" s="3"/>
      <c r="E352" s="3"/>
      <c r="F352" s="3"/>
      <c r="G352" s="3"/>
      <c r="H352" s="3"/>
      <c r="I352" s="3"/>
      <c r="J352" s="3"/>
      <c r="K352" s="3"/>
      <c r="L352" s="3"/>
    </row>
    <row r="353" spans="2:12" ht="16.5">
      <c r="B353" s="3"/>
      <c r="C353" s="3"/>
      <c r="D353" s="3"/>
      <c r="E353" s="3"/>
      <c r="F353" s="3"/>
      <c r="G353" s="3"/>
      <c r="H353" s="3"/>
      <c r="I353" s="3"/>
      <c r="J353" s="3"/>
      <c r="K353" s="3"/>
      <c r="L353" s="3"/>
    </row>
    <row r="354" spans="2:12" ht="16.5">
      <c r="B354" s="3"/>
      <c r="C354" s="3"/>
      <c r="D354" s="3"/>
      <c r="E354" s="3"/>
      <c r="F354" s="3"/>
      <c r="G354" s="3"/>
      <c r="H354" s="3"/>
      <c r="I354" s="3"/>
      <c r="J354" s="3"/>
      <c r="K354" s="3"/>
      <c r="L354" s="3"/>
    </row>
    <row r="355" spans="2:12" ht="16.5">
      <c r="B355" s="3"/>
      <c r="C355" s="3"/>
      <c r="D355" s="3"/>
      <c r="E355" s="3"/>
      <c r="F355" s="3"/>
      <c r="G355" s="3"/>
      <c r="H355" s="3"/>
      <c r="I355" s="3"/>
      <c r="J355" s="3"/>
      <c r="K355" s="3"/>
      <c r="L355" s="3"/>
    </row>
    <row r="356" spans="2:12" ht="16.5">
      <c r="B356" s="3"/>
      <c r="C356" s="3"/>
      <c r="D356" s="3"/>
      <c r="E356" s="3"/>
      <c r="F356" s="3"/>
      <c r="G356" s="3"/>
      <c r="H356" s="3"/>
      <c r="I356" s="3"/>
      <c r="J356" s="3"/>
      <c r="K356" s="3"/>
      <c r="L356" s="3"/>
    </row>
    <row r="357" spans="2:12" ht="16.5">
      <c r="B357" s="3"/>
      <c r="C357" s="3"/>
      <c r="D357" s="3"/>
      <c r="E357" s="3"/>
      <c r="F357" s="3"/>
      <c r="G357" s="3"/>
      <c r="H357" s="3"/>
      <c r="I357" s="3"/>
      <c r="J357" s="3"/>
      <c r="K357" s="3"/>
      <c r="L357" s="3"/>
    </row>
    <row r="358" spans="2:12" ht="16.5">
      <c r="B358" s="3"/>
      <c r="C358" s="3"/>
      <c r="D358" s="3"/>
      <c r="E358" s="3"/>
      <c r="F358" s="3"/>
      <c r="G358" s="3"/>
      <c r="H358" s="3"/>
      <c r="I358" s="3"/>
      <c r="J358" s="3"/>
      <c r="K358" s="3"/>
      <c r="L358" s="3"/>
    </row>
    <row r="359" spans="2:12" ht="16.5">
      <c r="B359" s="3"/>
      <c r="C359" s="3"/>
      <c r="D359" s="3"/>
      <c r="E359" s="3"/>
      <c r="F359" s="3"/>
      <c r="G359" s="3"/>
      <c r="H359" s="3"/>
      <c r="I359" s="3"/>
      <c r="J359" s="3"/>
      <c r="K359" s="3"/>
      <c r="L359" s="3"/>
    </row>
    <row r="360" spans="2:12" ht="16.5">
      <c r="B360" s="3"/>
      <c r="C360" s="3"/>
      <c r="D360" s="3"/>
      <c r="E360" s="3"/>
      <c r="F360" s="3"/>
      <c r="G360" s="3"/>
      <c r="H360" s="3"/>
      <c r="I360" s="3"/>
      <c r="J360" s="3"/>
      <c r="K360" s="3"/>
      <c r="L360" s="3"/>
    </row>
    <row r="361" spans="2:12" ht="16.5">
      <c r="B361" s="3"/>
      <c r="C361" s="3"/>
      <c r="D361" s="3"/>
      <c r="E361" s="3"/>
      <c r="F361" s="3"/>
      <c r="G361" s="3"/>
      <c r="H361" s="3"/>
      <c r="I361" s="3"/>
      <c r="J361" s="3"/>
      <c r="K361" s="3"/>
      <c r="L361" s="3"/>
    </row>
    <row r="362" spans="2:12" ht="16.5">
      <c r="B362" s="3"/>
      <c r="C362" s="3"/>
      <c r="D362" s="3"/>
      <c r="E362" s="3"/>
      <c r="F362" s="3"/>
      <c r="G362" s="3"/>
      <c r="H362" s="3"/>
      <c r="I362" s="3"/>
      <c r="J362" s="3"/>
      <c r="K362" s="3"/>
      <c r="L362" s="3"/>
    </row>
    <row r="363" spans="2:12" ht="16.5">
      <c r="B363" s="3"/>
      <c r="C363" s="3"/>
      <c r="D363" s="3"/>
      <c r="E363" s="3"/>
      <c r="F363" s="3"/>
      <c r="G363" s="3"/>
      <c r="H363" s="3"/>
      <c r="I363" s="3"/>
      <c r="J363" s="3"/>
      <c r="K363" s="3"/>
      <c r="L363" s="3"/>
    </row>
    <row r="364" spans="2:12" ht="16.5">
      <c r="B364" s="3"/>
      <c r="C364" s="3"/>
      <c r="D364" s="3"/>
      <c r="E364" s="3"/>
      <c r="F364" s="3"/>
      <c r="G364" s="3"/>
      <c r="H364" s="3"/>
      <c r="I364" s="3"/>
      <c r="J364" s="3"/>
      <c r="K364" s="3"/>
      <c r="L364" s="3"/>
    </row>
    <row r="365" spans="2:12" ht="16.5">
      <c r="B365" s="3"/>
      <c r="C365" s="3"/>
      <c r="D365" s="3"/>
      <c r="E365" s="3"/>
      <c r="F365" s="3"/>
      <c r="G365" s="3"/>
      <c r="H365" s="3"/>
      <c r="I365" s="3"/>
      <c r="J365" s="3"/>
      <c r="K365" s="3"/>
      <c r="L365" s="3"/>
    </row>
    <row r="366" spans="2:12" ht="16.5">
      <c r="B366" s="3"/>
      <c r="C366" s="3"/>
      <c r="D366" s="3"/>
      <c r="E366" s="3"/>
      <c r="F366" s="3"/>
      <c r="G366" s="3"/>
      <c r="H366" s="3"/>
      <c r="I366" s="3"/>
      <c r="J366" s="3"/>
      <c r="K366" s="3"/>
      <c r="L366" s="3"/>
    </row>
    <row r="367" spans="2:12" ht="16.5">
      <c r="B367" s="3"/>
      <c r="C367" s="3"/>
      <c r="D367" s="3"/>
      <c r="E367" s="3"/>
      <c r="F367" s="3"/>
      <c r="G367" s="3"/>
      <c r="H367" s="3"/>
      <c r="I367" s="3"/>
      <c r="J367" s="3"/>
      <c r="K367" s="3"/>
      <c r="L367" s="3"/>
    </row>
    <row r="368" spans="2:12" ht="16.5">
      <c r="B368" s="3"/>
      <c r="C368" s="3"/>
      <c r="D368" s="3"/>
      <c r="E368" s="3"/>
      <c r="F368" s="3"/>
      <c r="G368" s="3"/>
      <c r="H368" s="3"/>
      <c r="I368" s="3"/>
      <c r="J368" s="3"/>
      <c r="K368" s="3"/>
      <c r="L368" s="3"/>
    </row>
    <row r="369" spans="2:12" ht="16.5">
      <c r="B369" s="3"/>
      <c r="C369" s="3"/>
      <c r="D369" s="3"/>
      <c r="E369" s="3"/>
      <c r="F369" s="3"/>
      <c r="G369" s="3"/>
      <c r="H369" s="3"/>
      <c r="I369" s="3"/>
      <c r="J369" s="3"/>
      <c r="K369" s="3"/>
      <c r="L369" s="3"/>
    </row>
    <row r="370" spans="2:12" ht="16.5">
      <c r="B370" s="3"/>
      <c r="C370" s="3"/>
      <c r="D370" s="3"/>
      <c r="E370" s="3"/>
      <c r="F370" s="3"/>
      <c r="G370" s="3"/>
      <c r="H370" s="3"/>
      <c r="I370" s="3"/>
      <c r="J370" s="3"/>
      <c r="K370" s="3"/>
      <c r="L370" s="3"/>
    </row>
    <row r="371" spans="2:12" ht="16.5">
      <c r="B371" s="3"/>
      <c r="C371" s="3"/>
      <c r="D371" s="3"/>
      <c r="E371" s="3"/>
      <c r="F371" s="3"/>
      <c r="G371" s="3"/>
      <c r="H371" s="3"/>
      <c r="I371" s="3"/>
      <c r="J371" s="3"/>
      <c r="K371" s="3"/>
      <c r="L371" s="3"/>
    </row>
    <row r="372" spans="2:12" ht="16.5">
      <c r="B372" s="3"/>
      <c r="C372" s="3"/>
      <c r="D372" s="3"/>
      <c r="E372" s="3"/>
      <c r="F372" s="3"/>
      <c r="G372" s="3"/>
      <c r="H372" s="3"/>
      <c r="I372" s="3"/>
      <c r="J372" s="3"/>
      <c r="K372" s="3"/>
      <c r="L372" s="3"/>
    </row>
    <row r="373" spans="2:12" ht="16.5">
      <c r="B373" s="3"/>
      <c r="C373" s="3"/>
      <c r="D373" s="3"/>
      <c r="E373" s="3"/>
      <c r="F373" s="3"/>
      <c r="G373" s="3"/>
      <c r="H373" s="3"/>
      <c r="I373" s="3"/>
      <c r="J373" s="3"/>
      <c r="K373" s="3"/>
      <c r="L373" s="3"/>
    </row>
    <row r="374" spans="2:12" ht="16.5">
      <c r="B374" s="3"/>
      <c r="C374" s="3"/>
      <c r="D374" s="3"/>
      <c r="E374" s="3"/>
      <c r="F374" s="3"/>
      <c r="G374" s="3"/>
      <c r="H374" s="3"/>
      <c r="I374" s="3"/>
      <c r="J374" s="3"/>
      <c r="K374" s="3"/>
      <c r="L374" s="3"/>
    </row>
    <row r="375" spans="2:12" ht="16.5">
      <c r="B375" s="3"/>
      <c r="C375" s="3"/>
      <c r="D375" s="3"/>
      <c r="E375" s="3"/>
      <c r="F375" s="3"/>
      <c r="G375" s="3"/>
      <c r="H375" s="3"/>
      <c r="I375" s="3"/>
      <c r="J375" s="3"/>
      <c r="K375" s="3"/>
      <c r="L375" s="3"/>
    </row>
    <row r="376" spans="2:12" ht="16.5">
      <c r="B376" s="3"/>
      <c r="C376" s="3"/>
      <c r="D376" s="3"/>
      <c r="E376" s="3"/>
      <c r="F376" s="3"/>
      <c r="G376" s="3"/>
      <c r="H376" s="3"/>
      <c r="I376" s="3"/>
      <c r="J376" s="3"/>
      <c r="K376" s="3"/>
      <c r="L376" s="3"/>
    </row>
    <row r="377" spans="2:12" ht="16.5">
      <c r="B377" s="3"/>
      <c r="C377" s="3"/>
      <c r="D377" s="3"/>
      <c r="E377" s="3"/>
      <c r="F377" s="3"/>
      <c r="G377" s="3"/>
      <c r="H377" s="3"/>
      <c r="I377" s="3"/>
      <c r="J377" s="3"/>
      <c r="K377" s="3"/>
      <c r="L377" s="3"/>
    </row>
    <row r="378" spans="2:12" ht="16.5">
      <c r="B378" s="3"/>
      <c r="C378" s="3"/>
      <c r="D378" s="3"/>
      <c r="E378" s="3"/>
      <c r="F378" s="3"/>
      <c r="G378" s="3"/>
      <c r="H378" s="3"/>
      <c r="I378" s="3"/>
      <c r="J378" s="3"/>
      <c r="K378" s="3"/>
      <c r="L378" s="3"/>
    </row>
    <row r="379" spans="2:12" ht="16.5">
      <c r="B379" s="3"/>
      <c r="C379" s="3"/>
      <c r="D379" s="3"/>
      <c r="E379" s="3"/>
      <c r="F379" s="3"/>
      <c r="G379" s="3"/>
      <c r="H379" s="3"/>
      <c r="I379" s="3"/>
      <c r="J379" s="3"/>
      <c r="K379" s="3"/>
      <c r="L379" s="3"/>
    </row>
    <row r="380" spans="2:12" ht="16.5">
      <c r="B380" s="3"/>
      <c r="C380" s="3"/>
      <c r="D380" s="3"/>
      <c r="E380" s="3"/>
      <c r="F380" s="3"/>
      <c r="G380" s="3"/>
      <c r="H380" s="3"/>
      <c r="I380" s="3"/>
      <c r="J380" s="3"/>
      <c r="K380" s="3"/>
      <c r="L380" s="3"/>
    </row>
    <row r="381" spans="2:12" ht="16.5">
      <c r="B381" s="3"/>
      <c r="C381" s="3"/>
      <c r="D381" s="3"/>
      <c r="E381" s="3"/>
      <c r="F381" s="3"/>
      <c r="G381" s="3"/>
      <c r="H381" s="3"/>
      <c r="I381" s="3"/>
      <c r="J381" s="3"/>
      <c r="K381" s="3"/>
      <c r="L381" s="3"/>
    </row>
    <row r="382" spans="2:12" ht="16.5">
      <c r="B382" s="3"/>
      <c r="C382" s="3"/>
      <c r="D382" s="3"/>
      <c r="E382" s="3"/>
      <c r="F382" s="3"/>
      <c r="G382" s="3"/>
      <c r="H382" s="3"/>
      <c r="I382" s="3"/>
      <c r="J382" s="3"/>
      <c r="K382" s="3"/>
      <c r="L382" s="3"/>
    </row>
    <row r="383" spans="2:12" ht="16.5">
      <c r="B383" s="3"/>
      <c r="C383" s="3"/>
      <c r="D383" s="3"/>
      <c r="E383" s="3"/>
      <c r="F383" s="3"/>
      <c r="G383" s="3"/>
      <c r="H383" s="3"/>
      <c r="I383" s="3"/>
      <c r="J383" s="3"/>
      <c r="K383" s="3"/>
      <c r="L383" s="3"/>
    </row>
    <row r="384" spans="2:12" ht="16.5">
      <c r="B384" s="3"/>
      <c r="C384" s="3"/>
      <c r="D384" s="3"/>
      <c r="E384" s="3"/>
      <c r="F384" s="3"/>
      <c r="G384" s="3"/>
      <c r="H384" s="3"/>
      <c r="I384" s="3"/>
      <c r="J384" s="3"/>
      <c r="K384" s="3"/>
      <c r="L384" s="3"/>
    </row>
    <row r="385" spans="2:12" ht="16.5">
      <c r="B385" s="3"/>
      <c r="C385" s="3"/>
      <c r="D385" s="3"/>
      <c r="E385" s="3"/>
      <c r="F385" s="3"/>
      <c r="G385" s="3"/>
      <c r="H385" s="3"/>
      <c r="I385" s="3"/>
      <c r="J385" s="3"/>
      <c r="K385" s="3"/>
      <c r="L385" s="3"/>
    </row>
    <row r="386" spans="2:12" ht="16.5">
      <c r="B386" s="3"/>
      <c r="C386" s="3"/>
      <c r="D386" s="3"/>
      <c r="E386" s="3"/>
      <c r="F386" s="3"/>
      <c r="G386" s="3"/>
      <c r="H386" s="3"/>
      <c r="I386" s="3"/>
      <c r="J386" s="3"/>
      <c r="K386" s="3"/>
      <c r="L386" s="3"/>
    </row>
    <row r="387" spans="2:12" ht="16.5">
      <c r="B387" s="3"/>
      <c r="C387" s="3"/>
      <c r="D387" s="3"/>
      <c r="E387" s="3"/>
      <c r="F387" s="3"/>
      <c r="G387" s="3"/>
      <c r="H387" s="3"/>
      <c r="I387" s="3"/>
      <c r="J387" s="3"/>
      <c r="K387" s="3"/>
      <c r="L387" s="3"/>
    </row>
    <row r="388" spans="2:12" ht="16.5">
      <c r="B388" s="3"/>
      <c r="C388" s="3"/>
      <c r="D388" s="3"/>
      <c r="E388" s="3"/>
      <c r="F388" s="3"/>
      <c r="G388" s="3"/>
      <c r="H388" s="3"/>
      <c r="I388" s="3"/>
      <c r="J388" s="3"/>
      <c r="K388" s="3"/>
      <c r="L388" s="3"/>
    </row>
    <row r="389" spans="2:12" ht="16.5">
      <c r="B389" s="3"/>
      <c r="C389" s="3"/>
      <c r="D389" s="3"/>
      <c r="E389" s="3"/>
      <c r="F389" s="3"/>
      <c r="G389" s="3"/>
      <c r="H389" s="3"/>
      <c r="I389" s="3"/>
      <c r="J389" s="3"/>
      <c r="K389" s="3"/>
      <c r="L389" s="3"/>
    </row>
    <row r="390" spans="2:12" ht="16.5">
      <c r="B390" s="3"/>
      <c r="C390" s="3"/>
      <c r="D390" s="3"/>
      <c r="E390" s="3"/>
      <c r="F390" s="3"/>
      <c r="G390" s="3"/>
      <c r="H390" s="3"/>
      <c r="I390" s="3"/>
      <c r="J390" s="3"/>
      <c r="K390" s="3"/>
      <c r="L390" s="3"/>
    </row>
    <row r="391" spans="2:12" ht="16.5">
      <c r="B391" s="3"/>
      <c r="C391" s="3"/>
      <c r="D391" s="3"/>
      <c r="E391" s="3"/>
      <c r="F391" s="3"/>
      <c r="G391" s="3"/>
      <c r="H391" s="3"/>
      <c r="I391" s="3"/>
      <c r="J391" s="3"/>
      <c r="K391" s="3"/>
      <c r="L391" s="3"/>
    </row>
    <row r="392" spans="2:12" ht="16.5">
      <c r="B392" s="3"/>
      <c r="C392" s="3"/>
      <c r="D392" s="3"/>
      <c r="E392" s="3"/>
      <c r="F392" s="3"/>
      <c r="G392" s="3"/>
      <c r="H392" s="3"/>
      <c r="I392" s="3"/>
      <c r="J392" s="3"/>
      <c r="K392" s="3"/>
      <c r="L392" s="3"/>
    </row>
    <row r="393" spans="2:12" ht="16.5">
      <c r="B393" s="3"/>
      <c r="C393" s="3"/>
      <c r="D393" s="3"/>
      <c r="E393" s="3"/>
      <c r="F393" s="3"/>
      <c r="G393" s="3"/>
      <c r="H393" s="3"/>
      <c r="I393" s="3"/>
      <c r="J393" s="3"/>
      <c r="K393" s="3"/>
      <c r="L393" s="3"/>
    </row>
    <row r="394" spans="2:12" ht="16.5">
      <c r="B394" s="3"/>
      <c r="C394" s="3"/>
      <c r="D394" s="3"/>
      <c r="E394" s="3"/>
      <c r="F394" s="3"/>
      <c r="G394" s="3"/>
      <c r="H394" s="3"/>
      <c r="I394" s="3"/>
      <c r="J394" s="3"/>
      <c r="K394" s="3"/>
      <c r="L394" s="3"/>
    </row>
    <row r="395" spans="2:12" ht="16.5">
      <c r="B395" s="3"/>
      <c r="C395" s="3"/>
      <c r="D395" s="3"/>
      <c r="E395" s="3"/>
      <c r="F395" s="3"/>
      <c r="G395" s="3"/>
      <c r="H395" s="3"/>
      <c r="I395" s="3"/>
      <c r="J395" s="3"/>
      <c r="K395" s="3"/>
      <c r="L395" s="3"/>
    </row>
    <row r="396" spans="2:12" ht="16.5">
      <c r="B396" s="3"/>
      <c r="C396" s="3"/>
      <c r="D396" s="3"/>
      <c r="E396" s="3"/>
      <c r="F396" s="3"/>
      <c r="G396" s="3"/>
      <c r="H396" s="3"/>
      <c r="I396" s="3"/>
      <c r="J396" s="3"/>
      <c r="K396" s="3"/>
      <c r="L396" s="3"/>
    </row>
    <row r="397" spans="2:12" ht="16.5">
      <c r="B397" s="3"/>
      <c r="C397" s="3"/>
      <c r="D397" s="3"/>
      <c r="E397" s="3"/>
      <c r="F397" s="3"/>
      <c r="G397" s="3"/>
      <c r="H397" s="3"/>
      <c r="I397" s="3"/>
      <c r="J397" s="3"/>
      <c r="K397" s="3"/>
      <c r="L397" s="3"/>
    </row>
    <row r="398" spans="2:12" ht="16.5">
      <c r="B398" s="3"/>
      <c r="C398" s="3"/>
      <c r="D398" s="3"/>
      <c r="E398" s="3"/>
      <c r="F398" s="3"/>
      <c r="G398" s="3"/>
      <c r="H398" s="3"/>
      <c r="I398" s="3"/>
      <c r="J398" s="3"/>
      <c r="K398" s="3"/>
      <c r="L398" s="3"/>
    </row>
    <row r="399" spans="2:12" ht="16.5">
      <c r="B399" s="3"/>
      <c r="C399" s="3"/>
      <c r="D399" s="3"/>
      <c r="E399" s="3"/>
      <c r="F399" s="3"/>
      <c r="G399" s="3"/>
      <c r="H399" s="3"/>
      <c r="I399" s="3"/>
      <c r="J399" s="3"/>
      <c r="K399" s="3"/>
      <c r="L399" s="3"/>
    </row>
    <row r="400" spans="2:12" ht="16.5">
      <c r="B400" s="3"/>
      <c r="C400" s="3"/>
      <c r="D400" s="3"/>
      <c r="E400" s="3"/>
      <c r="F400" s="3"/>
      <c r="G400" s="3"/>
      <c r="H400" s="3"/>
      <c r="I400" s="3"/>
      <c r="J400" s="3"/>
      <c r="K400" s="3"/>
      <c r="L400" s="3"/>
    </row>
    <row r="401" spans="2:12" ht="16.5">
      <c r="B401" s="3"/>
      <c r="C401" s="3"/>
      <c r="D401" s="3"/>
      <c r="E401" s="3"/>
      <c r="F401" s="3"/>
      <c r="G401" s="3"/>
      <c r="H401" s="3"/>
      <c r="I401" s="3"/>
      <c r="J401" s="3"/>
      <c r="K401" s="3"/>
      <c r="L401" s="3"/>
    </row>
    <row r="402" spans="2:12" ht="16.5">
      <c r="B402" s="3"/>
      <c r="C402" s="3"/>
      <c r="D402" s="3"/>
      <c r="E402" s="3"/>
      <c r="F402" s="3"/>
      <c r="G402" s="3"/>
      <c r="H402" s="3"/>
      <c r="I402" s="3"/>
      <c r="J402" s="3"/>
      <c r="K402" s="3"/>
      <c r="L402" s="3"/>
    </row>
    <row r="403" spans="2:12" ht="16.5">
      <c r="B403" s="3"/>
      <c r="C403" s="3"/>
      <c r="D403" s="3"/>
      <c r="E403" s="3"/>
      <c r="F403" s="3"/>
      <c r="G403" s="3"/>
      <c r="H403" s="3"/>
      <c r="I403" s="3"/>
      <c r="J403" s="3"/>
      <c r="K403" s="3"/>
      <c r="L403" s="3"/>
    </row>
    <row r="404" spans="2:12" ht="16.5">
      <c r="B404" s="3"/>
      <c r="C404" s="3"/>
      <c r="D404" s="3"/>
      <c r="E404" s="3"/>
      <c r="F404" s="3"/>
      <c r="G404" s="3"/>
      <c r="H404" s="3"/>
      <c r="I404" s="3"/>
      <c r="J404" s="3"/>
      <c r="K404" s="3"/>
      <c r="L404" s="3"/>
    </row>
    <row r="405" spans="2:12" ht="16.5">
      <c r="B405" s="3"/>
      <c r="C405" s="3"/>
      <c r="D405" s="3"/>
      <c r="E405" s="3"/>
      <c r="F405" s="3"/>
      <c r="G405" s="3"/>
      <c r="H405" s="3"/>
      <c r="I405" s="3"/>
      <c r="J405" s="3"/>
      <c r="K405" s="3"/>
      <c r="L405" s="3"/>
    </row>
    <row r="406" spans="2:12" ht="16.5">
      <c r="B406" s="3"/>
      <c r="C406" s="3"/>
      <c r="D406" s="3"/>
      <c r="E406" s="3"/>
      <c r="F406" s="3"/>
      <c r="G406" s="3"/>
      <c r="H406" s="3"/>
      <c r="I406" s="3"/>
      <c r="J406" s="3"/>
      <c r="K406" s="3"/>
      <c r="L406" s="3"/>
    </row>
    <row r="407" spans="2:12" ht="16.5">
      <c r="B407" s="3"/>
      <c r="C407" s="3"/>
      <c r="D407" s="3"/>
      <c r="E407" s="3"/>
      <c r="F407" s="3"/>
      <c r="G407" s="3"/>
      <c r="H407" s="3"/>
      <c r="I407" s="3"/>
      <c r="J407" s="3"/>
      <c r="K407" s="3"/>
      <c r="L407" s="3"/>
    </row>
    <row r="408" spans="2:12" ht="16.5">
      <c r="B408" s="3"/>
      <c r="C408" s="3"/>
      <c r="D408" s="3"/>
      <c r="E408" s="3"/>
      <c r="F408" s="3"/>
      <c r="G408" s="3"/>
      <c r="H408" s="3"/>
      <c r="I408" s="3"/>
      <c r="J408" s="3"/>
      <c r="K408" s="3"/>
      <c r="L408" s="3"/>
    </row>
    <row r="409" spans="2:12" ht="16.5">
      <c r="B409" s="3"/>
      <c r="C409" s="3"/>
      <c r="D409" s="3"/>
      <c r="E409" s="3"/>
      <c r="F409" s="3"/>
      <c r="G409" s="3"/>
      <c r="H409" s="3"/>
      <c r="I409" s="3"/>
      <c r="J409" s="3"/>
      <c r="K409" s="3"/>
      <c r="L409" s="3"/>
    </row>
    <row r="410" spans="2:12" ht="16.5">
      <c r="B410" s="3"/>
      <c r="C410" s="3"/>
      <c r="D410" s="3"/>
      <c r="E410" s="3"/>
      <c r="F410" s="3"/>
      <c r="G410" s="3"/>
      <c r="H410" s="3"/>
      <c r="I410" s="3"/>
      <c r="J410" s="3"/>
      <c r="K410" s="3"/>
      <c r="L410" s="3"/>
    </row>
    <row r="411" spans="2:12" ht="16.5">
      <c r="B411" s="3"/>
      <c r="C411" s="3"/>
      <c r="D411" s="3"/>
      <c r="E411" s="3"/>
      <c r="F411" s="3"/>
      <c r="G411" s="3"/>
      <c r="H411" s="3"/>
      <c r="I411" s="3"/>
      <c r="J411" s="3"/>
      <c r="K411" s="3"/>
      <c r="L411" s="3"/>
    </row>
    <row r="412" spans="2:12" ht="16.5">
      <c r="B412" s="3"/>
      <c r="C412" s="3"/>
      <c r="D412" s="3"/>
      <c r="E412" s="3"/>
      <c r="F412" s="3"/>
      <c r="G412" s="3"/>
      <c r="H412" s="3"/>
      <c r="I412" s="3"/>
      <c r="J412" s="3"/>
      <c r="K412" s="3"/>
      <c r="L412" s="3"/>
    </row>
    <row r="413" spans="2:12" ht="16.5">
      <c r="B413" s="3"/>
      <c r="C413" s="3"/>
      <c r="D413" s="3"/>
      <c r="E413" s="3"/>
      <c r="F413" s="3"/>
      <c r="G413" s="3"/>
      <c r="H413" s="3"/>
      <c r="I413" s="3"/>
      <c r="J413" s="3"/>
      <c r="K413" s="3"/>
      <c r="L413" s="3"/>
    </row>
    <row r="414" spans="2:12" ht="16.5">
      <c r="B414" s="3"/>
      <c r="C414" s="3"/>
      <c r="D414" s="3"/>
      <c r="E414" s="3"/>
      <c r="F414" s="3"/>
      <c r="G414" s="3"/>
      <c r="H414" s="3"/>
      <c r="I414" s="3"/>
      <c r="J414" s="3"/>
      <c r="K414" s="3"/>
      <c r="L414" s="3"/>
    </row>
    <row r="415" spans="2:12" ht="16.5">
      <c r="B415" s="3"/>
      <c r="C415" s="3"/>
      <c r="D415" s="3"/>
      <c r="E415" s="3"/>
      <c r="F415" s="3"/>
      <c r="G415" s="3"/>
      <c r="H415" s="3"/>
      <c r="I415" s="3"/>
      <c r="J415" s="3"/>
      <c r="K415" s="3"/>
      <c r="L415" s="3"/>
    </row>
    <row r="416" spans="2:12" ht="16.5">
      <c r="B416" s="3"/>
      <c r="C416" s="3"/>
      <c r="D416" s="3"/>
      <c r="E416" s="3"/>
      <c r="F416" s="3"/>
      <c r="G416" s="3"/>
      <c r="H416" s="3"/>
      <c r="I416" s="3"/>
      <c r="J416" s="3"/>
      <c r="K416" s="3"/>
      <c r="L416" s="3"/>
    </row>
    <row r="417" spans="2:12" ht="16.5">
      <c r="B417" s="3"/>
      <c r="C417" s="3"/>
      <c r="D417" s="3"/>
      <c r="E417" s="3"/>
      <c r="F417" s="3"/>
      <c r="G417" s="3"/>
      <c r="H417" s="3"/>
      <c r="I417" s="3"/>
      <c r="J417" s="3"/>
      <c r="K417" s="3"/>
      <c r="L417" s="3"/>
    </row>
    <row r="418" spans="2:12" ht="16.5">
      <c r="B418" s="3"/>
      <c r="C418" s="3"/>
      <c r="D418" s="3"/>
      <c r="E418" s="3"/>
      <c r="F418" s="3"/>
      <c r="G418" s="3"/>
      <c r="H418" s="3"/>
      <c r="I418" s="3"/>
      <c r="J418" s="3"/>
      <c r="K418" s="3"/>
      <c r="L418" s="3"/>
    </row>
    <row r="419" spans="2:12" ht="16.5">
      <c r="B419" s="3"/>
      <c r="C419" s="3"/>
      <c r="D419" s="3"/>
      <c r="E419" s="3"/>
      <c r="F419" s="3"/>
      <c r="G419" s="3"/>
      <c r="H419" s="3"/>
      <c r="I419" s="3"/>
      <c r="J419" s="3"/>
      <c r="K419" s="3"/>
      <c r="L419" s="3"/>
    </row>
    <row r="420" spans="2:12" ht="16.5">
      <c r="B420" s="3"/>
      <c r="C420" s="3"/>
      <c r="D420" s="3"/>
      <c r="E420" s="3"/>
      <c r="F420" s="3"/>
      <c r="G420" s="3"/>
      <c r="H420" s="3"/>
      <c r="I420" s="3"/>
      <c r="J420" s="3"/>
      <c r="K420" s="3"/>
      <c r="L420" s="3"/>
    </row>
    <row r="421" spans="2:12" ht="16.5">
      <c r="B421" s="3"/>
      <c r="C421" s="3"/>
      <c r="D421" s="3"/>
      <c r="E421" s="3"/>
      <c r="F421" s="3"/>
      <c r="G421" s="3"/>
      <c r="H421" s="3"/>
      <c r="I421" s="3"/>
      <c r="J421" s="3"/>
      <c r="K421" s="3"/>
      <c r="L421" s="3"/>
    </row>
    <row r="422" spans="2:12" ht="16.5">
      <c r="B422" s="3"/>
      <c r="C422" s="3"/>
      <c r="D422" s="3"/>
      <c r="E422" s="3"/>
      <c r="F422" s="3"/>
      <c r="G422" s="3"/>
      <c r="H422" s="3"/>
      <c r="I422" s="3"/>
      <c r="J422" s="3"/>
      <c r="K422" s="3"/>
      <c r="L422" s="3"/>
    </row>
    <row r="423" spans="2:12" ht="16.5">
      <c r="B423" s="3"/>
      <c r="C423" s="3"/>
      <c r="D423" s="3"/>
      <c r="E423" s="3"/>
      <c r="F423" s="3"/>
      <c r="G423" s="3"/>
      <c r="H423" s="3"/>
      <c r="I423" s="3"/>
      <c r="J423" s="3"/>
      <c r="K423" s="3"/>
      <c r="L423" s="3"/>
    </row>
    <row r="424" spans="2:12" ht="16.5">
      <c r="B424" s="3"/>
      <c r="C424" s="3"/>
      <c r="D424" s="3"/>
      <c r="E424" s="3"/>
      <c r="F424" s="3"/>
      <c r="G424" s="3"/>
      <c r="H424" s="3"/>
      <c r="I424" s="3"/>
      <c r="J424" s="3"/>
      <c r="K424" s="3"/>
      <c r="L424" s="3"/>
    </row>
    <row r="425" spans="2:12" ht="16.5">
      <c r="B425" s="3"/>
      <c r="C425" s="3"/>
      <c r="D425" s="3"/>
      <c r="E425" s="3"/>
      <c r="F425" s="3"/>
      <c r="G425" s="3"/>
      <c r="H425" s="3"/>
      <c r="I425" s="3"/>
      <c r="J425" s="3"/>
      <c r="K425" s="3"/>
      <c r="L425" s="3"/>
    </row>
    <row r="426" spans="2:12" ht="16.5">
      <c r="B426" s="3"/>
      <c r="C426" s="3"/>
      <c r="D426" s="3"/>
      <c r="E426" s="3"/>
      <c r="F426" s="3"/>
      <c r="G426" s="3"/>
      <c r="H426" s="3"/>
      <c r="I426" s="3"/>
      <c r="J426" s="3"/>
      <c r="K426" s="3"/>
      <c r="L426" s="3"/>
    </row>
    <row r="427" spans="2:12" ht="16.5">
      <c r="B427" s="3"/>
      <c r="C427" s="3"/>
      <c r="D427" s="3"/>
      <c r="E427" s="3"/>
      <c r="F427" s="3"/>
      <c r="G427" s="3"/>
      <c r="H427" s="3"/>
      <c r="I427" s="3"/>
      <c r="J427" s="3"/>
      <c r="K427" s="3"/>
      <c r="L427" s="3"/>
    </row>
    <row r="428" spans="2:12" ht="16.5">
      <c r="B428" s="3"/>
      <c r="C428" s="3"/>
      <c r="D428" s="3"/>
      <c r="E428" s="3"/>
      <c r="F428" s="3"/>
      <c r="G428" s="3"/>
      <c r="H428" s="3"/>
      <c r="I428" s="3"/>
      <c r="J428" s="3"/>
      <c r="K428" s="3"/>
      <c r="L428" s="3"/>
    </row>
    <row r="429" spans="2:12" ht="16.5">
      <c r="B429" s="3"/>
      <c r="C429" s="3"/>
      <c r="D429" s="3"/>
      <c r="E429" s="3"/>
      <c r="F429" s="3"/>
      <c r="G429" s="3"/>
      <c r="H429" s="3"/>
      <c r="I429" s="3"/>
      <c r="J429" s="3"/>
      <c r="K429" s="3"/>
      <c r="L429" s="3"/>
    </row>
    <row r="430" spans="2:12" ht="16.5">
      <c r="B430" s="3"/>
      <c r="C430" s="3"/>
      <c r="D430" s="3"/>
      <c r="E430" s="3"/>
      <c r="F430" s="3"/>
      <c r="G430" s="3"/>
      <c r="H430" s="3"/>
      <c r="I430" s="3"/>
      <c r="J430" s="3"/>
      <c r="K430" s="3"/>
      <c r="L430" s="3"/>
    </row>
    <row r="431" spans="2:12" ht="16.5">
      <c r="B431" s="3"/>
      <c r="C431" s="3"/>
      <c r="D431" s="3"/>
      <c r="E431" s="3"/>
      <c r="F431" s="3"/>
      <c r="G431" s="3"/>
      <c r="H431" s="3"/>
      <c r="I431" s="3"/>
      <c r="J431" s="3"/>
      <c r="K431" s="3"/>
      <c r="L431" s="3"/>
    </row>
    <row r="432" spans="2:12" ht="16.5">
      <c r="B432" s="3"/>
      <c r="C432" s="3"/>
      <c r="D432" s="3"/>
      <c r="E432" s="3"/>
      <c r="F432" s="3"/>
      <c r="G432" s="3"/>
      <c r="H432" s="3"/>
      <c r="I432" s="3"/>
      <c r="J432" s="3"/>
      <c r="K432" s="3"/>
      <c r="L432" s="3"/>
    </row>
    <row r="433" spans="2:12" ht="16.5">
      <c r="B433" s="3"/>
      <c r="C433" s="3"/>
      <c r="D433" s="3"/>
      <c r="E433" s="3"/>
      <c r="F433" s="3"/>
      <c r="G433" s="3"/>
      <c r="H433" s="3"/>
      <c r="I433" s="3"/>
      <c r="J433" s="3"/>
      <c r="K433" s="3"/>
      <c r="L433" s="3"/>
    </row>
    <row r="434" spans="2:12" ht="16.5">
      <c r="B434" s="3"/>
      <c r="C434" s="3"/>
      <c r="D434" s="3"/>
      <c r="E434" s="3"/>
      <c r="F434" s="3"/>
      <c r="G434" s="3"/>
      <c r="H434" s="3"/>
      <c r="I434" s="3"/>
      <c r="J434" s="3"/>
      <c r="K434" s="3"/>
      <c r="L434" s="3"/>
    </row>
    <row r="435" spans="2:12" ht="16.5">
      <c r="B435" s="3"/>
      <c r="C435" s="3"/>
      <c r="D435" s="3"/>
      <c r="E435" s="3"/>
      <c r="F435" s="3"/>
      <c r="G435" s="3"/>
      <c r="H435" s="3"/>
      <c r="I435" s="3"/>
      <c r="J435" s="3"/>
      <c r="K435" s="3"/>
      <c r="L435" s="3"/>
    </row>
    <row r="436" spans="2:12" ht="16.5">
      <c r="B436" s="3"/>
      <c r="C436" s="3"/>
      <c r="D436" s="3"/>
      <c r="E436" s="3"/>
      <c r="F436" s="3"/>
      <c r="G436" s="3"/>
      <c r="H436" s="3"/>
      <c r="I436" s="3"/>
      <c r="J436" s="3"/>
      <c r="K436" s="3"/>
      <c r="L436" s="3"/>
    </row>
    <row r="437" spans="2:12" ht="16.5">
      <c r="B437" s="3"/>
      <c r="C437" s="3"/>
      <c r="D437" s="3"/>
      <c r="E437" s="3"/>
      <c r="F437" s="3"/>
      <c r="G437" s="3"/>
      <c r="H437" s="3"/>
      <c r="I437" s="3"/>
      <c r="J437" s="3"/>
      <c r="K437" s="3"/>
      <c r="L437" s="3"/>
    </row>
    <row r="438" spans="2:12" ht="16.5">
      <c r="B438" s="3"/>
      <c r="C438" s="3"/>
      <c r="D438" s="3"/>
      <c r="E438" s="3"/>
      <c r="F438" s="3"/>
      <c r="G438" s="3"/>
      <c r="H438" s="3"/>
      <c r="I438" s="3"/>
      <c r="J438" s="3"/>
      <c r="K438" s="3"/>
      <c r="L438" s="3"/>
    </row>
    <row r="439" spans="2:12" ht="16.5">
      <c r="B439" s="3"/>
      <c r="C439" s="3"/>
      <c r="D439" s="3"/>
      <c r="E439" s="3"/>
      <c r="F439" s="3"/>
      <c r="G439" s="3"/>
      <c r="H439" s="3"/>
      <c r="I439" s="3"/>
      <c r="J439" s="3"/>
      <c r="K439" s="3"/>
      <c r="L439" s="3"/>
    </row>
    <row r="440" spans="2:12" ht="16.5">
      <c r="B440" s="3"/>
      <c r="C440" s="3"/>
      <c r="D440" s="3"/>
      <c r="E440" s="3"/>
      <c r="F440" s="3"/>
      <c r="G440" s="3"/>
      <c r="H440" s="3"/>
      <c r="I440" s="3"/>
      <c r="J440" s="3"/>
      <c r="K440" s="3"/>
      <c r="L440" s="3"/>
    </row>
    <row r="441" spans="2:12" ht="16.5">
      <c r="B441" s="3"/>
      <c r="C441" s="3"/>
      <c r="D441" s="3"/>
      <c r="E441" s="3"/>
      <c r="F441" s="3"/>
      <c r="G441" s="3"/>
      <c r="H441" s="3"/>
      <c r="I441" s="3"/>
      <c r="J441" s="3"/>
      <c r="K441" s="3"/>
      <c r="L441" s="3"/>
    </row>
    <row r="442" spans="2:12" ht="16.5">
      <c r="B442" s="3"/>
      <c r="C442" s="3"/>
      <c r="D442" s="3"/>
      <c r="E442" s="3"/>
      <c r="F442" s="3"/>
      <c r="G442" s="3"/>
      <c r="H442" s="3"/>
      <c r="I442" s="3"/>
      <c r="J442" s="3"/>
      <c r="K442" s="3"/>
      <c r="L442" s="3"/>
    </row>
    <row r="443" spans="2:12" ht="16.5">
      <c r="B443" s="3"/>
      <c r="C443" s="3"/>
      <c r="D443" s="3"/>
      <c r="E443" s="3"/>
      <c r="F443" s="3"/>
      <c r="G443" s="3"/>
      <c r="H443" s="3"/>
      <c r="I443" s="3"/>
      <c r="J443" s="3"/>
      <c r="K443" s="3"/>
      <c r="L443" s="3"/>
    </row>
    <row r="444" spans="2:12" ht="16.5">
      <c r="B444" s="3"/>
      <c r="C444" s="3"/>
      <c r="D444" s="3"/>
      <c r="E444" s="3"/>
      <c r="F444" s="3"/>
      <c r="G444" s="3"/>
      <c r="H444" s="3"/>
      <c r="I444" s="3"/>
      <c r="J444" s="3"/>
      <c r="K444" s="3"/>
      <c r="L444" s="3"/>
    </row>
    <row r="445" spans="2:12" ht="16.5">
      <c r="B445" s="3"/>
      <c r="C445" s="3"/>
      <c r="D445" s="3"/>
      <c r="E445" s="3"/>
      <c r="F445" s="3"/>
      <c r="G445" s="3"/>
      <c r="H445" s="3"/>
      <c r="I445" s="3"/>
      <c r="J445" s="3"/>
      <c r="K445" s="3"/>
      <c r="L445" s="3"/>
    </row>
    <row r="446" spans="2:12" ht="16.5">
      <c r="B446" s="3"/>
      <c r="C446" s="3"/>
      <c r="D446" s="3"/>
      <c r="E446" s="3"/>
      <c r="F446" s="3"/>
      <c r="G446" s="3"/>
      <c r="H446" s="3"/>
      <c r="I446" s="3"/>
      <c r="J446" s="3"/>
      <c r="K446" s="3"/>
      <c r="L446" s="3"/>
    </row>
    <row r="447" spans="2:12" ht="16.5">
      <c r="B447" s="3"/>
      <c r="C447" s="3"/>
      <c r="D447" s="3"/>
      <c r="E447" s="3"/>
      <c r="F447" s="3"/>
      <c r="G447" s="3"/>
      <c r="H447" s="3"/>
      <c r="I447" s="3"/>
      <c r="J447" s="3"/>
      <c r="K447" s="3"/>
      <c r="L447" s="3"/>
    </row>
    <row r="448" spans="2:12" ht="16.5">
      <c r="B448" s="3"/>
      <c r="C448" s="3"/>
      <c r="D448" s="3"/>
      <c r="E448" s="3"/>
      <c r="F448" s="3"/>
      <c r="G448" s="3"/>
      <c r="H448" s="3"/>
      <c r="I448" s="3"/>
      <c r="J448" s="3"/>
      <c r="K448" s="3"/>
      <c r="L448" s="3"/>
    </row>
    <row r="449" spans="2:12" ht="16.5">
      <c r="B449" s="3"/>
      <c r="C449" s="3"/>
      <c r="D449" s="3"/>
      <c r="E449" s="3"/>
      <c r="F449" s="3"/>
      <c r="G449" s="3"/>
      <c r="H449" s="3"/>
      <c r="I449" s="3"/>
      <c r="J449" s="3"/>
      <c r="K449" s="3"/>
      <c r="L449" s="3"/>
    </row>
    <row r="450" spans="2:12" ht="16.5">
      <c r="B450" s="3"/>
      <c r="C450" s="3"/>
      <c r="D450" s="3"/>
      <c r="E450" s="3"/>
      <c r="F450" s="3"/>
      <c r="G450" s="3"/>
      <c r="H450" s="3"/>
      <c r="I450" s="3"/>
      <c r="J450" s="3"/>
      <c r="K450" s="3"/>
      <c r="L450" s="3"/>
    </row>
    <row r="451" spans="2:12" ht="16.5">
      <c r="B451" s="3"/>
      <c r="C451" s="3"/>
      <c r="D451" s="3"/>
      <c r="E451" s="3"/>
      <c r="F451" s="3"/>
      <c r="G451" s="3"/>
      <c r="H451" s="3"/>
      <c r="I451" s="3"/>
      <c r="J451" s="3"/>
      <c r="K451" s="3"/>
      <c r="L451" s="3"/>
    </row>
    <row r="452" spans="2:12" ht="16.5">
      <c r="B452" s="3"/>
      <c r="C452" s="3"/>
      <c r="D452" s="3"/>
      <c r="E452" s="3"/>
      <c r="F452" s="3"/>
      <c r="G452" s="3"/>
      <c r="H452" s="3"/>
      <c r="I452" s="3"/>
      <c r="J452" s="3"/>
      <c r="K452" s="3"/>
      <c r="L452" s="3"/>
    </row>
    <row r="453" spans="2:12" ht="16.5">
      <c r="B453" s="3"/>
      <c r="C453" s="3"/>
      <c r="D453" s="3"/>
      <c r="E453" s="3"/>
      <c r="F453" s="3"/>
      <c r="G453" s="3"/>
      <c r="H453" s="3"/>
      <c r="I453" s="3"/>
      <c r="J453" s="3"/>
      <c r="K453" s="3"/>
      <c r="L453" s="3"/>
    </row>
    <row r="454" spans="2:12" ht="16.5">
      <c r="B454" s="3"/>
      <c r="C454" s="3"/>
      <c r="D454" s="3"/>
      <c r="E454" s="3"/>
      <c r="F454" s="3"/>
      <c r="G454" s="3"/>
      <c r="H454" s="3"/>
      <c r="I454" s="3"/>
      <c r="J454" s="3"/>
      <c r="K454" s="3"/>
      <c r="L454" s="3"/>
    </row>
    <row r="455" spans="2:12" ht="16.5">
      <c r="B455" s="3"/>
      <c r="C455" s="3"/>
      <c r="D455" s="3"/>
      <c r="E455" s="3"/>
      <c r="F455" s="3"/>
      <c r="G455" s="3"/>
      <c r="H455" s="3"/>
      <c r="I455" s="3"/>
      <c r="J455" s="3"/>
      <c r="K455" s="3"/>
      <c r="L455" s="3"/>
    </row>
    <row r="456" spans="2:12" ht="16.5">
      <c r="B456" s="3"/>
      <c r="C456" s="3"/>
      <c r="D456" s="3"/>
      <c r="E456" s="3"/>
      <c r="F456" s="3"/>
      <c r="G456" s="3"/>
      <c r="H456" s="3"/>
      <c r="I456" s="3"/>
      <c r="J456" s="3"/>
      <c r="K456" s="3"/>
      <c r="L456" s="3"/>
    </row>
    <row r="457" spans="2:12" ht="16.5">
      <c r="B457" s="3"/>
      <c r="C457" s="3"/>
      <c r="D457" s="3"/>
      <c r="E457" s="3"/>
      <c r="F457" s="3"/>
      <c r="G457" s="3"/>
      <c r="H457" s="3"/>
      <c r="I457" s="3"/>
      <c r="J457" s="3"/>
      <c r="K457" s="3"/>
      <c r="L457" s="3"/>
    </row>
    <row r="458" spans="2:12" ht="16.5">
      <c r="B458" s="3"/>
      <c r="C458" s="3"/>
      <c r="D458" s="3"/>
      <c r="E458" s="3"/>
      <c r="F458" s="3"/>
      <c r="G458" s="3"/>
      <c r="H458" s="3"/>
      <c r="I458" s="3"/>
      <c r="J458" s="3"/>
      <c r="K458" s="3"/>
      <c r="L458" s="3"/>
    </row>
    <row r="459" spans="2:12" ht="16.5">
      <c r="B459" s="3"/>
      <c r="C459" s="3"/>
      <c r="D459" s="3"/>
      <c r="E459" s="3"/>
      <c r="F459" s="3"/>
      <c r="G459" s="3"/>
      <c r="H459" s="3"/>
      <c r="I459" s="3"/>
      <c r="J459" s="3"/>
      <c r="K459" s="3"/>
      <c r="L459" s="3"/>
    </row>
    <row r="460" spans="2:12" ht="16.5">
      <c r="B460" s="3"/>
      <c r="C460" s="3"/>
      <c r="D460" s="3"/>
      <c r="E460" s="3"/>
      <c r="F460" s="3"/>
      <c r="G460" s="3"/>
      <c r="H460" s="3"/>
      <c r="I460" s="3"/>
      <c r="J460" s="3"/>
      <c r="K460" s="3"/>
      <c r="L460" s="3"/>
    </row>
    <row r="461" spans="2:12" ht="16.5">
      <c r="B461" s="3"/>
      <c r="C461" s="3"/>
      <c r="D461" s="3"/>
      <c r="E461" s="3"/>
      <c r="F461" s="3"/>
      <c r="G461" s="3"/>
      <c r="H461" s="3"/>
      <c r="I461" s="3"/>
      <c r="J461" s="3"/>
      <c r="K461" s="3"/>
      <c r="L461" s="3"/>
    </row>
    <row r="462" spans="2:12" ht="16.5">
      <c r="B462" s="3"/>
      <c r="C462" s="3"/>
      <c r="D462" s="3"/>
      <c r="E462" s="3"/>
      <c r="F462" s="3"/>
      <c r="G462" s="3"/>
      <c r="H462" s="3"/>
      <c r="I462" s="3"/>
      <c r="J462" s="3"/>
      <c r="K462" s="3"/>
      <c r="L462" s="3"/>
    </row>
    <row r="463" spans="2:12" ht="16.5">
      <c r="B463" s="3"/>
      <c r="C463" s="3"/>
      <c r="D463" s="3"/>
      <c r="E463" s="3"/>
      <c r="F463" s="3"/>
      <c r="G463" s="3"/>
      <c r="H463" s="3"/>
      <c r="I463" s="3"/>
      <c r="J463" s="3"/>
      <c r="K463" s="3"/>
      <c r="L463" s="3"/>
    </row>
    <row r="464" spans="2:12" ht="16.5">
      <c r="B464" s="3"/>
      <c r="C464" s="3"/>
      <c r="D464" s="3"/>
      <c r="E464" s="3"/>
      <c r="F464" s="3"/>
      <c r="G464" s="3"/>
      <c r="H464" s="3"/>
      <c r="I464" s="3"/>
      <c r="J464" s="3"/>
      <c r="K464" s="3"/>
      <c r="L464" s="3"/>
    </row>
    <row r="465" spans="2:12" ht="16.5">
      <c r="B465" s="3"/>
      <c r="C465" s="3"/>
      <c r="D465" s="3"/>
      <c r="E465" s="3"/>
      <c r="F465" s="3"/>
      <c r="G465" s="3"/>
      <c r="H465" s="3"/>
      <c r="I465" s="3"/>
      <c r="J465" s="3"/>
      <c r="K465" s="3"/>
      <c r="L465" s="3"/>
    </row>
    <row r="466" spans="2:12" ht="16.5">
      <c r="B466" s="3"/>
      <c r="C466" s="3"/>
      <c r="D466" s="3"/>
      <c r="E466" s="3"/>
      <c r="F466" s="3"/>
      <c r="G466" s="3"/>
      <c r="H466" s="3"/>
      <c r="I466" s="3"/>
      <c r="J466" s="3"/>
      <c r="K466" s="3"/>
      <c r="L466" s="3"/>
    </row>
    <row r="467" spans="2:12" ht="16.5">
      <c r="B467" s="3"/>
      <c r="C467" s="3"/>
      <c r="D467" s="3"/>
      <c r="E467" s="3"/>
      <c r="F467" s="3"/>
      <c r="G467" s="3"/>
      <c r="H467" s="3"/>
      <c r="I467" s="3"/>
      <c r="J467" s="3"/>
      <c r="K467" s="3"/>
      <c r="L467" s="3"/>
    </row>
    <row r="468" spans="2:12" ht="16.5">
      <c r="B468" s="3"/>
      <c r="C468" s="3"/>
      <c r="D468" s="3"/>
      <c r="E468" s="3"/>
      <c r="F468" s="3"/>
      <c r="G468" s="3"/>
      <c r="H468" s="3"/>
      <c r="I468" s="3"/>
      <c r="J468" s="3"/>
      <c r="K468" s="3"/>
      <c r="L468" s="3"/>
    </row>
    <row r="469" spans="2:12" ht="16.5">
      <c r="B469" s="3"/>
      <c r="C469" s="3"/>
      <c r="D469" s="3"/>
      <c r="E469" s="3"/>
      <c r="F469" s="3"/>
      <c r="G469" s="3"/>
      <c r="H469" s="3"/>
      <c r="I469" s="3"/>
      <c r="J469" s="3"/>
      <c r="K469" s="3"/>
      <c r="L469" s="3"/>
    </row>
    <row r="470" spans="2:12" ht="16.5">
      <c r="B470" s="3"/>
      <c r="C470" s="3"/>
      <c r="D470" s="3"/>
      <c r="E470" s="3"/>
      <c r="F470" s="3"/>
      <c r="G470" s="3"/>
      <c r="H470" s="3"/>
      <c r="I470" s="3"/>
      <c r="J470" s="3"/>
      <c r="K470" s="3"/>
      <c r="L470" s="3"/>
    </row>
    <row r="471" spans="2:12" ht="16.5">
      <c r="B471" s="3"/>
      <c r="C471" s="3"/>
      <c r="D471" s="3"/>
      <c r="E471" s="3"/>
      <c r="F471" s="3"/>
      <c r="G471" s="3"/>
      <c r="H471" s="3"/>
      <c r="I471" s="3"/>
      <c r="J471" s="3"/>
      <c r="K471" s="3"/>
      <c r="L471" s="3"/>
    </row>
    <row r="472" spans="2:12" ht="16.5">
      <c r="B472" s="3"/>
      <c r="C472" s="3"/>
      <c r="D472" s="3"/>
      <c r="E472" s="3"/>
      <c r="F472" s="3"/>
      <c r="G472" s="3"/>
      <c r="H472" s="3"/>
      <c r="I472" s="3"/>
      <c r="J472" s="3"/>
      <c r="K472" s="3"/>
      <c r="L472" s="3"/>
    </row>
    <row r="473" spans="2:12" ht="16.5">
      <c r="B473" s="3"/>
      <c r="C473" s="3"/>
      <c r="D473" s="3"/>
      <c r="E473" s="3"/>
      <c r="F473" s="3"/>
      <c r="G473" s="3"/>
      <c r="H473" s="3"/>
      <c r="I473" s="3"/>
      <c r="J473" s="3"/>
      <c r="K473" s="3"/>
      <c r="L473" s="3"/>
    </row>
    <row r="474" spans="2:12" ht="16.5">
      <c r="B474" s="3"/>
      <c r="C474" s="3"/>
      <c r="D474" s="3"/>
      <c r="E474" s="3"/>
      <c r="F474" s="3"/>
      <c r="G474" s="3"/>
      <c r="H474" s="3"/>
      <c r="I474" s="3"/>
      <c r="J474" s="3"/>
      <c r="K474" s="3"/>
      <c r="L474" s="3"/>
    </row>
    <row r="475" spans="2:12" ht="16.5">
      <c r="B475" s="3"/>
      <c r="C475" s="3"/>
      <c r="D475" s="3"/>
      <c r="E475" s="3"/>
      <c r="F475" s="3"/>
      <c r="G475" s="3"/>
      <c r="H475" s="3"/>
      <c r="I475" s="3"/>
      <c r="J475" s="3"/>
      <c r="K475" s="3"/>
      <c r="L475" s="3"/>
    </row>
    <row r="476" spans="2:12" ht="16.5">
      <c r="B476" s="3"/>
      <c r="C476" s="3"/>
      <c r="D476" s="3"/>
      <c r="E476" s="3"/>
      <c r="F476" s="3"/>
      <c r="G476" s="3"/>
      <c r="H476" s="3"/>
      <c r="I476" s="3"/>
      <c r="J476" s="3"/>
      <c r="K476" s="3"/>
      <c r="L476" s="3"/>
    </row>
    <row r="477" spans="2:12" ht="16.5">
      <c r="B477" s="3"/>
      <c r="C477" s="3"/>
      <c r="D477" s="3"/>
      <c r="E477" s="3"/>
      <c r="F477" s="3"/>
      <c r="G477" s="3"/>
      <c r="H477" s="3"/>
      <c r="I477" s="3"/>
      <c r="J477" s="3"/>
      <c r="K477" s="3"/>
      <c r="L477" s="3"/>
    </row>
    <row r="478" spans="2:12" ht="16.5">
      <c r="B478" s="3"/>
      <c r="C478" s="3"/>
      <c r="D478" s="3"/>
      <c r="E478" s="3"/>
      <c r="F478" s="3"/>
      <c r="G478" s="3"/>
      <c r="H478" s="3"/>
      <c r="I478" s="3"/>
      <c r="J478" s="3"/>
      <c r="K478" s="3"/>
      <c r="L478" s="3"/>
    </row>
    <row r="479" spans="2:12" ht="16.5">
      <c r="B479" s="3"/>
      <c r="C479" s="3"/>
      <c r="D479" s="3"/>
      <c r="E479" s="3"/>
      <c r="F479" s="3"/>
      <c r="G479" s="3"/>
      <c r="H479" s="3"/>
      <c r="I479" s="3"/>
      <c r="J479" s="3"/>
      <c r="K479" s="3"/>
      <c r="L479" s="3"/>
    </row>
    <row r="480" spans="2:12" ht="16.5">
      <c r="B480" s="3"/>
      <c r="C480" s="3"/>
      <c r="D480" s="3"/>
      <c r="E480" s="3"/>
      <c r="F480" s="3"/>
      <c r="G480" s="3"/>
      <c r="H480" s="3"/>
      <c r="I480" s="3"/>
      <c r="J480" s="3"/>
      <c r="K480" s="3"/>
      <c r="L480" s="3"/>
    </row>
    <row r="481" spans="2:12" ht="16.5">
      <c r="B481" s="3"/>
      <c r="C481" s="3"/>
      <c r="D481" s="3"/>
      <c r="E481" s="3"/>
      <c r="F481" s="3"/>
      <c r="G481" s="3"/>
      <c r="H481" s="3"/>
      <c r="I481" s="3"/>
      <c r="J481" s="3"/>
      <c r="K481" s="3"/>
      <c r="L481" s="3"/>
    </row>
    <row r="482" spans="2:12" ht="16.5">
      <c r="B482" s="3"/>
      <c r="C482" s="3"/>
      <c r="D482" s="3"/>
      <c r="E482" s="3"/>
      <c r="F482" s="3"/>
      <c r="G482" s="3"/>
      <c r="H482" s="3"/>
      <c r="I482" s="3"/>
      <c r="J482" s="3"/>
      <c r="K482" s="3"/>
      <c r="L482" s="3"/>
    </row>
    <row r="483" spans="2:12" ht="16.5">
      <c r="B483" s="3"/>
      <c r="C483" s="3"/>
      <c r="D483" s="3"/>
      <c r="E483" s="3"/>
      <c r="F483" s="3"/>
      <c r="G483" s="3"/>
      <c r="H483" s="3"/>
      <c r="I483" s="3"/>
      <c r="J483" s="3"/>
      <c r="K483" s="3"/>
      <c r="L483" s="3"/>
    </row>
    <row r="484" spans="2:12" ht="16.5">
      <c r="B484" s="3"/>
      <c r="C484" s="3"/>
      <c r="D484" s="3"/>
      <c r="E484" s="3"/>
      <c r="F484" s="3"/>
      <c r="G484" s="3"/>
      <c r="H484" s="3"/>
      <c r="I484" s="3"/>
      <c r="J484" s="3"/>
      <c r="K484" s="3"/>
      <c r="L484" s="3"/>
    </row>
    <row r="485" spans="2:12" ht="16.5">
      <c r="B485" s="3"/>
      <c r="C485" s="3"/>
      <c r="D485" s="3"/>
      <c r="E485" s="3"/>
      <c r="F485" s="3"/>
      <c r="G485" s="3"/>
      <c r="H485" s="3"/>
      <c r="I485" s="3"/>
      <c r="J485" s="3"/>
      <c r="K485" s="3"/>
      <c r="L485" s="3"/>
    </row>
    <row r="486" spans="2:12" ht="16.5">
      <c r="B486" s="3"/>
      <c r="C486" s="3"/>
      <c r="D486" s="3"/>
      <c r="E486" s="3"/>
      <c r="F486" s="3"/>
      <c r="G486" s="3"/>
      <c r="H486" s="3"/>
      <c r="I486" s="3"/>
      <c r="J486" s="3"/>
      <c r="K486" s="3"/>
      <c r="L486" s="3"/>
    </row>
    <row r="487" spans="2:12" ht="16.5">
      <c r="B487" s="3"/>
      <c r="C487" s="3"/>
      <c r="D487" s="3"/>
      <c r="E487" s="3"/>
      <c r="F487" s="3"/>
      <c r="G487" s="3"/>
      <c r="H487" s="3"/>
      <c r="I487" s="3"/>
      <c r="J487" s="3"/>
      <c r="K487" s="3"/>
      <c r="L487" s="3"/>
    </row>
    <row r="488" spans="2:12" ht="16.5">
      <c r="B488" s="3"/>
      <c r="C488" s="3"/>
      <c r="D488" s="3"/>
      <c r="E488" s="3"/>
      <c r="F488" s="3"/>
      <c r="G488" s="3"/>
      <c r="H488" s="3"/>
      <c r="I488" s="3"/>
      <c r="J488" s="3"/>
      <c r="K488" s="3"/>
      <c r="L488" s="3"/>
    </row>
    <row r="489" spans="2:12" ht="16.5">
      <c r="B489" s="3"/>
      <c r="C489" s="3"/>
      <c r="D489" s="3"/>
      <c r="E489" s="3"/>
      <c r="F489" s="3"/>
      <c r="G489" s="3"/>
      <c r="H489" s="3"/>
      <c r="I489" s="3"/>
      <c r="J489" s="3"/>
      <c r="K489" s="3"/>
      <c r="L489" s="3"/>
    </row>
    <row r="490" spans="2:12" ht="16.5">
      <c r="B490" s="3"/>
      <c r="C490" s="3"/>
      <c r="D490" s="3"/>
      <c r="E490" s="3"/>
      <c r="F490" s="3"/>
      <c r="G490" s="3"/>
      <c r="H490" s="3"/>
      <c r="I490" s="3"/>
      <c r="J490" s="3"/>
      <c r="K490" s="3"/>
      <c r="L490" s="3"/>
    </row>
    <row r="491" spans="2:12" ht="16.5">
      <c r="B491" s="3"/>
      <c r="C491" s="3"/>
      <c r="D491" s="3"/>
      <c r="E491" s="3"/>
      <c r="F491" s="3"/>
      <c r="G491" s="3"/>
      <c r="H491" s="3"/>
      <c r="I491" s="3"/>
      <c r="J491" s="3"/>
      <c r="K491" s="3"/>
      <c r="L491" s="3"/>
    </row>
    <row r="492" spans="2:12" ht="16.5">
      <c r="B492" s="3"/>
      <c r="C492" s="3"/>
      <c r="D492" s="3"/>
      <c r="E492" s="3"/>
      <c r="F492" s="3"/>
      <c r="G492" s="3"/>
      <c r="H492" s="3"/>
      <c r="I492" s="3"/>
      <c r="J492" s="3"/>
      <c r="K492" s="3"/>
      <c r="L492" s="3"/>
    </row>
    <row r="493" spans="2:12" ht="16.5">
      <c r="B493" s="3"/>
      <c r="C493" s="3"/>
      <c r="D493" s="3"/>
      <c r="E493" s="3"/>
      <c r="F493" s="3"/>
      <c r="G493" s="3"/>
      <c r="H493" s="3"/>
      <c r="I493" s="3"/>
      <c r="J493" s="3"/>
      <c r="K493" s="3"/>
      <c r="L493" s="3"/>
    </row>
    <row r="494" spans="2:12" ht="16.5">
      <c r="B494" s="3"/>
      <c r="C494" s="3"/>
      <c r="D494" s="3"/>
      <c r="E494" s="3"/>
      <c r="F494" s="3"/>
      <c r="G494" s="3"/>
      <c r="H494" s="3"/>
      <c r="I494" s="3"/>
      <c r="J494" s="3"/>
      <c r="K494" s="3"/>
      <c r="L494" s="3"/>
    </row>
    <row r="495" spans="2:12" ht="16.5">
      <c r="B495" s="3"/>
      <c r="C495" s="3"/>
      <c r="D495" s="3"/>
      <c r="E495" s="3"/>
      <c r="F495" s="3"/>
      <c r="G495" s="3"/>
      <c r="H495" s="3"/>
      <c r="I495" s="3"/>
      <c r="J495" s="3"/>
      <c r="K495" s="3"/>
      <c r="L495" s="3"/>
    </row>
    <row r="496" spans="2:12" ht="16.5">
      <c r="B496" s="3"/>
      <c r="C496" s="3"/>
      <c r="D496" s="3"/>
      <c r="E496" s="3"/>
      <c r="F496" s="3"/>
      <c r="G496" s="3"/>
      <c r="H496" s="3"/>
      <c r="I496" s="3"/>
      <c r="J496" s="3"/>
      <c r="K496" s="3"/>
      <c r="L496" s="3"/>
    </row>
    <row r="497" spans="2:12" ht="16.5">
      <c r="B497" s="3"/>
      <c r="C497" s="3"/>
      <c r="D497" s="3"/>
      <c r="E497" s="3"/>
      <c r="F497" s="3"/>
      <c r="G497" s="3"/>
      <c r="H497" s="3"/>
      <c r="I497" s="3"/>
      <c r="J497" s="3"/>
      <c r="K497" s="3"/>
      <c r="L497" s="3"/>
    </row>
    <row r="498" spans="2:12" ht="16.5">
      <c r="B498" s="3"/>
      <c r="C498" s="3"/>
      <c r="D498" s="3"/>
      <c r="E498" s="3"/>
      <c r="F498" s="3"/>
      <c r="G498" s="3"/>
      <c r="H498" s="3"/>
      <c r="I498" s="3"/>
      <c r="J498" s="3"/>
      <c r="K498" s="3"/>
      <c r="L498" s="3"/>
    </row>
    <row r="499" spans="2:12" ht="16.5">
      <c r="B499" s="3"/>
      <c r="C499" s="3"/>
      <c r="D499" s="3"/>
      <c r="E499" s="3"/>
      <c r="F499" s="3"/>
      <c r="G499" s="3"/>
      <c r="H499" s="3"/>
      <c r="I499" s="3"/>
      <c r="J499" s="3"/>
      <c r="K499" s="3"/>
      <c r="L499" s="3"/>
    </row>
    <row r="500" spans="2:12" ht="16.5">
      <c r="B500" s="3"/>
      <c r="C500" s="3"/>
      <c r="D500" s="3"/>
      <c r="E500" s="3"/>
      <c r="F500" s="3"/>
      <c r="G500" s="3"/>
      <c r="H500" s="3"/>
      <c r="I500" s="3"/>
      <c r="J500" s="3"/>
      <c r="K500" s="3"/>
      <c r="L500" s="3"/>
    </row>
    <row r="501" spans="2:12" ht="16.5">
      <c r="B501" s="3"/>
      <c r="C501" s="3"/>
      <c r="D501" s="3"/>
      <c r="E501" s="3"/>
      <c r="F501" s="3"/>
      <c r="G501" s="3"/>
      <c r="H501" s="3"/>
      <c r="I501" s="3"/>
      <c r="J501" s="3"/>
      <c r="K501" s="3"/>
      <c r="L501" s="3"/>
    </row>
    <row r="502" spans="2:12" ht="16.5">
      <c r="B502" s="3"/>
      <c r="C502" s="3"/>
      <c r="D502" s="3"/>
      <c r="E502" s="3"/>
      <c r="F502" s="3"/>
      <c r="G502" s="3"/>
      <c r="H502" s="3"/>
      <c r="I502" s="3"/>
      <c r="J502" s="3"/>
      <c r="K502" s="3"/>
      <c r="L502" s="3"/>
    </row>
    <row r="503" spans="2:12" ht="16.5">
      <c r="B503" s="3"/>
      <c r="C503" s="3"/>
      <c r="D503" s="3"/>
      <c r="E503" s="3"/>
      <c r="F503" s="3"/>
      <c r="G503" s="3"/>
      <c r="H503" s="3"/>
      <c r="I503" s="3"/>
      <c r="J503" s="3"/>
      <c r="K503" s="3"/>
      <c r="L503" s="3"/>
    </row>
    <row r="504" spans="2:12" ht="16.5">
      <c r="B504" s="3"/>
      <c r="C504" s="3"/>
      <c r="D504" s="3"/>
      <c r="E504" s="3"/>
      <c r="F504" s="3"/>
      <c r="G504" s="3"/>
      <c r="H504" s="3"/>
      <c r="I504" s="3"/>
      <c r="J504" s="3"/>
      <c r="K504" s="3"/>
      <c r="L504" s="3"/>
    </row>
    <row r="505" spans="2:12" ht="16.5">
      <c r="B505" s="3"/>
      <c r="C505" s="3"/>
      <c r="D505" s="3"/>
      <c r="E505" s="3"/>
      <c r="F505" s="3"/>
      <c r="G505" s="3"/>
      <c r="H505" s="3"/>
      <c r="I505" s="3"/>
      <c r="J505" s="3"/>
      <c r="K505" s="3"/>
      <c r="L505" s="3"/>
    </row>
    <row r="506" spans="2:12" ht="16.5">
      <c r="B506" s="3"/>
      <c r="C506" s="3"/>
      <c r="D506" s="3"/>
      <c r="E506" s="3"/>
      <c r="F506" s="3"/>
      <c r="G506" s="3"/>
      <c r="H506" s="3"/>
      <c r="I506" s="3"/>
      <c r="J506" s="3"/>
      <c r="K506" s="3"/>
      <c r="L506" s="3"/>
    </row>
    <row r="507" spans="2:12" ht="16.5">
      <c r="B507" s="3"/>
      <c r="C507" s="3"/>
      <c r="D507" s="3"/>
      <c r="E507" s="3"/>
      <c r="F507" s="3"/>
      <c r="G507" s="3"/>
      <c r="H507" s="3"/>
      <c r="I507" s="3"/>
      <c r="J507" s="3"/>
      <c r="K507" s="3"/>
      <c r="L507" s="3"/>
    </row>
    <row r="508" spans="2:12" ht="16.5">
      <c r="B508" s="3"/>
      <c r="C508" s="3"/>
      <c r="D508" s="3"/>
      <c r="E508" s="3"/>
      <c r="F508" s="3"/>
      <c r="G508" s="3"/>
      <c r="H508" s="3"/>
      <c r="I508" s="3"/>
      <c r="J508" s="3"/>
      <c r="K508" s="3"/>
      <c r="L508" s="3"/>
    </row>
    <row r="509" spans="2:12" ht="16.5">
      <c r="B509" s="3"/>
      <c r="C509" s="3"/>
      <c r="D509" s="3"/>
      <c r="E509" s="3"/>
      <c r="F509" s="3"/>
      <c r="G509" s="3"/>
      <c r="H509" s="3"/>
      <c r="I509" s="3"/>
      <c r="J509" s="3"/>
      <c r="K509" s="3"/>
      <c r="L509" s="3"/>
    </row>
    <row r="510" spans="2:12" ht="16.5">
      <c r="B510" s="3"/>
      <c r="C510" s="3"/>
      <c r="D510" s="3"/>
      <c r="E510" s="3"/>
      <c r="F510" s="3"/>
      <c r="G510" s="3"/>
      <c r="H510" s="3"/>
      <c r="I510" s="3"/>
      <c r="J510" s="3"/>
      <c r="K510" s="3"/>
      <c r="L510" s="3"/>
    </row>
    <row r="511" spans="2:12" ht="16.5">
      <c r="B511" s="3"/>
      <c r="C511" s="3"/>
      <c r="D511" s="3"/>
      <c r="E511" s="3"/>
      <c r="F511" s="3"/>
      <c r="G511" s="3"/>
      <c r="H511" s="3"/>
      <c r="I511" s="3"/>
      <c r="J511" s="3"/>
      <c r="K511" s="3"/>
      <c r="L511" s="3"/>
    </row>
    <row r="512" spans="2:12" ht="16.5">
      <c r="B512" s="3"/>
      <c r="C512" s="3"/>
      <c r="D512" s="3"/>
      <c r="E512" s="3"/>
      <c r="F512" s="3"/>
      <c r="G512" s="3"/>
      <c r="H512" s="3"/>
      <c r="I512" s="3"/>
      <c r="J512" s="3"/>
      <c r="K512" s="3"/>
      <c r="L512" s="3"/>
    </row>
    <row r="513" spans="2:12" ht="16.5">
      <c r="B513" s="3"/>
      <c r="C513" s="3"/>
      <c r="D513" s="3"/>
      <c r="E513" s="3"/>
      <c r="F513" s="3"/>
      <c r="G513" s="3"/>
      <c r="H513" s="3"/>
      <c r="I513" s="3"/>
      <c r="J513" s="3"/>
      <c r="K513" s="3"/>
      <c r="L513" s="3"/>
    </row>
    <row r="514" spans="2:12" ht="16.5">
      <c r="B514" s="3"/>
      <c r="C514" s="3"/>
      <c r="D514" s="3"/>
      <c r="E514" s="3"/>
      <c r="F514" s="3"/>
      <c r="G514" s="3"/>
      <c r="H514" s="3"/>
      <c r="I514" s="3"/>
      <c r="J514" s="3"/>
      <c r="K514" s="3"/>
      <c r="L514" s="3"/>
    </row>
    <row r="515" spans="2:12" ht="16.5">
      <c r="B515" s="3"/>
      <c r="C515" s="3"/>
      <c r="D515" s="3"/>
      <c r="E515" s="3"/>
      <c r="F515" s="3"/>
      <c r="G515" s="3"/>
      <c r="H515" s="3"/>
      <c r="I515" s="3"/>
      <c r="J515" s="3"/>
      <c r="K515" s="3"/>
      <c r="L515" s="3"/>
    </row>
    <row r="516" spans="2:12" ht="16.5">
      <c r="B516" s="3"/>
      <c r="C516" s="3"/>
      <c r="D516" s="3"/>
      <c r="E516" s="3"/>
      <c r="F516" s="3"/>
      <c r="G516" s="3"/>
      <c r="H516" s="3"/>
      <c r="I516" s="3"/>
      <c r="J516" s="3"/>
      <c r="K516" s="3"/>
      <c r="L516" s="3"/>
    </row>
    <row r="517" spans="2:12" ht="16.5">
      <c r="B517" s="3"/>
      <c r="C517" s="3"/>
      <c r="D517" s="3"/>
      <c r="E517" s="3"/>
      <c r="F517" s="3"/>
      <c r="G517" s="3"/>
      <c r="H517" s="3"/>
      <c r="I517" s="3"/>
      <c r="J517" s="3"/>
      <c r="K517" s="3"/>
      <c r="L517" s="3"/>
    </row>
    <row r="518" spans="2:12" ht="16.5">
      <c r="B518" s="3"/>
      <c r="C518" s="3"/>
      <c r="D518" s="3"/>
      <c r="E518" s="3"/>
      <c r="F518" s="3"/>
      <c r="G518" s="3"/>
      <c r="H518" s="3"/>
      <c r="I518" s="3"/>
      <c r="J518" s="3"/>
      <c r="K518" s="3"/>
      <c r="L518" s="3"/>
    </row>
    <row r="519" spans="2:12" ht="16.5">
      <c r="B519" s="3"/>
      <c r="C519" s="3"/>
      <c r="D519" s="3"/>
      <c r="E519" s="3"/>
      <c r="F519" s="3"/>
      <c r="G519" s="3"/>
      <c r="H519" s="3"/>
      <c r="I519" s="3"/>
      <c r="J519" s="3"/>
      <c r="K519" s="3"/>
      <c r="L519" s="3"/>
    </row>
    <row r="520" spans="2:12" ht="16.5">
      <c r="B520" s="3"/>
      <c r="C520" s="3"/>
      <c r="D520" s="3"/>
      <c r="E520" s="3"/>
      <c r="F520" s="3"/>
      <c r="G520" s="3"/>
      <c r="H520" s="3"/>
      <c r="I520" s="3"/>
      <c r="J520" s="3"/>
      <c r="K520" s="3"/>
      <c r="L520" s="3"/>
    </row>
    <row r="521" spans="2:12" ht="16.5">
      <c r="B521" s="3"/>
      <c r="C521" s="3"/>
      <c r="D521" s="3"/>
      <c r="E521" s="3"/>
      <c r="F521" s="3"/>
      <c r="G521" s="3"/>
      <c r="H521" s="3"/>
      <c r="I521" s="3"/>
      <c r="J521" s="3"/>
      <c r="K521" s="3"/>
      <c r="L521" s="3"/>
    </row>
    <row r="522" spans="2:12" ht="16.5">
      <c r="B522" s="3"/>
      <c r="C522" s="3"/>
      <c r="D522" s="3"/>
      <c r="E522" s="3"/>
      <c r="F522" s="3"/>
      <c r="G522" s="3"/>
      <c r="H522" s="3"/>
      <c r="I522" s="3"/>
      <c r="J522" s="3"/>
      <c r="K522" s="3"/>
      <c r="L522" s="3"/>
    </row>
    <row r="523" spans="2:12" ht="16.5">
      <c r="B523" s="3"/>
      <c r="C523" s="3"/>
      <c r="D523" s="3"/>
      <c r="E523" s="3"/>
      <c r="F523" s="3"/>
      <c r="G523" s="3"/>
      <c r="H523" s="3"/>
      <c r="I523" s="3"/>
      <c r="J523" s="3"/>
      <c r="K523" s="3"/>
      <c r="L523" s="3"/>
    </row>
    <row r="524" spans="2:12" ht="16.5">
      <c r="B524" s="3"/>
      <c r="C524" s="3"/>
      <c r="D524" s="3"/>
      <c r="E524" s="3"/>
      <c r="F524" s="3"/>
      <c r="G524" s="3"/>
      <c r="H524" s="3"/>
      <c r="I524" s="3"/>
      <c r="J524" s="3"/>
      <c r="K524" s="3"/>
      <c r="L524" s="3"/>
    </row>
    <row r="525" spans="2:12" ht="16.5">
      <c r="B525" s="3"/>
      <c r="C525" s="3"/>
      <c r="D525" s="3"/>
      <c r="E525" s="3"/>
      <c r="F525" s="3"/>
      <c r="G525" s="3"/>
      <c r="H525" s="3"/>
      <c r="I525" s="3"/>
      <c r="J525" s="3"/>
      <c r="K525" s="3"/>
      <c r="L525" s="3"/>
    </row>
    <row r="526" spans="2:12" ht="16.5">
      <c r="B526" s="3"/>
      <c r="C526" s="3"/>
      <c r="D526" s="3"/>
      <c r="E526" s="3"/>
      <c r="F526" s="3"/>
      <c r="G526" s="3"/>
      <c r="H526" s="3"/>
      <c r="I526" s="3"/>
      <c r="J526" s="3"/>
      <c r="K526" s="3"/>
      <c r="L526" s="3"/>
    </row>
    <row r="527" spans="2:12" ht="16.5">
      <c r="B527" s="3"/>
      <c r="C527" s="3"/>
      <c r="D527" s="3"/>
      <c r="E527" s="3"/>
      <c r="F527" s="3"/>
      <c r="G527" s="3"/>
      <c r="H527" s="3"/>
      <c r="I527" s="3"/>
      <c r="J527" s="3"/>
      <c r="K527" s="3"/>
      <c r="L527" s="3"/>
    </row>
    <row r="528" spans="2:12" ht="16.5">
      <c r="B528" s="3"/>
      <c r="C528" s="3"/>
      <c r="D528" s="3"/>
      <c r="E528" s="3"/>
      <c r="F528" s="3"/>
      <c r="G528" s="3"/>
      <c r="H528" s="3"/>
      <c r="I528" s="3"/>
      <c r="J528" s="3"/>
      <c r="K528" s="3"/>
      <c r="L528" s="3"/>
    </row>
    <row r="529" spans="2:12" ht="16.5">
      <c r="B529" s="3"/>
      <c r="C529" s="3"/>
      <c r="D529" s="3"/>
      <c r="E529" s="3"/>
      <c r="F529" s="3"/>
      <c r="G529" s="3"/>
      <c r="H529" s="3"/>
      <c r="I529" s="3"/>
      <c r="J529" s="3"/>
      <c r="K529" s="3"/>
      <c r="L529" s="3"/>
    </row>
    <row r="530" spans="2:12" ht="16.5">
      <c r="B530" s="3"/>
      <c r="C530" s="3"/>
      <c r="D530" s="3"/>
      <c r="E530" s="3"/>
      <c r="F530" s="3"/>
      <c r="G530" s="3"/>
      <c r="H530" s="3"/>
      <c r="I530" s="3"/>
      <c r="J530" s="3"/>
      <c r="K530" s="3"/>
      <c r="L530" s="3"/>
    </row>
    <row r="531" spans="2:12" ht="16.5">
      <c r="B531" s="3"/>
      <c r="C531" s="3"/>
      <c r="D531" s="3"/>
      <c r="E531" s="3"/>
      <c r="F531" s="3"/>
      <c r="G531" s="3"/>
      <c r="H531" s="3"/>
      <c r="I531" s="3"/>
      <c r="J531" s="3"/>
      <c r="K531" s="3"/>
      <c r="L531" s="3"/>
    </row>
    <row r="532" spans="2:12" ht="16.5">
      <c r="B532" s="3"/>
      <c r="C532" s="3"/>
      <c r="D532" s="3"/>
      <c r="E532" s="3"/>
      <c r="F532" s="3"/>
      <c r="G532" s="3"/>
      <c r="H532" s="3"/>
      <c r="I532" s="3"/>
      <c r="J532" s="3"/>
      <c r="K532" s="3"/>
      <c r="L532" s="3"/>
    </row>
    <row r="533" spans="2:12" ht="16.5">
      <c r="B533" s="3"/>
      <c r="C533" s="3"/>
      <c r="D533" s="3"/>
      <c r="E533" s="3"/>
      <c r="F533" s="3"/>
      <c r="G533" s="3"/>
      <c r="H533" s="3"/>
      <c r="I533" s="3"/>
      <c r="J533" s="3"/>
      <c r="K533" s="3"/>
      <c r="L533" s="3"/>
    </row>
    <row r="534" spans="2:12" ht="16.5">
      <c r="B534" s="3"/>
      <c r="C534" s="3"/>
      <c r="D534" s="3"/>
      <c r="E534" s="3"/>
      <c r="F534" s="3"/>
      <c r="G534" s="3"/>
      <c r="H534" s="3"/>
      <c r="I534" s="3"/>
      <c r="J534" s="3"/>
      <c r="K534" s="3"/>
      <c r="L534" s="3"/>
    </row>
    <row r="535" spans="2:12" ht="16.5">
      <c r="B535" s="3"/>
      <c r="C535" s="3"/>
      <c r="D535" s="3"/>
      <c r="E535" s="3"/>
      <c r="F535" s="3"/>
      <c r="G535" s="3"/>
      <c r="H535" s="3"/>
      <c r="I535" s="3"/>
      <c r="J535" s="3"/>
      <c r="K535" s="3"/>
      <c r="L535" s="3"/>
    </row>
    <row r="536" spans="2:12" ht="16.5">
      <c r="B536" s="3"/>
      <c r="C536" s="3"/>
      <c r="D536" s="3"/>
      <c r="E536" s="3"/>
      <c r="F536" s="3"/>
      <c r="G536" s="3"/>
      <c r="H536" s="3"/>
      <c r="I536" s="3"/>
      <c r="J536" s="3"/>
      <c r="K536" s="3"/>
      <c r="L536" s="3"/>
    </row>
    <row r="537" spans="2:12" ht="16.5">
      <c r="B537" s="3"/>
      <c r="C537" s="3"/>
      <c r="D537" s="3"/>
      <c r="E537" s="3"/>
      <c r="F537" s="3"/>
      <c r="G537" s="3"/>
      <c r="H537" s="3"/>
      <c r="I537" s="3"/>
      <c r="J537" s="3"/>
      <c r="K537" s="3"/>
      <c r="L537" s="3"/>
    </row>
    <row r="538" spans="2:12" ht="16.5">
      <c r="B538" s="3"/>
      <c r="C538" s="3"/>
      <c r="D538" s="3"/>
      <c r="E538" s="3"/>
      <c r="F538" s="3"/>
      <c r="G538" s="3"/>
      <c r="H538" s="3"/>
      <c r="I538" s="3"/>
      <c r="J538" s="3"/>
      <c r="K538" s="3"/>
      <c r="L538" s="3"/>
    </row>
    <row r="539" spans="2:12" ht="16.5">
      <c r="B539" s="3"/>
      <c r="C539" s="3"/>
      <c r="D539" s="3"/>
      <c r="E539" s="3"/>
      <c r="F539" s="3"/>
      <c r="G539" s="3"/>
      <c r="H539" s="3"/>
      <c r="I539" s="3"/>
      <c r="J539" s="3"/>
      <c r="K539" s="3"/>
      <c r="L539" s="3"/>
    </row>
    <row r="540" spans="2:12" ht="16.5">
      <c r="B540" s="3"/>
      <c r="C540" s="3"/>
      <c r="D540" s="3"/>
      <c r="E540" s="3"/>
      <c r="F540" s="3"/>
      <c r="G540" s="3"/>
      <c r="H540" s="3"/>
      <c r="I540" s="3"/>
      <c r="J540" s="3"/>
      <c r="K540" s="3"/>
      <c r="L540" s="3"/>
    </row>
    <row r="541" spans="2:12" ht="16.5">
      <c r="B541" s="3"/>
      <c r="C541" s="3"/>
      <c r="D541" s="3"/>
      <c r="E541" s="3"/>
      <c r="F541" s="3"/>
      <c r="G541" s="3"/>
      <c r="H541" s="3"/>
      <c r="I541" s="3"/>
      <c r="J541" s="3"/>
      <c r="K541" s="3"/>
      <c r="L541" s="3"/>
    </row>
    <row r="542" spans="2:12" ht="16.5">
      <c r="B542" s="3"/>
      <c r="C542" s="3"/>
      <c r="D542" s="3"/>
      <c r="E542" s="3"/>
      <c r="F542" s="3"/>
      <c r="G542" s="3"/>
      <c r="H542" s="3"/>
      <c r="I542" s="3"/>
      <c r="J542" s="3"/>
      <c r="K542" s="3"/>
      <c r="L542" s="3"/>
    </row>
    <row r="543" spans="2:12" ht="16.5">
      <c r="B543" s="3"/>
      <c r="C543" s="3"/>
      <c r="D543" s="3"/>
      <c r="E543" s="3"/>
      <c r="F543" s="3"/>
      <c r="G543" s="3"/>
      <c r="H543" s="3"/>
      <c r="I543" s="3"/>
      <c r="J543" s="3"/>
      <c r="K543" s="3"/>
      <c r="L543" s="3"/>
    </row>
    <row r="544" spans="2:12" ht="16.5">
      <c r="B544" s="3"/>
      <c r="C544" s="3"/>
      <c r="D544" s="3"/>
      <c r="E544" s="3"/>
      <c r="F544" s="3"/>
      <c r="G544" s="3"/>
      <c r="H544" s="3"/>
      <c r="I544" s="3"/>
      <c r="J544" s="3"/>
      <c r="K544" s="3"/>
      <c r="L544" s="3"/>
    </row>
    <row r="545" spans="2:12" ht="16.5">
      <c r="B545" s="3"/>
      <c r="C545" s="3"/>
      <c r="D545" s="3"/>
      <c r="E545" s="3"/>
      <c r="F545" s="3"/>
      <c r="G545" s="3"/>
      <c r="H545" s="3"/>
      <c r="I545" s="3"/>
      <c r="J545" s="3"/>
      <c r="K545" s="3"/>
      <c r="L545" s="3"/>
    </row>
    <row r="546" spans="2:12" ht="16.5">
      <c r="B546" s="3"/>
      <c r="C546" s="3"/>
      <c r="D546" s="3"/>
      <c r="E546" s="3"/>
      <c r="F546" s="3"/>
      <c r="G546" s="3"/>
      <c r="H546" s="3"/>
      <c r="I546" s="3"/>
      <c r="J546" s="3"/>
      <c r="K546" s="3"/>
      <c r="L546" s="3"/>
    </row>
    <row r="547" spans="2:12" ht="16.5">
      <c r="B547" s="3"/>
      <c r="C547" s="3"/>
      <c r="D547" s="3"/>
      <c r="E547" s="3"/>
      <c r="F547" s="3"/>
      <c r="G547" s="3"/>
      <c r="H547" s="3"/>
      <c r="I547" s="3"/>
      <c r="J547" s="3"/>
      <c r="K547" s="3"/>
      <c r="L547" s="3"/>
    </row>
    <row r="548" spans="2:12" ht="16.5">
      <c r="B548" s="3"/>
      <c r="C548" s="3"/>
      <c r="D548" s="3"/>
      <c r="E548" s="3"/>
      <c r="F548" s="3"/>
      <c r="G548" s="3"/>
      <c r="H548" s="3"/>
      <c r="I548" s="3"/>
      <c r="J548" s="3"/>
      <c r="K548" s="3"/>
      <c r="L548" s="3"/>
    </row>
    <row r="549" spans="2:12" ht="16.5">
      <c r="B549" s="3"/>
      <c r="C549" s="3"/>
      <c r="D549" s="3"/>
      <c r="E549" s="3"/>
      <c r="F549" s="3"/>
      <c r="G549" s="3"/>
      <c r="H549" s="3"/>
      <c r="I549" s="3"/>
      <c r="J549" s="3"/>
      <c r="K549" s="3"/>
      <c r="L549" s="3"/>
    </row>
    <row r="550" spans="2:12" ht="16.5">
      <c r="B550" s="3"/>
      <c r="C550" s="3"/>
      <c r="D550" s="3"/>
      <c r="E550" s="3"/>
      <c r="F550" s="3"/>
      <c r="G550" s="3"/>
      <c r="H550" s="3"/>
      <c r="I550" s="3"/>
      <c r="J550" s="3"/>
      <c r="K550" s="3"/>
      <c r="L550" s="3"/>
    </row>
    <row r="551" spans="2:12" ht="16.5">
      <c r="B551" s="3"/>
      <c r="C551" s="3"/>
      <c r="D551" s="3"/>
      <c r="E551" s="3"/>
      <c r="F551" s="3"/>
      <c r="G551" s="3"/>
      <c r="H551" s="3"/>
      <c r="I551" s="3"/>
      <c r="J551" s="3"/>
      <c r="K551" s="3"/>
      <c r="L551" s="3"/>
    </row>
    <row r="552" spans="2:12" ht="16.5">
      <c r="B552" s="3"/>
      <c r="C552" s="3"/>
      <c r="D552" s="3"/>
      <c r="E552" s="3"/>
      <c r="F552" s="3"/>
      <c r="G552" s="3"/>
      <c r="H552" s="3"/>
      <c r="I552" s="3"/>
      <c r="J552" s="3"/>
      <c r="K552" s="3"/>
      <c r="L552" s="3"/>
    </row>
    <row r="553" spans="2:12" ht="16.5">
      <c r="B553" s="3"/>
      <c r="C553" s="3"/>
      <c r="D553" s="3"/>
      <c r="E553" s="3"/>
      <c r="F553" s="3"/>
      <c r="G553" s="3"/>
      <c r="H553" s="3"/>
      <c r="I553" s="3"/>
      <c r="J553" s="3"/>
      <c r="K553" s="3"/>
      <c r="L553" s="3"/>
    </row>
    <row r="554" spans="2:12" ht="16.5">
      <c r="B554" s="3"/>
      <c r="C554" s="3"/>
      <c r="D554" s="3"/>
      <c r="E554" s="3"/>
      <c r="F554" s="3"/>
      <c r="G554" s="3"/>
      <c r="H554" s="3"/>
      <c r="I554" s="3"/>
      <c r="J554" s="3"/>
      <c r="K554" s="3"/>
      <c r="L554" s="3"/>
    </row>
    <row r="555" spans="2:12" ht="16.5">
      <c r="B555" s="3"/>
      <c r="C555" s="3"/>
      <c r="D555" s="3"/>
      <c r="E555" s="3"/>
      <c r="F555" s="3"/>
      <c r="G555" s="3"/>
      <c r="H555" s="3"/>
      <c r="I555" s="3"/>
      <c r="J555" s="3"/>
      <c r="K555" s="3"/>
      <c r="L555" s="3"/>
    </row>
    <row r="556" spans="2:12" ht="16.5">
      <c r="B556" s="3"/>
      <c r="C556" s="3"/>
      <c r="D556" s="3"/>
      <c r="E556" s="3"/>
      <c r="F556" s="3"/>
      <c r="G556" s="3"/>
      <c r="H556" s="3"/>
      <c r="I556" s="3"/>
      <c r="J556" s="3"/>
      <c r="K556" s="3"/>
      <c r="L556" s="3"/>
    </row>
    <row r="557" spans="2:12" ht="16.5">
      <c r="B557" s="3"/>
      <c r="C557" s="3"/>
      <c r="D557" s="3"/>
      <c r="E557" s="3"/>
      <c r="F557" s="3"/>
      <c r="G557" s="3"/>
      <c r="H557" s="3"/>
      <c r="I557" s="3"/>
      <c r="J557" s="3"/>
      <c r="K557" s="3"/>
      <c r="L557" s="3"/>
    </row>
    <row r="558" spans="2:12" ht="16.5">
      <c r="B558" s="3"/>
      <c r="C558" s="3"/>
      <c r="D558" s="3"/>
      <c r="E558" s="3"/>
      <c r="F558" s="3"/>
      <c r="G558" s="3"/>
      <c r="H558" s="3"/>
      <c r="I558" s="3"/>
      <c r="J558" s="3"/>
      <c r="K558" s="3"/>
      <c r="L558" s="3"/>
    </row>
    <row r="559" spans="2:12" ht="16.5">
      <c r="B559" s="3"/>
      <c r="C559" s="3"/>
      <c r="D559" s="3"/>
      <c r="E559" s="3"/>
      <c r="F559" s="3"/>
      <c r="G559" s="3"/>
      <c r="H559" s="3"/>
      <c r="I559" s="3"/>
      <c r="J559" s="3"/>
      <c r="K559" s="3"/>
      <c r="L559" s="3"/>
    </row>
    <row r="560" spans="2:12" ht="16.5">
      <c r="B560" s="3"/>
      <c r="C560" s="3"/>
      <c r="D560" s="3"/>
      <c r="E560" s="3"/>
      <c r="F560" s="3"/>
      <c r="G560" s="3"/>
      <c r="H560" s="3"/>
      <c r="I560" s="3"/>
      <c r="J560" s="3"/>
      <c r="K560" s="3"/>
      <c r="L560" s="3"/>
    </row>
    <row r="561" spans="2:12" ht="16.5">
      <c r="B561" s="3"/>
      <c r="C561" s="3"/>
      <c r="D561" s="3"/>
      <c r="E561" s="3"/>
      <c r="F561" s="3"/>
      <c r="G561" s="3"/>
      <c r="H561" s="3"/>
      <c r="I561" s="3"/>
      <c r="J561" s="3"/>
      <c r="K561" s="3"/>
      <c r="L561" s="3"/>
    </row>
    <row r="562" spans="2:12" ht="16.5">
      <c r="B562" s="3"/>
      <c r="C562" s="3"/>
      <c r="D562" s="3"/>
      <c r="E562" s="3"/>
      <c r="F562" s="3"/>
      <c r="G562" s="3"/>
      <c r="H562" s="3"/>
      <c r="I562" s="3"/>
      <c r="J562" s="3"/>
      <c r="K562" s="3"/>
      <c r="L562" s="3"/>
    </row>
    <row r="563" spans="2:12" ht="16.5">
      <c r="B563" s="3"/>
      <c r="C563" s="3"/>
      <c r="D563" s="3"/>
      <c r="E563" s="3"/>
      <c r="F563" s="3"/>
      <c r="G563" s="3"/>
      <c r="H563" s="3"/>
      <c r="I563" s="3"/>
      <c r="J563" s="3"/>
      <c r="K563" s="3"/>
      <c r="L563" s="3"/>
    </row>
    <row r="564" spans="2:12" ht="16.5">
      <c r="B564" s="3"/>
      <c r="C564" s="3"/>
      <c r="D564" s="3"/>
      <c r="E564" s="3"/>
      <c r="F564" s="3"/>
      <c r="G564" s="3"/>
      <c r="H564" s="3"/>
      <c r="I564" s="3"/>
      <c r="J564" s="3"/>
      <c r="K564" s="3"/>
      <c r="L564" s="3"/>
    </row>
    <row r="565" spans="2:12" ht="16.5">
      <c r="B565" s="3"/>
      <c r="C565" s="3"/>
      <c r="D565" s="3"/>
      <c r="E565" s="3"/>
      <c r="F565" s="3"/>
      <c r="G565" s="3"/>
      <c r="H565" s="3"/>
      <c r="I565" s="3"/>
      <c r="J565" s="3"/>
      <c r="K565" s="3"/>
      <c r="L565" s="3"/>
    </row>
    <row r="566" spans="2:12" ht="16.5">
      <c r="B566" s="3"/>
      <c r="C566" s="3"/>
      <c r="D566" s="3"/>
      <c r="E566" s="3"/>
      <c r="F566" s="3"/>
      <c r="G566" s="3"/>
      <c r="H566" s="3"/>
      <c r="I566" s="3"/>
      <c r="J566" s="3"/>
      <c r="K566" s="3"/>
      <c r="L566" s="3"/>
    </row>
    <row r="567" spans="2:12" ht="16.5">
      <c r="B567" s="3"/>
      <c r="C567" s="3"/>
      <c r="D567" s="3"/>
      <c r="E567" s="3"/>
      <c r="F567" s="3"/>
      <c r="G567" s="3"/>
      <c r="H567" s="3"/>
      <c r="I567" s="3"/>
      <c r="J567" s="3"/>
      <c r="K567" s="3"/>
      <c r="L567" s="3"/>
    </row>
    <row r="568" spans="2:12" ht="16.5">
      <c r="B568" s="3"/>
      <c r="C568" s="3"/>
      <c r="D568" s="3"/>
      <c r="E568" s="3"/>
      <c r="F568" s="3"/>
      <c r="G568" s="3"/>
      <c r="H568" s="3"/>
      <c r="I568" s="3"/>
      <c r="J568" s="3"/>
      <c r="K568" s="3"/>
      <c r="L568" s="3"/>
    </row>
    <row r="569" spans="2:12" ht="16.5">
      <c r="B569" s="3"/>
      <c r="C569" s="3"/>
      <c r="D569" s="3"/>
      <c r="E569" s="3"/>
      <c r="F569" s="3"/>
      <c r="G569" s="3"/>
      <c r="H569" s="3"/>
      <c r="I569" s="3"/>
      <c r="J569" s="3"/>
      <c r="K569" s="3"/>
      <c r="L569" s="3"/>
    </row>
    <row r="570" spans="2:12" ht="16.5">
      <c r="B570" s="3"/>
      <c r="C570" s="3"/>
      <c r="D570" s="3"/>
      <c r="E570" s="3"/>
      <c r="F570" s="3"/>
      <c r="G570" s="3"/>
      <c r="H570" s="3"/>
      <c r="I570" s="3"/>
      <c r="J570" s="3"/>
      <c r="K570" s="3"/>
      <c r="L570" s="3"/>
    </row>
    <row r="571" spans="2:12" ht="16.5">
      <c r="B571" s="3"/>
      <c r="C571" s="3"/>
      <c r="D571" s="3"/>
      <c r="E571" s="3"/>
      <c r="F571" s="3"/>
      <c r="G571" s="3"/>
      <c r="H571" s="3"/>
      <c r="I571" s="3"/>
      <c r="J571" s="3"/>
      <c r="K571" s="3"/>
      <c r="L571" s="3"/>
    </row>
    <row r="572" spans="2:12" ht="16.5">
      <c r="B572" s="3"/>
      <c r="C572" s="3"/>
      <c r="D572" s="3"/>
      <c r="E572" s="3"/>
      <c r="F572" s="3"/>
      <c r="G572" s="3"/>
      <c r="H572" s="3"/>
      <c r="I572" s="3"/>
      <c r="J572" s="3"/>
      <c r="K572" s="3"/>
      <c r="L572" s="3"/>
    </row>
    <row r="573" spans="2:12" ht="16.5">
      <c r="B573" s="3"/>
      <c r="C573" s="3"/>
      <c r="D573" s="3"/>
      <c r="E573" s="3"/>
      <c r="F573" s="3"/>
      <c r="G573" s="3"/>
      <c r="H573" s="3"/>
      <c r="I573" s="3"/>
      <c r="J573" s="3"/>
      <c r="K573" s="3"/>
      <c r="L573" s="3"/>
    </row>
    <row r="574" spans="2:12" ht="16.5">
      <c r="B574" s="3"/>
      <c r="C574" s="3"/>
      <c r="D574" s="3"/>
      <c r="E574" s="3"/>
      <c r="F574" s="3"/>
      <c r="G574" s="3"/>
      <c r="H574" s="3"/>
      <c r="I574" s="3"/>
      <c r="J574" s="3"/>
      <c r="K574" s="3"/>
      <c r="L574" s="3"/>
    </row>
    <row r="575" spans="2:12" ht="16.5">
      <c r="B575" s="3"/>
      <c r="C575" s="3"/>
      <c r="D575" s="3"/>
      <c r="E575" s="3"/>
      <c r="F575" s="3"/>
      <c r="G575" s="3"/>
      <c r="H575" s="3"/>
      <c r="I575" s="3"/>
      <c r="J575" s="3"/>
      <c r="K575" s="3"/>
      <c r="L575" s="3"/>
    </row>
    <row r="576" spans="2:12" ht="16.5">
      <c r="B576" s="3"/>
      <c r="C576" s="3"/>
      <c r="D576" s="3"/>
      <c r="E576" s="3"/>
      <c r="F576" s="3"/>
      <c r="G576" s="3"/>
      <c r="H576" s="3"/>
      <c r="I576" s="3"/>
      <c r="J576" s="3"/>
      <c r="K576" s="3"/>
      <c r="L576" s="3"/>
    </row>
    <row r="577" spans="2:12" ht="16.5">
      <c r="B577" s="3"/>
      <c r="C577" s="3"/>
      <c r="D577" s="3"/>
      <c r="E577" s="3"/>
      <c r="F577" s="3"/>
      <c r="G577" s="3"/>
      <c r="H577" s="3"/>
      <c r="I577" s="3"/>
      <c r="J577" s="3"/>
      <c r="K577" s="3"/>
      <c r="L577" s="3"/>
    </row>
    <row r="578" spans="2:12" ht="16.5">
      <c r="B578" s="3"/>
      <c r="C578" s="3"/>
      <c r="D578" s="3"/>
      <c r="E578" s="3"/>
      <c r="F578" s="3"/>
      <c r="G578" s="3"/>
      <c r="H578" s="3"/>
      <c r="I578" s="3"/>
      <c r="J578" s="3"/>
      <c r="K578" s="3"/>
      <c r="L578" s="3"/>
    </row>
    <row r="579" spans="2:12" ht="16.5">
      <c r="B579" s="3"/>
      <c r="C579" s="3"/>
      <c r="D579" s="3"/>
      <c r="E579" s="3"/>
      <c r="F579" s="3"/>
      <c r="G579" s="3"/>
      <c r="H579" s="3"/>
      <c r="I579" s="3"/>
      <c r="J579" s="3"/>
      <c r="K579" s="3"/>
      <c r="L579" s="3"/>
    </row>
    <row r="580" spans="2:12" ht="16.5">
      <c r="B580" s="3"/>
      <c r="C580" s="3"/>
      <c r="D580" s="3"/>
      <c r="E580" s="3"/>
      <c r="F580" s="3"/>
      <c r="G580" s="3"/>
      <c r="H580" s="3"/>
      <c r="I580" s="3"/>
      <c r="J580" s="3"/>
      <c r="K580" s="3"/>
      <c r="L580" s="3"/>
    </row>
    <row r="581" spans="2:12" ht="16.5">
      <c r="B581" s="3"/>
      <c r="C581" s="3"/>
      <c r="D581" s="3"/>
      <c r="E581" s="3"/>
      <c r="F581" s="3"/>
      <c r="G581" s="3"/>
      <c r="H581" s="3"/>
      <c r="I581" s="3"/>
      <c r="J581" s="3"/>
      <c r="K581" s="3"/>
      <c r="L581" s="3"/>
    </row>
    <row r="582" spans="2:12" ht="16.5">
      <c r="B582" s="3"/>
      <c r="C582" s="3"/>
      <c r="D582" s="3"/>
      <c r="E582" s="3"/>
      <c r="F582" s="3"/>
      <c r="G582" s="3"/>
      <c r="H582" s="3"/>
      <c r="I582" s="3"/>
      <c r="J582" s="3"/>
      <c r="K582" s="3"/>
      <c r="L582" s="3"/>
    </row>
    <row r="583" spans="2:12" ht="16.5">
      <c r="B583" s="3"/>
      <c r="C583" s="3"/>
      <c r="D583" s="3"/>
      <c r="E583" s="3"/>
      <c r="F583" s="3"/>
      <c r="G583" s="3"/>
      <c r="H583" s="3"/>
      <c r="I583" s="3"/>
      <c r="J583" s="3"/>
      <c r="K583" s="3"/>
      <c r="L583" s="3"/>
    </row>
    <row r="584" spans="2:12" ht="16.5">
      <c r="B584" s="3"/>
      <c r="C584" s="3"/>
      <c r="D584" s="3"/>
      <c r="E584" s="3"/>
      <c r="F584" s="3"/>
      <c r="G584" s="3"/>
      <c r="H584" s="3"/>
      <c r="I584" s="3"/>
      <c r="J584" s="3"/>
      <c r="K584" s="3"/>
      <c r="L584" s="3"/>
    </row>
    <row r="585" spans="2:12" ht="16.5">
      <c r="B585" s="3"/>
      <c r="C585" s="3"/>
      <c r="D585" s="3"/>
      <c r="E585" s="3"/>
      <c r="F585" s="3"/>
      <c r="G585" s="3"/>
      <c r="H585" s="3"/>
      <c r="I585" s="3"/>
      <c r="J585" s="3"/>
      <c r="K585" s="3"/>
      <c r="L585" s="3"/>
    </row>
    <row r="586" spans="2:12" ht="16.5">
      <c r="B586" s="3"/>
      <c r="C586" s="3"/>
      <c r="D586" s="3"/>
      <c r="E586" s="3"/>
      <c r="F586" s="3"/>
      <c r="G586" s="3"/>
      <c r="H586" s="3"/>
      <c r="I586" s="3"/>
      <c r="J586" s="3"/>
      <c r="K586" s="3"/>
      <c r="L586" s="3"/>
    </row>
    <row r="587" spans="2:12" ht="16.5">
      <c r="B587" s="3"/>
      <c r="C587" s="3"/>
      <c r="D587" s="3"/>
      <c r="E587" s="3"/>
      <c r="F587" s="3"/>
      <c r="G587" s="3"/>
      <c r="H587" s="3"/>
      <c r="I587" s="3"/>
      <c r="J587" s="3"/>
      <c r="K587" s="3"/>
      <c r="L587" s="3"/>
    </row>
    <row r="588" spans="2:12" ht="16.5">
      <c r="B588" s="3"/>
      <c r="C588" s="3"/>
      <c r="D588" s="3"/>
      <c r="E588" s="3"/>
      <c r="F588" s="3"/>
      <c r="G588" s="3"/>
      <c r="H588" s="3"/>
      <c r="I588" s="3"/>
      <c r="J588" s="3"/>
      <c r="K588" s="3"/>
      <c r="L588" s="3"/>
    </row>
    <row r="589" spans="2:12" ht="16.5">
      <c r="B589" s="3"/>
      <c r="C589" s="3"/>
      <c r="D589" s="3"/>
      <c r="E589" s="3"/>
      <c r="F589" s="3"/>
      <c r="G589" s="3"/>
      <c r="H589" s="3"/>
      <c r="I589" s="3"/>
      <c r="J589" s="3"/>
      <c r="K589" s="3"/>
      <c r="L589" s="3"/>
    </row>
    <row r="590" spans="2:12" ht="16.5">
      <c r="B590" s="3"/>
      <c r="C590" s="3"/>
      <c r="D590" s="3"/>
      <c r="E590" s="3"/>
      <c r="F590" s="3"/>
      <c r="G590" s="3"/>
      <c r="H590" s="3"/>
      <c r="I590" s="3"/>
      <c r="J590" s="3"/>
      <c r="K590" s="3"/>
      <c r="L590" s="3"/>
    </row>
    <row r="591" spans="2:12" ht="16.5">
      <c r="B591" s="3"/>
      <c r="C591" s="3"/>
      <c r="D591" s="3"/>
      <c r="E591" s="3"/>
      <c r="F591" s="3"/>
      <c r="G591" s="3"/>
      <c r="H591" s="3"/>
      <c r="I591" s="3"/>
      <c r="J591" s="3"/>
      <c r="K591" s="3"/>
      <c r="L591" s="3"/>
    </row>
    <row r="592" spans="2:12" ht="16.5">
      <c r="B592" s="3"/>
      <c r="C592" s="3"/>
      <c r="D592" s="3"/>
      <c r="E592" s="3"/>
      <c r="F592" s="3"/>
      <c r="G592" s="3"/>
      <c r="H592" s="3"/>
      <c r="I592" s="3"/>
      <c r="J592" s="3"/>
      <c r="K592" s="3"/>
      <c r="L592" s="3"/>
    </row>
    <row r="593" spans="2:12" ht="16.5">
      <c r="B593" s="3"/>
      <c r="C593" s="3"/>
      <c r="D593" s="3"/>
      <c r="E593" s="3"/>
      <c r="F593" s="3"/>
      <c r="G593" s="3"/>
      <c r="H593" s="3"/>
      <c r="I593" s="3"/>
      <c r="J593" s="3"/>
      <c r="K593" s="3"/>
      <c r="L593" s="3"/>
    </row>
    <row r="594" spans="2:12" ht="16.5">
      <c r="B594" s="3"/>
      <c r="C594" s="3"/>
      <c r="D594" s="3"/>
      <c r="E594" s="3"/>
      <c r="F594" s="3"/>
      <c r="G594" s="3"/>
      <c r="H594" s="3"/>
      <c r="I594" s="3"/>
      <c r="J594" s="3"/>
      <c r="K594" s="3"/>
      <c r="L594" s="3"/>
    </row>
    <row r="595" spans="2:12" ht="16.5">
      <c r="B595" s="3"/>
      <c r="C595" s="3"/>
      <c r="D595" s="3"/>
      <c r="E595" s="3"/>
      <c r="F595" s="3"/>
      <c r="G595" s="3"/>
      <c r="H595" s="3"/>
      <c r="I595" s="3"/>
      <c r="J595" s="3"/>
      <c r="K595" s="3"/>
      <c r="L595" s="3"/>
    </row>
    <row r="596" spans="2:12" ht="16.5">
      <c r="B596" s="3"/>
      <c r="C596" s="3"/>
      <c r="D596" s="3"/>
      <c r="E596" s="3"/>
      <c r="F596" s="3"/>
      <c r="G596" s="3"/>
      <c r="H596" s="3"/>
      <c r="I596" s="3"/>
      <c r="J596" s="3"/>
      <c r="K596" s="3"/>
      <c r="L596" s="3"/>
    </row>
    <row r="597" spans="2:12" ht="16.5">
      <c r="B597" s="3"/>
      <c r="C597" s="3"/>
      <c r="D597" s="3"/>
      <c r="E597" s="3"/>
      <c r="F597" s="3"/>
      <c r="G597" s="3"/>
      <c r="H597" s="3"/>
      <c r="I597" s="3"/>
      <c r="J597" s="3"/>
      <c r="K597" s="3"/>
      <c r="L597" s="3"/>
    </row>
    <row r="598" spans="2:12" ht="16.5">
      <c r="B598" s="3"/>
      <c r="C598" s="3"/>
      <c r="D598" s="3"/>
      <c r="E598" s="3"/>
      <c r="F598" s="3"/>
      <c r="G598" s="3"/>
      <c r="H598" s="3"/>
      <c r="I598" s="3"/>
      <c r="J598" s="3"/>
      <c r="K598" s="3"/>
      <c r="L598" s="3"/>
    </row>
    <row r="599" spans="2:12" ht="16.5">
      <c r="B599" s="3"/>
      <c r="C599" s="3"/>
      <c r="D599" s="3"/>
      <c r="E599" s="3"/>
      <c r="F599" s="3"/>
      <c r="G599" s="3"/>
      <c r="H599" s="3"/>
      <c r="I599" s="3"/>
      <c r="J599" s="3"/>
      <c r="K599" s="3"/>
      <c r="L599" s="3"/>
    </row>
    <row r="600" spans="2:12" ht="16.5">
      <c r="B600" s="3"/>
      <c r="C600" s="3"/>
      <c r="D600" s="3"/>
      <c r="E600" s="3"/>
      <c r="F600" s="3"/>
      <c r="G600" s="3"/>
      <c r="H600" s="3"/>
      <c r="I600" s="3"/>
      <c r="J600" s="3"/>
      <c r="K600" s="3"/>
      <c r="L600" s="3"/>
    </row>
    <row r="601" spans="2:12" ht="16.5">
      <c r="B601" s="3"/>
      <c r="C601" s="3"/>
      <c r="D601" s="3"/>
      <c r="E601" s="3"/>
      <c r="F601" s="3"/>
      <c r="G601" s="3"/>
      <c r="H601" s="3"/>
      <c r="I601" s="3"/>
      <c r="J601" s="3"/>
      <c r="K601" s="3"/>
      <c r="L601" s="3"/>
    </row>
    <row r="602" spans="2:12" ht="16.5">
      <c r="B602" s="3"/>
      <c r="C602" s="3"/>
      <c r="D602" s="3"/>
      <c r="E602" s="3"/>
      <c r="F602" s="3"/>
      <c r="G602" s="3"/>
      <c r="H602" s="3"/>
      <c r="I602" s="3"/>
      <c r="J602" s="3"/>
      <c r="K602" s="3"/>
      <c r="L602" s="3"/>
    </row>
    <row r="603" spans="2:12" ht="16.5">
      <c r="B603" s="3"/>
      <c r="C603" s="3"/>
      <c r="D603" s="3"/>
      <c r="E603" s="3"/>
      <c r="F603" s="3"/>
      <c r="G603" s="3"/>
      <c r="H603" s="3"/>
      <c r="I603" s="3"/>
      <c r="J603" s="3"/>
      <c r="K603" s="3"/>
      <c r="L603" s="3"/>
    </row>
    <row r="604" spans="2:12" ht="16.5">
      <c r="B604" s="3"/>
      <c r="C604" s="3"/>
      <c r="D604" s="3"/>
      <c r="E604" s="3"/>
      <c r="F604" s="3"/>
      <c r="G604" s="3"/>
      <c r="H604" s="3"/>
      <c r="I604" s="3"/>
      <c r="J604" s="3"/>
      <c r="K604" s="3"/>
      <c r="L604" s="3"/>
    </row>
    <row r="605" spans="2:12" ht="16.5">
      <c r="B605" s="3"/>
      <c r="C605" s="3"/>
      <c r="D605" s="3"/>
      <c r="E605" s="3"/>
      <c r="F605" s="3"/>
      <c r="G605" s="3"/>
      <c r="H605" s="3"/>
      <c r="I605" s="3"/>
      <c r="J605" s="3"/>
      <c r="K605" s="3"/>
      <c r="L605" s="3"/>
    </row>
    <row r="606" spans="2:12" ht="16.5">
      <c r="B606" s="3"/>
      <c r="C606" s="3"/>
      <c r="D606" s="3"/>
      <c r="E606" s="3"/>
      <c r="F606" s="3"/>
      <c r="G606" s="3"/>
      <c r="H606" s="3"/>
      <c r="I606" s="3"/>
      <c r="J606" s="3"/>
      <c r="K606" s="3"/>
      <c r="L606" s="3"/>
    </row>
    <row r="607" spans="2:12" ht="16.5">
      <c r="B607" s="3"/>
      <c r="C607" s="3"/>
      <c r="D607" s="3"/>
      <c r="E607" s="3"/>
      <c r="F607" s="3"/>
      <c r="G607" s="3"/>
      <c r="H607" s="3"/>
      <c r="I607" s="3"/>
      <c r="J607" s="3"/>
      <c r="K607" s="3"/>
      <c r="L607" s="3"/>
    </row>
    <row r="608" spans="2:12" ht="16.5">
      <c r="B608" s="3"/>
      <c r="C608" s="3"/>
      <c r="D608" s="3"/>
      <c r="E608" s="3"/>
      <c r="F608" s="3"/>
      <c r="G608" s="3"/>
      <c r="H608" s="3"/>
      <c r="I608" s="3"/>
      <c r="J608" s="3"/>
      <c r="K608" s="3"/>
      <c r="L608" s="3"/>
    </row>
    <row r="609" spans="2:12" ht="16.5">
      <c r="B609" s="3"/>
      <c r="C609" s="3"/>
      <c r="D609" s="3"/>
      <c r="E609" s="3"/>
      <c r="F609" s="3"/>
      <c r="G609" s="3"/>
      <c r="H609" s="3"/>
      <c r="I609" s="3"/>
      <c r="J609" s="3"/>
      <c r="K609" s="3"/>
      <c r="L609" s="3"/>
    </row>
    <row r="610" spans="2:12" ht="16.5">
      <c r="B610" s="3"/>
      <c r="C610" s="3"/>
      <c r="D610" s="3"/>
      <c r="E610" s="3"/>
      <c r="F610" s="3"/>
      <c r="G610" s="3"/>
      <c r="H610" s="3"/>
      <c r="I610" s="3"/>
      <c r="J610" s="3"/>
      <c r="K610" s="3"/>
      <c r="L610" s="3"/>
    </row>
    <row r="611" spans="2:12" ht="16.5">
      <c r="B611" s="3"/>
      <c r="C611" s="3"/>
      <c r="D611" s="3"/>
      <c r="E611" s="3"/>
      <c r="F611" s="3"/>
      <c r="G611" s="3"/>
      <c r="H611" s="3"/>
      <c r="I611" s="3"/>
      <c r="J611" s="3"/>
      <c r="K611" s="3"/>
      <c r="L611" s="3"/>
    </row>
    <row r="612" spans="2:12" ht="16.5">
      <c r="B612" s="3"/>
      <c r="C612" s="3"/>
      <c r="D612" s="3"/>
      <c r="E612" s="3"/>
      <c r="F612" s="3"/>
      <c r="G612" s="3"/>
      <c r="H612" s="3"/>
      <c r="I612" s="3"/>
      <c r="J612" s="3"/>
      <c r="K612" s="3"/>
      <c r="L612" s="3"/>
    </row>
    <row r="613" spans="2:12" ht="16.5">
      <c r="B613" s="3"/>
      <c r="C613" s="3"/>
      <c r="D613" s="3"/>
      <c r="E613" s="3"/>
      <c r="F613" s="3"/>
      <c r="G613" s="3"/>
      <c r="H613" s="3"/>
      <c r="I613" s="3"/>
      <c r="J613" s="3"/>
      <c r="K613" s="3"/>
      <c r="L613" s="3"/>
    </row>
    <row r="614" spans="2:12" ht="16.5">
      <c r="B614" s="3"/>
      <c r="C614" s="3"/>
      <c r="D614" s="3"/>
      <c r="E614" s="3"/>
      <c r="F614" s="3"/>
      <c r="G614" s="3"/>
      <c r="H614" s="3"/>
      <c r="I614" s="3"/>
      <c r="J614" s="3"/>
      <c r="K614" s="3"/>
      <c r="L614" s="3"/>
    </row>
    <row r="615" spans="2:12" ht="16.5">
      <c r="B615" s="3"/>
      <c r="C615" s="3"/>
      <c r="D615" s="3"/>
      <c r="E615" s="3"/>
      <c r="F615" s="3"/>
      <c r="G615" s="3"/>
      <c r="H615" s="3"/>
      <c r="I615" s="3"/>
      <c r="J615" s="3"/>
      <c r="K615" s="3"/>
      <c r="L615" s="3"/>
    </row>
    <row r="616" spans="2:12" ht="16.5">
      <c r="B616" s="3"/>
      <c r="C616" s="3"/>
      <c r="D616" s="3"/>
      <c r="E616" s="3"/>
      <c r="F616" s="3"/>
      <c r="G616" s="3"/>
      <c r="H616" s="3"/>
      <c r="I616" s="3"/>
      <c r="J616" s="3"/>
      <c r="K616" s="3"/>
      <c r="L616" s="3"/>
    </row>
    <row r="617" spans="2:12" ht="16.5">
      <c r="B617" s="3"/>
      <c r="C617" s="3"/>
      <c r="D617" s="3"/>
      <c r="E617" s="3"/>
      <c r="F617" s="3"/>
      <c r="G617" s="3"/>
      <c r="H617" s="3"/>
      <c r="I617" s="3"/>
      <c r="J617" s="3"/>
      <c r="K617" s="3"/>
      <c r="L617" s="3"/>
    </row>
    <row r="618" spans="2:12" ht="16.5">
      <c r="B618" s="3"/>
      <c r="C618" s="3"/>
      <c r="D618" s="3"/>
      <c r="E618" s="3"/>
      <c r="F618" s="3"/>
      <c r="G618" s="3"/>
      <c r="H618" s="3"/>
      <c r="I618" s="3"/>
      <c r="J618" s="3"/>
      <c r="K618" s="3"/>
      <c r="L618" s="3"/>
    </row>
    <row r="619" spans="2:12" ht="16.5">
      <c r="B619" s="3"/>
      <c r="C619" s="3"/>
      <c r="D619" s="3"/>
      <c r="E619" s="3"/>
      <c r="F619" s="3"/>
      <c r="G619" s="3"/>
      <c r="H619" s="3"/>
      <c r="I619" s="3"/>
      <c r="J619" s="3"/>
      <c r="K619" s="3"/>
      <c r="L619" s="3"/>
    </row>
    <row r="620" spans="2:12" ht="16.5">
      <c r="B620" s="3"/>
      <c r="C620" s="3"/>
      <c r="D620" s="3"/>
      <c r="E620" s="3"/>
      <c r="F620" s="3"/>
      <c r="G620" s="3"/>
      <c r="H620" s="3"/>
      <c r="I620" s="3"/>
      <c r="J620" s="3"/>
      <c r="K620" s="3"/>
      <c r="L620" s="3"/>
    </row>
    <row r="621" spans="2:12" ht="16.5">
      <c r="B621" s="3"/>
      <c r="C621" s="3"/>
      <c r="D621" s="3"/>
      <c r="E621" s="3"/>
      <c r="F621" s="3"/>
      <c r="G621" s="3"/>
      <c r="H621" s="3"/>
      <c r="I621" s="3"/>
      <c r="J621" s="3"/>
      <c r="K621" s="3"/>
      <c r="L621" s="3"/>
    </row>
    <row r="622" spans="2:12" ht="16.5">
      <c r="B622" s="3"/>
      <c r="C622" s="3"/>
      <c r="D622" s="3"/>
      <c r="E622" s="3"/>
      <c r="F622" s="3"/>
      <c r="G622" s="3"/>
      <c r="H622" s="3"/>
      <c r="I622" s="3"/>
      <c r="J622" s="3"/>
      <c r="K622" s="3"/>
      <c r="L622" s="3"/>
    </row>
    <row r="623" spans="2:12" ht="16.5">
      <c r="B623" s="3"/>
      <c r="C623" s="3"/>
      <c r="D623" s="3"/>
      <c r="E623" s="3"/>
      <c r="F623" s="3"/>
      <c r="G623" s="3"/>
      <c r="H623" s="3"/>
      <c r="I623" s="3"/>
      <c r="J623" s="3"/>
      <c r="K623" s="3"/>
      <c r="L623" s="3"/>
    </row>
    <row r="624" spans="2:12" ht="16.5">
      <c r="B624" s="3"/>
      <c r="C624" s="3"/>
      <c r="D624" s="3"/>
      <c r="E624" s="3"/>
      <c r="F624" s="3"/>
      <c r="G624" s="3"/>
      <c r="H624" s="3"/>
      <c r="I624" s="3"/>
      <c r="J624" s="3"/>
      <c r="K624" s="3"/>
      <c r="L624" s="3"/>
    </row>
    <row r="625" spans="2:12" ht="16.5">
      <c r="B625" s="3"/>
      <c r="C625" s="3"/>
      <c r="D625" s="3"/>
      <c r="E625" s="3"/>
      <c r="F625" s="3"/>
      <c r="G625" s="3"/>
      <c r="H625" s="3"/>
      <c r="I625" s="3"/>
      <c r="J625" s="3"/>
      <c r="K625" s="3"/>
      <c r="L625" s="3"/>
    </row>
    <row r="626" spans="2:12" ht="16.5">
      <c r="B626" s="3"/>
      <c r="C626" s="3"/>
      <c r="D626" s="3"/>
      <c r="E626" s="3"/>
      <c r="F626" s="3"/>
      <c r="G626" s="3"/>
      <c r="H626" s="3"/>
      <c r="I626" s="3"/>
      <c r="J626" s="3"/>
      <c r="K626" s="3"/>
      <c r="L626" s="3"/>
    </row>
    <row r="627" spans="2:12" ht="16.5">
      <c r="B627" s="3"/>
      <c r="C627" s="3"/>
      <c r="D627" s="3"/>
      <c r="E627" s="3"/>
      <c r="F627" s="3"/>
      <c r="G627" s="3"/>
      <c r="H627" s="3"/>
      <c r="I627" s="3"/>
      <c r="J627" s="3"/>
      <c r="K627" s="3"/>
      <c r="L627" s="3"/>
    </row>
    <row r="628" spans="2:12" ht="16.5">
      <c r="B628" s="3"/>
      <c r="C628" s="3"/>
      <c r="D628" s="3"/>
      <c r="E628" s="3"/>
      <c r="F628" s="3"/>
      <c r="G628" s="3"/>
      <c r="H628" s="3"/>
      <c r="I628" s="3"/>
      <c r="J628" s="3"/>
      <c r="K628" s="3"/>
      <c r="L628" s="3"/>
    </row>
    <row r="629" spans="2:12" ht="16.5">
      <c r="B629" s="3"/>
      <c r="C629" s="3"/>
      <c r="D629" s="3"/>
      <c r="E629" s="3"/>
      <c r="F629" s="3"/>
      <c r="G629" s="3"/>
      <c r="H629" s="3"/>
      <c r="I629" s="3"/>
      <c r="J629" s="3"/>
      <c r="K629" s="3"/>
      <c r="L629" s="3"/>
    </row>
    <row r="630" spans="2:12" ht="16.5">
      <c r="B630" s="3"/>
      <c r="C630" s="3"/>
      <c r="D630" s="3"/>
      <c r="E630" s="3"/>
      <c r="F630" s="3"/>
      <c r="G630" s="3"/>
      <c r="H630" s="3"/>
      <c r="I630" s="3"/>
      <c r="J630" s="3"/>
      <c r="K630" s="3"/>
      <c r="L630" s="3"/>
    </row>
    <row r="631" spans="2:12" ht="16.5">
      <c r="B631" s="3"/>
      <c r="C631" s="3"/>
      <c r="D631" s="3"/>
      <c r="E631" s="3"/>
      <c r="F631" s="3"/>
      <c r="G631" s="3"/>
      <c r="H631" s="3"/>
      <c r="I631" s="3"/>
      <c r="J631" s="3"/>
      <c r="K631" s="3"/>
      <c r="L631" s="3"/>
    </row>
    <row r="632" spans="2:12" ht="16.5">
      <c r="B632" s="3"/>
      <c r="C632" s="3"/>
      <c r="D632" s="3"/>
      <c r="E632" s="3"/>
      <c r="F632" s="3"/>
      <c r="G632" s="3"/>
      <c r="H632" s="3"/>
      <c r="I632" s="3"/>
      <c r="J632" s="3"/>
      <c r="K632" s="3"/>
      <c r="L632" s="3"/>
    </row>
    <row r="633" spans="2:12" ht="16.5">
      <c r="B633" s="3"/>
      <c r="C633" s="3"/>
      <c r="D633" s="3"/>
      <c r="E633" s="3"/>
      <c r="F633" s="3"/>
      <c r="G633" s="3"/>
      <c r="H633" s="3"/>
      <c r="I633" s="3"/>
      <c r="J633" s="3"/>
      <c r="K633" s="3"/>
      <c r="L633" s="3"/>
    </row>
    <row r="634" spans="2:12" ht="16.5">
      <c r="B634" s="3"/>
      <c r="C634" s="3"/>
      <c r="D634" s="3"/>
      <c r="E634" s="3"/>
      <c r="F634" s="3"/>
      <c r="G634" s="3"/>
      <c r="H634" s="3"/>
      <c r="I634" s="3"/>
      <c r="J634" s="3"/>
      <c r="K634" s="3"/>
      <c r="L634" s="3"/>
    </row>
    <row r="635" spans="2:12" ht="16.5">
      <c r="B635" s="3"/>
      <c r="C635" s="3"/>
      <c r="D635" s="3"/>
      <c r="E635" s="3"/>
      <c r="F635" s="3"/>
      <c r="G635" s="3"/>
      <c r="H635" s="3"/>
      <c r="I635" s="3"/>
      <c r="J635" s="3"/>
      <c r="K635" s="3"/>
      <c r="L635" s="3"/>
    </row>
    <row r="636" spans="2:12" ht="16.5">
      <c r="B636" s="3"/>
      <c r="C636" s="3"/>
      <c r="D636" s="3"/>
      <c r="E636" s="3"/>
      <c r="F636" s="3"/>
      <c r="G636" s="3"/>
      <c r="H636" s="3"/>
      <c r="I636" s="3"/>
      <c r="J636" s="3"/>
      <c r="K636" s="3"/>
      <c r="L636" s="3"/>
    </row>
    <row r="637" spans="2:12" ht="16.5">
      <c r="B637" s="3"/>
      <c r="C637" s="3"/>
      <c r="D637" s="3"/>
      <c r="E637" s="3"/>
      <c r="F637" s="3"/>
      <c r="G637" s="3"/>
      <c r="H637" s="3"/>
      <c r="I637" s="3"/>
      <c r="J637" s="3"/>
      <c r="K637" s="3"/>
      <c r="L637" s="3"/>
    </row>
    <row r="638" spans="2:12" ht="16.5">
      <c r="B638" s="3"/>
      <c r="C638" s="3"/>
      <c r="D638" s="3"/>
      <c r="E638" s="3"/>
      <c r="F638" s="3"/>
      <c r="G638" s="3"/>
      <c r="H638" s="3"/>
      <c r="I638" s="3"/>
      <c r="J638" s="3"/>
      <c r="K638" s="3"/>
      <c r="L638" s="3"/>
    </row>
    <row r="639" spans="2:12" ht="16.5">
      <c r="B639" s="3"/>
      <c r="C639" s="3"/>
      <c r="D639" s="3"/>
      <c r="E639" s="3"/>
      <c r="F639" s="3"/>
      <c r="G639" s="3"/>
      <c r="H639" s="3"/>
      <c r="I639" s="3"/>
      <c r="J639" s="3"/>
      <c r="K639" s="3"/>
      <c r="L639" s="3"/>
    </row>
    <row r="640" spans="2:12" ht="16.5">
      <c r="B640" s="3"/>
      <c r="C640" s="3"/>
      <c r="D640" s="3"/>
      <c r="E640" s="3"/>
      <c r="F640" s="3"/>
      <c r="G640" s="3"/>
      <c r="H640" s="3"/>
      <c r="I640" s="3"/>
      <c r="J640" s="3"/>
      <c r="K640" s="3"/>
      <c r="L640" s="3"/>
    </row>
    <row r="641" spans="2:12" ht="16.5">
      <c r="B641" s="3"/>
      <c r="C641" s="3"/>
      <c r="D641" s="3"/>
      <c r="E641" s="3"/>
      <c r="F641" s="3"/>
      <c r="G641" s="3"/>
      <c r="H641" s="3"/>
      <c r="I641" s="3"/>
      <c r="J641" s="3"/>
      <c r="K641" s="3"/>
      <c r="L641" s="3"/>
    </row>
    <row r="642" spans="2:12" ht="16.5">
      <c r="B642" s="3"/>
      <c r="C642" s="3"/>
      <c r="D642" s="3"/>
      <c r="E642" s="3"/>
      <c r="F642" s="3"/>
      <c r="G642" s="3"/>
      <c r="H642" s="3"/>
      <c r="I642" s="3"/>
      <c r="J642" s="3"/>
      <c r="K642" s="3"/>
      <c r="L642" s="3"/>
    </row>
    <row r="643" spans="2:12" ht="16.5">
      <c r="B643" s="3"/>
      <c r="C643" s="3"/>
      <c r="D643" s="3"/>
      <c r="E643" s="3"/>
      <c r="F643" s="3"/>
      <c r="G643" s="3"/>
      <c r="H643" s="3"/>
      <c r="I643" s="3"/>
      <c r="J643" s="3"/>
      <c r="K643" s="3"/>
      <c r="L643" s="3"/>
    </row>
    <row r="644" spans="2:12" ht="16.5">
      <c r="B644" s="3"/>
      <c r="C644" s="3"/>
      <c r="D644" s="3"/>
      <c r="E644" s="3"/>
      <c r="F644" s="3"/>
      <c r="G644" s="3"/>
      <c r="H644" s="3"/>
      <c r="I644" s="3"/>
      <c r="J644" s="3"/>
      <c r="K644" s="3"/>
      <c r="L644" s="3"/>
    </row>
    <row r="645" spans="2:12" ht="16.5">
      <c r="B645" s="3"/>
      <c r="C645" s="3"/>
      <c r="D645" s="3"/>
      <c r="E645" s="3"/>
      <c r="F645" s="3"/>
      <c r="G645" s="3"/>
      <c r="H645" s="3"/>
      <c r="I645" s="3"/>
      <c r="J645" s="3"/>
      <c r="K645" s="3"/>
      <c r="L645" s="3"/>
    </row>
    <row r="646" spans="2:12" ht="16.5">
      <c r="B646" s="3"/>
      <c r="C646" s="3"/>
      <c r="D646" s="3"/>
      <c r="E646" s="3"/>
      <c r="F646" s="3"/>
      <c r="G646" s="3"/>
      <c r="H646" s="3"/>
      <c r="I646" s="3"/>
      <c r="J646" s="3"/>
      <c r="K646" s="3"/>
      <c r="L646" s="3"/>
    </row>
    <row r="647" spans="2:12" ht="16.5">
      <c r="B647" s="3"/>
      <c r="C647" s="3"/>
      <c r="D647" s="3"/>
      <c r="E647" s="3"/>
      <c r="F647" s="3"/>
      <c r="G647" s="3"/>
      <c r="H647" s="3"/>
      <c r="I647" s="3"/>
      <c r="J647" s="3"/>
      <c r="K647" s="3"/>
      <c r="L647" s="3"/>
    </row>
    <row r="648" spans="2:12" ht="16.5">
      <c r="B648" s="3"/>
      <c r="C648" s="3"/>
      <c r="D648" s="3"/>
      <c r="E648" s="3"/>
      <c r="F648" s="3"/>
      <c r="G648" s="3"/>
      <c r="H648" s="3"/>
      <c r="I648" s="3"/>
      <c r="J648" s="3"/>
      <c r="K648" s="3"/>
      <c r="L648" s="3"/>
    </row>
    <row r="649" spans="2:12" ht="16.5">
      <c r="B649" s="3"/>
      <c r="C649" s="3"/>
      <c r="D649" s="3"/>
      <c r="E649" s="3"/>
      <c r="F649" s="3"/>
      <c r="G649" s="3"/>
      <c r="H649" s="3"/>
      <c r="I649" s="3"/>
      <c r="J649" s="3"/>
      <c r="K649" s="3"/>
      <c r="L649" s="3"/>
    </row>
    <row r="650" spans="2:12" ht="16.5">
      <c r="B650" s="3"/>
      <c r="C650" s="3"/>
      <c r="D650" s="3"/>
      <c r="E650" s="3"/>
      <c r="F650" s="3"/>
      <c r="G650" s="3"/>
      <c r="H650" s="3"/>
      <c r="I650" s="3"/>
      <c r="J650" s="3"/>
      <c r="K650" s="3"/>
      <c r="L650" s="3"/>
    </row>
    <row r="651" spans="2:12" ht="16.5">
      <c r="B651" s="3"/>
      <c r="C651" s="3"/>
      <c r="D651" s="3"/>
      <c r="E651" s="3"/>
      <c r="F651" s="3"/>
      <c r="G651" s="3"/>
      <c r="H651" s="3"/>
      <c r="I651" s="3"/>
      <c r="J651" s="3"/>
      <c r="K651" s="3"/>
      <c r="L651" s="3"/>
    </row>
    <row r="652" spans="2:12" ht="16.5">
      <c r="B652" s="3"/>
      <c r="C652" s="3"/>
      <c r="D652" s="3"/>
      <c r="E652" s="3"/>
      <c r="F652" s="3"/>
      <c r="G652" s="3"/>
      <c r="H652" s="3"/>
      <c r="I652" s="3"/>
      <c r="J652" s="3"/>
      <c r="K652" s="3"/>
      <c r="L652" s="3"/>
    </row>
    <row r="653" spans="2:12" ht="16.5">
      <c r="B653" s="3"/>
      <c r="C653" s="3"/>
      <c r="D653" s="3"/>
      <c r="E653" s="3"/>
      <c r="F653" s="3"/>
      <c r="G653" s="3"/>
      <c r="H653" s="3"/>
      <c r="I653" s="3"/>
      <c r="J653" s="3"/>
      <c r="K653" s="3"/>
      <c r="L653" s="3"/>
    </row>
    <row r="654" spans="2:12" ht="16.5">
      <c r="B654" s="3"/>
      <c r="C654" s="3"/>
      <c r="D654" s="3"/>
      <c r="E654" s="3"/>
      <c r="F654" s="3"/>
      <c r="G654" s="3"/>
      <c r="H654" s="3"/>
      <c r="I654" s="3"/>
      <c r="J654" s="3"/>
      <c r="K654" s="3"/>
      <c r="L654" s="3"/>
    </row>
    <row r="655" spans="2:12" ht="16.5">
      <c r="B655" s="3"/>
      <c r="C655" s="3"/>
      <c r="D655" s="3"/>
      <c r="E655" s="3"/>
      <c r="F655" s="3"/>
      <c r="G655" s="3"/>
      <c r="H655" s="3"/>
      <c r="I655" s="3"/>
      <c r="J655" s="3"/>
      <c r="K655" s="3"/>
      <c r="L655" s="3"/>
    </row>
    <row r="656" spans="2:12" ht="16.5">
      <c r="B656" s="3"/>
      <c r="C656" s="3"/>
      <c r="D656" s="3"/>
      <c r="E656" s="3"/>
      <c r="F656" s="3"/>
      <c r="G656" s="3"/>
      <c r="H656" s="3"/>
      <c r="I656" s="3"/>
      <c r="J656" s="3"/>
      <c r="K656" s="3"/>
      <c r="L656" s="3"/>
    </row>
    <row r="657" spans="2:12" ht="16.5">
      <c r="B657" s="3"/>
      <c r="C657" s="3"/>
      <c r="D657" s="3"/>
      <c r="E657" s="3"/>
      <c r="F657" s="3"/>
      <c r="G657" s="3"/>
      <c r="H657" s="3"/>
      <c r="I657" s="3"/>
      <c r="J657" s="3"/>
      <c r="K657" s="3"/>
      <c r="L657" s="3"/>
    </row>
    <row r="658" spans="2:12" ht="16.5">
      <c r="B658" s="3"/>
      <c r="C658" s="3"/>
      <c r="D658" s="3"/>
      <c r="E658" s="3"/>
      <c r="F658" s="3"/>
      <c r="G658" s="3"/>
      <c r="H658" s="3"/>
      <c r="I658" s="3"/>
      <c r="J658" s="3"/>
      <c r="K658" s="3"/>
      <c r="L658" s="3"/>
    </row>
    <row r="659" spans="2:12" ht="16.5">
      <c r="B659" s="3"/>
      <c r="C659" s="3"/>
      <c r="D659" s="3"/>
      <c r="E659" s="3"/>
      <c r="F659" s="3"/>
      <c r="G659" s="3"/>
      <c r="H659" s="3"/>
      <c r="I659" s="3"/>
      <c r="J659" s="3"/>
      <c r="K659" s="3"/>
      <c r="L659" s="3"/>
    </row>
    <row r="660" spans="2:12" ht="16.5">
      <c r="B660" s="3"/>
      <c r="C660" s="3"/>
      <c r="D660" s="3"/>
      <c r="E660" s="3"/>
      <c r="F660" s="3"/>
      <c r="G660" s="3"/>
      <c r="H660" s="3"/>
      <c r="I660" s="3"/>
      <c r="J660" s="3"/>
      <c r="K660" s="3"/>
      <c r="L660" s="3"/>
    </row>
    <row r="661" spans="2:12" ht="16.5">
      <c r="B661" s="3"/>
      <c r="C661" s="3"/>
      <c r="D661" s="3"/>
      <c r="E661" s="3"/>
      <c r="F661" s="3"/>
      <c r="G661" s="3"/>
      <c r="H661" s="3"/>
      <c r="I661" s="3"/>
      <c r="J661" s="3"/>
      <c r="K661" s="3"/>
      <c r="L661" s="3"/>
    </row>
    <row r="662" spans="2:12" ht="16.5">
      <c r="B662" s="3"/>
      <c r="C662" s="3"/>
      <c r="D662" s="3"/>
      <c r="E662" s="3"/>
      <c r="F662" s="3"/>
      <c r="G662" s="3"/>
      <c r="H662" s="3"/>
      <c r="I662" s="3"/>
      <c r="J662" s="3"/>
      <c r="K662" s="3"/>
      <c r="L662" s="3"/>
    </row>
    <row r="663" spans="2:12" ht="16.5">
      <c r="B663" s="3"/>
      <c r="C663" s="3"/>
      <c r="D663" s="3"/>
      <c r="E663" s="3"/>
      <c r="F663" s="3"/>
      <c r="G663" s="3"/>
      <c r="H663" s="3"/>
      <c r="I663" s="3"/>
      <c r="J663" s="3"/>
      <c r="K663" s="3"/>
      <c r="L663" s="3"/>
    </row>
    <row r="664" spans="2:12" ht="16.5">
      <c r="B664" s="3"/>
      <c r="C664" s="3"/>
      <c r="D664" s="3"/>
      <c r="E664" s="3"/>
      <c r="F664" s="3"/>
      <c r="G664" s="3"/>
      <c r="H664" s="3"/>
      <c r="I664" s="3"/>
      <c r="J664" s="3"/>
      <c r="K664" s="3"/>
      <c r="L664" s="3"/>
    </row>
    <row r="665" spans="2:12" ht="16.5">
      <c r="B665" s="3"/>
      <c r="C665" s="3"/>
      <c r="D665" s="3"/>
      <c r="E665" s="3"/>
      <c r="F665" s="3"/>
      <c r="G665" s="3"/>
      <c r="H665" s="3"/>
      <c r="I665" s="3"/>
      <c r="J665" s="3"/>
      <c r="K665" s="3"/>
      <c r="L665" s="3"/>
    </row>
    <row r="666" spans="2:12" ht="16.5">
      <c r="B666" s="3"/>
      <c r="C666" s="3"/>
      <c r="D666" s="3"/>
      <c r="E666" s="3"/>
      <c r="F666" s="3"/>
      <c r="G666" s="3"/>
      <c r="H666" s="3"/>
      <c r="I666" s="3"/>
      <c r="J666" s="3"/>
      <c r="K666" s="3"/>
      <c r="L666" s="3"/>
    </row>
    <row r="667" spans="2:12" ht="16.5">
      <c r="B667" s="3"/>
      <c r="C667" s="3"/>
      <c r="D667" s="3"/>
      <c r="E667" s="3"/>
      <c r="F667" s="3"/>
      <c r="G667" s="3"/>
      <c r="H667" s="3"/>
      <c r="I667" s="3"/>
      <c r="J667" s="3"/>
      <c r="K667" s="3"/>
      <c r="L667" s="3"/>
    </row>
    <row r="668" spans="2:12" ht="16.5">
      <c r="B668" s="3"/>
      <c r="C668" s="3"/>
      <c r="D668" s="3"/>
      <c r="E668" s="3"/>
      <c r="F668" s="3"/>
      <c r="G668" s="3"/>
      <c r="H668" s="3"/>
      <c r="I668" s="3"/>
      <c r="J668" s="3"/>
      <c r="K668" s="3"/>
      <c r="L668" s="3"/>
    </row>
    <row r="669" spans="2:12" ht="16.5">
      <c r="B669" s="3"/>
      <c r="C669" s="3"/>
      <c r="D669" s="3"/>
      <c r="E669" s="3"/>
      <c r="F669" s="3"/>
      <c r="G669" s="3"/>
      <c r="H669" s="3"/>
      <c r="I669" s="3"/>
      <c r="J669" s="3"/>
      <c r="K669" s="3"/>
      <c r="L669" s="3"/>
    </row>
    <row r="670" spans="2:12" ht="16.5">
      <c r="B670" s="3"/>
      <c r="C670" s="3"/>
      <c r="D670" s="3"/>
      <c r="E670" s="3"/>
      <c r="F670" s="3"/>
      <c r="G670" s="3"/>
      <c r="H670" s="3"/>
      <c r="I670" s="3"/>
      <c r="J670" s="3"/>
      <c r="K670" s="3"/>
      <c r="L670" s="3"/>
    </row>
    <row r="671" spans="2:12" ht="16.5">
      <c r="B671" s="3"/>
      <c r="C671" s="3"/>
      <c r="D671" s="3"/>
      <c r="E671" s="3"/>
      <c r="F671" s="3"/>
      <c r="G671" s="3"/>
      <c r="H671" s="3"/>
      <c r="I671" s="3"/>
      <c r="J671" s="3"/>
      <c r="K671" s="3"/>
      <c r="L671" s="3"/>
    </row>
    <row r="672" spans="2:12" ht="16.5">
      <c r="B672" s="3"/>
      <c r="C672" s="3"/>
      <c r="D672" s="3"/>
      <c r="E672" s="3"/>
      <c r="F672" s="3"/>
      <c r="G672" s="3"/>
      <c r="H672" s="3"/>
      <c r="I672" s="3"/>
      <c r="J672" s="3"/>
      <c r="K672" s="3"/>
      <c r="L672" s="3"/>
    </row>
    <row r="673" spans="2:12" ht="16.5">
      <c r="B673" s="3"/>
      <c r="C673" s="3"/>
      <c r="D673" s="3"/>
      <c r="E673" s="3"/>
      <c r="F673" s="3"/>
      <c r="G673" s="3"/>
      <c r="H673" s="3"/>
      <c r="I673" s="3"/>
      <c r="J673" s="3"/>
      <c r="K673" s="3"/>
      <c r="L673" s="3"/>
    </row>
    <row r="674" spans="2:12" ht="16.5">
      <c r="B674" s="3"/>
      <c r="C674" s="3"/>
      <c r="D674" s="3"/>
      <c r="E674" s="3"/>
      <c r="F674" s="3"/>
      <c r="G674" s="3"/>
      <c r="H674" s="3"/>
      <c r="I674" s="3"/>
      <c r="J674" s="3"/>
      <c r="K674" s="3"/>
      <c r="L674" s="3"/>
    </row>
    <row r="675" spans="2:12" ht="16.5">
      <c r="B675" s="3"/>
      <c r="C675" s="3"/>
      <c r="D675" s="3"/>
      <c r="E675" s="3"/>
      <c r="F675" s="3"/>
      <c r="G675" s="3"/>
      <c r="H675" s="3"/>
      <c r="I675" s="3"/>
      <c r="J675" s="3"/>
      <c r="K675" s="3"/>
      <c r="L675" s="3"/>
    </row>
    <row r="676" spans="2:12" ht="16.5">
      <c r="B676" s="3"/>
      <c r="C676" s="3"/>
      <c r="D676" s="3"/>
      <c r="E676" s="3"/>
      <c r="F676" s="3"/>
      <c r="G676" s="3"/>
      <c r="H676" s="3"/>
      <c r="I676" s="3"/>
      <c r="J676" s="3"/>
      <c r="K676" s="3"/>
      <c r="L676" s="3"/>
    </row>
    <row r="677" spans="2:12" ht="16.5">
      <c r="B677" s="3"/>
      <c r="C677" s="3"/>
      <c r="D677" s="3"/>
      <c r="E677" s="3"/>
      <c r="F677" s="3"/>
      <c r="G677" s="3"/>
      <c r="H677" s="3"/>
      <c r="I677" s="3"/>
      <c r="J677" s="3"/>
      <c r="K677" s="3"/>
      <c r="L677" s="3"/>
    </row>
    <row r="678" spans="2:12" ht="16.5">
      <c r="B678" s="3"/>
      <c r="C678" s="3"/>
      <c r="D678" s="3"/>
      <c r="E678" s="3"/>
      <c r="F678" s="3"/>
      <c r="G678" s="3"/>
      <c r="H678" s="3"/>
      <c r="I678" s="3"/>
      <c r="J678" s="3"/>
      <c r="K678" s="3"/>
      <c r="L678" s="3"/>
    </row>
    <row r="679" spans="2:12" ht="16.5">
      <c r="B679" s="3"/>
      <c r="C679" s="3"/>
      <c r="D679" s="3"/>
      <c r="E679" s="3"/>
      <c r="F679" s="3"/>
      <c r="G679" s="3"/>
      <c r="H679" s="3"/>
      <c r="I679" s="3"/>
      <c r="J679" s="3"/>
      <c r="K679" s="3"/>
      <c r="L679" s="3"/>
    </row>
    <row r="680" spans="2:12" ht="16.5">
      <c r="B680" s="3"/>
      <c r="C680" s="3"/>
      <c r="D680" s="3"/>
      <c r="E680" s="3"/>
      <c r="F680" s="3"/>
      <c r="G680" s="3"/>
      <c r="H680" s="3"/>
      <c r="I680" s="3"/>
      <c r="J680" s="3"/>
      <c r="K680" s="3"/>
      <c r="L680" s="3"/>
    </row>
    <row r="681" spans="2:12" ht="16.5">
      <c r="B681" s="3"/>
      <c r="C681" s="3"/>
      <c r="D681" s="3"/>
      <c r="E681" s="3"/>
      <c r="F681" s="3"/>
      <c r="G681" s="3"/>
      <c r="H681" s="3"/>
      <c r="I681" s="3"/>
      <c r="J681" s="3"/>
      <c r="K681" s="3"/>
      <c r="L681" s="3"/>
    </row>
    <row r="682" spans="2:12" ht="16.5">
      <c r="B682" s="3"/>
      <c r="C682" s="3"/>
      <c r="D682" s="3"/>
      <c r="E682" s="3"/>
      <c r="F682" s="3"/>
      <c r="G682" s="3"/>
      <c r="H682" s="3"/>
      <c r="I682" s="3"/>
      <c r="J682" s="3"/>
      <c r="K682" s="3"/>
      <c r="L682" s="3"/>
    </row>
    <row r="683" spans="2:12" ht="16.5">
      <c r="B683" s="3"/>
      <c r="C683" s="3"/>
      <c r="D683" s="3"/>
      <c r="E683" s="3"/>
      <c r="F683" s="3"/>
      <c r="G683" s="3"/>
      <c r="H683" s="3"/>
      <c r="I683" s="3"/>
      <c r="J683" s="3"/>
      <c r="K683" s="3"/>
      <c r="L683" s="3"/>
    </row>
    <row r="684" spans="2:12" ht="16.5">
      <c r="B684" s="3"/>
      <c r="C684" s="3"/>
      <c r="D684" s="3"/>
      <c r="E684" s="3"/>
      <c r="F684" s="3"/>
      <c r="G684" s="3"/>
      <c r="H684" s="3"/>
      <c r="I684" s="3"/>
      <c r="J684" s="3"/>
      <c r="K684" s="3"/>
      <c r="L684" s="3"/>
    </row>
    <row r="685" spans="2:12" ht="16.5">
      <c r="B685" s="3"/>
      <c r="C685" s="3"/>
      <c r="D685" s="3"/>
      <c r="E685" s="3"/>
      <c r="F685" s="3"/>
      <c r="G685" s="3"/>
      <c r="H685" s="3"/>
      <c r="I685" s="3"/>
      <c r="J685" s="3"/>
      <c r="K685" s="3"/>
      <c r="L685" s="3"/>
    </row>
    <row r="686" spans="2:12" ht="16.5">
      <c r="B686" s="3"/>
      <c r="C686" s="3"/>
      <c r="D686" s="3"/>
      <c r="E686" s="3"/>
      <c r="F686" s="3"/>
      <c r="G686" s="3"/>
      <c r="H686" s="3"/>
      <c r="I686" s="3"/>
      <c r="J686" s="3"/>
      <c r="K686" s="3"/>
      <c r="L686" s="3"/>
    </row>
    <row r="687" spans="2:12" ht="16.5">
      <c r="B687" s="3"/>
      <c r="C687" s="3"/>
      <c r="D687" s="3"/>
      <c r="E687" s="3"/>
      <c r="F687" s="3"/>
      <c r="G687" s="3"/>
      <c r="H687" s="3"/>
      <c r="I687" s="3"/>
      <c r="J687" s="3"/>
      <c r="K687" s="3"/>
      <c r="L687" s="3"/>
    </row>
    <row r="688" spans="2:12" ht="16.5">
      <c r="B688" s="3"/>
      <c r="C688" s="3"/>
      <c r="D688" s="3"/>
      <c r="E688" s="3"/>
      <c r="F688" s="3"/>
      <c r="G688" s="3"/>
      <c r="H688" s="3"/>
      <c r="I688" s="3"/>
      <c r="J688" s="3"/>
      <c r="K688" s="3"/>
      <c r="L688" s="3"/>
    </row>
    <row r="689" spans="2:12" ht="16.5">
      <c r="B689" s="3"/>
      <c r="C689" s="3"/>
      <c r="D689" s="3"/>
      <c r="E689" s="3"/>
      <c r="F689" s="3"/>
      <c r="G689" s="3"/>
      <c r="H689" s="3"/>
      <c r="I689" s="3"/>
      <c r="J689" s="3"/>
      <c r="K689" s="3"/>
      <c r="L689" s="3"/>
    </row>
    <row r="690" spans="2:12" ht="16.5">
      <c r="B690" s="3"/>
      <c r="C690" s="3"/>
      <c r="D690" s="3"/>
      <c r="E690" s="3"/>
      <c r="F690" s="3"/>
      <c r="G690" s="3"/>
      <c r="H690" s="3"/>
      <c r="I690" s="3"/>
      <c r="J690" s="3"/>
      <c r="K690" s="3"/>
      <c r="L690" s="3"/>
    </row>
    <row r="691" spans="2:12" ht="16.5">
      <c r="B691" s="3"/>
      <c r="C691" s="3"/>
      <c r="D691" s="3"/>
      <c r="E691" s="3"/>
      <c r="F691" s="3"/>
      <c r="G691" s="3"/>
      <c r="H691" s="3"/>
      <c r="I691" s="3"/>
      <c r="J691" s="3"/>
      <c r="K691" s="3"/>
      <c r="L691" s="3"/>
    </row>
    <row r="692" spans="2:12" ht="16.5">
      <c r="B692" s="3"/>
      <c r="C692" s="3"/>
      <c r="D692" s="3"/>
      <c r="E692" s="3"/>
      <c r="F692" s="3"/>
      <c r="G692" s="3"/>
      <c r="H692" s="3"/>
      <c r="I692" s="3"/>
      <c r="J692" s="3"/>
      <c r="K692" s="3"/>
      <c r="L692" s="3"/>
    </row>
    <row r="693" spans="2:12" ht="16.5">
      <c r="B693" s="3"/>
      <c r="C693" s="3"/>
      <c r="D693" s="3"/>
      <c r="E693" s="3"/>
      <c r="F693" s="3"/>
      <c r="G693" s="3"/>
      <c r="H693" s="3"/>
      <c r="I693" s="3"/>
      <c r="J693" s="3"/>
      <c r="K693" s="3"/>
      <c r="L693" s="3"/>
    </row>
    <row r="694" spans="2:12" ht="16.5">
      <c r="B694" s="3"/>
      <c r="C694" s="3"/>
      <c r="D694" s="3"/>
      <c r="E694" s="3"/>
      <c r="F694" s="3"/>
      <c r="G694" s="3"/>
      <c r="H694" s="3"/>
      <c r="I694" s="3"/>
      <c r="J694" s="3"/>
      <c r="K694" s="3"/>
      <c r="L694" s="3"/>
    </row>
    <row r="695" spans="2:12" ht="16.5">
      <c r="B695" s="3"/>
      <c r="C695" s="3"/>
      <c r="D695" s="3"/>
      <c r="E695" s="3"/>
      <c r="F695" s="3"/>
      <c r="G695" s="3"/>
      <c r="H695" s="3"/>
      <c r="I695" s="3"/>
      <c r="J695" s="3"/>
      <c r="K695" s="3"/>
      <c r="L695" s="3"/>
    </row>
    <row r="696" spans="2:12" ht="16.5">
      <c r="B696" s="3"/>
      <c r="C696" s="3"/>
      <c r="D696" s="3"/>
      <c r="E696" s="3"/>
      <c r="F696" s="3"/>
      <c r="G696" s="3"/>
      <c r="H696" s="3"/>
      <c r="I696" s="3"/>
      <c r="J696" s="3"/>
      <c r="K696" s="3"/>
      <c r="L696" s="3"/>
    </row>
    <row r="697" spans="2:12" ht="16.5">
      <c r="B697" s="3"/>
      <c r="C697" s="3"/>
      <c r="D697" s="3"/>
      <c r="E697" s="3"/>
      <c r="F697" s="3"/>
      <c r="G697" s="3"/>
      <c r="H697" s="3"/>
      <c r="I697" s="3"/>
      <c r="J697" s="3"/>
      <c r="K697" s="3"/>
      <c r="L697" s="3"/>
    </row>
    <row r="698" spans="2:12" ht="16.5">
      <c r="B698" s="3"/>
      <c r="C698" s="3"/>
      <c r="D698" s="3"/>
      <c r="E698" s="3"/>
      <c r="F698" s="3"/>
      <c r="G698" s="3"/>
      <c r="H698" s="3"/>
      <c r="I698" s="3"/>
      <c r="J698" s="3"/>
      <c r="K698" s="3"/>
      <c r="L698" s="3"/>
    </row>
    <row r="699" spans="2:12" ht="16.5">
      <c r="B699" s="3"/>
      <c r="C699" s="3"/>
      <c r="D699" s="3"/>
      <c r="E699" s="3"/>
      <c r="F699" s="3"/>
      <c r="G699" s="3"/>
      <c r="H699" s="3"/>
      <c r="I699" s="3"/>
      <c r="J699" s="3"/>
      <c r="K699" s="3"/>
      <c r="L699" s="3"/>
    </row>
    <row r="700" spans="2:12" ht="16.5">
      <c r="B700" s="3"/>
      <c r="C700" s="3"/>
      <c r="D700" s="3"/>
      <c r="E700" s="3"/>
      <c r="F700" s="3"/>
      <c r="G700" s="3"/>
      <c r="H700" s="3"/>
      <c r="I700" s="3"/>
      <c r="J700" s="3"/>
      <c r="K700" s="3"/>
      <c r="L700" s="3"/>
    </row>
    <row r="701" spans="2:12" ht="16.5">
      <c r="B701" s="3"/>
      <c r="C701" s="3"/>
      <c r="D701" s="3"/>
      <c r="E701" s="3"/>
      <c r="F701" s="3"/>
      <c r="G701" s="3"/>
      <c r="H701" s="3"/>
      <c r="I701" s="3"/>
      <c r="J701" s="3"/>
      <c r="K701" s="3"/>
      <c r="L701" s="3"/>
    </row>
    <row r="702" spans="2:12" ht="16.5">
      <c r="B702" s="3"/>
      <c r="C702" s="3"/>
      <c r="D702" s="3"/>
      <c r="E702" s="3"/>
      <c r="F702" s="3"/>
      <c r="G702" s="3"/>
      <c r="H702" s="3"/>
      <c r="I702" s="3"/>
      <c r="J702" s="3"/>
      <c r="K702" s="3"/>
      <c r="L702" s="3"/>
    </row>
    <row r="703" spans="2:12" ht="16.5">
      <c r="B703" s="3"/>
      <c r="C703" s="3"/>
      <c r="D703" s="3"/>
      <c r="E703" s="3"/>
      <c r="F703" s="3"/>
      <c r="G703" s="3"/>
      <c r="H703" s="3"/>
      <c r="I703" s="3"/>
      <c r="J703" s="3"/>
      <c r="K703" s="3"/>
      <c r="L703" s="3"/>
    </row>
    <row r="704" spans="2:12" ht="16.5">
      <c r="B704" s="3"/>
      <c r="C704" s="3"/>
      <c r="D704" s="3"/>
      <c r="E704" s="3"/>
      <c r="F704" s="3"/>
      <c r="G704" s="3"/>
      <c r="H704" s="3"/>
      <c r="I704" s="3"/>
      <c r="J704" s="3"/>
      <c r="K704" s="3"/>
      <c r="L704" s="3"/>
    </row>
    <row r="705" spans="2:12" ht="16.5">
      <c r="B705" s="3"/>
      <c r="C705" s="3"/>
      <c r="D705" s="3"/>
      <c r="E705" s="3"/>
      <c r="F705" s="3"/>
      <c r="G705" s="3"/>
      <c r="H705" s="3"/>
      <c r="I705" s="3"/>
      <c r="J705" s="3"/>
      <c r="K705" s="3"/>
      <c r="L705" s="3"/>
    </row>
    <row r="706" spans="2:12" ht="16.5">
      <c r="B706" s="3"/>
      <c r="C706" s="3"/>
      <c r="D706" s="3"/>
      <c r="E706" s="3"/>
      <c r="F706" s="3"/>
      <c r="G706" s="3"/>
      <c r="H706" s="3"/>
      <c r="I706" s="3"/>
      <c r="J706" s="3"/>
      <c r="K706" s="3"/>
      <c r="L706" s="3"/>
    </row>
    <row r="707" spans="2:12" ht="16.5">
      <c r="B707" s="3"/>
      <c r="C707" s="3"/>
      <c r="D707" s="3"/>
      <c r="E707" s="3"/>
      <c r="F707" s="3"/>
      <c r="G707" s="3"/>
      <c r="H707" s="3"/>
      <c r="I707" s="3"/>
      <c r="J707" s="3"/>
      <c r="K707" s="3"/>
      <c r="L707" s="3"/>
    </row>
    <row r="708" spans="2:12" ht="16.5">
      <c r="B708" s="3"/>
      <c r="C708" s="3"/>
      <c r="D708" s="3"/>
      <c r="E708" s="3"/>
      <c r="F708" s="3"/>
      <c r="G708" s="3"/>
      <c r="H708" s="3"/>
      <c r="I708" s="3"/>
      <c r="J708" s="3"/>
      <c r="K708" s="3"/>
      <c r="L708" s="3"/>
    </row>
    <row r="709" spans="2:12" ht="16.5">
      <c r="B709" s="3"/>
      <c r="C709" s="3"/>
      <c r="D709" s="3"/>
      <c r="E709" s="3"/>
      <c r="F709" s="3"/>
      <c r="G709" s="3"/>
      <c r="H709" s="3"/>
      <c r="I709" s="3"/>
      <c r="J709" s="3"/>
      <c r="K709" s="3"/>
      <c r="L709" s="3"/>
    </row>
    <row r="710" spans="2:12" ht="16.5">
      <c r="B710" s="3"/>
      <c r="C710" s="3"/>
      <c r="D710" s="3"/>
      <c r="E710" s="3"/>
      <c r="F710" s="3"/>
      <c r="G710" s="3"/>
      <c r="H710" s="3"/>
      <c r="I710" s="3"/>
      <c r="J710" s="3"/>
      <c r="K710" s="3"/>
      <c r="L710" s="3"/>
    </row>
    <row r="711" spans="2:12" ht="16.5">
      <c r="B711" s="3"/>
      <c r="C711" s="3"/>
      <c r="D711" s="3"/>
      <c r="E711" s="3"/>
      <c r="F711" s="3"/>
      <c r="G711" s="3"/>
      <c r="H711" s="3"/>
      <c r="I711" s="3"/>
      <c r="J711" s="3"/>
      <c r="K711" s="3"/>
      <c r="L711" s="3"/>
    </row>
    <row r="712" spans="2:12" ht="16.5">
      <c r="B712" s="3"/>
      <c r="C712" s="3"/>
      <c r="D712" s="3"/>
      <c r="E712" s="3"/>
      <c r="F712" s="3"/>
      <c r="G712" s="3"/>
      <c r="H712" s="3"/>
      <c r="I712" s="3"/>
      <c r="J712" s="3"/>
      <c r="K712" s="3"/>
      <c r="L712" s="3"/>
    </row>
    <row r="713" spans="2:12" ht="16.5">
      <c r="B713" s="3"/>
      <c r="C713" s="3"/>
      <c r="D713" s="3"/>
      <c r="E713" s="3"/>
      <c r="F713" s="3"/>
      <c r="G713" s="3"/>
      <c r="H713" s="3"/>
      <c r="I713" s="3"/>
      <c r="J713" s="3"/>
      <c r="K713" s="3"/>
      <c r="L713" s="3"/>
    </row>
    <row r="714" spans="2:12" ht="16.5">
      <c r="B714" s="3"/>
      <c r="C714" s="3"/>
      <c r="D714" s="3"/>
      <c r="E714" s="3"/>
      <c r="F714" s="3"/>
      <c r="G714" s="3"/>
      <c r="H714" s="3"/>
      <c r="I714" s="3"/>
      <c r="J714" s="3"/>
      <c r="K714" s="3"/>
      <c r="L714" s="3"/>
    </row>
    <row r="715" spans="2:12" ht="16.5">
      <c r="B715" s="3"/>
      <c r="C715" s="3"/>
      <c r="D715" s="3"/>
      <c r="E715" s="3"/>
      <c r="F715" s="3"/>
      <c r="G715" s="3"/>
      <c r="H715" s="3"/>
      <c r="I715" s="3"/>
      <c r="J715" s="3"/>
      <c r="K715" s="3"/>
      <c r="L715" s="3"/>
    </row>
    <row r="716" spans="2:12" ht="16.5">
      <c r="B716" s="3"/>
      <c r="C716" s="3"/>
      <c r="D716" s="3"/>
      <c r="E716" s="3"/>
      <c r="F716" s="3"/>
      <c r="G716" s="3"/>
      <c r="H716" s="3"/>
      <c r="I716" s="3"/>
      <c r="J716" s="3"/>
      <c r="K716" s="3"/>
      <c r="L716" s="3"/>
    </row>
    <row r="717" spans="2:12" ht="16.5">
      <c r="B717" s="3"/>
      <c r="C717" s="3"/>
      <c r="D717" s="3"/>
      <c r="E717" s="3"/>
      <c r="F717" s="3"/>
      <c r="G717" s="3"/>
      <c r="H717" s="3"/>
      <c r="I717" s="3"/>
      <c r="J717" s="3"/>
      <c r="K717" s="3"/>
      <c r="L717" s="3"/>
    </row>
    <row r="718" spans="2:12" ht="16.5">
      <c r="B718" s="3"/>
      <c r="C718" s="3"/>
      <c r="D718" s="3"/>
      <c r="E718" s="3"/>
      <c r="F718" s="3"/>
      <c r="G718" s="3"/>
      <c r="H718" s="3"/>
      <c r="I718" s="3"/>
      <c r="J718" s="3"/>
      <c r="K718" s="3"/>
      <c r="L718" s="3"/>
    </row>
    <row r="719" spans="2:12" ht="16.5">
      <c r="B719" s="3"/>
      <c r="C719" s="3"/>
      <c r="D719" s="3"/>
      <c r="E719" s="3"/>
      <c r="F719" s="3"/>
      <c r="G719" s="3"/>
      <c r="H719" s="3"/>
      <c r="I719" s="3"/>
      <c r="J719" s="3"/>
      <c r="K719" s="3"/>
      <c r="L719" s="3"/>
    </row>
    <row r="720" spans="2:12" ht="16.5">
      <c r="B720" s="3"/>
      <c r="C720" s="3"/>
      <c r="D720" s="3"/>
      <c r="E720" s="3"/>
      <c r="F720" s="3"/>
      <c r="G720" s="3"/>
      <c r="H720" s="3"/>
      <c r="I720" s="3"/>
      <c r="J720" s="3"/>
      <c r="K720" s="3"/>
      <c r="L720" s="3"/>
    </row>
    <row r="721" spans="2:12" ht="16.5">
      <c r="B721" s="3"/>
      <c r="C721" s="3"/>
      <c r="D721" s="3"/>
      <c r="E721" s="3"/>
      <c r="F721" s="3"/>
      <c r="G721" s="3"/>
      <c r="H721" s="3"/>
      <c r="I721" s="3"/>
      <c r="J721" s="3"/>
      <c r="K721" s="3"/>
      <c r="L721" s="3"/>
    </row>
    <row r="722" spans="2:12" ht="16.5">
      <c r="B722" s="3"/>
      <c r="C722" s="3"/>
      <c r="D722" s="3"/>
      <c r="E722" s="3"/>
      <c r="F722" s="3"/>
      <c r="G722" s="3"/>
      <c r="H722" s="3"/>
      <c r="I722" s="3"/>
      <c r="J722" s="3"/>
      <c r="K722" s="3"/>
      <c r="L722" s="3"/>
    </row>
    <row r="723" spans="2:12" ht="16.5">
      <c r="B723" s="3"/>
      <c r="C723" s="3"/>
      <c r="D723" s="3"/>
      <c r="E723" s="3"/>
      <c r="F723" s="3"/>
      <c r="G723" s="3"/>
      <c r="H723" s="3"/>
      <c r="I723" s="3"/>
      <c r="J723" s="3"/>
      <c r="K723" s="3"/>
      <c r="L723" s="3"/>
    </row>
    <row r="724" spans="2:12" ht="16.5">
      <c r="B724" s="3"/>
      <c r="C724" s="3"/>
      <c r="D724" s="3"/>
      <c r="E724" s="3"/>
      <c r="F724" s="3"/>
      <c r="G724" s="3"/>
      <c r="H724" s="3"/>
      <c r="I724" s="3"/>
      <c r="J724" s="3"/>
      <c r="K724" s="3"/>
      <c r="L724" s="3"/>
    </row>
    <row r="725" spans="2:12" ht="16.5">
      <c r="B725" s="3"/>
      <c r="C725" s="3"/>
      <c r="D725" s="3"/>
      <c r="E725" s="3"/>
      <c r="F725" s="3"/>
      <c r="G725" s="3"/>
      <c r="H725" s="3"/>
      <c r="I725" s="3"/>
      <c r="J725" s="3"/>
      <c r="K725" s="3"/>
      <c r="L725" s="3"/>
    </row>
    <row r="726" spans="2:12" ht="16.5">
      <c r="B726" s="3"/>
      <c r="C726" s="3"/>
      <c r="D726" s="3"/>
      <c r="E726" s="3"/>
      <c r="F726" s="3"/>
      <c r="G726" s="3"/>
      <c r="H726" s="3"/>
      <c r="I726" s="3"/>
      <c r="J726" s="3"/>
      <c r="K726" s="3"/>
      <c r="L726" s="3"/>
    </row>
    <row r="727" spans="2:12" ht="16.5">
      <c r="B727" s="3"/>
      <c r="C727" s="3"/>
      <c r="D727" s="3"/>
      <c r="E727" s="3"/>
      <c r="F727" s="3"/>
      <c r="G727" s="3"/>
      <c r="H727" s="3"/>
      <c r="I727" s="3"/>
      <c r="J727" s="3"/>
      <c r="K727" s="3"/>
      <c r="L727" s="3"/>
    </row>
    <row r="728" spans="2:12" ht="16.5">
      <c r="B728" s="3"/>
      <c r="C728" s="3"/>
      <c r="D728" s="3"/>
      <c r="E728" s="3"/>
      <c r="F728" s="3"/>
      <c r="G728" s="3"/>
      <c r="H728" s="3"/>
      <c r="I728" s="3"/>
      <c r="J728" s="3"/>
      <c r="K728" s="3"/>
      <c r="L728" s="3"/>
    </row>
    <row r="729" spans="2:12" ht="16.5">
      <c r="B729" s="3"/>
      <c r="C729" s="3"/>
      <c r="D729" s="3"/>
      <c r="E729" s="3"/>
      <c r="F729" s="3"/>
      <c r="G729" s="3"/>
      <c r="H729" s="3"/>
      <c r="I729" s="3"/>
      <c r="J729" s="3"/>
      <c r="K729" s="3"/>
      <c r="L729" s="3"/>
    </row>
    <row r="730" spans="2:12" ht="16.5">
      <c r="B730" s="3"/>
      <c r="C730" s="3"/>
      <c r="D730" s="3"/>
      <c r="E730" s="3"/>
      <c r="F730" s="3"/>
      <c r="G730" s="3"/>
      <c r="H730" s="3"/>
      <c r="I730" s="3"/>
      <c r="J730" s="3"/>
      <c r="K730" s="3"/>
      <c r="L730" s="3"/>
    </row>
    <row r="731" spans="2:12" ht="16.5">
      <c r="B731" s="3"/>
      <c r="C731" s="3"/>
      <c r="D731" s="3"/>
      <c r="E731" s="3"/>
      <c r="F731" s="3"/>
      <c r="G731" s="3"/>
      <c r="H731" s="3"/>
      <c r="I731" s="3"/>
      <c r="J731" s="3"/>
      <c r="K731" s="3"/>
      <c r="L731" s="3"/>
    </row>
    <row r="732" spans="2:12" ht="16.5">
      <c r="B732" s="3"/>
      <c r="C732" s="3"/>
      <c r="D732" s="3"/>
      <c r="E732" s="3"/>
      <c r="F732" s="3"/>
      <c r="G732" s="3"/>
      <c r="H732" s="3"/>
      <c r="I732" s="3"/>
      <c r="J732" s="3"/>
      <c r="K732" s="3"/>
      <c r="L732" s="3"/>
    </row>
    <row r="733" spans="2:12" ht="16.5">
      <c r="B733" s="3"/>
      <c r="C733" s="3"/>
      <c r="D733" s="3"/>
      <c r="E733" s="3"/>
      <c r="F733" s="3"/>
      <c r="G733" s="3"/>
      <c r="H733" s="3"/>
      <c r="I733" s="3"/>
      <c r="J733" s="3"/>
      <c r="K733" s="3"/>
      <c r="L733" s="3"/>
    </row>
    <row r="734" spans="2:12" ht="16.5">
      <c r="B734" s="3"/>
      <c r="C734" s="3"/>
      <c r="D734" s="3"/>
      <c r="E734" s="3"/>
      <c r="F734" s="3"/>
      <c r="G734" s="3"/>
      <c r="H734" s="3"/>
      <c r="I734" s="3"/>
      <c r="J734" s="3"/>
      <c r="K734" s="3"/>
      <c r="L734" s="3"/>
    </row>
    <row r="735" spans="2:12" ht="16.5">
      <c r="B735" s="3"/>
      <c r="C735" s="3"/>
      <c r="D735" s="3"/>
      <c r="E735" s="3"/>
      <c r="F735" s="3"/>
      <c r="G735" s="3"/>
      <c r="H735" s="3"/>
      <c r="I735" s="3"/>
      <c r="J735" s="3"/>
      <c r="K735" s="3"/>
      <c r="L735" s="3"/>
    </row>
    <row r="736" spans="2:12" ht="16.5">
      <c r="B736" s="3"/>
      <c r="C736" s="3"/>
      <c r="D736" s="3"/>
      <c r="E736" s="3"/>
      <c r="F736" s="3"/>
      <c r="G736" s="3"/>
      <c r="H736" s="3"/>
      <c r="I736" s="3"/>
      <c r="J736" s="3"/>
      <c r="K736" s="3"/>
      <c r="L736" s="3"/>
    </row>
    <row r="737" spans="2:12" ht="16.5">
      <c r="B737" s="3"/>
      <c r="C737" s="3"/>
      <c r="D737" s="3"/>
      <c r="E737" s="3"/>
      <c r="F737" s="3"/>
      <c r="G737" s="3"/>
      <c r="H737" s="3"/>
      <c r="I737" s="3"/>
      <c r="J737" s="3"/>
      <c r="K737" s="3"/>
      <c r="L737" s="3"/>
    </row>
    <row r="738" spans="2:12" ht="16.5">
      <c r="B738" s="3"/>
      <c r="C738" s="3"/>
      <c r="D738" s="3"/>
      <c r="E738" s="3"/>
      <c r="F738" s="3"/>
      <c r="G738" s="3"/>
      <c r="H738" s="3"/>
      <c r="I738" s="3"/>
      <c r="J738" s="3"/>
      <c r="K738" s="3"/>
      <c r="L738" s="3"/>
    </row>
    <row r="739" spans="2:12" ht="16.5">
      <c r="B739" s="3"/>
      <c r="C739" s="3"/>
      <c r="D739" s="3"/>
      <c r="E739" s="3"/>
      <c r="F739" s="3"/>
      <c r="G739" s="3"/>
      <c r="H739" s="3"/>
      <c r="I739" s="3"/>
      <c r="J739" s="3"/>
      <c r="K739" s="3"/>
      <c r="L739" s="3"/>
    </row>
    <row r="740" spans="2:12" ht="16.5">
      <c r="B740" s="3"/>
      <c r="C740" s="3"/>
      <c r="D740" s="3"/>
      <c r="E740" s="3"/>
      <c r="F740" s="3"/>
      <c r="G740" s="3"/>
      <c r="H740" s="3"/>
      <c r="I740" s="3"/>
      <c r="J740" s="3"/>
      <c r="K740" s="3"/>
      <c r="L740" s="3"/>
    </row>
    <row r="741" spans="2:12" ht="16.5">
      <c r="B741" s="3"/>
      <c r="C741" s="3"/>
      <c r="D741" s="3"/>
      <c r="E741" s="3"/>
      <c r="F741" s="3"/>
      <c r="G741" s="3"/>
      <c r="H741" s="3"/>
      <c r="I741" s="3"/>
      <c r="J741" s="3"/>
      <c r="K741" s="3"/>
      <c r="L741" s="3"/>
    </row>
    <row r="742" spans="2:12" ht="16.5">
      <c r="B742" s="3"/>
      <c r="C742" s="3"/>
      <c r="D742" s="3"/>
      <c r="E742" s="3"/>
      <c r="F742" s="3"/>
      <c r="G742" s="3"/>
      <c r="H742" s="3"/>
      <c r="I742" s="3"/>
      <c r="J742" s="3"/>
      <c r="K742" s="3"/>
      <c r="L742" s="3"/>
    </row>
    <row r="743" spans="2:12" ht="16.5">
      <c r="B743" s="3"/>
      <c r="C743" s="3"/>
      <c r="D743" s="3"/>
      <c r="E743" s="3"/>
      <c r="F743" s="3"/>
      <c r="G743" s="3"/>
      <c r="H743" s="3"/>
      <c r="I743" s="3"/>
      <c r="J743" s="3"/>
      <c r="K743" s="3"/>
      <c r="L743" s="3"/>
    </row>
    <row r="744" spans="2:12" ht="16.5">
      <c r="B744" s="3"/>
      <c r="C744" s="3"/>
      <c r="D744" s="3"/>
      <c r="E744" s="3"/>
      <c r="F744" s="3"/>
      <c r="G744" s="3"/>
      <c r="H744" s="3"/>
      <c r="I744" s="3"/>
      <c r="J744" s="3"/>
      <c r="K744" s="3"/>
      <c r="L744" s="3"/>
    </row>
    <row r="745" spans="2:12" ht="16.5">
      <c r="B745" s="3"/>
      <c r="C745" s="3"/>
      <c r="D745" s="3"/>
      <c r="E745" s="3"/>
      <c r="F745" s="3"/>
      <c r="G745" s="3"/>
      <c r="H745" s="3"/>
      <c r="I745" s="3"/>
      <c r="J745" s="3"/>
      <c r="K745" s="3"/>
      <c r="L745" s="3"/>
    </row>
    <row r="746" spans="2:12" ht="16.5">
      <c r="B746" s="3"/>
      <c r="C746" s="3"/>
      <c r="D746" s="3"/>
      <c r="E746" s="3"/>
      <c r="F746" s="3"/>
      <c r="G746" s="3"/>
      <c r="H746" s="3"/>
      <c r="I746" s="3"/>
      <c r="J746" s="3"/>
      <c r="K746" s="3"/>
      <c r="L746" s="3"/>
    </row>
    <row r="747" spans="2:12" ht="16.5">
      <c r="B747" s="3"/>
      <c r="C747" s="3"/>
      <c r="D747" s="3"/>
      <c r="E747" s="3"/>
      <c r="F747" s="3"/>
      <c r="G747" s="3"/>
      <c r="H747" s="3"/>
      <c r="I747" s="3"/>
      <c r="J747" s="3"/>
      <c r="K747" s="3"/>
      <c r="L747" s="3"/>
    </row>
    <row r="748" spans="2:12" ht="16.5">
      <c r="B748" s="3"/>
      <c r="C748" s="3"/>
      <c r="D748" s="3"/>
      <c r="E748" s="3"/>
      <c r="F748" s="3"/>
      <c r="G748" s="3"/>
      <c r="H748" s="3"/>
      <c r="I748" s="3"/>
      <c r="J748" s="3"/>
      <c r="K748" s="3"/>
      <c r="L748" s="3"/>
    </row>
    <row r="749" spans="2:12" ht="16.5">
      <c r="B749" s="3"/>
      <c r="C749" s="3"/>
      <c r="D749" s="3"/>
      <c r="E749" s="3"/>
      <c r="F749" s="3"/>
      <c r="G749" s="3"/>
      <c r="H749" s="3"/>
      <c r="I749" s="3"/>
      <c r="J749" s="3"/>
      <c r="K749" s="3"/>
      <c r="L749" s="3"/>
    </row>
    <row r="750" spans="2:12" ht="16.5">
      <c r="B750" s="3"/>
      <c r="C750" s="3"/>
      <c r="D750" s="3"/>
      <c r="E750" s="3"/>
      <c r="F750" s="3"/>
      <c r="G750" s="3"/>
      <c r="H750" s="3"/>
      <c r="I750" s="3"/>
      <c r="J750" s="3"/>
      <c r="K750" s="3"/>
      <c r="L750" s="3"/>
    </row>
    <row r="751" spans="2:12" ht="16.5">
      <c r="B751" s="3"/>
      <c r="C751" s="3"/>
      <c r="D751" s="3"/>
      <c r="E751" s="3"/>
      <c r="F751" s="3"/>
      <c r="G751" s="3"/>
      <c r="H751" s="3"/>
      <c r="I751" s="3"/>
      <c r="J751" s="3"/>
      <c r="K751" s="3"/>
      <c r="L751" s="3"/>
    </row>
    <row r="752" spans="2:12" ht="16.5">
      <c r="B752" s="3"/>
      <c r="C752" s="3"/>
      <c r="D752" s="3"/>
      <c r="E752" s="3"/>
      <c r="F752" s="3"/>
      <c r="G752" s="3"/>
      <c r="H752" s="3"/>
      <c r="I752" s="3"/>
      <c r="J752" s="3"/>
      <c r="K752" s="3"/>
      <c r="L752" s="3"/>
    </row>
    <row r="753" spans="2:12" ht="16.5">
      <c r="B753" s="3"/>
      <c r="C753" s="3"/>
      <c r="D753" s="3"/>
      <c r="E753" s="3"/>
      <c r="F753" s="3"/>
      <c r="G753" s="3"/>
      <c r="H753" s="3"/>
      <c r="I753" s="3"/>
      <c r="J753" s="3"/>
      <c r="K753" s="3"/>
      <c r="L753" s="3"/>
    </row>
    <row r="754" spans="2:12" ht="16.5">
      <c r="B754" s="3"/>
      <c r="C754" s="3"/>
      <c r="D754" s="3"/>
      <c r="E754" s="3"/>
      <c r="F754" s="3"/>
      <c r="G754" s="3"/>
      <c r="H754" s="3"/>
      <c r="I754" s="3"/>
      <c r="J754" s="3"/>
      <c r="K754" s="3"/>
      <c r="L754" s="3"/>
    </row>
    <row r="755" spans="2:12" ht="16.5">
      <c r="B755" s="3"/>
      <c r="C755" s="3"/>
      <c r="D755" s="3"/>
      <c r="E755" s="3"/>
      <c r="F755" s="3"/>
      <c r="G755" s="3"/>
      <c r="H755" s="3"/>
      <c r="I755" s="3"/>
      <c r="J755" s="3"/>
      <c r="K755" s="3"/>
      <c r="L755" s="3"/>
    </row>
    <row r="756" spans="2:12" ht="16.5">
      <c r="B756" s="3"/>
      <c r="C756" s="3"/>
      <c r="D756" s="3"/>
      <c r="E756" s="3"/>
      <c r="F756" s="3"/>
      <c r="G756" s="3"/>
      <c r="H756" s="3"/>
      <c r="I756" s="3"/>
      <c r="J756" s="3"/>
      <c r="K756" s="3"/>
      <c r="L756" s="3"/>
    </row>
    <row r="757" spans="2:12" ht="16.5">
      <c r="B757" s="3"/>
      <c r="C757" s="3"/>
      <c r="D757" s="3"/>
      <c r="E757" s="3"/>
      <c r="F757" s="3"/>
      <c r="G757" s="3"/>
      <c r="H757" s="3"/>
      <c r="I757" s="3"/>
      <c r="J757" s="3"/>
      <c r="K757" s="3"/>
      <c r="L757" s="3"/>
    </row>
    <row r="758" spans="2:12" ht="16.5">
      <c r="B758" s="3"/>
      <c r="C758" s="3"/>
      <c r="D758" s="3"/>
      <c r="E758" s="3"/>
      <c r="F758" s="3"/>
      <c r="G758" s="3"/>
      <c r="H758" s="3"/>
      <c r="I758" s="3"/>
      <c r="J758" s="3"/>
      <c r="K758" s="3"/>
      <c r="L758" s="3"/>
    </row>
    <row r="759" spans="2:12" ht="16.5">
      <c r="B759" s="3"/>
      <c r="C759" s="3"/>
      <c r="D759" s="3"/>
      <c r="E759" s="3"/>
      <c r="F759" s="3"/>
      <c r="G759" s="3"/>
      <c r="H759" s="3"/>
      <c r="I759" s="3"/>
      <c r="J759" s="3"/>
      <c r="K759" s="3"/>
      <c r="L759" s="3"/>
    </row>
    <row r="760" spans="2:12" ht="16.5">
      <c r="B760" s="3"/>
      <c r="C760" s="3"/>
      <c r="D760" s="3"/>
      <c r="E760" s="3"/>
      <c r="F760" s="3"/>
      <c r="G760" s="3"/>
      <c r="H760" s="3"/>
      <c r="I760" s="3"/>
      <c r="J760" s="3"/>
      <c r="K760" s="3"/>
      <c r="L760" s="3"/>
    </row>
    <row r="761" spans="2:12" ht="16.5">
      <c r="B761" s="3"/>
      <c r="C761" s="3"/>
      <c r="D761" s="3"/>
      <c r="E761" s="3"/>
      <c r="F761" s="3"/>
      <c r="G761" s="3"/>
      <c r="H761" s="3"/>
      <c r="I761" s="3"/>
      <c r="J761" s="3"/>
      <c r="K761" s="3"/>
      <c r="L761" s="3"/>
    </row>
    <row r="762" spans="2:12" ht="16.5">
      <c r="B762" s="3"/>
      <c r="C762" s="3"/>
      <c r="D762" s="3"/>
      <c r="E762" s="3"/>
      <c r="F762" s="3"/>
      <c r="G762" s="3"/>
      <c r="H762" s="3"/>
      <c r="I762" s="3"/>
      <c r="J762" s="3"/>
      <c r="K762" s="3"/>
      <c r="L762" s="3"/>
    </row>
    <row r="763" spans="2:12" ht="16.5">
      <c r="B763" s="3"/>
      <c r="C763" s="3"/>
      <c r="D763" s="3"/>
      <c r="E763" s="3"/>
      <c r="F763" s="3"/>
      <c r="G763" s="3"/>
      <c r="H763" s="3"/>
      <c r="I763" s="3"/>
      <c r="J763" s="3"/>
      <c r="K763" s="3"/>
      <c r="L763" s="3"/>
    </row>
    <row r="764" spans="2:12" ht="16.5">
      <c r="B764" s="3"/>
      <c r="C764" s="3"/>
      <c r="D764" s="3"/>
      <c r="E764" s="3"/>
      <c r="F764" s="3"/>
      <c r="G764" s="3"/>
      <c r="H764" s="3"/>
      <c r="I764" s="3"/>
      <c r="J764" s="3"/>
      <c r="K764" s="3"/>
      <c r="L764" s="3"/>
    </row>
    <row r="765" spans="2:12" ht="16.5">
      <c r="B765" s="3"/>
      <c r="C765" s="3"/>
      <c r="D765" s="3"/>
      <c r="E765" s="3"/>
      <c r="F765" s="3"/>
      <c r="G765" s="3"/>
      <c r="H765" s="3"/>
      <c r="I765" s="3"/>
      <c r="J765" s="3"/>
      <c r="K765" s="3"/>
      <c r="L765" s="3"/>
    </row>
    <row r="766" spans="2:12" ht="16.5">
      <c r="B766" s="3"/>
      <c r="C766" s="3"/>
      <c r="D766" s="3"/>
      <c r="E766" s="3"/>
      <c r="F766" s="3"/>
      <c r="G766" s="3"/>
      <c r="H766" s="3"/>
      <c r="I766" s="3"/>
      <c r="J766" s="3"/>
      <c r="K766" s="3"/>
      <c r="L766" s="3"/>
    </row>
    <row r="767" spans="2:12" ht="16.5">
      <c r="B767" s="3"/>
      <c r="C767" s="3"/>
      <c r="D767" s="3"/>
      <c r="E767" s="3"/>
      <c r="F767" s="3"/>
      <c r="G767" s="3"/>
      <c r="H767" s="3"/>
      <c r="I767" s="3"/>
      <c r="J767" s="3"/>
      <c r="K767" s="3"/>
      <c r="L767" s="3"/>
    </row>
    <row r="768" spans="2:12" ht="16.5">
      <c r="B768" s="3"/>
      <c r="C768" s="3"/>
      <c r="D768" s="3"/>
      <c r="E768" s="3"/>
      <c r="F768" s="3"/>
      <c r="G768" s="3"/>
      <c r="H768" s="3"/>
      <c r="I768" s="3"/>
      <c r="J768" s="3"/>
      <c r="K768" s="3"/>
      <c r="L768" s="3"/>
    </row>
    <row r="769" spans="2:12" ht="16.5">
      <c r="B769" s="3"/>
      <c r="C769" s="3"/>
      <c r="D769" s="3"/>
      <c r="E769" s="3"/>
      <c r="F769" s="3"/>
      <c r="G769" s="3"/>
      <c r="H769" s="3"/>
      <c r="I769" s="3"/>
      <c r="J769" s="3"/>
      <c r="K769" s="3"/>
      <c r="L769" s="3"/>
    </row>
    <row r="770" spans="2:12" ht="16.5">
      <c r="B770" s="3"/>
      <c r="C770" s="3"/>
      <c r="D770" s="3"/>
      <c r="E770" s="3"/>
      <c r="F770" s="3"/>
      <c r="G770" s="3"/>
      <c r="H770" s="3"/>
      <c r="I770" s="3"/>
      <c r="J770" s="3"/>
      <c r="K770" s="3"/>
      <c r="L770" s="3"/>
    </row>
    <row r="771" spans="2:12" ht="16.5">
      <c r="B771" s="3"/>
      <c r="C771" s="3"/>
      <c r="D771" s="3"/>
      <c r="E771" s="3"/>
      <c r="F771" s="3"/>
      <c r="G771" s="3"/>
      <c r="H771" s="3"/>
      <c r="I771" s="3"/>
      <c r="J771" s="3"/>
      <c r="K771" s="3"/>
      <c r="L771" s="3"/>
    </row>
    <row r="772" spans="2:12" ht="16.5">
      <c r="B772" s="3"/>
      <c r="C772" s="3"/>
      <c r="D772" s="3"/>
      <c r="E772" s="3"/>
      <c r="F772" s="3"/>
      <c r="G772" s="3"/>
      <c r="H772" s="3"/>
      <c r="I772" s="3"/>
      <c r="J772" s="3"/>
      <c r="K772" s="3"/>
      <c r="L772" s="3"/>
    </row>
    <row r="773" spans="2:12" ht="16.5">
      <c r="B773" s="3"/>
      <c r="C773" s="3"/>
      <c r="D773" s="3"/>
      <c r="E773" s="3"/>
      <c r="F773" s="3"/>
      <c r="G773" s="3"/>
      <c r="H773" s="3"/>
      <c r="I773" s="3"/>
      <c r="J773" s="3"/>
      <c r="K773" s="3"/>
      <c r="L773" s="3"/>
    </row>
    <row r="774" spans="2:12" ht="16.5">
      <c r="B774" s="3"/>
      <c r="C774" s="3"/>
      <c r="D774" s="3"/>
      <c r="E774" s="3"/>
      <c r="F774" s="3"/>
      <c r="G774" s="3"/>
      <c r="H774" s="3"/>
      <c r="I774" s="3"/>
      <c r="J774" s="3"/>
      <c r="K774" s="3"/>
      <c r="L774" s="3"/>
    </row>
    <row r="775" spans="2:12" ht="16.5">
      <c r="B775" s="3"/>
      <c r="C775" s="3"/>
      <c r="D775" s="3"/>
      <c r="E775" s="3"/>
      <c r="F775" s="3"/>
      <c r="G775" s="3"/>
      <c r="H775" s="3"/>
      <c r="I775" s="3"/>
      <c r="J775" s="3"/>
      <c r="K775" s="3"/>
      <c r="L775" s="3"/>
    </row>
    <row r="776" spans="2:12" ht="16.5">
      <c r="B776" s="3"/>
      <c r="C776" s="3"/>
      <c r="D776" s="3"/>
      <c r="E776" s="3"/>
      <c r="F776" s="3"/>
      <c r="G776" s="3"/>
      <c r="H776" s="3"/>
      <c r="I776" s="3"/>
      <c r="J776" s="3"/>
      <c r="K776" s="3"/>
      <c r="L776" s="3"/>
    </row>
    <row r="777" spans="2:12" ht="16.5">
      <c r="B777" s="3"/>
      <c r="C777" s="3"/>
      <c r="D777" s="3"/>
      <c r="E777" s="3"/>
      <c r="F777" s="3"/>
      <c r="G777" s="3"/>
      <c r="H777" s="3"/>
      <c r="I777" s="3"/>
      <c r="J777" s="3"/>
      <c r="K777" s="3"/>
      <c r="L777" s="3"/>
    </row>
    <row r="778" spans="2:12" ht="16.5">
      <c r="B778" s="3"/>
      <c r="C778" s="3"/>
      <c r="D778" s="3"/>
      <c r="E778" s="3"/>
      <c r="F778" s="3"/>
      <c r="G778" s="3"/>
      <c r="H778" s="3"/>
      <c r="I778" s="3"/>
      <c r="J778" s="3"/>
      <c r="K778" s="3"/>
      <c r="L778" s="3"/>
    </row>
    <row r="779" spans="2:12" ht="16.5">
      <c r="B779" s="3"/>
      <c r="C779" s="3"/>
      <c r="D779" s="3"/>
      <c r="E779" s="3"/>
      <c r="F779" s="3"/>
      <c r="G779" s="3"/>
      <c r="H779" s="3"/>
      <c r="I779" s="3"/>
      <c r="J779" s="3"/>
      <c r="K779" s="3"/>
      <c r="L779" s="3"/>
    </row>
    <row r="780" spans="2:12" ht="16.5">
      <c r="B780" s="3"/>
      <c r="C780" s="3"/>
      <c r="D780" s="3"/>
      <c r="E780" s="3"/>
      <c r="F780" s="3"/>
      <c r="G780" s="3"/>
      <c r="H780" s="3"/>
      <c r="I780" s="3"/>
      <c r="J780" s="3"/>
      <c r="K780" s="3"/>
      <c r="L780" s="3"/>
    </row>
    <row r="781" spans="2:12" ht="16.5">
      <c r="B781" s="3"/>
      <c r="C781" s="3"/>
      <c r="D781" s="3"/>
      <c r="E781" s="3"/>
      <c r="F781" s="3"/>
      <c r="G781" s="3"/>
      <c r="H781" s="3"/>
      <c r="I781" s="3"/>
      <c r="J781" s="3"/>
      <c r="K781" s="3"/>
      <c r="L781" s="3"/>
    </row>
    <row r="782" spans="2:12" ht="16.5">
      <c r="B782" s="3"/>
      <c r="C782" s="3"/>
      <c r="D782" s="3"/>
      <c r="E782" s="3"/>
      <c r="F782" s="3"/>
      <c r="G782" s="3"/>
      <c r="H782" s="3"/>
      <c r="I782" s="3"/>
      <c r="J782" s="3"/>
      <c r="K782" s="3"/>
      <c r="L782" s="3"/>
    </row>
    <row r="783" spans="2:12" ht="16.5">
      <c r="B783" s="3"/>
      <c r="C783" s="3"/>
      <c r="D783" s="3"/>
      <c r="E783" s="3"/>
      <c r="F783" s="3"/>
      <c r="G783" s="3"/>
      <c r="H783" s="3"/>
      <c r="I783" s="3"/>
      <c r="J783" s="3"/>
      <c r="K783" s="3"/>
      <c r="L783" s="3"/>
    </row>
    <row r="784" spans="2:12" ht="16.5">
      <c r="B784" s="3"/>
      <c r="C784" s="3"/>
      <c r="D784" s="3"/>
      <c r="E784" s="3"/>
      <c r="F784" s="3"/>
      <c r="G784" s="3"/>
      <c r="H784" s="3"/>
      <c r="I784" s="3"/>
      <c r="J784" s="3"/>
      <c r="K784" s="3"/>
      <c r="L784" s="3"/>
    </row>
    <row r="785" spans="2:12" ht="16.5">
      <c r="B785" s="3"/>
      <c r="C785" s="3"/>
      <c r="D785" s="3"/>
      <c r="E785" s="3"/>
      <c r="F785" s="3"/>
      <c r="G785" s="3"/>
      <c r="H785" s="3"/>
      <c r="I785" s="3"/>
      <c r="J785" s="3"/>
      <c r="K785" s="3"/>
      <c r="L785" s="3"/>
    </row>
    <row r="786" spans="2:12" ht="16.5">
      <c r="B786" s="3"/>
      <c r="C786" s="3"/>
      <c r="D786" s="3"/>
      <c r="E786" s="3"/>
      <c r="F786" s="3"/>
      <c r="G786" s="3"/>
      <c r="H786" s="3"/>
      <c r="I786" s="3"/>
      <c r="J786" s="3"/>
      <c r="K786" s="3"/>
      <c r="L786" s="3"/>
    </row>
    <row r="787" spans="2:12" ht="16.5">
      <c r="B787" s="3"/>
      <c r="C787" s="3"/>
      <c r="D787" s="3"/>
      <c r="E787" s="3"/>
      <c r="F787" s="3"/>
      <c r="G787" s="3"/>
      <c r="H787" s="3"/>
      <c r="I787" s="3"/>
      <c r="J787" s="3"/>
      <c r="K787" s="3"/>
      <c r="L787" s="3"/>
    </row>
    <row r="788" spans="2:12" ht="16.5">
      <c r="B788" s="3"/>
      <c r="C788" s="3"/>
      <c r="D788" s="3"/>
      <c r="E788" s="3"/>
      <c r="F788" s="3"/>
      <c r="G788" s="3"/>
      <c r="H788" s="3"/>
      <c r="I788" s="3"/>
      <c r="J788" s="3"/>
      <c r="K788" s="3"/>
      <c r="L788" s="3"/>
    </row>
    <row r="789" spans="2:12" ht="16.5">
      <c r="B789" s="3"/>
      <c r="C789" s="3"/>
      <c r="D789" s="3"/>
      <c r="E789" s="3"/>
      <c r="F789" s="3"/>
      <c r="G789" s="3"/>
      <c r="H789" s="3"/>
      <c r="I789" s="3"/>
      <c r="J789" s="3"/>
      <c r="K789" s="3"/>
      <c r="L789" s="3"/>
    </row>
    <row r="790" spans="2:12" ht="16.5">
      <c r="B790" s="3"/>
      <c r="C790" s="3"/>
      <c r="D790" s="3"/>
      <c r="E790" s="3"/>
      <c r="F790" s="3"/>
      <c r="G790" s="3"/>
      <c r="H790" s="3"/>
      <c r="I790" s="3"/>
      <c r="J790" s="3"/>
      <c r="K790" s="3"/>
      <c r="L790" s="3"/>
    </row>
    <row r="791" spans="2:12" ht="16.5">
      <c r="B791" s="3"/>
      <c r="C791" s="3"/>
      <c r="D791" s="3"/>
      <c r="E791" s="3"/>
      <c r="F791" s="3"/>
      <c r="G791" s="3"/>
      <c r="H791" s="3"/>
      <c r="I791" s="3"/>
      <c r="J791" s="3"/>
      <c r="K791" s="3"/>
      <c r="L791" s="3"/>
    </row>
    <row r="792" spans="2:12" ht="16.5">
      <c r="B792" s="3"/>
      <c r="C792" s="3"/>
      <c r="D792" s="3"/>
      <c r="E792" s="3"/>
      <c r="F792" s="3"/>
      <c r="G792" s="3"/>
      <c r="H792" s="3"/>
      <c r="I792" s="3"/>
      <c r="J792" s="3"/>
      <c r="K792" s="3"/>
      <c r="L792" s="3"/>
    </row>
    <row r="793" spans="2:12" ht="16.5">
      <c r="B793" s="3"/>
      <c r="C793" s="3"/>
      <c r="D793" s="3"/>
      <c r="E793" s="3"/>
      <c r="F793" s="3"/>
      <c r="G793" s="3"/>
      <c r="H793" s="3"/>
      <c r="I793" s="3"/>
      <c r="J793" s="3"/>
      <c r="K793" s="3"/>
      <c r="L793" s="3"/>
    </row>
    <row r="794" spans="2:12" ht="16.5">
      <c r="B794" s="3"/>
      <c r="C794" s="3"/>
      <c r="D794" s="3"/>
      <c r="E794" s="3"/>
      <c r="F794" s="3"/>
      <c r="G794" s="3"/>
      <c r="H794" s="3"/>
      <c r="I794" s="3"/>
      <c r="J794" s="3"/>
      <c r="K794" s="3"/>
      <c r="L794" s="3"/>
    </row>
    <row r="795" spans="2:12" ht="16.5">
      <c r="B795" s="3"/>
      <c r="C795" s="3"/>
      <c r="D795" s="3"/>
      <c r="E795" s="3"/>
      <c r="F795" s="3"/>
      <c r="G795" s="3"/>
      <c r="H795" s="3"/>
      <c r="I795" s="3"/>
      <c r="J795" s="3"/>
      <c r="K795" s="3"/>
      <c r="L795" s="3"/>
    </row>
    <row r="796" spans="2:12" ht="16.5">
      <c r="B796" s="3"/>
      <c r="C796" s="3"/>
      <c r="D796" s="3"/>
      <c r="E796" s="3"/>
      <c r="F796" s="3"/>
      <c r="G796" s="3"/>
      <c r="H796" s="3"/>
      <c r="I796" s="3"/>
      <c r="J796" s="3"/>
      <c r="K796" s="3"/>
      <c r="L796" s="3"/>
    </row>
    <row r="797" spans="2:12" ht="16.5">
      <c r="B797" s="3"/>
      <c r="C797" s="3"/>
      <c r="D797" s="3"/>
      <c r="E797" s="3"/>
      <c r="F797" s="3"/>
      <c r="G797" s="3"/>
      <c r="H797" s="3"/>
      <c r="I797" s="3"/>
      <c r="J797" s="3"/>
      <c r="K797" s="3"/>
      <c r="L797" s="3"/>
    </row>
    <row r="798" spans="2:12" ht="16.5">
      <c r="B798" s="3"/>
      <c r="C798" s="3"/>
      <c r="D798" s="3"/>
      <c r="E798" s="3"/>
      <c r="F798" s="3"/>
      <c r="G798" s="3"/>
      <c r="H798" s="3"/>
      <c r="I798" s="3"/>
      <c r="J798" s="3"/>
      <c r="K798" s="3"/>
      <c r="L798" s="3"/>
    </row>
    <row r="799" spans="2:12" ht="16.5">
      <c r="B799" s="3"/>
      <c r="C799" s="3"/>
      <c r="D799" s="3"/>
      <c r="E799" s="3"/>
      <c r="F799" s="3"/>
      <c r="G799" s="3"/>
      <c r="H799" s="3"/>
      <c r="I799" s="3"/>
      <c r="J799" s="3"/>
      <c r="K799" s="3"/>
      <c r="L799" s="3"/>
    </row>
    <row r="800" spans="2:12" ht="16.5">
      <c r="B800" s="3"/>
      <c r="C800" s="3"/>
      <c r="D800" s="3"/>
      <c r="E800" s="3"/>
      <c r="F800" s="3"/>
      <c r="G800" s="3"/>
      <c r="H800" s="3"/>
      <c r="I800" s="3"/>
      <c r="J800" s="3"/>
      <c r="K800" s="3"/>
      <c r="L800" s="3"/>
    </row>
    <row r="801" spans="2:12" ht="16.5">
      <c r="B801" s="3"/>
      <c r="C801" s="3"/>
      <c r="D801" s="3"/>
      <c r="E801" s="3"/>
      <c r="F801" s="3"/>
      <c r="G801" s="3"/>
      <c r="H801" s="3"/>
      <c r="I801" s="3"/>
      <c r="J801" s="3"/>
      <c r="K801" s="3"/>
      <c r="L801" s="3"/>
    </row>
    <row r="802" spans="2:12" ht="16.5">
      <c r="B802" s="3"/>
      <c r="C802" s="3"/>
      <c r="D802" s="3"/>
      <c r="E802" s="3"/>
      <c r="F802" s="3"/>
      <c r="G802" s="3"/>
      <c r="H802" s="3"/>
      <c r="I802" s="3"/>
      <c r="J802" s="3"/>
      <c r="K802" s="3"/>
      <c r="L802" s="3"/>
    </row>
    <row r="803" spans="2:12" ht="16.5">
      <c r="B803" s="3"/>
      <c r="C803" s="3"/>
      <c r="D803" s="3"/>
      <c r="E803" s="3"/>
      <c r="F803" s="3"/>
      <c r="G803" s="3"/>
      <c r="H803" s="3"/>
      <c r="I803" s="3"/>
      <c r="J803" s="3"/>
      <c r="K803" s="3"/>
      <c r="L803" s="3"/>
    </row>
    <row r="804" spans="2:12" ht="16.5">
      <c r="B804" s="3"/>
      <c r="C804" s="3"/>
      <c r="D804" s="3"/>
      <c r="E804" s="3"/>
      <c r="F804" s="3"/>
      <c r="G804" s="3"/>
      <c r="H804" s="3"/>
      <c r="I804" s="3"/>
      <c r="J804" s="3"/>
      <c r="K804" s="3"/>
      <c r="L804" s="3"/>
    </row>
    <row r="805" spans="2:12" ht="16.5">
      <c r="B805" s="3"/>
      <c r="C805" s="3"/>
      <c r="D805" s="3"/>
      <c r="E805" s="3"/>
      <c r="F805" s="3"/>
      <c r="G805" s="3"/>
      <c r="H805" s="3"/>
      <c r="I805" s="3"/>
      <c r="J805" s="3"/>
      <c r="K805" s="3"/>
      <c r="L805" s="3"/>
    </row>
    <row r="806" spans="2:12" ht="16.5">
      <c r="B806" s="3"/>
      <c r="C806" s="3"/>
      <c r="D806" s="3"/>
      <c r="E806" s="3"/>
      <c r="F806" s="3"/>
      <c r="G806" s="3"/>
      <c r="H806" s="3"/>
      <c r="I806" s="3"/>
      <c r="J806" s="3"/>
      <c r="K806" s="3"/>
      <c r="L806" s="3"/>
    </row>
    <row r="807" spans="2:12" ht="16.5">
      <c r="B807" s="3"/>
      <c r="C807" s="3"/>
      <c r="D807" s="3"/>
      <c r="E807" s="3"/>
      <c r="F807" s="3"/>
      <c r="G807" s="3"/>
      <c r="H807" s="3"/>
      <c r="I807" s="3"/>
      <c r="J807" s="3"/>
      <c r="K807" s="3"/>
      <c r="L807" s="3"/>
    </row>
    <row r="808" spans="2:12" ht="16.5">
      <c r="B808" s="3"/>
      <c r="C808" s="3"/>
      <c r="D808" s="3"/>
      <c r="E808" s="3"/>
      <c r="F808" s="3"/>
      <c r="G808" s="3"/>
      <c r="H808" s="3"/>
      <c r="I808" s="3"/>
      <c r="J808" s="3"/>
      <c r="K808" s="3"/>
      <c r="L808" s="3"/>
    </row>
    <row r="809" spans="2:12" ht="16.5">
      <c r="B809" s="3"/>
      <c r="C809" s="3"/>
      <c r="D809" s="3"/>
      <c r="E809" s="3"/>
      <c r="F809" s="3"/>
      <c r="G809" s="3"/>
      <c r="H809" s="3"/>
      <c r="I809" s="3"/>
      <c r="J809" s="3"/>
      <c r="K809" s="3"/>
      <c r="L809" s="3"/>
    </row>
    <row r="810" spans="2:12" ht="16.5">
      <c r="B810" s="3"/>
      <c r="C810" s="3"/>
      <c r="D810" s="3"/>
      <c r="E810" s="3"/>
      <c r="F810" s="3"/>
      <c r="G810" s="3"/>
      <c r="H810" s="3"/>
      <c r="I810" s="3"/>
      <c r="J810" s="3"/>
      <c r="K810" s="3"/>
      <c r="L810" s="3"/>
    </row>
    <row r="811" spans="2:12" ht="16.5">
      <c r="B811" s="3"/>
      <c r="C811" s="3"/>
      <c r="D811" s="3"/>
      <c r="E811" s="3"/>
      <c r="F811" s="3"/>
      <c r="G811" s="3"/>
      <c r="H811" s="3"/>
      <c r="I811" s="3"/>
      <c r="J811" s="3"/>
      <c r="K811" s="3"/>
      <c r="L811" s="3"/>
    </row>
    <row r="812" spans="2:12" ht="16.5">
      <c r="B812" s="3"/>
      <c r="C812" s="3"/>
      <c r="D812" s="3"/>
      <c r="E812" s="3"/>
      <c r="F812" s="3"/>
      <c r="G812" s="3"/>
      <c r="H812" s="3"/>
      <c r="I812" s="3"/>
      <c r="J812" s="3"/>
      <c r="K812" s="3"/>
      <c r="L812" s="3"/>
    </row>
    <row r="813" spans="2:12" ht="16.5">
      <c r="B813" s="3"/>
      <c r="C813" s="3"/>
      <c r="D813" s="3"/>
      <c r="E813" s="3"/>
      <c r="F813" s="3"/>
      <c r="G813" s="3"/>
      <c r="H813" s="3"/>
      <c r="I813" s="3"/>
      <c r="J813" s="3"/>
      <c r="K813" s="3"/>
      <c r="L813" s="3"/>
    </row>
    <row r="814" spans="2:12" ht="16.5">
      <c r="B814" s="3"/>
      <c r="C814" s="3"/>
      <c r="D814" s="3"/>
      <c r="E814" s="3"/>
      <c r="F814" s="3"/>
      <c r="G814" s="3"/>
      <c r="H814" s="3"/>
      <c r="I814" s="3"/>
      <c r="J814" s="3"/>
      <c r="K814" s="3"/>
      <c r="L814" s="3"/>
    </row>
    <row r="815" spans="2:12" ht="16.5">
      <c r="B815" s="3"/>
      <c r="C815" s="3"/>
      <c r="D815" s="3"/>
      <c r="E815" s="3"/>
      <c r="F815" s="3"/>
      <c r="G815" s="3"/>
      <c r="H815" s="3"/>
      <c r="I815" s="3"/>
      <c r="J815" s="3"/>
      <c r="K815" s="3"/>
      <c r="L815" s="3"/>
    </row>
    <row r="816" spans="2:12" ht="16.5">
      <c r="B816" s="3"/>
      <c r="C816" s="3"/>
      <c r="D816" s="3"/>
      <c r="E816" s="3"/>
      <c r="F816" s="3"/>
      <c r="G816" s="3"/>
      <c r="H816" s="3"/>
      <c r="I816" s="3"/>
      <c r="J816" s="3"/>
      <c r="K816" s="3"/>
      <c r="L816" s="3"/>
    </row>
    <row r="817" spans="2:12" ht="16.5">
      <c r="B817" s="3"/>
      <c r="C817" s="3"/>
      <c r="D817" s="3"/>
      <c r="E817" s="3"/>
      <c r="F817" s="3"/>
      <c r="G817" s="3"/>
      <c r="H817" s="3"/>
      <c r="I817" s="3"/>
      <c r="J817" s="3"/>
      <c r="K817" s="3"/>
      <c r="L817" s="3"/>
    </row>
    <row r="818" spans="2:12" ht="16.5">
      <c r="B818" s="3"/>
      <c r="C818" s="3"/>
      <c r="D818" s="3"/>
      <c r="E818" s="3"/>
      <c r="F818" s="3"/>
      <c r="G818" s="3"/>
      <c r="H818" s="3"/>
      <c r="I818" s="3"/>
      <c r="J818" s="3"/>
      <c r="K818" s="3"/>
      <c r="L818" s="3"/>
    </row>
    <row r="819" spans="2:12" ht="16.5">
      <c r="B819" s="3"/>
      <c r="C819" s="3"/>
      <c r="D819" s="3"/>
      <c r="E819" s="3"/>
      <c r="F819" s="3"/>
      <c r="G819" s="3"/>
      <c r="H819" s="3"/>
      <c r="I819" s="3"/>
      <c r="J819" s="3"/>
      <c r="K819" s="3"/>
      <c r="L819" s="3"/>
    </row>
    <row r="820" spans="2:12" ht="16.5">
      <c r="B820" s="3"/>
      <c r="C820" s="3"/>
      <c r="D820" s="3"/>
      <c r="E820" s="3"/>
      <c r="F820" s="3"/>
      <c r="G820" s="3"/>
      <c r="H820" s="3"/>
      <c r="I820" s="3"/>
      <c r="J820" s="3"/>
      <c r="K820" s="3"/>
      <c r="L820" s="3"/>
    </row>
    <row r="821" spans="2:12" ht="16.5">
      <c r="B821" s="3"/>
      <c r="C821" s="3"/>
      <c r="D821" s="3"/>
      <c r="E821" s="3"/>
      <c r="F821" s="3"/>
      <c r="G821" s="3"/>
      <c r="H821" s="3"/>
      <c r="I821" s="3"/>
      <c r="J821" s="3"/>
      <c r="K821" s="3"/>
      <c r="L821" s="3"/>
    </row>
    <row r="822" spans="2:12" ht="16.5">
      <c r="B822" s="3"/>
      <c r="C822" s="3"/>
      <c r="D822" s="3"/>
      <c r="E822" s="3"/>
      <c r="F822" s="3"/>
      <c r="G822" s="3"/>
      <c r="H822" s="3"/>
      <c r="I822" s="3"/>
      <c r="J822" s="3"/>
      <c r="K822" s="3"/>
      <c r="L822" s="3"/>
    </row>
    <row r="823" spans="2:12" ht="16.5">
      <c r="B823" s="3"/>
      <c r="C823" s="3"/>
      <c r="D823" s="3"/>
      <c r="E823" s="3"/>
      <c r="F823" s="3"/>
      <c r="G823" s="3"/>
      <c r="H823" s="3"/>
      <c r="I823" s="3"/>
      <c r="J823" s="3"/>
      <c r="K823" s="3"/>
      <c r="L823" s="3"/>
    </row>
    <row r="824" spans="2:12" ht="16.5">
      <c r="B824" s="3"/>
      <c r="C824" s="3"/>
      <c r="D824" s="3"/>
      <c r="E824" s="3"/>
      <c r="F824" s="3"/>
      <c r="G824" s="3"/>
      <c r="H824" s="3"/>
      <c r="I824" s="3"/>
      <c r="J824" s="3"/>
      <c r="K824" s="3"/>
      <c r="L824" s="3"/>
    </row>
    <row r="825" spans="2:12" ht="16.5">
      <c r="B825" s="3"/>
      <c r="C825" s="3"/>
      <c r="D825" s="3"/>
      <c r="E825" s="3"/>
      <c r="F825" s="3"/>
      <c r="G825" s="3"/>
      <c r="H825" s="3"/>
      <c r="I825" s="3"/>
      <c r="J825" s="3"/>
      <c r="K825" s="3"/>
      <c r="L825" s="3"/>
    </row>
    <row r="826" spans="2:12" ht="16.5">
      <c r="B826" s="3"/>
      <c r="C826" s="3"/>
      <c r="D826" s="3"/>
      <c r="E826" s="3"/>
      <c r="F826" s="3"/>
      <c r="G826" s="3"/>
      <c r="H826" s="3"/>
      <c r="I826" s="3"/>
      <c r="J826" s="3"/>
      <c r="K826" s="3"/>
      <c r="L826" s="3"/>
    </row>
    <row r="827" spans="2:12" ht="16.5">
      <c r="B827" s="3"/>
      <c r="C827" s="3"/>
      <c r="D827" s="3"/>
      <c r="E827" s="3"/>
      <c r="F827" s="3"/>
      <c r="G827" s="3"/>
      <c r="H827" s="3"/>
      <c r="I827" s="3"/>
      <c r="J827" s="3"/>
      <c r="K827" s="3"/>
      <c r="L827" s="3"/>
    </row>
    <row r="828" spans="2:12" ht="16.5">
      <c r="B828" s="3"/>
      <c r="C828" s="3"/>
      <c r="D828" s="3"/>
      <c r="E828" s="3"/>
      <c r="F828" s="3"/>
      <c r="G828" s="3"/>
      <c r="H828" s="3"/>
      <c r="I828" s="3"/>
      <c r="J828" s="3"/>
      <c r="K828" s="3"/>
      <c r="L828" s="3"/>
    </row>
    <row r="829" spans="2:12" ht="16.5">
      <c r="B829" s="3"/>
      <c r="C829" s="3"/>
      <c r="D829" s="3"/>
      <c r="E829" s="3"/>
      <c r="F829" s="3"/>
      <c r="G829" s="3"/>
      <c r="H829" s="3"/>
      <c r="I829" s="3"/>
      <c r="J829" s="3"/>
      <c r="K829" s="3"/>
      <c r="L829" s="3"/>
    </row>
    <row r="830" spans="2:12" ht="16.5">
      <c r="B830" s="3"/>
      <c r="C830" s="3"/>
      <c r="D830" s="3"/>
      <c r="E830" s="3"/>
      <c r="F830" s="3"/>
      <c r="G830" s="3"/>
      <c r="H830" s="3"/>
      <c r="I830" s="3"/>
      <c r="J830" s="3"/>
      <c r="K830" s="3"/>
      <c r="L830" s="3"/>
    </row>
    <row r="831" spans="2:12" ht="16.5">
      <c r="B831" s="3"/>
      <c r="C831" s="3"/>
      <c r="D831" s="3"/>
      <c r="E831" s="3"/>
      <c r="F831" s="3"/>
      <c r="G831" s="3"/>
      <c r="H831" s="3"/>
      <c r="I831" s="3"/>
      <c r="J831" s="3"/>
      <c r="K831" s="3"/>
      <c r="L831" s="3"/>
    </row>
    <row r="832" spans="2:12" ht="16.5">
      <c r="B832" s="3"/>
      <c r="C832" s="3"/>
      <c r="D832" s="3"/>
      <c r="E832" s="3"/>
      <c r="F832" s="3"/>
      <c r="G832" s="3"/>
      <c r="H832" s="3"/>
      <c r="I832" s="3"/>
      <c r="J832" s="3"/>
      <c r="K832" s="3"/>
      <c r="L832" s="3"/>
    </row>
    <row r="833" spans="2:12" ht="16.5">
      <c r="B833" s="3"/>
      <c r="C833" s="3"/>
      <c r="D833" s="3"/>
      <c r="E833" s="3"/>
      <c r="F833" s="3"/>
      <c r="G833" s="3"/>
      <c r="H833" s="3"/>
      <c r="I833" s="3"/>
      <c r="J833" s="3"/>
      <c r="K833" s="3"/>
      <c r="L833" s="3"/>
    </row>
    <row r="834" spans="2:12" ht="16.5">
      <c r="B834" s="3"/>
      <c r="C834" s="3"/>
      <c r="D834" s="3"/>
      <c r="E834" s="3"/>
      <c r="F834" s="3"/>
      <c r="G834" s="3"/>
      <c r="H834" s="3"/>
      <c r="I834" s="3"/>
      <c r="J834" s="3"/>
      <c r="K834" s="3"/>
      <c r="L834" s="3"/>
    </row>
    <row r="835" spans="2:12" ht="16.5">
      <c r="B835" s="3"/>
      <c r="C835" s="3"/>
      <c r="D835" s="3"/>
      <c r="E835" s="3"/>
      <c r="F835" s="3"/>
      <c r="G835" s="3"/>
      <c r="H835" s="3"/>
      <c r="I835" s="3"/>
      <c r="J835" s="3"/>
      <c r="K835" s="3"/>
      <c r="L835" s="3"/>
    </row>
    <row r="836" spans="2:12" ht="16.5">
      <c r="B836" s="3"/>
      <c r="C836" s="3"/>
      <c r="D836" s="3"/>
      <c r="E836" s="3"/>
      <c r="F836" s="3"/>
      <c r="G836" s="3"/>
      <c r="H836" s="3"/>
      <c r="I836" s="3"/>
      <c r="J836" s="3"/>
      <c r="K836" s="3"/>
      <c r="L836" s="3"/>
    </row>
    <row r="837" spans="2:12" ht="16.5">
      <c r="B837" s="3"/>
      <c r="C837" s="3"/>
      <c r="D837" s="3"/>
      <c r="E837" s="3"/>
      <c r="F837" s="3"/>
      <c r="G837" s="3"/>
      <c r="H837" s="3"/>
      <c r="I837" s="3"/>
      <c r="J837" s="3"/>
      <c r="K837" s="3"/>
      <c r="L837" s="3"/>
    </row>
    <row r="838" spans="2:12" ht="16.5">
      <c r="B838" s="3"/>
      <c r="C838" s="3"/>
      <c r="D838" s="3"/>
      <c r="E838" s="3"/>
      <c r="F838" s="3"/>
      <c r="G838" s="3"/>
      <c r="H838" s="3"/>
      <c r="I838" s="3"/>
      <c r="J838" s="3"/>
      <c r="K838" s="3"/>
      <c r="L838" s="3"/>
    </row>
    <row r="839" spans="2:12" ht="16.5">
      <c r="B839" s="3"/>
      <c r="C839" s="3"/>
      <c r="D839" s="3"/>
      <c r="E839" s="3"/>
      <c r="F839" s="3"/>
      <c r="G839" s="3"/>
      <c r="H839" s="3"/>
      <c r="I839" s="3"/>
      <c r="J839" s="3"/>
      <c r="K839" s="3"/>
      <c r="L839" s="3"/>
    </row>
    <row r="840" spans="2:12" ht="16.5">
      <c r="B840" s="3"/>
      <c r="C840" s="3"/>
      <c r="D840" s="3"/>
      <c r="E840" s="3"/>
      <c r="F840" s="3"/>
      <c r="G840" s="3"/>
      <c r="H840" s="3"/>
      <c r="I840" s="3"/>
      <c r="J840" s="3"/>
      <c r="K840" s="3"/>
      <c r="L840" s="3"/>
    </row>
    <row r="841" spans="2:12" ht="16.5">
      <c r="B841" s="3"/>
      <c r="C841" s="3"/>
      <c r="D841" s="3"/>
      <c r="E841" s="3"/>
      <c r="F841" s="3"/>
      <c r="G841" s="3"/>
      <c r="H841" s="3"/>
      <c r="I841" s="3"/>
      <c r="J841" s="3"/>
      <c r="K841" s="3"/>
      <c r="L841" s="3"/>
    </row>
    <row r="842" spans="2:12" ht="16.5">
      <c r="B842" s="3"/>
      <c r="C842" s="3"/>
      <c r="D842" s="3"/>
      <c r="E842" s="3"/>
      <c r="F842" s="3"/>
      <c r="G842" s="3"/>
      <c r="H842" s="3"/>
      <c r="I842" s="3"/>
      <c r="J842" s="3"/>
      <c r="K842" s="3"/>
      <c r="L842" s="3"/>
    </row>
    <row r="843" spans="2:12" ht="16.5">
      <c r="B843" s="3"/>
      <c r="C843" s="3"/>
      <c r="D843" s="3"/>
      <c r="E843" s="3"/>
      <c r="F843" s="3"/>
      <c r="G843" s="3"/>
      <c r="H843" s="3"/>
      <c r="I843" s="3"/>
      <c r="J843" s="3"/>
      <c r="K843" s="3"/>
      <c r="L843" s="3"/>
    </row>
    <row r="844" spans="2:12" ht="16.5">
      <c r="B844" s="3"/>
      <c r="C844" s="3"/>
      <c r="D844" s="3"/>
      <c r="E844" s="3"/>
      <c r="F844" s="3"/>
      <c r="G844" s="3"/>
      <c r="H844" s="3"/>
      <c r="I844" s="3"/>
      <c r="J844" s="3"/>
      <c r="K844" s="3"/>
      <c r="L844" s="3"/>
    </row>
    <row r="845" spans="2:12" ht="16.5">
      <c r="B845" s="3"/>
      <c r="C845" s="3"/>
      <c r="D845" s="3"/>
      <c r="E845" s="3"/>
      <c r="F845" s="3"/>
      <c r="G845" s="3"/>
      <c r="H845" s="3"/>
      <c r="I845" s="3"/>
      <c r="J845" s="3"/>
      <c r="K845" s="3"/>
      <c r="L845" s="3"/>
    </row>
    <row r="846" spans="2:12" ht="16.5">
      <c r="B846" s="3"/>
      <c r="C846" s="3"/>
      <c r="D846" s="3"/>
      <c r="E846" s="3"/>
      <c r="F846" s="3"/>
      <c r="G846" s="3"/>
      <c r="H846" s="3"/>
      <c r="I846" s="3"/>
      <c r="J846" s="3"/>
      <c r="K846" s="3"/>
      <c r="L846" s="3"/>
    </row>
    <row r="847" spans="2:12" ht="16.5">
      <c r="B847" s="3"/>
      <c r="C847" s="3"/>
      <c r="D847" s="3"/>
      <c r="E847" s="3"/>
      <c r="F847" s="3"/>
      <c r="G847" s="3"/>
      <c r="H847" s="3"/>
      <c r="I847" s="3"/>
      <c r="J847" s="3"/>
      <c r="K847" s="3"/>
      <c r="L847" s="3"/>
    </row>
    <row r="848" spans="2:12" ht="16.5">
      <c r="B848" s="3"/>
      <c r="C848" s="3"/>
      <c r="D848" s="3"/>
      <c r="E848" s="3"/>
      <c r="F848" s="3"/>
      <c r="G848" s="3"/>
      <c r="H848" s="3"/>
      <c r="I848" s="3"/>
      <c r="J848" s="3"/>
      <c r="K848" s="3"/>
      <c r="L848" s="3"/>
    </row>
    <row r="849" spans="2:12" ht="16.5">
      <c r="B849" s="3"/>
      <c r="C849" s="3"/>
      <c r="D849" s="3"/>
      <c r="E849" s="3"/>
      <c r="F849" s="3"/>
      <c r="G849" s="3"/>
      <c r="H849" s="3"/>
      <c r="I849" s="3"/>
      <c r="J849" s="3"/>
      <c r="K849" s="3"/>
      <c r="L849" s="3"/>
    </row>
    <row r="850" spans="2:12" ht="16.5">
      <c r="B850" s="3"/>
      <c r="C850" s="3"/>
      <c r="D850" s="3"/>
      <c r="E850" s="3"/>
      <c r="F850" s="3"/>
      <c r="G850" s="3"/>
      <c r="H850" s="3"/>
      <c r="I850" s="3"/>
      <c r="J850" s="3"/>
      <c r="K850" s="3"/>
      <c r="L850" s="3"/>
    </row>
    <row r="851" spans="2:12" ht="16.5">
      <c r="B851" s="3"/>
      <c r="C851" s="3"/>
      <c r="D851" s="3"/>
      <c r="E851" s="3"/>
      <c r="F851" s="3"/>
      <c r="G851" s="3"/>
      <c r="H851" s="3"/>
      <c r="I851" s="3"/>
      <c r="J851" s="3"/>
      <c r="K851" s="3"/>
      <c r="L851" s="3"/>
    </row>
    <row r="852" spans="2:12" ht="16.5">
      <c r="B852" s="3"/>
      <c r="C852" s="3"/>
      <c r="D852" s="3"/>
      <c r="E852" s="3"/>
      <c r="F852" s="3"/>
      <c r="G852" s="3"/>
      <c r="H852" s="3"/>
      <c r="I852" s="3"/>
      <c r="J852" s="3"/>
      <c r="K852" s="3"/>
      <c r="L852" s="3"/>
    </row>
    <row r="853" spans="2:12" ht="16.5">
      <c r="B853" s="3"/>
      <c r="C853" s="3"/>
      <c r="D853" s="3"/>
      <c r="E853" s="3"/>
      <c r="F853" s="3"/>
      <c r="G853" s="3"/>
      <c r="H853" s="3"/>
      <c r="I853" s="3"/>
      <c r="J853" s="3"/>
      <c r="K853" s="3"/>
      <c r="L853" s="3"/>
    </row>
    <row r="854" spans="2:12" ht="16.5">
      <c r="B854" s="3"/>
      <c r="C854" s="3"/>
      <c r="D854" s="3"/>
      <c r="E854" s="3"/>
      <c r="F854" s="3"/>
      <c r="G854" s="3"/>
      <c r="H854" s="3"/>
      <c r="I854" s="3"/>
      <c r="J854" s="3"/>
      <c r="K854" s="3"/>
      <c r="L854" s="3"/>
    </row>
    <row r="855" spans="2:12" ht="16.5">
      <c r="B855" s="3"/>
      <c r="C855" s="3"/>
      <c r="D855" s="3"/>
      <c r="E855" s="3"/>
      <c r="F855" s="3"/>
      <c r="G855" s="3"/>
      <c r="H855" s="3"/>
      <c r="I855" s="3"/>
      <c r="J855" s="3"/>
      <c r="K855" s="3"/>
      <c r="L855" s="3"/>
    </row>
    <row r="856" spans="2:12" ht="16.5">
      <c r="B856" s="3"/>
      <c r="C856" s="3"/>
      <c r="D856" s="3"/>
      <c r="E856" s="3"/>
      <c r="F856" s="3"/>
      <c r="G856" s="3"/>
      <c r="H856" s="3"/>
      <c r="I856" s="3"/>
      <c r="J856" s="3"/>
      <c r="K856" s="3"/>
      <c r="L856" s="3"/>
    </row>
    <row r="857" spans="2:12" ht="16.5">
      <c r="B857" s="3"/>
      <c r="C857" s="3"/>
      <c r="D857" s="3"/>
      <c r="E857" s="3"/>
      <c r="F857" s="3"/>
      <c r="G857" s="3"/>
      <c r="H857" s="3"/>
      <c r="I857" s="3"/>
      <c r="J857" s="3"/>
      <c r="K857" s="3"/>
      <c r="L857" s="3"/>
    </row>
    <row r="858" spans="2:12" ht="16.5">
      <c r="B858" s="3"/>
      <c r="C858" s="3"/>
      <c r="D858" s="3"/>
      <c r="E858" s="3"/>
      <c r="F858" s="3"/>
      <c r="G858" s="3"/>
      <c r="H858" s="3"/>
      <c r="I858" s="3"/>
      <c r="J858" s="3"/>
      <c r="K858" s="3"/>
      <c r="L858" s="3"/>
    </row>
    <row r="859" spans="2:12" ht="16.5">
      <c r="B859" s="3"/>
      <c r="C859" s="3"/>
      <c r="D859" s="3"/>
      <c r="E859" s="3"/>
      <c r="F859" s="3"/>
      <c r="G859" s="3"/>
      <c r="H859" s="3"/>
      <c r="I859" s="3"/>
      <c r="J859" s="3"/>
      <c r="K859" s="3"/>
      <c r="L859" s="3"/>
    </row>
    <row r="860" spans="2:12" ht="16.5">
      <c r="B860" s="3"/>
      <c r="C860" s="3"/>
      <c r="D860" s="3"/>
      <c r="E860" s="3"/>
      <c r="F860" s="3"/>
      <c r="G860" s="3"/>
      <c r="H860" s="3"/>
      <c r="I860" s="3"/>
      <c r="J860" s="3"/>
      <c r="K860" s="3"/>
      <c r="L860" s="3"/>
    </row>
    <row r="861" spans="2:12" ht="16.5">
      <c r="B861" s="3"/>
      <c r="C861" s="3"/>
      <c r="D861" s="3"/>
      <c r="E861" s="3"/>
      <c r="F861" s="3"/>
      <c r="G861" s="3"/>
      <c r="H861" s="3"/>
      <c r="I861" s="3"/>
      <c r="J861" s="3"/>
      <c r="K861" s="3"/>
      <c r="L861" s="3"/>
    </row>
    <row r="862" spans="2:12" ht="16.5">
      <c r="B862" s="3"/>
      <c r="C862" s="3"/>
      <c r="D862" s="3"/>
      <c r="E862" s="3"/>
      <c r="F862" s="3"/>
      <c r="G862" s="3"/>
      <c r="H862" s="3"/>
      <c r="I862" s="3"/>
      <c r="J862" s="3"/>
      <c r="K862" s="3"/>
      <c r="L862" s="3"/>
    </row>
    <row r="863" spans="2:12" ht="16.5">
      <c r="B863" s="3"/>
      <c r="C863" s="3"/>
      <c r="D863" s="3"/>
      <c r="E863" s="3"/>
      <c r="F863" s="3"/>
      <c r="G863" s="3"/>
      <c r="H863" s="3"/>
      <c r="I863" s="3"/>
      <c r="J863" s="3"/>
      <c r="K863" s="3"/>
      <c r="L863" s="3"/>
    </row>
    <row r="864" spans="2:12" ht="16.5">
      <c r="B864" s="3"/>
      <c r="C864" s="3"/>
      <c r="D864" s="3"/>
      <c r="E864" s="3"/>
      <c r="F864" s="3"/>
      <c r="G864" s="3"/>
      <c r="H864" s="3"/>
      <c r="I864" s="3"/>
      <c r="J864" s="3"/>
      <c r="K864" s="3"/>
      <c r="L864" s="3"/>
    </row>
    <row r="865" spans="2:12" ht="16.5">
      <c r="B865" s="3"/>
      <c r="C865" s="3"/>
      <c r="D865" s="3"/>
      <c r="E865" s="3"/>
      <c r="F865" s="3"/>
      <c r="G865" s="3"/>
      <c r="H865" s="3"/>
      <c r="I865" s="3"/>
      <c r="J865" s="3"/>
      <c r="K865" s="3"/>
      <c r="L865" s="3"/>
    </row>
    <row r="866" spans="2:12" ht="16.5">
      <c r="B866" s="3"/>
      <c r="C866" s="3"/>
      <c r="D866" s="3"/>
      <c r="E866" s="3"/>
      <c r="F866" s="3"/>
      <c r="G866" s="3"/>
      <c r="H866" s="3"/>
      <c r="I866" s="3"/>
      <c r="J866" s="3"/>
      <c r="K866" s="3"/>
      <c r="L866" s="3"/>
    </row>
    <row r="867" spans="2:12" ht="16.5">
      <c r="B867" s="3"/>
      <c r="C867" s="3"/>
      <c r="D867" s="3"/>
      <c r="E867" s="3"/>
      <c r="F867" s="3"/>
      <c r="G867" s="3"/>
      <c r="H867" s="3"/>
      <c r="I867" s="3"/>
      <c r="J867" s="3"/>
      <c r="K867" s="3"/>
      <c r="L867" s="3"/>
    </row>
    <row r="868" spans="2:12" ht="16.5">
      <c r="B868" s="3"/>
      <c r="C868" s="3"/>
      <c r="D868" s="3"/>
      <c r="E868" s="3"/>
      <c r="F868" s="3"/>
      <c r="G868" s="3"/>
      <c r="H868" s="3"/>
      <c r="I868" s="3"/>
      <c r="J868" s="3"/>
      <c r="K868" s="3"/>
      <c r="L868" s="3"/>
    </row>
    <row r="869" spans="2:12" ht="16.5">
      <c r="B869" s="3"/>
      <c r="C869" s="3"/>
      <c r="D869" s="3"/>
      <c r="E869" s="3"/>
      <c r="F869" s="3"/>
      <c r="G869" s="3"/>
      <c r="H869" s="3"/>
      <c r="I869" s="3"/>
      <c r="J869" s="3"/>
      <c r="K869" s="3"/>
      <c r="L869" s="3"/>
    </row>
    <row r="870" spans="2:12" ht="16.5">
      <c r="B870" s="3"/>
      <c r="C870" s="3"/>
      <c r="D870" s="3"/>
      <c r="E870" s="3"/>
      <c r="F870" s="3"/>
      <c r="G870" s="3"/>
      <c r="H870" s="3"/>
      <c r="I870" s="3"/>
      <c r="J870" s="3"/>
      <c r="K870" s="3"/>
      <c r="L870" s="3"/>
    </row>
    <row r="871" spans="2:12" ht="16.5">
      <c r="B871" s="3"/>
      <c r="C871" s="3"/>
      <c r="D871" s="3"/>
      <c r="E871" s="3"/>
      <c r="F871" s="3"/>
      <c r="G871" s="3"/>
      <c r="H871" s="3"/>
      <c r="I871" s="3"/>
      <c r="J871" s="3"/>
      <c r="K871" s="3"/>
      <c r="L871" s="3"/>
    </row>
    <row r="872" spans="2:12" ht="16.5">
      <c r="B872" s="3"/>
      <c r="C872" s="3"/>
      <c r="D872" s="3"/>
      <c r="E872" s="3"/>
      <c r="F872" s="3"/>
      <c r="G872" s="3"/>
      <c r="H872" s="3"/>
      <c r="I872" s="3"/>
      <c r="J872" s="3"/>
      <c r="K872" s="3"/>
      <c r="L872" s="3"/>
    </row>
    <row r="873" spans="2:12" ht="16.5">
      <c r="B873" s="3"/>
      <c r="C873" s="3"/>
      <c r="D873" s="3"/>
      <c r="E873" s="3"/>
      <c r="F873" s="3"/>
      <c r="G873" s="3"/>
      <c r="H873" s="3"/>
      <c r="I873" s="3"/>
      <c r="J873" s="3"/>
      <c r="K873" s="3"/>
      <c r="L873" s="3"/>
    </row>
    <row r="874" spans="2:12" ht="16.5">
      <c r="B874" s="3"/>
      <c r="C874" s="3"/>
      <c r="D874" s="3"/>
      <c r="E874" s="3"/>
      <c r="F874" s="3"/>
      <c r="G874" s="3"/>
      <c r="H874" s="3"/>
      <c r="I874" s="3"/>
      <c r="J874" s="3"/>
      <c r="K874" s="3"/>
      <c r="L874" s="3"/>
    </row>
    <row r="875" spans="2:12" ht="16.5">
      <c r="B875" s="3"/>
      <c r="C875" s="3"/>
      <c r="D875" s="3"/>
      <c r="E875" s="3"/>
      <c r="F875" s="3"/>
      <c r="G875" s="3"/>
      <c r="H875" s="3"/>
      <c r="I875" s="3"/>
      <c r="J875" s="3"/>
      <c r="K875" s="3"/>
      <c r="L875" s="3"/>
    </row>
    <row r="876" spans="2:12" ht="16.5">
      <c r="B876" s="3"/>
      <c r="C876" s="3"/>
      <c r="D876" s="3"/>
      <c r="E876" s="3"/>
      <c r="F876" s="3"/>
      <c r="G876" s="3"/>
      <c r="H876" s="3"/>
      <c r="I876" s="3"/>
      <c r="J876" s="3"/>
      <c r="K876" s="3"/>
      <c r="L876" s="3"/>
    </row>
    <row r="877" spans="2:12" ht="16.5">
      <c r="B877" s="3"/>
      <c r="C877" s="3"/>
      <c r="D877" s="3"/>
      <c r="E877" s="3"/>
      <c r="F877" s="3"/>
      <c r="G877" s="3"/>
      <c r="H877" s="3"/>
      <c r="I877" s="3"/>
      <c r="J877" s="3"/>
      <c r="K877" s="3"/>
      <c r="L877" s="3"/>
    </row>
    <row r="878" spans="2:12" ht="16.5">
      <c r="B878" s="3"/>
      <c r="C878" s="3"/>
      <c r="D878" s="3"/>
      <c r="E878" s="3"/>
      <c r="F878" s="3"/>
      <c r="G878" s="3"/>
      <c r="H878" s="3"/>
      <c r="I878" s="3"/>
      <c r="J878" s="3"/>
      <c r="K878" s="3"/>
      <c r="L878" s="3"/>
    </row>
    <row r="879" spans="2:12" ht="16.5">
      <c r="B879" s="3"/>
      <c r="C879" s="3"/>
      <c r="D879" s="3"/>
      <c r="E879" s="3"/>
      <c r="F879" s="3"/>
      <c r="G879" s="3"/>
      <c r="H879" s="3"/>
      <c r="I879" s="3"/>
      <c r="J879" s="3"/>
      <c r="K879" s="3"/>
      <c r="L879" s="3"/>
    </row>
    <row r="880" spans="2:12" ht="16.5">
      <c r="B880" s="3"/>
      <c r="C880" s="3"/>
      <c r="D880" s="3"/>
      <c r="E880" s="3"/>
      <c r="F880" s="3"/>
      <c r="G880" s="3"/>
      <c r="H880" s="3"/>
      <c r="I880" s="3"/>
      <c r="J880" s="3"/>
      <c r="K880" s="3"/>
      <c r="L880" s="3"/>
    </row>
    <row r="881" spans="2:12" ht="16.5">
      <c r="B881" s="3"/>
      <c r="C881" s="3"/>
      <c r="D881" s="3"/>
      <c r="E881" s="3"/>
      <c r="F881" s="3"/>
      <c r="G881" s="3"/>
      <c r="H881" s="3"/>
      <c r="I881" s="3"/>
      <c r="J881" s="3"/>
      <c r="K881" s="3"/>
      <c r="L881" s="3"/>
    </row>
    <row r="882" spans="2:12" ht="16.5">
      <c r="B882" s="3"/>
      <c r="C882" s="3"/>
      <c r="D882" s="3"/>
      <c r="E882" s="3"/>
      <c r="F882" s="3"/>
      <c r="G882" s="3"/>
      <c r="H882" s="3"/>
      <c r="I882" s="3"/>
      <c r="J882" s="3"/>
      <c r="K882" s="3"/>
      <c r="L882" s="3"/>
    </row>
    <row r="883" spans="2:12" ht="16.5">
      <c r="B883" s="3"/>
      <c r="C883" s="3"/>
      <c r="D883" s="3"/>
      <c r="E883" s="3"/>
      <c r="F883" s="3"/>
      <c r="G883" s="3"/>
      <c r="H883" s="3"/>
      <c r="I883" s="3"/>
      <c r="J883" s="3"/>
      <c r="K883" s="3"/>
      <c r="L883" s="3"/>
    </row>
    <row r="884" spans="2:12" ht="16.5">
      <c r="B884" s="3"/>
      <c r="C884" s="3"/>
      <c r="D884" s="3"/>
      <c r="E884" s="3"/>
      <c r="F884" s="3"/>
      <c r="G884" s="3"/>
      <c r="H884" s="3"/>
      <c r="I884" s="3"/>
      <c r="J884" s="3"/>
      <c r="K884" s="3"/>
      <c r="L884" s="3"/>
    </row>
    <row r="885" spans="2:12" ht="16.5">
      <c r="B885" s="3"/>
      <c r="C885" s="3"/>
      <c r="D885" s="3"/>
      <c r="E885" s="3"/>
      <c r="F885" s="3"/>
      <c r="G885" s="3"/>
      <c r="H885" s="3"/>
      <c r="I885" s="3"/>
      <c r="J885" s="3"/>
      <c r="K885" s="3"/>
      <c r="L885" s="3"/>
    </row>
    <row r="886" spans="2:12" ht="16.5">
      <c r="B886" s="3"/>
      <c r="C886" s="3"/>
      <c r="D886" s="3"/>
      <c r="E886" s="3"/>
      <c r="F886" s="3"/>
      <c r="G886" s="3"/>
      <c r="H886" s="3"/>
      <c r="I886" s="3"/>
      <c r="J886" s="3"/>
      <c r="K886" s="3"/>
      <c r="L886" s="3"/>
    </row>
    <row r="887" spans="2:12" ht="16.5">
      <c r="B887" s="3"/>
      <c r="C887" s="3"/>
      <c r="D887" s="3"/>
      <c r="E887" s="3"/>
      <c r="F887" s="3"/>
      <c r="G887" s="3"/>
      <c r="H887" s="3"/>
      <c r="I887" s="3"/>
      <c r="J887" s="3"/>
      <c r="K887" s="3"/>
      <c r="L887" s="3"/>
    </row>
    <row r="888" spans="2:12" ht="16.5">
      <c r="B888" s="3"/>
      <c r="C888" s="3"/>
      <c r="D888" s="3"/>
      <c r="E888" s="3"/>
      <c r="F888" s="3"/>
      <c r="G888" s="3"/>
      <c r="H888" s="3"/>
      <c r="I888" s="3"/>
      <c r="J888" s="3"/>
      <c r="K888" s="3"/>
      <c r="L888" s="3"/>
    </row>
    <row r="889" spans="2:12" ht="16.5">
      <c r="B889" s="3"/>
      <c r="C889" s="3"/>
      <c r="D889" s="3"/>
      <c r="E889" s="3"/>
      <c r="F889" s="3"/>
      <c r="G889" s="3"/>
      <c r="H889" s="3"/>
      <c r="I889" s="3"/>
      <c r="J889" s="3"/>
      <c r="K889" s="3"/>
      <c r="L889" s="3"/>
    </row>
    <row r="890" spans="2:12" ht="16.5">
      <c r="B890" s="3"/>
      <c r="C890" s="3"/>
      <c r="D890" s="3"/>
      <c r="E890" s="3"/>
      <c r="F890" s="3"/>
      <c r="G890" s="3"/>
      <c r="H890" s="3"/>
      <c r="I890" s="3"/>
      <c r="J890" s="3"/>
      <c r="K890" s="3"/>
      <c r="L890" s="3"/>
    </row>
    <row r="891" spans="2:12" ht="16.5">
      <c r="B891" s="3"/>
      <c r="C891" s="3"/>
      <c r="D891" s="3"/>
      <c r="E891" s="3"/>
      <c r="F891" s="3"/>
      <c r="G891" s="3"/>
      <c r="H891" s="3"/>
      <c r="I891" s="3"/>
      <c r="J891" s="3"/>
      <c r="K891" s="3"/>
      <c r="L891" s="3"/>
    </row>
    <row r="892" spans="2:12" ht="16.5">
      <c r="B892" s="3"/>
      <c r="C892" s="3"/>
      <c r="D892" s="3"/>
      <c r="E892" s="3"/>
      <c r="F892" s="3"/>
      <c r="G892" s="3"/>
      <c r="H892" s="3"/>
      <c r="I892" s="3"/>
      <c r="J892" s="3"/>
      <c r="K892" s="3"/>
      <c r="L892" s="3"/>
    </row>
    <row r="893" spans="2:12" ht="16.5">
      <c r="B893" s="3"/>
      <c r="C893" s="3"/>
      <c r="D893" s="3"/>
      <c r="E893" s="3"/>
      <c r="F893" s="3"/>
      <c r="G893" s="3"/>
      <c r="H893" s="3"/>
      <c r="I893" s="3"/>
      <c r="J893" s="3"/>
      <c r="K893" s="3"/>
      <c r="L893" s="3"/>
    </row>
    <row r="894" spans="2:12" ht="16.5">
      <c r="B894" s="3"/>
      <c r="C894" s="3"/>
      <c r="D894" s="3"/>
      <c r="E894" s="3"/>
      <c r="F894" s="3"/>
      <c r="G894" s="3"/>
      <c r="H894" s="3"/>
      <c r="I894" s="3"/>
      <c r="J894" s="3"/>
      <c r="K894" s="3"/>
      <c r="L894" s="3"/>
    </row>
    <row r="895" spans="2:12" ht="16.5">
      <c r="B895" s="3"/>
      <c r="C895" s="3"/>
      <c r="D895" s="3"/>
      <c r="E895" s="3"/>
      <c r="F895" s="3"/>
      <c r="G895" s="3"/>
      <c r="H895" s="3"/>
      <c r="I895" s="3"/>
      <c r="J895" s="3"/>
      <c r="K895" s="3"/>
      <c r="L895" s="3"/>
    </row>
    <row r="896" spans="2:12" ht="16.5">
      <c r="B896" s="3"/>
      <c r="C896" s="3"/>
      <c r="D896" s="3"/>
      <c r="E896" s="3"/>
      <c r="F896" s="3"/>
      <c r="G896" s="3"/>
      <c r="H896" s="3"/>
      <c r="I896" s="3"/>
      <c r="J896" s="3"/>
      <c r="K896" s="3"/>
      <c r="L896" s="3"/>
    </row>
    <row r="897" spans="2:12" ht="16.5">
      <c r="B897" s="3"/>
      <c r="C897" s="3"/>
      <c r="D897" s="3"/>
      <c r="E897" s="3"/>
      <c r="F897" s="3"/>
      <c r="G897" s="3"/>
      <c r="H897" s="3"/>
      <c r="I897" s="3"/>
      <c r="J897" s="3"/>
      <c r="K897" s="3"/>
      <c r="L897" s="3"/>
    </row>
    <row r="898" spans="2:12" ht="16.5">
      <c r="B898" s="3"/>
      <c r="C898" s="3"/>
      <c r="D898" s="3"/>
      <c r="E898" s="3"/>
      <c r="F898" s="3"/>
      <c r="G898" s="3"/>
      <c r="H898" s="3"/>
      <c r="I898" s="3"/>
      <c r="J898" s="3"/>
      <c r="K898" s="3"/>
      <c r="L898" s="3"/>
    </row>
    <row r="899" spans="2:12" ht="16.5">
      <c r="B899" s="3"/>
      <c r="C899" s="3"/>
      <c r="D899" s="3"/>
      <c r="E899" s="3"/>
      <c r="F899" s="3"/>
      <c r="G899" s="3"/>
      <c r="H899" s="3"/>
      <c r="I899" s="3"/>
      <c r="J899" s="3"/>
      <c r="K899" s="3"/>
      <c r="L899" s="3"/>
    </row>
    <row r="900" spans="2:12" ht="16.5">
      <c r="B900" s="3"/>
      <c r="C900" s="3"/>
      <c r="D900" s="3"/>
      <c r="E900" s="3"/>
      <c r="F900" s="3"/>
      <c r="G900" s="3"/>
      <c r="H900" s="3"/>
      <c r="I900" s="3"/>
      <c r="J900" s="3"/>
      <c r="K900" s="3"/>
      <c r="L900" s="3"/>
    </row>
    <row r="901" spans="2:12" ht="16.5">
      <c r="B901" s="3"/>
      <c r="C901" s="3"/>
      <c r="D901" s="3"/>
      <c r="E901" s="3"/>
      <c r="F901" s="3"/>
      <c r="G901" s="3"/>
      <c r="H901" s="3"/>
      <c r="I901" s="3"/>
      <c r="J901" s="3"/>
      <c r="K901" s="3"/>
      <c r="L901" s="3"/>
    </row>
    <row r="902" spans="2:12" ht="16.5">
      <c r="B902" s="3"/>
      <c r="C902" s="3"/>
      <c r="D902" s="3"/>
      <c r="E902" s="3"/>
      <c r="F902" s="3"/>
      <c r="G902" s="3"/>
      <c r="H902" s="3"/>
      <c r="I902" s="3"/>
      <c r="J902" s="3"/>
      <c r="K902" s="3"/>
      <c r="L902" s="3"/>
    </row>
    <row r="903" spans="2:12" ht="16.5">
      <c r="B903" s="3"/>
      <c r="C903" s="3"/>
      <c r="D903" s="3"/>
      <c r="E903" s="3"/>
      <c r="F903" s="3"/>
      <c r="G903" s="3"/>
      <c r="H903" s="3"/>
      <c r="I903" s="3"/>
      <c r="J903" s="3"/>
      <c r="K903" s="3"/>
      <c r="L903" s="3"/>
    </row>
    <row r="904" spans="2:12" ht="16.5">
      <c r="B904" s="3"/>
      <c r="C904" s="3"/>
      <c r="D904" s="3"/>
      <c r="E904" s="3"/>
      <c r="F904" s="3"/>
      <c r="G904" s="3"/>
      <c r="H904" s="3"/>
      <c r="I904" s="3"/>
      <c r="J904" s="3"/>
      <c r="K904" s="3"/>
      <c r="L904" s="3"/>
    </row>
    <row r="905" spans="2:12" ht="16.5">
      <c r="B905" s="3"/>
      <c r="C905" s="3"/>
      <c r="D905" s="3"/>
      <c r="E905" s="3"/>
      <c r="F905" s="3"/>
      <c r="G905" s="3"/>
      <c r="H905" s="3"/>
      <c r="I905" s="3"/>
      <c r="J905" s="3"/>
      <c r="K905" s="3"/>
      <c r="L905" s="3"/>
    </row>
    <row r="906" spans="2:12" ht="16.5">
      <c r="B906" s="3"/>
      <c r="C906" s="3"/>
      <c r="D906" s="3"/>
      <c r="E906" s="3"/>
      <c r="F906" s="3"/>
      <c r="G906" s="3"/>
      <c r="H906" s="3"/>
      <c r="I906" s="3"/>
      <c r="J906" s="3"/>
      <c r="K906" s="3"/>
      <c r="L906" s="3"/>
    </row>
    <row r="907" spans="2:12" ht="16.5">
      <c r="B907" s="3"/>
      <c r="C907" s="3"/>
      <c r="D907" s="3"/>
      <c r="E907" s="3"/>
      <c r="F907" s="3"/>
      <c r="G907" s="3"/>
      <c r="H907" s="3"/>
      <c r="I907" s="3"/>
      <c r="J907" s="3"/>
      <c r="K907" s="3"/>
      <c r="L907" s="3"/>
    </row>
    <row r="908" spans="2:12" ht="16.5">
      <c r="B908" s="3"/>
      <c r="C908" s="3"/>
      <c r="D908" s="3"/>
      <c r="E908" s="3"/>
      <c r="F908" s="3"/>
      <c r="G908" s="3"/>
      <c r="H908" s="3"/>
      <c r="I908" s="3"/>
      <c r="J908" s="3"/>
      <c r="K908" s="3"/>
      <c r="L908" s="3"/>
    </row>
    <row r="909" spans="2:12" ht="16.5">
      <c r="B909" s="3"/>
      <c r="C909" s="3"/>
      <c r="D909" s="3"/>
      <c r="E909" s="3"/>
      <c r="F909" s="3"/>
      <c r="G909" s="3"/>
      <c r="H909" s="3"/>
      <c r="I909" s="3"/>
      <c r="J909" s="3"/>
      <c r="K909" s="3"/>
      <c r="L909" s="3"/>
    </row>
    <row r="910" spans="2:12" ht="16.5">
      <c r="B910" s="3"/>
      <c r="C910" s="3"/>
      <c r="D910" s="3"/>
      <c r="E910" s="3"/>
      <c r="F910" s="3"/>
      <c r="G910" s="3"/>
      <c r="H910" s="3"/>
      <c r="I910" s="3"/>
      <c r="J910" s="3"/>
      <c r="K910" s="3"/>
      <c r="L910" s="3"/>
    </row>
    <row r="911" spans="2:12" ht="16.5">
      <c r="B911" s="3"/>
      <c r="C911" s="3"/>
      <c r="D911" s="3"/>
      <c r="E911" s="3"/>
      <c r="F911" s="3"/>
      <c r="G911" s="3"/>
      <c r="H911" s="3"/>
      <c r="I911" s="3"/>
      <c r="J911" s="3"/>
      <c r="K911" s="3"/>
      <c r="L911" s="3"/>
    </row>
    <row r="912" spans="2:12" ht="16.5">
      <c r="B912" s="3"/>
      <c r="C912" s="3"/>
      <c r="D912" s="3"/>
      <c r="E912" s="3"/>
      <c r="F912" s="3"/>
      <c r="G912" s="3"/>
      <c r="H912" s="3"/>
      <c r="I912" s="3"/>
      <c r="J912" s="3"/>
      <c r="K912" s="3"/>
      <c r="L912" s="3"/>
    </row>
    <row r="913" spans="2:12" ht="16.5">
      <c r="B913" s="3"/>
      <c r="C913" s="3"/>
      <c r="D913" s="3"/>
      <c r="E913" s="3"/>
      <c r="F913" s="3"/>
      <c r="G913" s="3"/>
      <c r="H913" s="3"/>
      <c r="I913" s="3"/>
      <c r="J913" s="3"/>
      <c r="K913" s="3"/>
      <c r="L913" s="3"/>
    </row>
    <row r="914" spans="2:12" ht="16.5">
      <c r="B914" s="3"/>
      <c r="C914" s="3"/>
      <c r="D914" s="3"/>
      <c r="E914" s="3"/>
      <c r="F914" s="3"/>
      <c r="G914" s="3"/>
      <c r="H914" s="3"/>
      <c r="I914" s="3"/>
      <c r="J914" s="3"/>
      <c r="K914" s="3"/>
      <c r="L914" s="3"/>
    </row>
    <row r="915" spans="2:12" ht="16.5">
      <c r="B915" s="3"/>
      <c r="C915" s="3"/>
      <c r="D915" s="3"/>
      <c r="E915" s="3"/>
      <c r="F915" s="3"/>
      <c r="G915" s="3"/>
      <c r="H915" s="3"/>
      <c r="I915" s="3"/>
      <c r="J915" s="3"/>
      <c r="K915" s="3"/>
      <c r="L915" s="3"/>
    </row>
    <row r="916" spans="2:12" ht="16.5">
      <c r="B916" s="3"/>
      <c r="C916" s="3"/>
      <c r="D916" s="3"/>
      <c r="E916" s="3"/>
      <c r="F916" s="3"/>
      <c r="G916" s="3"/>
      <c r="H916" s="3"/>
      <c r="I916" s="3"/>
      <c r="J916" s="3"/>
      <c r="K916" s="3"/>
      <c r="L916" s="3"/>
    </row>
    <row r="917" spans="2:12" ht="16.5">
      <c r="B917" s="3"/>
      <c r="C917" s="3"/>
      <c r="D917" s="3"/>
      <c r="E917" s="3"/>
      <c r="F917" s="3"/>
      <c r="G917" s="3"/>
      <c r="H917" s="3"/>
      <c r="I917" s="3"/>
      <c r="J917" s="3"/>
      <c r="K917" s="3"/>
      <c r="L917" s="3"/>
    </row>
    <row r="918" spans="2:12" ht="16.5">
      <c r="B918" s="3"/>
      <c r="C918" s="3"/>
      <c r="D918" s="3"/>
      <c r="E918" s="3"/>
      <c r="F918" s="3"/>
      <c r="G918" s="3"/>
      <c r="H918" s="3"/>
      <c r="I918" s="3"/>
      <c r="J918" s="3"/>
      <c r="K918" s="3"/>
      <c r="L918" s="3"/>
    </row>
    <row r="919" spans="2:12" ht="16.5">
      <c r="B919" s="3"/>
      <c r="C919" s="3"/>
      <c r="D919" s="3"/>
      <c r="E919" s="3"/>
      <c r="F919" s="3"/>
      <c r="G919" s="3"/>
      <c r="H919" s="3"/>
      <c r="I919" s="3"/>
      <c r="J919" s="3"/>
      <c r="K919" s="3"/>
      <c r="L919" s="3"/>
    </row>
    <row r="920" spans="2:12" ht="16.5">
      <c r="B920" s="3"/>
      <c r="C920" s="3"/>
      <c r="D920" s="3"/>
      <c r="E920" s="3"/>
      <c r="F920" s="3"/>
      <c r="G920" s="3"/>
      <c r="H920" s="3"/>
      <c r="I920" s="3"/>
      <c r="J920" s="3"/>
      <c r="K920" s="3"/>
      <c r="L920" s="3"/>
    </row>
    <row r="921" spans="2:12" ht="16.5">
      <c r="B921" s="3"/>
      <c r="C921" s="3"/>
      <c r="D921" s="3"/>
      <c r="E921" s="3"/>
      <c r="F921" s="3"/>
      <c r="G921" s="3"/>
      <c r="H921" s="3"/>
      <c r="I921" s="3"/>
      <c r="J921" s="3"/>
      <c r="K921" s="3"/>
      <c r="L921" s="3"/>
    </row>
    <row r="922" spans="2:12" ht="16.5">
      <c r="B922" s="3"/>
      <c r="C922" s="3"/>
      <c r="D922" s="3"/>
      <c r="E922" s="3"/>
      <c r="F922" s="3"/>
      <c r="G922" s="3"/>
      <c r="H922" s="3"/>
      <c r="I922" s="3"/>
      <c r="J922" s="3"/>
      <c r="K922" s="3"/>
      <c r="L922" s="3"/>
    </row>
    <row r="923" spans="2:12" ht="16.5">
      <c r="B923" s="3"/>
      <c r="C923" s="3"/>
      <c r="D923" s="3"/>
      <c r="E923" s="3"/>
      <c r="F923" s="3"/>
      <c r="G923" s="3"/>
      <c r="H923" s="3"/>
      <c r="I923" s="3"/>
      <c r="J923" s="3"/>
      <c r="K923" s="3"/>
      <c r="L923" s="3"/>
    </row>
    <row r="924" spans="2:12" ht="16.5">
      <c r="B924" s="3"/>
      <c r="C924" s="3"/>
      <c r="D924" s="3"/>
      <c r="E924" s="3"/>
      <c r="F924" s="3"/>
      <c r="G924" s="3"/>
      <c r="H924" s="3"/>
      <c r="I924" s="3"/>
      <c r="J924" s="3"/>
      <c r="K924" s="3"/>
      <c r="L924" s="3"/>
    </row>
    <row r="925" spans="2:12" ht="16.5">
      <c r="B925" s="3"/>
      <c r="C925" s="3"/>
      <c r="D925" s="3"/>
      <c r="E925" s="3"/>
      <c r="F925" s="3"/>
      <c r="G925" s="3"/>
      <c r="H925" s="3"/>
      <c r="I925" s="3"/>
      <c r="J925" s="3"/>
      <c r="K925" s="3"/>
      <c r="L925" s="3"/>
    </row>
    <row r="926" spans="2:12" ht="16.5">
      <c r="B926" s="3"/>
      <c r="C926" s="3"/>
      <c r="D926" s="3"/>
      <c r="E926" s="3"/>
      <c r="F926" s="3"/>
      <c r="G926" s="3"/>
      <c r="H926" s="3"/>
      <c r="I926" s="3"/>
      <c r="J926" s="3"/>
      <c r="K926" s="3"/>
      <c r="L926" s="3"/>
    </row>
    <row r="927" spans="2:12" ht="16.5">
      <c r="B927" s="3"/>
      <c r="C927" s="3"/>
      <c r="D927" s="3"/>
      <c r="E927" s="3"/>
      <c r="F927" s="3"/>
      <c r="G927" s="3"/>
      <c r="H927" s="3"/>
      <c r="I927" s="3"/>
      <c r="J927" s="3"/>
      <c r="K927" s="3"/>
      <c r="L927" s="3"/>
    </row>
    <row r="928" spans="2:12" ht="16.5">
      <c r="B928" s="3"/>
      <c r="C928" s="3"/>
      <c r="D928" s="3"/>
      <c r="E928" s="3"/>
      <c r="F928" s="3"/>
      <c r="G928" s="3"/>
      <c r="H928" s="3"/>
      <c r="I928" s="3"/>
      <c r="J928" s="3"/>
      <c r="K928" s="3"/>
      <c r="L928" s="3"/>
    </row>
    <row r="929" spans="2:12" ht="16.5">
      <c r="B929" s="3"/>
      <c r="C929" s="3"/>
      <c r="D929" s="3"/>
      <c r="E929" s="3"/>
      <c r="F929" s="3"/>
      <c r="G929" s="3"/>
      <c r="H929" s="3"/>
      <c r="I929" s="3"/>
      <c r="J929" s="3"/>
      <c r="K929" s="3"/>
      <c r="L929" s="3"/>
    </row>
    <row r="930" spans="2:12" ht="16.5">
      <c r="B930" s="3"/>
      <c r="C930" s="3"/>
      <c r="D930" s="3"/>
      <c r="E930" s="3"/>
      <c r="F930" s="3"/>
      <c r="G930" s="3"/>
      <c r="H930" s="3"/>
      <c r="I930" s="3"/>
      <c r="J930" s="3"/>
      <c r="K930" s="3"/>
      <c r="L930" s="3"/>
    </row>
    <row r="931" spans="2:12" ht="16.5">
      <c r="B931" s="3"/>
      <c r="C931" s="3"/>
      <c r="D931" s="3"/>
      <c r="E931" s="3"/>
      <c r="F931" s="3"/>
      <c r="G931" s="3"/>
      <c r="H931" s="3"/>
      <c r="I931" s="3"/>
      <c r="J931" s="3"/>
      <c r="K931" s="3"/>
      <c r="L931" s="3"/>
    </row>
    <row r="932" spans="2:12" ht="16.5">
      <c r="B932" s="3"/>
      <c r="C932" s="3"/>
      <c r="D932" s="3"/>
      <c r="E932" s="3"/>
      <c r="F932" s="3"/>
      <c r="G932" s="3"/>
      <c r="H932" s="3"/>
      <c r="I932" s="3"/>
      <c r="J932" s="3"/>
      <c r="K932" s="3"/>
      <c r="L932" s="3"/>
    </row>
    <row r="933" spans="2:12" ht="16.5">
      <c r="B933" s="3"/>
      <c r="C933" s="3"/>
      <c r="D933" s="3"/>
      <c r="E933" s="3"/>
      <c r="F933" s="3"/>
      <c r="G933" s="3"/>
      <c r="H933" s="3"/>
      <c r="I933" s="3"/>
      <c r="J933" s="3"/>
      <c r="K933" s="3"/>
      <c r="L933" s="3"/>
    </row>
    <row r="934" spans="2:12" ht="16.5">
      <c r="B934" s="3"/>
      <c r="C934" s="3"/>
      <c r="D934" s="3"/>
      <c r="E934" s="3"/>
      <c r="F934" s="3"/>
      <c r="G934" s="3"/>
      <c r="H934" s="3"/>
      <c r="I934" s="3"/>
      <c r="J934" s="3"/>
      <c r="K934" s="3"/>
      <c r="L934" s="3"/>
    </row>
    <row r="935" spans="2:12" ht="16.5">
      <c r="B935" s="3"/>
      <c r="C935" s="3"/>
      <c r="D935" s="3"/>
      <c r="E935" s="3"/>
      <c r="F935" s="3"/>
      <c r="G935" s="3"/>
      <c r="H935" s="3"/>
      <c r="I935" s="3"/>
      <c r="J935" s="3"/>
      <c r="K935" s="3"/>
      <c r="L935" s="3"/>
    </row>
    <row r="936" spans="2:12" ht="16.5">
      <c r="B936" s="3"/>
      <c r="C936" s="3"/>
      <c r="D936" s="3"/>
      <c r="E936" s="3"/>
      <c r="F936" s="3"/>
      <c r="G936" s="3"/>
      <c r="H936" s="3"/>
      <c r="I936" s="3"/>
      <c r="J936" s="3"/>
      <c r="K936" s="3"/>
      <c r="L936" s="3"/>
    </row>
    <row r="937" spans="2:12" ht="16.5">
      <c r="B937" s="3"/>
      <c r="C937" s="3"/>
      <c r="D937" s="3"/>
      <c r="E937" s="3"/>
      <c r="F937" s="3"/>
      <c r="G937" s="3"/>
      <c r="H937" s="3"/>
      <c r="I937" s="3"/>
      <c r="J937" s="3"/>
      <c r="K937" s="3"/>
      <c r="L937" s="3"/>
    </row>
    <row r="938" spans="2:12" ht="16.5">
      <c r="B938" s="3"/>
      <c r="C938" s="3"/>
      <c r="D938" s="3"/>
      <c r="E938" s="3"/>
      <c r="F938" s="3"/>
      <c r="G938" s="3"/>
      <c r="H938" s="3"/>
      <c r="I938" s="3"/>
      <c r="J938" s="3"/>
      <c r="K938" s="3"/>
      <c r="L938" s="3"/>
    </row>
    <row r="939" spans="2:12" ht="16.5">
      <c r="B939" s="3"/>
      <c r="C939" s="3"/>
      <c r="D939" s="3"/>
      <c r="E939" s="3"/>
      <c r="F939" s="3"/>
      <c r="G939" s="3"/>
      <c r="H939" s="3"/>
      <c r="I939" s="3"/>
      <c r="J939" s="3"/>
      <c r="K939" s="3"/>
      <c r="L939" s="3"/>
    </row>
    <row r="940" spans="2:12" ht="16.5">
      <c r="B940" s="3"/>
      <c r="C940" s="3"/>
      <c r="D940" s="3"/>
      <c r="E940" s="3"/>
      <c r="F940" s="3"/>
      <c r="G940" s="3"/>
      <c r="H940" s="3"/>
      <c r="I940" s="3"/>
      <c r="J940" s="3"/>
      <c r="K940" s="3"/>
      <c r="L940" s="3"/>
    </row>
    <row r="941" spans="2:12" ht="16.5">
      <c r="B941" s="3"/>
      <c r="C941" s="3"/>
      <c r="D941" s="3"/>
      <c r="E941" s="3"/>
      <c r="F941" s="3"/>
      <c r="G941" s="3"/>
      <c r="H941" s="3"/>
      <c r="I941" s="3"/>
      <c r="J941" s="3"/>
      <c r="K941" s="3"/>
      <c r="L941" s="3"/>
    </row>
    <row r="942" spans="2:12" ht="16.5">
      <c r="B942" s="3"/>
      <c r="C942" s="3"/>
      <c r="D942" s="3"/>
      <c r="E942" s="3"/>
      <c r="F942" s="3"/>
      <c r="G942" s="3"/>
      <c r="H942" s="3"/>
      <c r="I942" s="3"/>
      <c r="J942" s="3"/>
      <c r="K942" s="3"/>
      <c r="L942" s="3"/>
    </row>
    <row r="943" spans="2:12" ht="16.5">
      <c r="B943" s="3"/>
      <c r="C943" s="3"/>
      <c r="D943" s="3"/>
      <c r="E943" s="3"/>
      <c r="F943" s="3"/>
      <c r="G943" s="3"/>
      <c r="H943" s="3"/>
      <c r="I943" s="3"/>
      <c r="J943" s="3"/>
      <c r="K943" s="3"/>
      <c r="L943" s="3"/>
    </row>
    <row r="944" spans="2:12" ht="16.5">
      <c r="B944" s="3"/>
      <c r="C944" s="3"/>
      <c r="D944" s="3"/>
      <c r="E944" s="3"/>
      <c r="F944" s="3"/>
      <c r="G944" s="3"/>
      <c r="H944" s="3"/>
      <c r="I944" s="3"/>
      <c r="J944" s="3"/>
      <c r="K944" s="3"/>
      <c r="L944" s="3"/>
    </row>
    <row r="945" spans="2:12" ht="16.5">
      <c r="B945" s="3"/>
      <c r="C945" s="3"/>
      <c r="D945" s="3"/>
      <c r="E945" s="3"/>
      <c r="F945" s="3"/>
      <c r="G945" s="3"/>
      <c r="H945" s="3"/>
      <c r="I945" s="3"/>
      <c r="J945" s="3"/>
      <c r="K945" s="3"/>
      <c r="L945" s="3"/>
    </row>
    <row r="946" spans="2:12" ht="16.5">
      <c r="B946" s="3"/>
      <c r="C946" s="3"/>
      <c r="D946" s="3"/>
      <c r="E946" s="3"/>
      <c r="F946" s="3"/>
      <c r="G946" s="3"/>
      <c r="H946" s="3"/>
      <c r="I946" s="3"/>
      <c r="J946" s="3"/>
      <c r="K946" s="3"/>
      <c r="L946" s="3"/>
    </row>
    <row r="947" spans="2:12" ht="16.5">
      <c r="B947" s="3"/>
      <c r="C947" s="3"/>
      <c r="D947" s="3"/>
      <c r="E947" s="3"/>
      <c r="F947" s="3"/>
      <c r="G947" s="3"/>
      <c r="H947" s="3"/>
      <c r="I947" s="3"/>
      <c r="J947" s="3"/>
      <c r="K947" s="3"/>
      <c r="L947" s="3"/>
    </row>
    <row r="948" spans="2:12" ht="16.5">
      <c r="B948" s="3"/>
      <c r="C948" s="3"/>
      <c r="D948" s="3"/>
      <c r="E948" s="3"/>
      <c r="F948" s="3"/>
      <c r="G948" s="3"/>
      <c r="H948" s="3"/>
      <c r="I948" s="3"/>
      <c r="J948" s="3"/>
      <c r="K948" s="3"/>
      <c r="L948" s="3"/>
    </row>
    <row r="949" spans="2:12" ht="16.5">
      <c r="B949" s="3"/>
      <c r="C949" s="3"/>
      <c r="D949" s="3"/>
      <c r="E949" s="3"/>
      <c r="F949" s="3"/>
      <c r="G949" s="3"/>
      <c r="H949" s="3"/>
      <c r="I949" s="3"/>
      <c r="J949" s="3"/>
      <c r="K949" s="3"/>
      <c r="L949" s="3"/>
    </row>
    <row r="950" spans="2:12" ht="16.5">
      <c r="B950" s="3"/>
      <c r="C950" s="3"/>
      <c r="D950" s="3"/>
      <c r="E950" s="3"/>
      <c r="F950" s="3"/>
      <c r="G950" s="3"/>
      <c r="H950" s="3"/>
      <c r="I950" s="3"/>
      <c r="J950" s="3"/>
      <c r="K950" s="3"/>
      <c r="L950" s="3"/>
    </row>
    <row r="951" spans="2:12" ht="16.5">
      <c r="B951" s="3"/>
      <c r="C951" s="3"/>
      <c r="D951" s="3"/>
      <c r="E951" s="3"/>
      <c r="F951" s="3"/>
      <c r="G951" s="3"/>
      <c r="H951" s="3"/>
      <c r="I951" s="3"/>
      <c r="J951" s="3"/>
      <c r="K951" s="3"/>
      <c r="L951" s="3"/>
    </row>
    <row r="952" spans="2:12" ht="16.5">
      <c r="B952" s="3"/>
      <c r="C952" s="3"/>
      <c r="D952" s="3"/>
      <c r="E952" s="3"/>
      <c r="F952" s="3"/>
      <c r="G952" s="3"/>
      <c r="H952" s="3"/>
      <c r="I952" s="3"/>
      <c r="J952" s="3"/>
      <c r="K952" s="3"/>
      <c r="L952" s="3"/>
    </row>
    <row r="953" spans="2:12" ht="16.5">
      <c r="B953" s="3"/>
      <c r="C953" s="3"/>
      <c r="D953" s="3"/>
      <c r="E953" s="3"/>
      <c r="F953" s="3"/>
      <c r="G953" s="3"/>
      <c r="H953" s="3"/>
      <c r="I953" s="3"/>
      <c r="J953" s="3"/>
      <c r="K953" s="3"/>
      <c r="L953" s="3"/>
    </row>
    <row r="954" spans="2:12" ht="16.5">
      <c r="B954" s="3"/>
      <c r="C954" s="3"/>
      <c r="D954" s="3"/>
      <c r="E954" s="3"/>
      <c r="F954" s="3"/>
      <c r="G954" s="3"/>
      <c r="H954" s="3"/>
      <c r="I954" s="3"/>
      <c r="J954" s="3"/>
      <c r="K954" s="3"/>
      <c r="L954" s="3"/>
    </row>
    <row r="955" spans="2:12" ht="16.5">
      <c r="B955" s="3"/>
      <c r="C955" s="3"/>
      <c r="D955" s="3"/>
      <c r="E955" s="3"/>
      <c r="F955" s="3"/>
      <c r="G955" s="3"/>
      <c r="H955" s="3"/>
      <c r="I955" s="3"/>
      <c r="J955" s="3"/>
      <c r="K955" s="3"/>
      <c r="L955" s="3"/>
    </row>
    <row r="956" spans="2:12" ht="16.5">
      <c r="B956" s="3"/>
      <c r="C956" s="3"/>
      <c r="D956" s="3"/>
      <c r="E956" s="3"/>
      <c r="F956" s="3"/>
      <c r="G956" s="3"/>
      <c r="H956" s="3"/>
      <c r="I956" s="3"/>
      <c r="J956" s="3"/>
      <c r="K956" s="3"/>
      <c r="L956" s="3"/>
    </row>
    <row r="957" spans="2:12" ht="16.5">
      <c r="B957" s="3"/>
      <c r="C957" s="3"/>
      <c r="D957" s="3"/>
      <c r="E957" s="3"/>
      <c r="F957" s="3"/>
      <c r="G957" s="3"/>
      <c r="H957" s="3"/>
      <c r="I957" s="3"/>
      <c r="J957" s="3"/>
      <c r="K957" s="3"/>
      <c r="L957" s="3"/>
    </row>
    <row r="958" spans="2:12" ht="16.5">
      <c r="B958" s="3"/>
      <c r="C958" s="3"/>
      <c r="D958" s="3"/>
      <c r="E958" s="3"/>
      <c r="F958" s="3"/>
      <c r="G958" s="3"/>
      <c r="H958" s="3"/>
      <c r="I958" s="3"/>
      <c r="J958" s="3"/>
      <c r="K958" s="3"/>
      <c r="L958" s="3"/>
    </row>
    <row r="959" spans="2:12" ht="16.5">
      <c r="B959" s="3"/>
      <c r="C959" s="3"/>
      <c r="D959" s="3"/>
      <c r="E959" s="3"/>
      <c r="F959" s="3"/>
      <c r="G959" s="3"/>
      <c r="H959" s="3"/>
      <c r="I959" s="3"/>
      <c r="J959" s="3"/>
      <c r="K959" s="3"/>
      <c r="L959" s="3"/>
    </row>
    <row r="960" spans="2:12" ht="16.5">
      <c r="B960" s="3"/>
      <c r="C960" s="3"/>
      <c r="D960" s="3"/>
      <c r="E960" s="3"/>
      <c r="F960" s="3"/>
      <c r="G960" s="3"/>
      <c r="H960" s="3"/>
      <c r="I960" s="3"/>
      <c r="J960" s="3"/>
      <c r="K960" s="3"/>
      <c r="L960" s="3"/>
    </row>
    <row r="961" spans="2:12" ht="16.5">
      <c r="B961" s="3"/>
      <c r="C961" s="3"/>
      <c r="D961" s="3"/>
      <c r="E961" s="3"/>
      <c r="F961" s="3"/>
      <c r="G961" s="3"/>
      <c r="H961" s="3"/>
      <c r="I961" s="3"/>
      <c r="J961" s="3"/>
      <c r="K961" s="3"/>
      <c r="L961" s="3"/>
    </row>
    <row r="962" spans="2:12" ht="16.5">
      <c r="B962" s="3"/>
      <c r="C962" s="3"/>
      <c r="D962" s="3"/>
      <c r="E962" s="3"/>
      <c r="F962" s="3"/>
      <c r="G962" s="3"/>
      <c r="H962" s="3"/>
      <c r="I962" s="3"/>
      <c r="J962" s="3"/>
      <c r="K962" s="3"/>
      <c r="L962" s="3"/>
    </row>
    <row r="963" spans="2:12" ht="16.5">
      <c r="B963" s="3"/>
      <c r="C963" s="3"/>
      <c r="D963" s="3"/>
      <c r="E963" s="3"/>
      <c r="F963" s="3"/>
      <c r="G963" s="3"/>
      <c r="H963" s="3"/>
      <c r="I963" s="3"/>
      <c r="J963" s="3"/>
      <c r="K963" s="3"/>
      <c r="L963" s="3"/>
    </row>
    <row r="964" spans="2:12" ht="16.5">
      <c r="B964" s="3"/>
      <c r="C964" s="3"/>
      <c r="D964" s="3"/>
      <c r="E964" s="3"/>
      <c r="F964" s="3"/>
      <c r="G964" s="3"/>
      <c r="H964" s="3"/>
      <c r="I964" s="3"/>
      <c r="J964" s="3"/>
      <c r="K964" s="3"/>
      <c r="L964" s="3"/>
    </row>
    <row r="965" spans="2:12" ht="16.5">
      <c r="B965" s="3"/>
      <c r="C965" s="3"/>
      <c r="D965" s="3"/>
      <c r="E965" s="3"/>
      <c r="F965" s="3"/>
      <c r="G965" s="3"/>
      <c r="H965" s="3"/>
      <c r="I965" s="3"/>
      <c r="J965" s="3"/>
      <c r="K965" s="3"/>
      <c r="L965" s="3"/>
    </row>
    <row r="966" spans="2:12" ht="16.5">
      <c r="B966" s="3"/>
      <c r="C966" s="3"/>
      <c r="D966" s="3"/>
      <c r="E966" s="3"/>
      <c r="F966" s="3"/>
      <c r="G966" s="3"/>
      <c r="H966" s="3"/>
      <c r="I966" s="3"/>
      <c r="J966" s="3"/>
      <c r="K966" s="3"/>
      <c r="L966" s="3"/>
    </row>
    <row r="967" spans="2:12" ht="16.5">
      <c r="B967" s="3"/>
      <c r="C967" s="3"/>
      <c r="D967" s="3"/>
      <c r="E967" s="3"/>
      <c r="F967" s="3"/>
      <c r="G967" s="3"/>
      <c r="H967" s="3"/>
      <c r="I967" s="3"/>
      <c r="J967" s="3"/>
      <c r="K967" s="3"/>
      <c r="L967" s="3"/>
    </row>
    <row r="968" spans="2:12" ht="16.5">
      <c r="B968" s="3"/>
      <c r="C968" s="3"/>
      <c r="D968" s="3"/>
      <c r="E968" s="3"/>
      <c r="F968" s="3"/>
      <c r="G968" s="3"/>
      <c r="H968" s="3"/>
      <c r="I968" s="3"/>
      <c r="J968" s="3"/>
      <c r="K968" s="3"/>
      <c r="L968" s="3"/>
    </row>
    <row r="969" spans="2:12" ht="16.5">
      <c r="B969" s="3"/>
      <c r="C969" s="3"/>
      <c r="D969" s="3"/>
      <c r="E969" s="3"/>
      <c r="F969" s="3"/>
      <c r="G969" s="3"/>
      <c r="H969" s="3"/>
      <c r="I969" s="3"/>
      <c r="J969" s="3"/>
      <c r="K969" s="3"/>
      <c r="L969" s="3"/>
    </row>
    <row r="970" spans="2:12" ht="16.5">
      <c r="B970" s="3"/>
      <c r="C970" s="3"/>
      <c r="D970" s="3"/>
      <c r="E970" s="3"/>
      <c r="F970" s="3"/>
      <c r="G970" s="3"/>
      <c r="H970" s="3"/>
      <c r="I970" s="3"/>
      <c r="J970" s="3"/>
      <c r="K970" s="3"/>
      <c r="L970" s="3"/>
    </row>
    <row r="971" spans="2:12" ht="16.5">
      <c r="B971" s="3"/>
      <c r="C971" s="3"/>
      <c r="D971" s="3"/>
      <c r="E971" s="3"/>
      <c r="F971" s="3"/>
      <c r="G971" s="3"/>
      <c r="H971" s="3"/>
      <c r="I971" s="3"/>
      <c r="J971" s="3"/>
      <c r="K971" s="3"/>
      <c r="L971" s="3"/>
    </row>
    <row r="972" spans="2:12" ht="16.5">
      <c r="B972" s="3"/>
      <c r="C972" s="3"/>
      <c r="D972" s="3"/>
      <c r="E972" s="3"/>
      <c r="F972" s="3"/>
      <c r="G972" s="3"/>
      <c r="H972" s="3"/>
      <c r="I972" s="3"/>
      <c r="J972" s="3"/>
      <c r="K972" s="3"/>
      <c r="L972" s="3"/>
    </row>
    <row r="973" spans="2:12" ht="16.5">
      <c r="B973" s="3"/>
      <c r="C973" s="3"/>
      <c r="D973" s="3"/>
      <c r="E973" s="3"/>
      <c r="F973" s="3"/>
      <c r="G973" s="3"/>
      <c r="H973" s="3"/>
      <c r="I973" s="3"/>
      <c r="J973" s="3"/>
      <c r="K973" s="3"/>
      <c r="L973" s="3"/>
    </row>
    <row r="974" spans="2:12" ht="16.5">
      <c r="B974" s="3"/>
      <c r="C974" s="3"/>
      <c r="D974" s="3"/>
      <c r="E974" s="3"/>
      <c r="F974" s="3"/>
      <c r="G974" s="3"/>
      <c r="H974" s="3"/>
      <c r="I974" s="3"/>
      <c r="J974" s="3"/>
      <c r="K974" s="3"/>
      <c r="L974" s="3"/>
    </row>
    <row r="975" spans="2:12" ht="16.5">
      <c r="B975" s="3"/>
      <c r="C975" s="3"/>
      <c r="D975" s="3"/>
      <c r="E975" s="3"/>
      <c r="F975" s="3"/>
      <c r="G975" s="3"/>
      <c r="H975" s="3"/>
      <c r="I975" s="3"/>
      <c r="J975" s="3"/>
      <c r="K975" s="3"/>
      <c r="L975" s="3"/>
    </row>
    <row r="976" spans="2:12" ht="16.5">
      <c r="B976" s="3"/>
      <c r="C976" s="3"/>
      <c r="D976" s="3"/>
      <c r="E976" s="3"/>
      <c r="F976" s="3"/>
      <c r="G976" s="3"/>
      <c r="H976" s="3"/>
      <c r="I976" s="3"/>
      <c r="J976" s="3"/>
      <c r="K976" s="3"/>
      <c r="L976" s="3"/>
    </row>
    <row r="977" spans="2:12" ht="16.5">
      <c r="B977" s="3"/>
      <c r="C977" s="3"/>
      <c r="D977" s="3"/>
      <c r="E977" s="3"/>
      <c r="F977" s="3"/>
      <c r="G977" s="3"/>
      <c r="H977" s="3"/>
      <c r="I977" s="3"/>
      <c r="J977" s="3"/>
      <c r="K977" s="3"/>
      <c r="L977" s="3"/>
    </row>
    <row r="978" spans="2:12" ht="16.5">
      <c r="B978" s="3"/>
      <c r="C978" s="3"/>
      <c r="D978" s="3"/>
      <c r="E978" s="3"/>
      <c r="F978" s="3"/>
      <c r="G978" s="3"/>
      <c r="H978" s="3"/>
      <c r="I978" s="3"/>
      <c r="J978" s="3"/>
      <c r="K978" s="3"/>
      <c r="L978" s="3"/>
    </row>
    <row r="979" spans="2:12" ht="16.5">
      <c r="B979" s="3"/>
      <c r="C979" s="3"/>
      <c r="D979" s="3"/>
      <c r="E979" s="3"/>
      <c r="F979" s="3"/>
      <c r="G979" s="3"/>
      <c r="H979" s="3"/>
      <c r="I979" s="3"/>
      <c r="J979" s="3"/>
      <c r="K979" s="3"/>
      <c r="L979" s="3"/>
    </row>
    <row r="980" spans="2:12" ht="16.5">
      <c r="B980" s="3"/>
      <c r="C980" s="3"/>
      <c r="D980" s="3"/>
      <c r="E980" s="3"/>
      <c r="F980" s="3"/>
      <c r="G980" s="3"/>
      <c r="H980" s="3"/>
      <c r="I980" s="3"/>
      <c r="J980" s="3"/>
      <c r="K980" s="3"/>
      <c r="L980" s="3"/>
    </row>
    <row r="981" spans="2:12" ht="16.5">
      <c r="B981" s="3"/>
      <c r="C981" s="3"/>
      <c r="D981" s="3"/>
      <c r="E981" s="3"/>
      <c r="F981" s="3"/>
      <c r="G981" s="3"/>
      <c r="H981" s="3"/>
      <c r="I981" s="3"/>
      <c r="J981" s="3"/>
      <c r="K981" s="3"/>
      <c r="L981" s="3"/>
    </row>
    <row r="982" spans="2:12" ht="16.5">
      <c r="B982" s="3"/>
      <c r="C982" s="3"/>
      <c r="D982" s="3"/>
      <c r="E982" s="3"/>
      <c r="F982" s="3"/>
      <c r="G982" s="3"/>
      <c r="H982" s="3"/>
      <c r="I982" s="3"/>
      <c r="J982" s="3"/>
      <c r="K982" s="3"/>
      <c r="L982" s="3"/>
    </row>
    <row r="983" spans="2:12" ht="16.5">
      <c r="B983" s="3"/>
      <c r="C983" s="3"/>
      <c r="D983" s="3"/>
      <c r="E983" s="3"/>
      <c r="F983" s="3"/>
      <c r="G983" s="3"/>
      <c r="H983" s="3"/>
      <c r="I983" s="3"/>
      <c r="J983" s="3"/>
      <c r="K983" s="3"/>
      <c r="L983" s="3"/>
    </row>
    <row r="984" spans="2:12" ht="16.5">
      <c r="B984" s="3"/>
      <c r="C984" s="3"/>
      <c r="D984" s="3"/>
      <c r="E984" s="3"/>
      <c r="F984" s="3"/>
      <c r="G984" s="3"/>
      <c r="H984" s="3"/>
      <c r="I984" s="3"/>
      <c r="J984" s="3"/>
      <c r="K984" s="3"/>
      <c r="L984" s="3"/>
    </row>
    <row r="985" spans="2:12" ht="16.5">
      <c r="B985" s="3"/>
      <c r="C985" s="3"/>
      <c r="D985" s="3"/>
      <c r="E985" s="3"/>
      <c r="F985" s="3"/>
      <c r="G985" s="3"/>
      <c r="H985" s="3"/>
      <c r="I985" s="3"/>
      <c r="J985" s="3"/>
      <c r="K985" s="3"/>
      <c r="L985" s="3"/>
    </row>
    <row r="986" spans="2:12" ht="16.5">
      <c r="B986" s="3"/>
      <c r="C986" s="3"/>
      <c r="D986" s="3"/>
      <c r="E986" s="3"/>
      <c r="F986" s="3"/>
      <c r="G986" s="3"/>
      <c r="H986" s="3"/>
      <c r="I986" s="3"/>
      <c r="J986" s="3"/>
      <c r="K986" s="3"/>
      <c r="L986" s="3"/>
    </row>
    <row r="987" spans="2:12" ht="16.5">
      <c r="B987" s="3"/>
      <c r="C987" s="3"/>
      <c r="D987" s="3"/>
      <c r="E987" s="3"/>
      <c r="F987" s="3"/>
      <c r="G987" s="3"/>
      <c r="H987" s="3"/>
      <c r="I987" s="3"/>
      <c r="J987" s="3"/>
      <c r="K987" s="3"/>
      <c r="L987" s="3"/>
    </row>
    <row r="988" spans="2:12" ht="16.5">
      <c r="B988" s="3"/>
      <c r="C988" s="3"/>
      <c r="D988" s="3"/>
      <c r="E988" s="3"/>
      <c r="F988" s="3"/>
      <c r="G988" s="3"/>
      <c r="H988" s="3"/>
      <c r="I988" s="3"/>
      <c r="J988" s="3"/>
      <c r="K988" s="3"/>
      <c r="L988" s="3"/>
    </row>
    <row r="989" spans="2:12" ht="16.5">
      <c r="B989" s="3"/>
      <c r="C989" s="3"/>
      <c r="D989" s="3"/>
      <c r="E989" s="3"/>
      <c r="F989" s="3"/>
      <c r="G989" s="3"/>
      <c r="H989" s="3"/>
      <c r="I989" s="3"/>
      <c r="J989" s="3"/>
      <c r="K989" s="3"/>
      <c r="L989" s="3"/>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AB87-48CD-4F14-BAB7-D529379F7BD3}">
  <dimension ref="A1:M969"/>
  <sheetViews>
    <sheetView showGridLines="0" workbookViewId="0">
      <selection activeCell="B1" sqref="B1"/>
    </sheetView>
  </sheetViews>
  <sheetFormatPr defaultRowHeight="15"/>
  <cols>
    <col min="1" max="2" width="9.140625" style="111"/>
    <col min="3" max="4" width="11.140625" style="111" customWidth="1"/>
    <col min="5" max="16384" width="9.140625" style="111"/>
  </cols>
  <sheetData>
    <row r="1" spans="2:13" ht="16.5">
      <c r="B1" s="197" t="s">
        <v>170</v>
      </c>
      <c r="C1" s="2"/>
      <c r="D1" s="2"/>
      <c r="E1" s="2"/>
      <c r="F1" s="2"/>
      <c r="G1" s="2"/>
      <c r="H1" s="6"/>
      <c r="I1" s="6"/>
      <c r="J1" s="6"/>
      <c r="K1" s="6"/>
      <c r="L1" s="6"/>
    </row>
    <row r="2" spans="2:13" ht="16.5">
      <c r="B2" s="2" t="s">
        <v>154</v>
      </c>
      <c r="C2" s="2"/>
      <c r="D2" s="2"/>
      <c r="E2" s="2"/>
      <c r="F2" s="2"/>
      <c r="G2" s="2"/>
      <c r="H2" s="6"/>
      <c r="I2" s="6"/>
      <c r="J2" s="6"/>
      <c r="K2" s="6"/>
      <c r="L2" s="6"/>
    </row>
    <row r="3" spans="2:13" ht="16.5">
      <c r="B3" s="6"/>
      <c r="C3" s="6"/>
      <c r="D3" s="6"/>
      <c r="E3" s="6"/>
      <c r="F3" s="6"/>
      <c r="G3" s="6"/>
      <c r="H3" s="6"/>
      <c r="I3" s="6"/>
      <c r="J3" s="6"/>
      <c r="K3" s="6"/>
      <c r="L3" s="6"/>
    </row>
    <row r="4" spans="2:13" ht="16.5">
      <c r="B4" s="7"/>
      <c r="C4" s="58" t="s">
        <v>137</v>
      </c>
      <c r="D4" s="58" t="s">
        <v>138</v>
      </c>
      <c r="E4" s="7"/>
      <c r="F4" s="7"/>
      <c r="G4" s="7"/>
      <c r="H4" s="7"/>
      <c r="I4" s="7"/>
      <c r="J4" s="7"/>
      <c r="K4" s="7"/>
      <c r="L4" s="7"/>
    </row>
    <row r="5" spans="2:13" ht="49.5">
      <c r="B5" s="7"/>
      <c r="C5" s="58" t="s">
        <v>76</v>
      </c>
      <c r="D5" s="58" t="s">
        <v>76</v>
      </c>
      <c r="E5" s="7"/>
      <c r="F5" s="7"/>
      <c r="G5" s="7"/>
      <c r="H5" s="7"/>
      <c r="I5" s="7"/>
      <c r="J5" s="7"/>
      <c r="K5" s="7"/>
      <c r="L5" s="7"/>
    </row>
    <row r="6" spans="2:13" ht="16.5">
      <c r="B6" s="135">
        <v>38869</v>
      </c>
      <c r="C6" s="4">
        <v>12.574999999999999</v>
      </c>
      <c r="D6" s="4">
        <v>13.231999999999999</v>
      </c>
      <c r="E6" s="8"/>
      <c r="F6" s="116"/>
      <c r="G6" s="116"/>
      <c r="H6" s="3"/>
      <c r="I6" s="3"/>
      <c r="J6" s="3"/>
      <c r="K6" s="3"/>
      <c r="L6" s="3"/>
      <c r="M6" s="3"/>
    </row>
    <row r="7" spans="2:13" ht="16.5">
      <c r="B7" s="135">
        <v>38961</v>
      </c>
      <c r="C7" s="4">
        <v>12.666</v>
      </c>
      <c r="D7" s="4">
        <v>13.42</v>
      </c>
      <c r="E7" s="8"/>
      <c r="F7" s="116"/>
      <c r="G7" s="116"/>
      <c r="H7" s="3"/>
      <c r="I7" s="3"/>
      <c r="J7" s="3"/>
      <c r="K7" s="3"/>
      <c r="L7" s="3"/>
      <c r="M7" s="3"/>
    </row>
    <row r="8" spans="2:13" ht="16.5">
      <c r="B8" s="135">
        <v>39052</v>
      </c>
      <c r="C8" s="4">
        <v>12.826000000000001</v>
      </c>
      <c r="D8" s="4">
        <v>13.64</v>
      </c>
      <c r="E8" s="8"/>
      <c r="F8" s="116"/>
      <c r="G8" s="116"/>
      <c r="H8" s="3"/>
      <c r="I8" s="3"/>
      <c r="J8" s="3"/>
      <c r="K8" s="3"/>
      <c r="L8" s="3"/>
      <c r="M8" s="3"/>
    </row>
    <row r="9" spans="2:13" ht="16.5">
      <c r="B9" s="135">
        <v>39142</v>
      </c>
      <c r="C9" s="4">
        <v>13.053000000000001</v>
      </c>
      <c r="D9" s="4">
        <v>13.741</v>
      </c>
      <c r="E9" s="8"/>
      <c r="F9" s="116"/>
      <c r="G9" s="116"/>
      <c r="H9" s="3"/>
      <c r="I9" s="3"/>
      <c r="J9" s="3"/>
      <c r="K9" s="3"/>
      <c r="L9" s="3"/>
      <c r="M9" s="3"/>
    </row>
    <row r="10" spans="2:13" ht="16.5">
      <c r="B10" s="135">
        <v>39234</v>
      </c>
      <c r="C10" s="4">
        <v>13.087</v>
      </c>
      <c r="D10" s="4">
        <v>13.896000000000001</v>
      </c>
      <c r="E10" s="8"/>
      <c r="F10" s="116"/>
      <c r="G10" s="116"/>
      <c r="H10" s="3"/>
      <c r="I10" s="3"/>
      <c r="J10" s="3"/>
      <c r="K10" s="3"/>
      <c r="L10" s="3"/>
      <c r="M10" s="3"/>
    </row>
    <row r="11" spans="2:13" ht="16.5">
      <c r="B11" s="135">
        <v>39326</v>
      </c>
      <c r="C11" s="4">
        <v>13.11</v>
      </c>
      <c r="D11" s="4">
        <v>14.05</v>
      </c>
      <c r="E11" s="8"/>
      <c r="F11" s="116"/>
      <c r="G11" s="116"/>
      <c r="H11" s="3"/>
      <c r="I11" s="3"/>
      <c r="J11" s="3"/>
      <c r="K11" s="3"/>
      <c r="L11" s="3"/>
      <c r="M11" s="3"/>
    </row>
    <row r="12" spans="2:13" ht="16.5">
      <c r="B12" s="135">
        <v>39417</v>
      </c>
      <c r="C12" s="4">
        <v>13.106</v>
      </c>
      <c r="D12" s="4">
        <v>14.085000000000001</v>
      </c>
      <c r="E12" s="8"/>
      <c r="F12" s="116"/>
      <c r="G12" s="116"/>
      <c r="H12" s="3"/>
      <c r="I12" s="3"/>
      <c r="J12" s="3"/>
      <c r="K12" s="3"/>
      <c r="L12" s="3"/>
      <c r="M12" s="3"/>
    </row>
    <row r="13" spans="2:13" ht="16.5">
      <c r="B13" s="135">
        <v>39508</v>
      </c>
      <c r="C13" s="4">
        <v>13.356999999999999</v>
      </c>
      <c r="D13" s="4">
        <v>14.27</v>
      </c>
      <c r="E13" s="8"/>
      <c r="F13" s="116"/>
      <c r="G13" s="116"/>
      <c r="H13" s="3"/>
      <c r="I13" s="3"/>
      <c r="J13" s="3"/>
      <c r="K13" s="3"/>
      <c r="L13" s="3"/>
      <c r="M13" s="3"/>
    </row>
    <row r="14" spans="2:13" ht="16.5">
      <c r="B14" s="135">
        <v>39600</v>
      </c>
      <c r="C14" s="4">
        <v>12.933999999999999</v>
      </c>
      <c r="D14" s="4">
        <v>14.147</v>
      </c>
      <c r="E14" s="8"/>
      <c r="F14" s="116"/>
      <c r="G14" s="116"/>
      <c r="H14" s="3"/>
      <c r="I14" s="3"/>
      <c r="J14" s="3"/>
      <c r="K14" s="3"/>
      <c r="L14" s="3"/>
      <c r="M14" s="3"/>
    </row>
    <row r="15" spans="2:13" ht="16.5">
      <c r="B15" s="135">
        <v>39692</v>
      </c>
      <c r="C15" s="4">
        <v>12.935</v>
      </c>
      <c r="D15" s="4">
        <v>14.206</v>
      </c>
      <c r="E15" s="8"/>
      <c r="F15" s="116"/>
      <c r="G15" s="116"/>
      <c r="H15" s="3"/>
      <c r="I15" s="3"/>
      <c r="J15" s="3"/>
      <c r="K15" s="3"/>
      <c r="L15" s="3"/>
      <c r="M15" s="3"/>
    </row>
    <row r="16" spans="2:13" ht="16.5">
      <c r="B16" s="135">
        <v>39783</v>
      </c>
      <c r="C16" s="4">
        <v>12.893000000000001</v>
      </c>
      <c r="D16" s="4">
        <v>14.212999999999999</v>
      </c>
      <c r="E16" s="8"/>
      <c r="F16" s="116"/>
      <c r="G16" s="116"/>
      <c r="H16" s="3"/>
      <c r="I16" s="3"/>
      <c r="J16" s="3"/>
      <c r="K16" s="3"/>
      <c r="L16" s="3"/>
      <c r="M16" s="3"/>
    </row>
    <row r="17" spans="2:13" ht="16.5">
      <c r="B17" s="135">
        <v>39873</v>
      </c>
      <c r="C17" s="4">
        <v>12.647</v>
      </c>
      <c r="D17" s="4">
        <v>13.907</v>
      </c>
      <c r="E17" s="8"/>
      <c r="F17" s="116"/>
      <c r="G17" s="116"/>
      <c r="H17" s="3"/>
      <c r="I17" s="3"/>
      <c r="J17" s="3"/>
      <c r="K17" s="3"/>
      <c r="L17" s="3"/>
      <c r="M17" s="3"/>
    </row>
    <row r="18" spans="2:13" ht="16.5">
      <c r="B18" s="135">
        <v>39965</v>
      </c>
      <c r="C18" s="4">
        <v>12.83</v>
      </c>
      <c r="D18" s="4">
        <v>14.221</v>
      </c>
      <c r="E18" s="8"/>
      <c r="F18" s="116"/>
      <c r="G18" s="116"/>
      <c r="H18" s="3"/>
      <c r="I18" s="3"/>
      <c r="J18" s="3"/>
      <c r="K18" s="3"/>
      <c r="L18" s="3"/>
      <c r="M18" s="3"/>
    </row>
    <row r="19" spans="2:13" ht="16.5">
      <c r="B19" s="135">
        <v>40057</v>
      </c>
      <c r="C19" s="4">
        <v>12.942</v>
      </c>
      <c r="D19" s="4">
        <v>14.256</v>
      </c>
      <c r="E19" s="8"/>
      <c r="F19" s="116"/>
      <c r="G19" s="116"/>
      <c r="H19" s="3"/>
      <c r="I19" s="3"/>
      <c r="J19" s="3"/>
      <c r="K19" s="3"/>
      <c r="L19" s="3"/>
      <c r="M19" s="3"/>
    </row>
    <row r="20" spans="2:13" ht="16.5">
      <c r="B20" s="135">
        <v>40148</v>
      </c>
      <c r="C20" s="4">
        <v>13.077</v>
      </c>
      <c r="D20" s="4">
        <v>14.441000000000001</v>
      </c>
      <c r="E20" s="8"/>
      <c r="F20" s="116"/>
      <c r="G20" s="116"/>
      <c r="H20" s="3"/>
      <c r="I20" s="3"/>
      <c r="J20" s="3"/>
      <c r="K20" s="3"/>
      <c r="L20" s="3"/>
      <c r="M20" s="3"/>
    </row>
    <row r="21" spans="2:13" ht="16.5">
      <c r="B21" s="135">
        <v>40238</v>
      </c>
      <c r="C21" s="4">
        <v>13.176</v>
      </c>
      <c r="D21" s="4">
        <v>14.69</v>
      </c>
      <c r="E21" s="8"/>
      <c r="F21" s="116"/>
      <c r="G21" s="116"/>
      <c r="H21" s="3"/>
      <c r="I21" s="3"/>
      <c r="J21" s="3"/>
      <c r="K21" s="3"/>
      <c r="L21" s="3"/>
      <c r="M21" s="3"/>
    </row>
    <row r="22" spans="2:13" ht="16.5">
      <c r="B22" s="135">
        <v>40330</v>
      </c>
      <c r="C22" s="4">
        <v>13.362</v>
      </c>
      <c r="D22" s="4">
        <v>14.672000000000001</v>
      </c>
      <c r="E22" s="8"/>
      <c r="F22" s="116"/>
      <c r="G22" s="116"/>
      <c r="H22" s="3"/>
      <c r="I22" s="3"/>
      <c r="J22" s="3"/>
      <c r="K22" s="3"/>
      <c r="L22" s="3"/>
      <c r="M22" s="3"/>
    </row>
    <row r="23" spans="2:13" ht="16.5">
      <c r="B23" s="135">
        <v>40422</v>
      </c>
      <c r="C23" s="4">
        <v>13.348000000000001</v>
      </c>
      <c r="D23" s="4">
        <v>14.679</v>
      </c>
      <c r="E23" s="8"/>
      <c r="F23" s="116"/>
      <c r="G23" s="116"/>
      <c r="H23" s="3"/>
      <c r="I23" s="3"/>
      <c r="J23" s="3"/>
      <c r="K23" s="3"/>
      <c r="L23" s="3"/>
      <c r="M23" s="3"/>
    </row>
    <row r="24" spans="2:13" ht="16.5">
      <c r="B24" s="135">
        <v>40513</v>
      </c>
      <c r="C24" s="4">
        <v>13.237</v>
      </c>
      <c r="D24" s="4">
        <v>14.78</v>
      </c>
      <c r="E24" s="8"/>
      <c r="F24" s="116"/>
      <c r="G24" s="116"/>
      <c r="H24" s="3"/>
      <c r="I24" s="3"/>
      <c r="J24" s="3"/>
      <c r="K24" s="3"/>
      <c r="L24" s="3"/>
      <c r="M24" s="3"/>
    </row>
    <row r="25" spans="2:13" ht="16.5">
      <c r="B25" s="135">
        <v>40603</v>
      </c>
      <c r="C25" s="4">
        <v>13.347</v>
      </c>
      <c r="D25" s="4">
        <v>14.882999999999999</v>
      </c>
      <c r="E25" s="8"/>
      <c r="F25" s="116"/>
      <c r="G25" s="116"/>
      <c r="H25" s="3"/>
      <c r="I25" s="3"/>
      <c r="J25" s="3"/>
      <c r="K25" s="3"/>
      <c r="L25" s="3"/>
      <c r="M25" s="3"/>
    </row>
    <row r="26" spans="2:13" ht="16.5">
      <c r="B26" s="135">
        <v>40695</v>
      </c>
      <c r="C26" s="4">
        <v>13.406000000000001</v>
      </c>
      <c r="D26" s="4">
        <v>15.086</v>
      </c>
      <c r="E26" s="8"/>
      <c r="F26" s="116"/>
      <c r="G26" s="116"/>
      <c r="H26" s="3"/>
      <c r="I26" s="3"/>
      <c r="J26" s="3"/>
      <c r="K26" s="3"/>
      <c r="L26" s="3"/>
      <c r="M26" s="3"/>
    </row>
    <row r="27" spans="2:13" ht="16.5">
      <c r="B27" s="135">
        <v>40787</v>
      </c>
      <c r="C27" s="4">
        <v>13.602</v>
      </c>
      <c r="D27" s="4">
        <v>15.281000000000001</v>
      </c>
      <c r="E27" s="8"/>
      <c r="F27" s="116"/>
      <c r="G27" s="116"/>
      <c r="H27" s="3"/>
      <c r="I27" s="3"/>
      <c r="J27" s="3"/>
      <c r="K27" s="3"/>
      <c r="L27" s="3"/>
      <c r="M27" s="3"/>
    </row>
    <row r="28" spans="2:13" ht="16.5">
      <c r="B28" s="135">
        <v>40878</v>
      </c>
      <c r="C28" s="4">
        <v>13.686999999999999</v>
      </c>
      <c r="D28" s="4">
        <v>15.308</v>
      </c>
      <c r="E28" s="8"/>
      <c r="F28" s="116"/>
      <c r="G28" s="116"/>
      <c r="H28" s="3"/>
      <c r="I28" s="3"/>
      <c r="J28" s="3"/>
      <c r="K28" s="3"/>
      <c r="L28" s="3"/>
      <c r="M28" s="3"/>
    </row>
    <row r="29" spans="2:13" ht="16.5">
      <c r="B29" s="135">
        <v>40969</v>
      </c>
      <c r="C29" s="4">
        <v>13.815</v>
      </c>
      <c r="D29" s="4">
        <v>15.487</v>
      </c>
      <c r="E29" s="8"/>
      <c r="F29" s="116"/>
      <c r="G29" s="116"/>
      <c r="H29" s="3"/>
      <c r="I29" s="3"/>
      <c r="J29" s="3"/>
      <c r="K29" s="3"/>
      <c r="L29" s="3"/>
      <c r="M29" s="3"/>
    </row>
    <row r="30" spans="2:13" ht="16.5">
      <c r="B30" s="135">
        <v>41061</v>
      </c>
      <c r="C30" s="4">
        <v>13.837999999999999</v>
      </c>
      <c r="D30" s="4">
        <v>15.489000000000001</v>
      </c>
      <c r="E30" s="8"/>
      <c r="F30" s="116"/>
      <c r="G30" s="116"/>
      <c r="H30" s="3"/>
      <c r="I30" s="3"/>
      <c r="J30" s="3"/>
      <c r="K30" s="3"/>
      <c r="L30" s="3"/>
      <c r="M30" s="3"/>
    </row>
    <row r="31" spans="2:13" ht="16.5">
      <c r="B31" s="135">
        <v>41153</v>
      </c>
      <c r="C31" s="4">
        <v>13.821</v>
      </c>
      <c r="D31" s="4">
        <v>15.54</v>
      </c>
      <c r="E31" s="8"/>
      <c r="F31" s="116"/>
      <c r="G31" s="116"/>
      <c r="H31" s="3"/>
      <c r="I31" s="3"/>
      <c r="J31" s="3"/>
      <c r="K31" s="3"/>
      <c r="L31" s="3"/>
      <c r="M31" s="3"/>
    </row>
    <row r="32" spans="2:13" ht="16.5">
      <c r="B32" s="135">
        <v>41244</v>
      </c>
      <c r="C32" s="4">
        <v>13.994</v>
      </c>
      <c r="D32" s="4">
        <v>15.773</v>
      </c>
      <c r="E32" s="8"/>
      <c r="F32" s="116"/>
      <c r="G32" s="116"/>
      <c r="H32" s="3"/>
      <c r="I32" s="3"/>
      <c r="J32" s="3"/>
      <c r="K32" s="3"/>
      <c r="L32" s="3"/>
      <c r="M32" s="3"/>
    </row>
    <row r="33" spans="2:13" ht="16.5">
      <c r="B33" s="135">
        <v>41334</v>
      </c>
      <c r="C33" s="4">
        <v>14.146000000000001</v>
      </c>
      <c r="D33" s="4">
        <v>15.933</v>
      </c>
      <c r="E33" s="8"/>
      <c r="F33" s="116"/>
      <c r="G33" s="116"/>
      <c r="H33" s="3"/>
      <c r="I33" s="3"/>
      <c r="J33" s="3"/>
      <c r="K33" s="3"/>
      <c r="L33" s="3"/>
      <c r="M33" s="3"/>
    </row>
    <row r="34" spans="2:13" ht="16.5">
      <c r="B34" s="135">
        <v>41426</v>
      </c>
      <c r="C34" s="4">
        <v>14.381</v>
      </c>
      <c r="D34" s="4">
        <v>16.048999999999999</v>
      </c>
      <c r="E34" s="8"/>
      <c r="F34" s="116"/>
      <c r="G34" s="116"/>
      <c r="H34" s="3"/>
      <c r="I34" s="3"/>
      <c r="J34" s="3"/>
      <c r="K34" s="3"/>
      <c r="L34" s="3"/>
      <c r="M34" s="3"/>
    </row>
    <row r="35" spans="2:13" ht="16.5">
      <c r="B35" s="135">
        <v>41518</v>
      </c>
      <c r="C35" s="4">
        <v>14.458</v>
      </c>
      <c r="D35" s="4">
        <v>16.141999999999999</v>
      </c>
      <c r="E35" s="8"/>
      <c r="F35" s="116"/>
      <c r="G35" s="116"/>
      <c r="H35" s="3"/>
      <c r="I35" s="3"/>
      <c r="J35" s="3"/>
      <c r="K35" s="3"/>
      <c r="L35" s="3"/>
      <c r="M35" s="3"/>
    </row>
    <row r="36" spans="2:13" ht="16.5">
      <c r="B36" s="135">
        <v>41609</v>
      </c>
      <c r="C36" s="4">
        <v>14.686999999999999</v>
      </c>
      <c r="D36" s="4">
        <v>16.192</v>
      </c>
      <c r="E36" s="8"/>
      <c r="F36" s="116"/>
      <c r="G36" s="116"/>
      <c r="H36" s="3"/>
      <c r="I36" s="3"/>
      <c r="J36" s="3"/>
      <c r="K36" s="3"/>
      <c r="L36" s="3"/>
      <c r="M36" s="3"/>
    </row>
    <row r="37" spans="2:13" ht="16.5">
      <c r="B37" s="135">
        <v>41699</v>
      </c>
      <c r="C37" s="4">
        <v>14.837999999999999</v>
      </c>
      <c r="D37" s="4">
        <v>16.292999999999999</v>
      </c>
      <c r="E37" s="8"/>
      <c r="F37" s="116"/>
      <c r="G37" s="116"/>
      <c r="H37" s="3"/>
      <c r="I37" s="3"/>
      <c r="J37" s="3"/>
      <c r="K37" s="3"/>
      <c r="L37" s="3"/>
      <c r="M37" s="3"/>
    </row>
    <row r="38" spans="2:13" ht="16.5">
      <c r="B38" s="135">
        <v>41791</v>
      </c>
      <c r="C38" s="4">
        <v>14.923</v>
      </c>
      <c r="D38" s="4">
        <v>16.384</v>
      </c>
      <c r="E38" s="8"/>
      <c r="F38" s="116"/>
      <c r="G38" s="116"/>
      <c r="H38" s="3"/>
      <c r="I38" s="3"/>
      <c r="J38" s="3"/>
      <c r="K38" s="3"/>
      <c r="L38" s="3"/>
      <c r="M38" s="3"/>
    </row>
    <row r="39" spans="2:13" ht="16.5">
      <c r="B39" s="135">
        <v>41883</v>
      </c>
      <c r="C39" s="4">
        <v>15.278</v>
      </c>
      <c r="D39" s="4">
        <v>16.465</v>
      </c>
      <c r="E39" s="8"/>
      <c r="F39" s="116"/>
      <c r="G39" s="116"/>
      <c r="H39" s="3"/>
      <c r="I39" s="3"/>
      <c r="J39" s="3"/>
      <c r="K39" s="3"/>
      <c r="L39" s="3"/>
      <c r="M39" s="3"/>
    </row>
    <row r="40" spans="2:13" ht="16.5">
      <c r="B40" s="135">
        <v>41974</v>
      </c>
      <c r="C40" s="4">
        <v>15.353999999999999</v>
      </c>
      <c r="D40" s="4">
        <v>16.47</v>
      </c>
      <c r="E40" s="8"/>
      <c r="F40" s="116"/>
      <c r="G40" s="116"/>
      <c r="H40" s="3"/>
      <c r="I40" s="3"/>
      <c r="J40" s="3"/>
      <c r="K40" s="3"/>
      <c r="L40" s="3"/>
      <c r="M40" s="3"/>
    </row>
    <row r="41" spans="2:13" ht="16.5">
      <c r="B41" s="135">
        <v>42064</v>
      </c>
      <c r="C41" s="4">
        <v>15.714</v>
      </c>
      <c r="D41" s="4">
        <v>16.597999999999999</v>
      </c>
      <c r="E41" s="8"/>
      <c r="F41" s="116"/>
      <c r="G41" s="116"/>
      <c r="H41" s="3"/>
      <c r="I41" s="3"/>
      <c r="J41" s="3"/>
      <c r="K41" s="3"/>
      <c r="L41" s="3"/>
      <c r="M41" s="3"/>
    </row>
    <row r="42" spans="2:13" ht="16.5">
      <c r="B42" s="135">
        <v>42156</v>
      </c>
      <c r="C42" s="4">
        <v>15.831</v>
      </c>
      <c r="D42" s="4">
        <v>16.82</v>
      </c>
      <c r="E42" s="8"/>
      <c r="F42" s="116"/>
      <c r="G42" s="116"/>
      <c r="H42" s="3"/>
      <c r="I42" s="3"/>
      <c r="J42" s="3"/>
      <c r="K42" s="3"/>
      <c r="L42" s="3"/>
      <c r="M42" s="3"/>
    </row>
    <row r="43" spans="2:13" ht="16.5">
      <c r="B43" s="135">
        <v>42248</v>
      </c>
      <c r="C43" s="4">
        <v>16.010999999999999</v>
      </c>
      <c r="D43" s="4">
        <v>16.994</v>
      </c>
      <c r="E43" s="8"/>
      <c r="F43" s="116"/>
      <c r="G43" s="116"/>
      <c r="H43" s="3"/>
      <c r="I43" s="3"/>
      <c r="J43" s="3"/>
      <c r="K43" s="3"/>
      <c r="L43" s="3"/>
      <c r="M43" s="3"/>
    </row>
    <row r="44" spans="2:13" ht="16.5">
      <c r="B44" s="135">
        <v>42339</v>
      </c>
      <c r="C44" s="4">
        <v>16.173999999999999</v>
      </c>
      <c r="D44" s="4">
        <v>17.312999999999999</v>
      </c>
      <c r="E44" s="8"/>
      <c r="F44" s="116"/>
      <c r="G44" s="116"/>
      <c r="H44" s="3"/>
      <c r="I44" s="3"/>
      <c r="J44" s="3"/>
      <c r="K44" s="3"/>
      <c r="L44" s="3"/>
      <c r="M44" s="3"/>
    </row>
    <row r="45" spans="2:13" ht="16.5">
      <c r="B45" s="135">
        <v>42430</v>
      </c>
      <c r="C45" s="4">
        <v>16.27</v>
      </c>
      <c r="D45" s="4">
        <v>17.437999999999999</v>
      </c>
      <c r="E45" s="8"/>
      <c r="F45" s="116"/>
      <c r="G45" s="116"/>
      <c r="H45" s="3"/>
      <c r="I45" s="3"/>
      <c r="J45" s="3"/>
      <c r="K45" s="3"/>
      <c r="L45" s="3"/>
      <c r="M45" s="3"/>
    </row>
    <row r="46" spans="2:13" ht="16.5">
      <c r="B46" s="135">
        <v>42522</v>
      </c>
      <c r="C46" s="4">
        <v>16.622</v>
      </c>
      <c r="D46" s="4">
        <v>17.972000000000001</v>
      </c>
      <c r="E46" s="8"/>
      <c r="F46" s="116"/>
      <c r="G46" s="116"/>
      <c r="H46" s="3"/>
      <c r="I46" s="3"/>
      <c r="J46" s="3"/>
      <c r="K46" s="3"/>
      <c r="L46" s="3"/>
      <c r="M46" s="3"/>
    </row>
    <row r="47" spans="2:13" ht="16.5">
      <c r="B47" s="135">
        <v>42614</v>
      </c>
      <c r="C47" s="4">
        <v>16.77</v>
      </c>
      <c r="D47" s="4">
        <v>18.373999999999999</v>
      </c>
      <c r="E47" s="8"/>
      <c r="F47" s="116"/>
      <c r="G47" s="116"/>
      <c r="H47" s="3"/>
      <c r="I47" s="3"/>
      <c r="J47" s="3"/>
      <c r="K47" s="3"/>
      <c r="L47" s="3"/>
      <c r="M47" s="3"/>
    </row>
    <row r="48" spans="2:13" ht="16.5">
      <c r="B48" s="135">
        <v>42705</v>
      </c>
      <c r="C48" s="4">
        <v>16.876999999999999</v>
      </c>
      <c r="D48" s="4">
        <v>18.675999999999998</v>
      </c>
      <c r="E48" s="8"/>
      <c r="F48" s="116"/>
      <c r="G48" s="116"/>
      <c r="H48" s="3"/>
      <c r="I48" s="3"/>
      <c r="J48" s="3"/>
      <c r="K48" s="3"/>
      <c r="L48" s="3"/>
      <c r="M48" s="3"/>
    </row>
    <row r="49" spans="1:13" ht="16.5">
      <c r="B49" s="135">
        <v>42795</v>
      </c>
      <c r="C49" s="4">
        <v>17.227</v>
      </c>
      <c r="D49" s="4">
        <v>18.882999999999999</v>
      </c>
      <c r="E49" s="8"/>
      <c r="F49" s="116"/>
      <c r="G49" s="116"/>
      <c r="H49" s="3"/>
      <c r="I49" s="3"/>
      <c r="J49" s="3"/>
      <c r="K49" s="3"/>
      <c r="L49" s="3"/>
      <c r="M49" s="3"/>
    </row>
    <row r="50" spans="1:13" ht="16.5">
      <c r="B50" s="135">
        <v>42887</v>
      </c>
      <c r="C50" s="4">
        <v>17.411000000000001</v>
      </c>
      <c r="D50" s="4">
        <v>19.033999999999999</v>
      </c>
      <c r="E50" s="8"/>
      <c r="F50" s="116"/>
      <c r="G50" s="116"/>
      <c r="H50" s="3"/>
      <c r="I50" s="3"/>
      <c r="J50" s="3"/>
      <c r="K50" s="3"/>
      <c r="L50" s="3"/>
      <c r="M50" s="3"/>
    </row>
    <row r="51" spans="1:13" ht="16.5">
      <c r="B51" s="135">
        <v>42979</v>
      </c>
      <c r="C51" s="4">
        <v>17.719000000000001</v>
      </c>
      <c r="D51" s="4">
        <v>19.164000000000001</v>
      </c>
      <c r="E51" s="8"/>
      <c r="F51" s="116"/>
      <c r="G51" s="116"/>
      <c r="H51" s="3"/>
      <c r="I51" s="3"/>
      <c r="J51" s="3"/>
      <c r="K51" s="3"/>
      <c r="L51" s="3"/>
      <c r="M51" s="3"/>
    </row>
    <row r="52" spans="1:13" ht="16.5">
      <c r="B52" s="135">
        <v>43070</v>
      </c>
      <c r="C52" s="4">
        <v>17.988</v>
      </c>
      <c r="D52" s="4">
        <v>19.395</v>
      </c>
      <c r="E52" s="8"/>
      <c r="F52" s="116"/>
      <c r="G52" s="116"/>
      <c r="H52" s="3"/>
      <c r="I52" s="3"/>
      <c r="J52" s="3"/>
      <c r="K52" s="3"/>
      <c r="L52" s="3"/>
      <c r="M52" s="3"/>
    </row>
    <row r="53" spans="1:13" ht="16.5">
      <c r="B53" s="135">
        <v>43160</v>
      </c>
      <c r="C53" s="4">
        <v>18.030999999999999</v>
      </c>
      <c r="D53" s="4">
        <v>19.643999999999998</v>
      </c>
      <c r="E53" s="8"/>
      <c r="F53" s="116"/>
      <c r="G53" s="116"/>
      <c r="H53" s="3"/>
      <c r="I53" s="3"/>
      <c r="J53" s="3"/>
      <c r="K53" s="3"/>
      <c r="L53" s="3"/>
      <c r="M53" s="3"/>
    </row>
    <row r="54" spans="1:13" ht="16.5">
      <c r="B54" s="135">
        <v>43252</v>
      </c>
      <c r="C54" s="4">
        <v>18.318999999999999</v>
      </c>
      <c r="D54" s="4">
        <v>19.957999999999998</v>
      </c>
      <c r="E54" s="8"/>
      <c r="F54" s="116"/>
      <c r="G54" s="116"/>
      <c r="H54" s="3"/>
      <c r="I54" s="3"/>
      <c r="J54" s="3"/>
      <c r="K54" s="3"/>
      <c r="L54" s="3"/>
      <c r="M54" s="3"/>
    </row>
    <row r="55" spans="1:13" ht="16.5">
      <c r="B55" s="135">
        <v>43344</v>
      </c>
      <c r="C55" s="4">
        <v>18.413</v>
      </c>
      <c r="D55" s="4">
        <v>20.279</v>
      </c>
      <c r="E55" s="8"/>
      <c r="F55" s="116"/>
      <c r="G55" s="116"/>
      <c r="H55" s="3"/>
      <c r="I55" s="3"/>
      <c r="J55" s="3"/>
      <c r="K55" s="3"/>
      <c r="L55" s="3"/>
      <c r="M55" s="3"/>
    </row>
    <row r="56" spans="1:13" ht="16.5">
      <c r="A56" s="112"/>
      <c r="B56" s="135">
        <v>43435</v>
      </c>
      <c r="C56" s="4">
        <v>18.759</v>
      </c>
      <c r="D56" s="4">
        <v>20.414999999999999</v>
      </c>
      <c r="E56" s="59"/>
      <c r="F56" s="122"/>
      <c r="G56" s="122"/>
      <c r="H56" s="3"/>
      <c r="I56" s="3"/>
      <c r="J56" s="3"/>
      <c r="K56" s="3"/>
      <c r="L56" s="3"/>
      <c r="M56" s="3"/>
    </row>
    <row r="57" spans="1:13" ht="16.5">
      <c r="A57" s="112"/>
      <c r="B57" s="135">
        <v>43525</v>
      </c>
      <c r="C57" s="4">
        <v>18.698</v>
      </c>
      <c r="D57" s="4">
        <v>20.507999999999999</v>
      </c>
      <c r="E57" s="59"/>
      <c r="F57" s="122"/>
      <c r="G57" s="122"/>
      <c r="H57" s="3"/>
      <c r="I57" s="3"/>
      <c r="J57" s="3"/>
      <c r="K57" s="3"/>
      <c r="L57" s="3"/>
      <c r="M57" s="3"/>
    </row>
    <row r="58" spans="1:13" ht="16.5">
      <c r="A58" s="112"/>
      <c r="B58" s="135">
        <v>43617</v>
      </c>
      <c r="C58" s="4">
        <v>18.808</v>
      </c>
      <c r="D58" s="4">
        <v>20.678999999999998</v>
      </c>
      <c r="E58" s="59"/>
      <c r="F58" s="122"/>
      <c r="G58" s="122"/>
      <c r="H58" s="3"/>
      <c r="I58" s="3"/>
      <c r="J58" s="3"/>
      <c r="K58" s="3"/>
      <c r="L58" s="3"/>
      <c r="M58" s="3"/>
    </row>
    <row r="59" spans="1:13" ht="16.5">
      <c r="B59" s="135">
        <v>43709</v>
      </c>
      <c r="C59" s="9">
        <v>19.114000000000001</v>
      </c>
      <c r="D59" s="9">
        <v>20.757000000000001</v>
      </c>
      <c r="E59" s="3"/>
      <c r="F59" s="3"/>
      <c r="G59" s="3"/>
      <c r="H59" s="3"/>
      <c r="I59" s="3"/>
      <c r="J59" s="3"/>
      <c r="K59" s="3"/>
      <c r="L59" s="3"/>
      <c r="M59" s="3"/>
    </row>
    <row r="60" spans="1:13" ht="16.5">
      <c r="B60" s="135">
        <v>43800</v>
      </c>
      <c r="C60" s="9">
        <v>19.167999999999999</v>
      </c>
      <c r="D60" s="9">
        <v>20.917999999999999</v>
      </c>
      <c r="E60" s="3"/>
      <c r="F60" s="3"/>
      <c r="G60" s="3"/>
      <c r="H60" s="3"/>
      <c r="I60" s="3"/>
      <c r="J60" s="3"/>
      <c r="K60" s="3"/>
      <c r="L60" s="3"/>
      <c r="M60" s="3"/>
    </row>
    <row r="61" spans="1:13" ht="16.5">
      <c r="B61" s="135">
        <v>43891</v>
      </c>
      <c r="C61" s="9">
        <v>19.239000000000001</v>
      </c>
      <c r="D61" s="9">
        <v>20.254999999999999</v>
      </c>
      <c r="E61" s="3"/>
      <c r="F61" s="3"/>
      <c r="G61" s="3"/>
      <c r="H61" s="3"/>
      <c r="I61" s="3"/>
      <c r="J61" s="3"/>
      <c r="K61" s="3"/>
      <c r="L61" s="3"/>
      <c r="M61" s="3"/>
    </row>
    <row r="62" spans="1:13" ht="16.5">
      <c r="B62" s="135">
        <v>43983</v>
      </c>
      <c r="C62" s="9">
        <v>16.960999999999999</v>
      </c>
      <c r="D62" s="9">
        <v>18.076000000000001</v>
      </c>
      <c r="E62" s="3"/>
      <c r="F62" s="3"/>
      <c r="G62" s="3"/>
      <c r="H62" s="3"/>
      <c r="I62" s="3"/>
      <c r="J62" s="3"/>
      <c r="K62" s="3"/>
      <c r="L62" s="3"/>
      <c r="M62" s="3"/>
    </row>
    <row r="63" spans="1:13" ht="16.5">
      <c r="B63" s="135">
        <v>44075</v>
      </c>
      <c r="C63" s="9">
        <v>20.427</v>
      </c>
      <c r="D63" s="9">
        <v>20.033000000000001</v>
      </c>
      <c r="E63" s="3"/>
      <c r="F63" s="3"/>
      <c r="G63" s="3"/>
      <c r="H63" s="3"/>
      <c r="I63" s="3"/>
      <c r="J63" s="3"/>
      <c r="K63" s="3"/>
      <c r="L63" s="3"/>
      <c r="M63" s="3"/>
    </row>
    <row r="64" spans="1:13" ht="16.5">
      <c r="B64" s="135">
        <v>44166</v>
      </c>
      <c r="C64" s="9">
        <v>20.167999999999999</v>
      </c>
      <c r="D64" s="9">
        <v>20.946000000000002</v>
      </c>
      <c r="E64" s="3"/>
      <c r="F64" s="3"/>
      <c r="G64" s="3"/>
      <c r="H64" s="3"/>
      <c r="I64" s="3"/>
      <c r="J64" s="3"/>
      <c r="K64" s="3"/>
      <c r="L64" s="3"/>
      <c r="M64" s="3"/>
    </row>
    <row r="65" spans="2:13" ht="16.5">
      <c r="B65" s="135">
        <v>44256</v>
      </c>
      <c r="C65" s="9">
        <v>20.943999999999999</v>
      </c>
      <c r="D65" s="9">
        <v>21.937000000000001</v>
      </c>
      <c r="E65" s="3"/>
      <c r="F65" s="3"/>
      <c r="G65" s="3"/>
      <c r="H65" s="3"/>
      <c r="I65" s="3"/>
      <c r="J65" s="3"/>
      <c r="K65" s="3"/>
      <c r="L65" s="3"/>
      <c r="M65" s="3"/>
    </row>
    <row r="66" spans="2:13" ht="16.5">
      <c r="B66" s="135">
        <v>44348</v>
      </c>
      <c r="C66" s="9">
        <v>21.187000000000001</v>
      </c>
      <c r="D66" s="9">
        <v>21.94</v>
      </c>
      <c r="E66" s="3"/>
      <c r="F66" s="3"/>
      <c r="G66" s="3"/>
      <c r="H66" s="3"/>
      <c r="I66" s="3"/>
      <c r="J66" s="3"/>
      <c r="K66" s="3"/>
      <c r="L66" s="3"/>
      <c r="M66" s="3"/>
    </row>
    <row r="67" spans="2:13" ht="16.5">
      <c r="B67" s="135">
        <v>44440</v>
      </c>
      <c r="C67" s="9">
        <v>19.684000000000001</v>
      </c>
      <c r="D67" s="9">
        <v>20.257000000000001</v>
      </c>
      <c r="E67" s="3"/>
      <c r="F67" s="3"/>
      <c r="G67" s="3"/>
      <c r="H67" s="3"/>
      <c r="I67" s="3"/>
      <c r="J67" s="3"/>
      <c r="K67" s="3"/>
      <c r="L67" s="3"/>
      <c r="M67" s="3"/>
    </row>
    <row r="68" spans="2:13" ht="16.5">
      <c r="B68" s="135">
        <v>44531</v>
      </c>
      <c r="C68" s="9">
        <v>21.288</v>
      </c>
      <c r="D68" s="9">
        <v>20.901</v>
      </c>
      <c r="E68" s="3"/>
      <c r="F68" s="3"/>
      <c r="G68" s="3"/>
      <c r="H68" s="3"/>
      <c r="I68" s="3"/>
      <c r="J68" s="3"/>
      <c r="K68" s="3"/>
      <c r="L68" s="3"/>
      <c r="M68" s="3"/>
    </row>
    <row r="69" spans="2:13" ht="16.5">
      <c r="B69" s="135">
        <v>44621</v>
      </c>
      <c r="C69" s="9">
        <v>21.913</v>
      </c>
      <c r="D69" s="9">
        <v>22.074999999999999</v>
      </c>
      <c r="E69" s="3"/>
      <c r="F69" s="3"/>
      <c r="G69" s="3"/>
      <c r="H69" s="3"/>
      <c r="I69" s="3"/>
      <c r="J69" s="3"/>
      <c r="K69" s="3"/>
      <c r="L69" s="3"/>
      <c r="M69" s="3"/>
    </row>
    <row r="70" spans="2:13" ht="16.5">
      <c r="B70" s="135">
        <v>44713</v>
      </c>
      <c r="C70" s="9">
        <v>20.359000000000002</v>
      </c>
      <c r="D70" s="9">
        <v>22.481000000000002</v>
      </c>
      <c r="E70" s="3"/>
      <c r="F70" s="3"/>
      <c r="G70" s="3"/>
      <c r="H70" s="3"/>
      <c r="I70" s="3"/>
      <c r="J70" s="3"/>
      <c r="K70" s="3"/>
      <c r="L70" s="3"/>
      <c r="M70" s="3"/>
    </row>
    <row r="71" spans="2:13" ht="16.5">
      <c r="B71" s="135">
        <v>44805</v>
      </c>
      <c r="C71" s="9">
        <v>20.632000000000001</v>
      </c>
      <c r="D71" s="9">
        <v>22.661999999999999</v>
      </c>
      <c r="E71" s="3"/>
      <c r="F71" s="3"/>
      <c r="G71" s="3"/>
      <c r="H71" s="3"/>
      <c r="I71" s="3"/>
      <c r="J71" s="3"/>
      <c r="K71" s="3"/>
      <c r="L71" s="3"/>
      <c r="M71" s="3"/>
    </row>
    <row r="72" spans="2:13" ht="16.5">
      <c r="B72" s="135">
        <v>44896</v>
      </c>
      <c r="C72" s="9">
        <v>20.379000000000001</v>
      </c>
      <c r="D72" s="9">
        <v>22.923999999999999</v>
      </c>
      <c r="E72" s="3"/>
      <c r="F72" s="3"/>
      <c r="G72" s="3"/>
      <c r="H72" s="3"/>
      <c r="I72" s="3"/>
      <c r="J72" s="3"/>
      <c r="K72" s="3"/>
      <c r="L72" s="3"/>
      <c r="M72" s="3"/>
    </row>
    <row r="73" spans="2:13" ht="16.5">
      <c r="B73" s="135">
        <v>44986</v>
      </c>
      <c r="C73" s="9">
        <v>19.989999999999998</v>
      </c>
      <c r="D73" s="9">
        <v>23.212</v>
      </c>
      <c r="E73" s="3"/>
      <c r="F73" s="3"/>
      <c r="G73" s="3"/>
      <c r="H73" s="3"/>
      <c r="I73" s="3"/>
      <c r="J73" s="3"/>
      <c r="K73" s="3"/>
      <c r="L73" s="3"/>
      <c r="M73" s="3"/>
    </row>
    <row r="74" spans="2:13" ht="16.5">
      <c r="B74" s="135">
        <v>45078</v>
      </c>
      <c r="C74" s="9">
        <v>20.151</v>
      </c>
      <c r="D74" s="9">
        <v>23.238</v>
      </c>
      <c r="E74" s="3"/>
      <c r="F74" s="3"/>
      <c r="G74" s="3"/>
      <c r="H74" s="3"/>
      <c r="I74" s="3"/>
      <c r="J74" s="3"/>
      <c r="K74" s="3"/>
      <c r="L74" s="3"/>
      <c r="M74" s="3"/>
    </row>
    <row r="75" spans="2:13" ht="16.5">
      <c r="B75" s="135">
        <v>45170</v>
      </c>
      <c r="C75" s="9">
        <v>19.768000000000001</v>
      </c>
      <c r="D75" s="9">
        <v>23.244</v>
      </c>
      <c r="E75" s="3"/>
      <c r="F75" s="3"/>
      <c r="G75" s="3"/>
      <c r="H75" s="3"/>
      <c r="I75" s="3"/>
      <c r="J75" s="3"/>
      <c r="K75" s="3"/>
      <c r="L75" s="3"/>
      <c r="M75" s="3"/>
    </row>
    <row r="76" spans="2:13" ht="16.5">
      <c r="B76" s="135">
        <v>45261</v>
      </c>
      <c r="C76" s="9">
        <v>19.684999999999999</v>
      </c>
      <c r="D76" s="9">
        <v>23.327000000000002</v>
      </c>
      <c r="E76" s="3"/>
      <c r="F76" s="3"/>
      <c r="G76" s="3"/>
      <c r="H76" s="3"/>
      <c r="I76" s="3"/>
      <c r="J76" s="3"/>
      <c r="K76" s="3"/>
      <c r="L76" s="3"/>
      <c r="M76" s="3"/>
    </row>
    <row r="77" spans="2:13" ht="16.5">
      <c r="B77" s="135">
        <v>45352</v>
      </c>
      <c r="C77" s="9">
        <v>19.463999999999999</v>
      </c>
      <c r="D77" s="9">
        <v>23.434999999999999</v>
      </c>
      <c r="E77" s="3"/>
      <c r="F77" s="3"/>
      <c r="G77" s="3"/>
      <c r="H77" s="3"/>
      <c r="I77" s="3"/>
      <c r="J77" s="3"/>
      <c r="K77" s="3"/>
      <c r="L77" s="3"/>
      <c r="M77" s="3"/>
    </row>
    <row r="78" spans="2:13" ht="16.5">
      <c r="B78" s="135">
        <v>45444</v>
      </c>
      <c r="C78" s="9">
        <v>19.295000000000002</v>
      </c>
      <c r="D78" s="9">
        <v>23.579000000000001</v>
      </c>
      <c r="E78" s="3"/>
      <c r="F78" s="3"/>
      <c r="G78" s="3"/>
      <c r="H78" s="3"/>
      <c r="I78" s="3"/>
      <c r="J78" s="3"/>
      <c r="K78" s="3"/>
      <c r="L78" s="3"/>
      <c r="M78" s="3"/>
    </row>
    <row r="79" spans="2:13" ht="16.5">
      <c r="B79" s="3"/>
      <c r="C79" s="3"/>
      <c r="D79" s="3"/>
      <c r="E79" s="3"/>
      <c r="F79" s="3"/>
      <c r="G79" s="3"/>
      <c r="H79" s="3"/>
      <c r="I79" s="3"/>
      <c r="J79" s="3"/>
      <c r="K79" s="3"/>
      <c r="L79" s="3"/>
    </row>
    <row r="80" spans="2:13" ht="16.5">
      <c r="B80" s="3"/>
      <c r="C80" s="3"/>
      <c r="D80" s="3"/>
      <c r="E80" s="3"/>
      <c r="F80" s="3"/>
      <c r="G80" s="3"/>
      <c r="H80" s="3"/>
      <c r="I80" s="3"/>
      <c r="J80" s="3"/>
      <c r="K80" s="3"/>
      <c r="L80" s="3"/>
    </row>
    <row r="81" spans="2:12" ht="16.5">
      <c r="B81" s="3"/>
      <c r="C81" s="3"/>
      <c r="D81" s="3"/>
      <c r="E81" s="3"/>
      <c r="F81" s="3"/>
      <c r="G81" s="3"/>
      <c r="H81" s="3"/>
      <c r="I81" s="3"/>
      <c r="J81" s="3"/>
      <c r="K81" s="3"/>
      <c r="L81" s="3"/>
    </row>
    <row r="82" spans="2:12" ht="16.5">
      <c r="B82" s="3"/>
      <c r="C82" s="3"/>
      <c r="D82" s="3"/>
      <c r="E82" s="3"/>
      <c r="F82" s="3"/>
      <c r="G82" s="3"/>
      <c r="H82" s="3"/>
      <c r="I82" s="3"/>
      <c r="J82" s="3"/>
      <c r="K82" s="3"/>
      <c r="L82" s="3"/>
    </row>
    <row r="83" spans="2:12" ht="16.5">
      <c r="B83" s="3"/>
      <c r="C83" s="3"/>
      <c r="D83" s="3"/>
      <c r="E83" s="3"/>
      <c r="F83" s="3"/>
      <c r="G83" s="3"/>
      <c r="H83" s="3"/>
      <c r="I83" s="3"/>
      <c r="J83" s="3"/>
      <c r="K83" s="3"/>
      <c r="L83" s="3"/>
    </row>
    <row r="84" spans="2:12" ht="16.5">
      <c r="B84" s="3"/>
      <c r="C84" s="3"/>
      <c r="D84" s="3"/>
      <c r="E84" s="3"/>
      <c r="F84" s="3"/>
      <c r="G84" s="3"/>
      <c r="H84" s="3"/>
      <c r="I84" s="3"/>
      <c r="J84" s="3"/>
      <c r="K84" s="3"/>
      <c r="L84" s="3"/>
    </row>
    <row r="85" spans="2:12" ht="16.5">
      <c r="B85" s="3"/>
      <c r="C85" s="3"/>
      <c r="D85" s="3"/>
      <c r="E85" s="3"/>
      <c r="F85" s="3"/>
      <c r="G85" s="3"/>
      <c r="H85" s="3"/>
      <c r="I85" s="3"/>
      <c r="J85" s="3"/>
      <c r="K85" s="3"/>
      <c r="L85" s="3"/>
    </row>
    <row r="86" spans="2:12" ht="16.5">
      <c r="B86" s="3"/>
      <c r="C86" s="3"/>
      <c r="D86" s="3"/>
      <c r="E86" s="3"/>
      <c r="F86" s="3"/>
      <c r="G86" s="3"/>
      <c r="H86" s="3"/>
      <c r="I86" s="3"/>
      <c r="J86" s="3"/>
      <c r="K86" s="3"/>
      <c r="L86" s="3"/>
    </row>
    <row r="87" spans="2:12" ht="16.5">
      <c r="B87" s="3"/>
      <c r="C87" s="3"/>
      <c r="D87" s="3"/>
      <c r="E87" s="3"/>
      <c r="F87" s="3"/>
      <c r="G87" s="3"/>
      <c r="H87" s="3"/>
      <c r="I87" s="3"/>
      <c r="J87" s="3"/>
      <c r="K87" s="3"/>
      <c r="L87" s="3"/>
    </row>
    <row r="88" spans="2:12" ht="16.5">
      <c r="B88" s="3"/>
      <c r="C88" s="3"/>
      <c r="D88" s="3"/>
      <c r="E88" s="3"/>
      <c r="F88" s="3"/>
      <c r="G88" s="3"/>
      <c r="H88" s="3"/>
      <c r="I88" s="3"/>
      <c r="J88" s="3"/>
      <c r="K88" s="3"/>
      <c r="L88" s="3"/>
    </row>
    <row r="89" spans="2:12" ht="16.5">
      <c r="B89" s="3"/>
      <c r="C89" s="3"/>
      <c r="D89" s="3"/>
      <c r="E89" s="3"/>
      <c r="F89" s="3"/>
      <c r="G89" s="3"/>
      <c r="H89" s="3"/>
      <c r="I89" s="3"/>
      <c r="J89" s="3"/>
      <c r="K89" s="3"/>
      <c r="L89" s="3"/>
    </row>
    <row r="90" spans="2:12" ht="16.5">
      <c r="B90" s="3"/>
      <c r="C90" s="3"/>
      <c r="D90" s="3"/>
      <c r="E90" s="3"/>
      <c r="F90" s="3"/>
      <c r="G90" s="3"/>
      <c r="H90" s="3"/>
      <c r="I90" s="3"/>
      <c r="J90" s="3"/>
      <c r="K90" s="3"/>
      <c r="L90" s="3"/>
    </row>
    <row r="91" spans="2:12" ht="16.5">
      <c r="B91" s="3"/>
      <c r="C91" s="3"/>
      <c r="D91" s="3"/>
      <c r="E91" s="3"/>
      <c r="F91" s="3"/>
      <c r="G91" s="3"/>
      <c r="H91" s="3"/>
      <c r="I91" s="3"/>
      <c r="J91" s="3"/>
      <c r="K91" s="3"/>
      <c r="L91" s="3"/>
    </row>
    <row r="92" spans="2:12" ht="16.5">
      <c r="B92" s="3"/>
      <c r="C92" s="3"/>
      <c r="D92" s="3"/>
      <c r="E92" s="3"/>
      <c r="F92" s="3"/>
      <c r="G92" s="3"/>
      <c r="H92" s="3"/>
      <c r="I92" s="3"/>
      <c r="J92" s="3"/>
      <c r="K92" s="3"/>
      <c r="L92" s="3"/>
    </row>
    <row r="93" spans="2:12" ht="16.5">
      <c r="B93" s="3"/>
      <c r="C93" s="3"/>
      <c r="D93" s="3"/>
      <c r="E93" s="3"/>
      <c r="F93" s="3"/>
      <c r="G93" s="3"/>
      <c r="H93" s="3"/>
      <c r="I93" s="3"/>
      <c r="J93" s="3"/>
      <c r="K93" s="3"/>
      <c r="L93" s="3"/>
    </row>
    <row r="94" spans="2:12" ht="16.5">
      <c r="B94" s="3"/>
      <c r="C94" s="3"/>
      <c r="D94" s="3"/>
      <c r="E94" s="3"/>
      <c r="F94" s="3"/>
      <c r="G94" s="3"/>
      <c r="H94" s="3"/>
      <c r="I94" s="3"/>
      <c r="J94" s="3"/>
      <c r="K94" s="3"/>
      <c r="L94" s="3"/>
    </row>
    <row r="95" spans="2:12" ht="16.5">
      <c r="B95" s="3"/>
      <c r="C95" s="3"/>
      <c r="D95" s="3"/>
      <c r="E95" s="3"/>
      <c r="F95" s="3"/>
      <c r="G95" s="3"/>
      <c r="H95" s="3"/>
      <c r="I95" s="3"/>
      <c r="J95" s="3"/>
      <c r="K95" s="3"/>
      <c r="L95" s="3"/>
    </row>
    <row r="96" spans="2:12" ht="16.5">
      <c r="B96" s="3"/>
      <c r="C96" s="3"/>
      <c r="D96" s="3"/>
      <c r="E96" s="3"/>
      <c r="F96" s="3"/>
      <c r="G96" s="3"/>
      <c r="H96" s="3"/>
      <c r="I96" s="3"/>
      <c r="J96" s="3"/>
      <c r="K96" s="3"/>
      <c r="L96" s="3"/>
    </row>
    <row r="97" spans="2:12" ht="16.5">
      <c r="B97" s="3"/>
      <c r="C97" s="3"/>
      <c r="D97" s="3"/>
      <c r="E97" s="3"/>
      <c r="F97" s="3"/>
      <c r="G97" s="3"/>
      <c r="H97" s="3"/>
      <c r="I97" s="3"/>
      <c r="J97" s="3"/>
      <c r="K97" s="3"/>
      <c r="L97" s="3"/>
    </row>
    <row r="98" spans="2:12" ht="16.5">
      <c r="B98" s="3"/>
      <c r="C98" s="3"/>
      <c r="D98" s="3"/>
      <c r="E98" s="3"/>
      <c r="F98" s="3"/>
      <c r="G98" s="3"/>
      <c r="H98" s="3"/>
      <c r="I98" s="3"/>
      <c r="J98" s="3"/>
      <c r="K98" s="3"/>
      <c r="L98" s="3"/>
    </row>
    <row r="99" spans="2:12" ht="16.5">
      <c r="B99" s="3"/>
      <c r="C99" s="3"/>
      <c r="D99" s="3"/>
      <c r="E99" s="3"/>
      <c r="F99" s="3"/>
      <c r="G99" s="3"/>
      <c r="H99" s="3"/>
      <c r="I99" s="3"/>
      <c r="J99" s="3"/>
      <c r="K99" s="3"/>
      <c r="L99" s="3"/>
    </row>
    <row r="100" spans="2:12" ht="16.5">
      <c r="B100" s="3"/>
      <c r="C100" s="3"/>
      <c r="D100" s="3"/>
      <c r="E100" s="3"/>
      <c r="F100" s="3"/>
      <c r="G100" s="3"/>
      <c r="H100" s="3"/>
      <c r="I100" s="3"/>
      <c r="J100" s="3"/>
      <c r="K100" s="3"/>
      <c r="L100" s="3"/>
    </row>
    <row r="101" spans="2:12" ht="16.5">
      <c r="B101" s="3"/>
      <c r="C101" s="3"/>
      <c r="D101" s="3"/>
      <c r="E101" s="3"/>
      <c r="F101" s="3"/>
      <c r="G101" s="3"/>
      <c r="H101" s="3"/>
      <c r="I101" s="3"/>
      <c r="J101" s="3"/>
      <c r="K101" s="3"/>
      <c r="L101" s="3"/>
    </row>
    <row r="102" spans="2:12" ht="16.5">
      <c r="B102" s="3"/>
      <c r="C102" s="3"/>
      <c r="D102" s="3"/>
      <c r="E102" s="3"/>
      <c r="F102" s="3"/>
      <c r="G102" s="3"/>
      <c r="H102" s="3"/>
      <c r="I102" s="3"/>
      <c r="J102" s="3"/>
      <c r="K102" s="3"/>
      <c r="L102" s="3"/>
    </row>
    <row r="103" spans="2:12" ht="16.5">
      <c r="B103" s="3"/>
      <c r="C103" s="3"/>
      <c r="D103" s="3"/>
      <c r="E103" s="3"/>
      <c r="F103" s="3"/>
      <c r="G103" s="3"/>
      <c r="H103" s="3"/>
      <c r="I103" s="3"/>
      <c r="J103" s="3"/>
      <c r="K103" s="3"/>
      <c r="L103" s="3"/>
    </row>
    <row r="104" spans="2:12" ht="16.5">
      <c r="B104" s="3"/>
      <c r="C104" s="3"/>
      <c r="D104" s="3"/>
      <c r="E104" s="3"/>
      <c r="F104" s="3"/>
      <c r="G104" s="3"/>
      <c r="H104" s="3"/>
      <c r="I104" s="3"/>
      <c r="J104" s="3"/>
      <c r="K104" s="3"/>
      <c r="L104" s="3"/>
    </row>
    <row r="105" spans="2:12" ht="16.5">
      <c r="B105" s="3"/>
      <c r="C105" s="3"/>
      <c r="D105" s="3"/>
      <c r="E105" s="3"/>
      <c r="F105" s="3"/>
      <c r="G105" s="3"/>
      <c r="H105" s="3"/>
      <c r="I105" s="3"/>
      <c r="J105" s="3"/>
      <c r="K105" s="3"/>
      <c r="L105" s="3"/>
    </row>
    <row r="106" spans="2:12" ht="16.5">
      <c r="B106" s="3"/>
      <c r="C106" s="3"/>
      <c r="D106" s="3"/>
      <c r="E106" s="3"/>
      <c r="F106" s="3"/>
      <c r="G106" s="3"/>
      <c r="H106" s="3"/>
      <c r="I106" s="3"/>
      <c r="J106" s="3"/>
      <c r="K106" s="3"/>
      <c r="L106" s="3"/>
    </row>
    <row r="107" spans="2:12" ht="16.5">
      <c r="B107" s="3"/>
      <c r="C107" s="3"/>
      <c r="D107" s="3"/>
      <c r="E107" s="3"/>
      <c r="F107" s="3"/>
      <c r="G107" s="3"/>
      <c r="H107" s="3"/>
      <c r="I107" s="3"/>
      <c r="J107" s="3"/>
      <c r="K107" s="3"/>
      <c r="L107" s="3"/>
    </row>
    <row r="108" spans="2:12" ht="16.5">
      <c r="B108" s="3"/>
      <c r="C108" s="3"/>
      <c r="D108" s="3"/>
      <c r="E108" s="3"/>
      <c r="F108" s="3"/>
      <c r="G108" s="3"/>
      <c r="H108" s="3"/>
      <c r="I108" s="3"/>
      <c r="J108" s="3"/>
      <c r="K108" s="3"/>
      <c r="L108" s="3"/>
    </row>
    <row r="109" spans="2:12" ht="16.5">
      <c r="B109" s="3"/>
      <c r="C109" s="3"/>
      <c r="D109" s="3"/>
      <c r="E109" s="3"/>
      <c r="F109" s="3"/>
      <c r="G109" s="3"/>
      <c r="H109" s="3"/>
      <c r="I109" s="3"/>
      <c r="J109" s="3"/>
      <c r="K109" s="3"/>
      <c r="L109" s="3"/>
    </row>
    <row r="110" spans="2:12" ht="16.5">
      <c r="B110" s="3"/>
      <c r="C110" s="3"/>
      <c r="D110" s="3"/>
      <c r="E110" s="3"/>
      <c r="F110" s="3"/>
      <c r="G110" s="3"/>
      <c r="H110" s="3"/>
      <c r="I110" s="3"/>
      <c r="J110" s="3"/>
      <c r="K110" s="3"/>
      <c r="L110" s="3"/>
    </row>
    <row r="111" spans="2:12" ht="16.5">
      <c r="B111" s="3"/>
      <c r="C111" s="3"/>
      <c r="D111" s="3"/>
      <c r="E111" s="3"/>
      <c r="F111" s="3"/>
      <c r="G111" s="3"/>
      <c r="H111" s="3"/>
      <c r="I111" s="3"/>
      <c r="J111" s="3"/>
      <c r="K111" s="3"/>
      <c r="L111" s="3"/>
    </row>
    <row r="112" spans="2:12" ht="16.5">
      <c r="B112" s="3"/>
      <c r="C112" s="3"/>
      <c r="D112" s="3"/>
      <c r="E112" s="3"/>
      <c r="F112" s="3"/>
      <c r="G112" s="3"/>
      <c r="H112" s="3"/>
      <c r="I112" s="3"/>
      <c r="J112" s="3"/>
      <c r="K112" s="3"/>
      <c r="L112" s="3"/>
    </row>
    <row r="113" spans="2:12" ht="16.5">
      <c r="B113" s="3"/>
      <c r="C113" s="3"/>
      <c r="D113" s="3"/>
      <c r="E113" s="3"/>
      <c r="F113" s="3"/>
      <c r="G113" s="3"/>
      <c r="H113" s="3"/>
      <c r="I113" s="3"/>
      <c r="J113" s="3"/>
      <c r="K113" s="3"/>
      <c r="L113" s="3"/>
    </row>
    <row r="114" spans="2:12" ht="16.5">
      <c r="B114" s="3"/>
      <c r="C114" s="3"/>
      <c r="D114" s="3"/>
      <c r="E114" s="3"/>
      <c r="F114" s="3"/>
      <c r="G114" s="3"/>
      <c r="H114" s="3"/>
      <c r="I114" s="3"/>
      <c r="J114" s="3"/>
      <c r="K114" s="3"/>
      <c r="L114" s="3"/>
    </row>
    <row r="115" spans="2:12" ht="16.5">
      <c r="B115" s="3"/>
      <c r="C115" s="3"/>
      <c r="D115" s="3"/>
      <c r="E115" s="3"/>
      <c r="F115" s="3"/>
      <c r="G115" s="3"/>
      <c r="H115" s="3"/>
      <c r="I115" s="3"/>
      <c r="J115" s="3"/>
      <c r="K115" s="3"/>
      <c r="L115" s="3"/>
    </row>
    <row r="116" spans="2:12" ht="16.5">
      <c r="B116" s="3"/>
      <c r="C116" s="3"/>
      <c r="D116" s="3"/>
      <c r="E116" s="3"/>
      <c r="F116" s="3"/>
      <c r="G116" s="3"/>
      <c r="H116" s="3"/>
      <c r="I116" s="3"/>
      <c r="J116" s="3"/>
      <c r="K116" s="3"/>
      <c r="L116" s="3"/>
    </row>
    <row r="117" spans="2:12" ht="16.5">
      <c r="B117" s="3"/>
      <c r="C117" s="3"/>
      <c r="D117" s="3"/>
      <c r="E117" s="3"/>
      <c r="F117" s="3"/>
      <c r="G117" s="3"/>
      <c r="H117" s="3"/>
      <c r="I117" s="3"/>
      <c r="J117" s="3"/>
      <c r="K117" s="3"/>
      <c r="L117" s="3"/>
    </row>
    <row r="118" spans="2:12" ht="16.5">
      <c r="B118" s="3"/>
      <c r="C118" s="3"/>
      <c r="D118" s="3"/>
      <c r="E118" s="3"/>
      <c r="F118" s="3"/>
      <c r="G118" s="3"/>
      <c r="H118" s="3"/>
      <c r="I118" s="3"/>
      <c r="J118" s="3"/>
      <c r="K118" s="3"/>
      <c r="L118" s="3"/>
    </row>
    <row r="119" spans="2:12" ht="16.5">
      <c r="B119" s="3"/>
      <c r="C119" s="3"/>
      <c r="D119" s="3"/>
      <c r="E119" s="3"/>
      <c r="F119" s="3"/>
      <c r="G119" s="3"/>
      <c r="H119" s="3"/>
      <c r="I119" s="3"/>
      <c r="J119" s="3"/>
      <c r="K119" s="3"/>
      <c r="L119" s="3"/>
    </row>
    <row r="120" spans="2:12" ht="16.5">
      <c r="B120" s="3"/>
      <c r="C120" s="3"/>
      <c r="D120" s="3"/>
      <c r="E120" s="3"/>
      <c r="F120" s="3"/>
      <c r="G120" s="3"/>
      <c r="H120" s="3"/>
      <c r="I120" s="3"/>
      <c r="J120" s="3"/>
      <c r="K120" s="3"/>
      <c r="L120" s="3"/>
    </row>
    <row r="121" spans="2:12" ht="16.5">
      <c r="B121" s="3"/>
      <c r="C121" s="3"/>
      <c r="D121" s="3"/>
      <c r="E121" s="3"/>
      <c r="F121" s="3"/>
      <c r="G121" s="3"/>
      <c r="H121" s="3"/>
      <c r="I121" s="3"/>
      <c r="J121" s="3"/>
      <c r="K121" s="3"/>
      <c r="L121" s="3"/>
    </row>
    <row r="122" spans="2:12" ht="16.5">
      <c r="B122" s="3"/>
      <c r="C122" s="3"/>
      <c r="D122" s="3"/>
      <c r="E122" s="3"/>
      <c r="F122" s="3"/>
      <c r="G122" s="3"/>
      <c r="H122" s="3"/>
      <c r="I122" s="3"/>
      <c r="J122" s="3"/>
      <c r="K122" s="3"/>
      <c r="L122" s="3"/>
    </row>
    <row r="123" spans="2:12" ht="16.5">
      <c r="B123" s="3"/>
      <c r="C123" s="3"/>
      <c r="D123" s="3"/>
      <c r="E123" s="3"/>
      <c r="F123" s="3"/>
      <c r="G123" s="3"/>
      <c r="H123" s="3"/>
      <c r="I123" s="3"/>
      <c r="J123" s="3"/>
      <c r="K123" s="3"/>
      <c r="L123" s="3"/>
    </row>
    <row r="124" spans="2:12" ht="16.5">
      <c r="B124" s="3"/>
      <c r="C124" s="3"/>
      <c r="D124" s="3"/>
      <c r="E124" s="3"/>
      <c r="F124" s="3"/>
      <c r="G124" s="3"/>
      <c r="H124" s="3"/>
      <c r="I124" s="3"/>
      <c r="J124" s="3"/>
      <c r="K124" s="3"/>
      <c r="L124" s="3"/>
    </row>
    <row r="125" spans="2:12" ht="16.5">
      <c r="B125" s="3"/>
      <c r="C125" s="3"/>
      <c r="D125" s="3"/>
      <c r="E125" s="3"/>
      <c r="F125" s="3"/>
      <c r="G125" s="3"/>
      <c r="H125" s="3"/>
      <c r="I125" s="3"/>
      <c r="J125" s="3"/>
      <c r="K125" s="3"/>
      <c r="L125" s="3"/>
    </row>
    <row r="126" spans="2:12" ht="16.5">
      <c r="B126" s="3"/>
      <c r="C126" s="3"/>
      <c r="D126" s="3"/>
      <c r="E126" s="3"/>
      <c r="F126" s="3"/>
      <c r="G126" s="3"/>
      <c r="H126" s="3"/>
      <c r="I126" s="3"/>
      <c r="J126" s="3"/>
      <c r="K126" s="3"/>
      <c r="L126" s="3"/>
    </row>
    <row r="127" spans="2:12" ht="16.5">
      <c r="B127" s="3"/>
      <c r="C127" s="3"/>
      <c r="D127" s="3"/>
      <c r="E127" s="3"/>
      <c r="F127" s="3"/>
      <c r="G127" s="3"/>
      <c r="H127" s="3"/>
      <c r="I127" s="3"/>
      <c r="J127" s="3"/>
      <c r="K127" s="3"/>
      <c r="L127" s="3"/>
    </row>
    <row r="128" spans="2:12" ht="16.5">
      <c r="B128" s="3"/>
      <c r="C128" s="3"/>
      <c r="D128" s="3"/>
      <c r="E128" s="3"/>
      <c r="F128" s="3"/>
      <c r="G128" s="3"/>
      <c r="H128" s="3"/>
      <c r="I128" s="3"/>
      <c r="J128" s="3"/>
      <c r="K128" s="3"/>
      <c r="L128" s="3"/>
    </row>
    <row r="129" spans="2:12" ht="16.5">
      <c r="B129" s="3"/>
      <c r="C129" s="3"/>
      <c r="D129" s="3"/>
      <c r="E129" s="3"/>
      <c r="F129" s="3"/>
      <c r="G129" s="3"/>
      <c r="H129" s="3"/>
      <c r="I129" s="3"/>
      <c r="J129" s="3"/>
      <c r="K129" s="3"/>
      <c r="L129" s="3"/>
    </row>
    <row r="130" spans="2:12" ht="16.5">
      <c r="B130" s="3"/>
      <c r="C130" s="3"/>
      <c r="D130" s="3"/>
      <c r="E130" s="3"/>
      <c r="F130" s="3"/>
      <c r="G130" s="3"/>
      <c r="H130" s="3"/>
      <c r="I130" s="3"/>
      <c r="J130" s="3"/>
      <c r="K130" s="3"/>
      <c r="L130" s="3"/>
    </row>
    <row r="131" spans="2:12" ht="16.5">
      <c r="B131" s="3"/>
      <c r="C131" s="3"/>
      <c r="D131" s="3"/>
      <c r="E131" s="3"/>
      <c r="F131" s="3"/>
      <c r="G131" s="3"/>
      <c r="H131" s="3"/>
      <c r="I131" s="3"/>
      <c r="J131" s="3"/>
      <c r="K131" s="3"/>
      <c r="L131" s="3"/>
    </row>
    <row r="132" spans="2:12" ht="16.5">
      <c r="B132" s="3"/>
      <c r="C132" s="3"/>
      <c r="D132" s="3"/>
      <c r="E132" s="3"/>
      <c r="F132" s="3"/>
      <c r="G132" s="3"/>
      <c r="H132" s="3"/>
      <c r="I132" s="3"/>
      <c r="J132" s="3"/>
      <c r="K132" s="3"/>
      <c r="L132" s="3"/>
    </row>
    <row r="133" spans="2:12" ht="16.5">
      <c r="B133" s="3"/>
      <c r="C133" s="3"/>
      <c r="D133" s="3"/>
      <c r="E133" s="3"/>
      <c r="F133" s="3"/>
      <c r="G133" s="3"/>
      <c r="H133" s="3"/>
      <c r="I133" s="3"/>
      <c r="J133" s="3"/>
      <c r="K133" s="3"/>
      <c r="L133" s="3"/>
    </row>
    <row r="134" spans="2:12" ht="16.5">
      <c r="B134" s="3"/>
      <c r="C134" s="3"/>
      <c r="D134" s="3"/>
      <c r="E134" s="3"/>
      <c r="F134" s="3"/>
      <c r="G134" s="3"/>
      <c r="H134" s="3"/>
      <c r="I134" s="3"/>
      <c r="J134" s="3"/>
      <c r="K134" s="3"/>
      <c r="L134" s="3"/>
    </row>
    <row r="135" spans="2:12" ht="16.5">
      <c r="B135" s="3"/>
      <c r="C135" s="3"/>
      <c r="D135" s="3"/>
      <c r="E135" s="3"/>
      <c r="F135" s="3"/>
      <c r="G135" s="3"/>
      <c r="H135" s="3"/>
      <c r="I135" s="3"/>
      <c r="J135" s="3"/>
      <c r="K135" s="3"/>
      <c r="L135" s="3"/>
    </row>
    <row r="136" spans="2:12" ht="16.5">
      <c r="B136" s="3"/>
      <c r="C136" s="3"/>
      <c r="D136" s="3"/>
      <c r="E136" s="3"/>
      <c r="F136" s="3"/>
      <c r="G136" s="3"/>
      <c r="H136" s="3"/>
      <c r="I136" s="3"/>
      <c r="J136" s="3"/>
      <c r="K136" s="3"/>
      <c r="L136" s="3"/>
    </row>
    <row r="137" spans="2:12" ht="16.5">
      <c r="B137" s="3"/>
      <c r="C137" s="3"/>
      <c r="D137" s="3"/>
      <c r="E137" s="3"/>
      <c r="F137" s="3"/>
      <c r="G137" s="3"/>
      <c r="H137" s="3"/>
      <c r="I137" s="3"/>
      <c r="J137" s="3"/>
      <c r="K137" s="3"/>
      <c r="L137" s="3"/>
    </row>
    <row r="138" spans="2:12" ht="16.5">
      <c r="B138" s="3"/>
      <c r="C138" s="3"/>
      <c r="D138" s="3"/>
      <c r="E138" s="3"/>
      <c r="F138" s="3"/>
      <c r="G138" s="3"/>
      <c r="H138" s="3"/>
      <c r="I138" s="3"/>
      <c r="J138" s="3"/>
      <c r="K138" s="3"/>
      <c r="L138" s="3"/>
    </row>
    <row r="139" spans="2:12" ht="16.5">
      <c r="B139" s="3"/>
      <c r="C139" s="3"/>
      <c r="D139" s="3"/>
      <c r="E139" s="3"/>
      <c r="F139" s="3"/>
      <c r="G139" s="3"/>
      <c r="H139" s="3"/>
      <c r="I139" s="3"/>
      <c r="J139" s="3"/>
      <c r="K139" s="3"/>
      <c r="L139" s="3"/>
    </row>
    <row r="140" spans="2:12" ht="16.5">
      <c r="B140" s="3"/>
      <c r="C140" s="3"/>
      <c r="D140" s="3"/>
      <c r="E140" s="3"/>
      <c r="F140" s="3"/>
      <c r="G140" s="3"/>
      <c r="H140" s="3"/>
      <c r="I140" s="3"/>
      <c r="J140" s="3"/>
      <c r="K140" s="3"/>
      <c r="L140" s="3"/>
    </row>
    <row r="141" spans="2:12" ht="16.5">
      <c r="B141" s="3"/>
      <c r="C141" s="3"/>
      <c r="D141" s="3"/>
      <c r="E141" s="3"/>
      <c r="F141" s="3"/>
      <c r="G141" s="3"/>
      <c r="H141" s="3"/>
      <c r="I141" s="3"/>
      <c r="J141" s="3"/>
      <c r="K141" s="3"/>
      <c r="L141" s="3"/>
    </row>
    <row r="142" spans="2:12" ht="16.5">
      <c r="B142" s="3"/>
      <c r="C142" s="3"/>
      <c r="D142" s="3"/>
      <c r="E142" s="3"/>
      <c r="F142" s="3"/>
      <c r="G142" s="3"/>
      <c r="H142" s="3"/>
      <c r="I142" s="3"/>
      <c r="J142" s="3"/>
      <c r="K142" s="3"/>
      <c r="L142" s="3"/>
    </row>
    <row r="143" spans="2:12" ht="16.5">
      <c r="B143" s="3"/>
      <c r="C143" s="3"/>
      <c r="D143" s="3"/>
      <c r="E143" s="3"/>
      <c r="F143" s="3"/>
      <c r="G143" s="3"/>
      <c r="H143" s="3"/>
      <c r="I143" s="3"/>
      <c r="J143" s="3"/>
      <c r="K143" s="3"/>
      <c r="L143" s="3"/>
    </row>
    <row r="144" spans="2:12" ht="16.5">
      <c r="B144" s="3"/>
      <c r="C144" s="3"/>
      <c r="D144" s="3"/>
      <c r="E144" s="3"/>
      <c r="F144" s="3"/>
      <c r="G144" s="3"/>
      <c r="H144" s="3"/>
      <c r="I144" s="3"/>
      <c r="J144" s="3"/>
      <c r="K144" s="3"/>
      <c r="L144" s="3"/>
    </row>
    <row r="145" spans="2:12" ht="16.5">
      <c r="B145" s="3"/>
      <c r="C145" s="3"/>
      <c r="D145" s="3"/>
      <c r="E145" s="3"/>
      <c r="F145" s="3"/>
      <c r="G145" s="3"/>
      <c r="H145" s="3"/>
      <c r="I145" s="3"/>
      <c r="J145" s="3"/>
      <c r="K145" s="3"/>
      <c r="L145" s="3"/>
    </row>
    <row r="146" spans="2:12" ht="16.5">
      <c r="B146" s="3"/>
      <c r="C146" s="3"/>
      <c r="D146" s="3"/>
      <c r="E146" s="3"/>
      <c r="F146" s="3"/>
      <c r="G146" s="3"/>
      <c r="H146" s="3"/>
      <c r="I146" s="3"/>
      <c r="J146" s="3"/>
      <c r="K146" s="3"/>
      <c r="L146" s="3"/>
    </row>
    <row r="147" spans="2:12" ht="16.5">
      <c r="B147" s="3"/>
      <c r="C147" s="3"/>
      <c r="D147" s="3"/>
      <c r="E147" s="3"/>
      <c r="F147" s="3"/>
      <c r="G147" s="3"/>
      <c r="H147" s="3"/>
      <c r="I147" s="3"/>
      <c r="J147" s="3"/>
      <c r="K147" s="3"/>
      <c r="L147" s="3"/>
    </row>
    <row r="148" spans="2:12" ht="16.5">
      <c r="B148" s="3"/>
      <c r="C148" s="3"/>
      <c r="D148" s="3"/>
      <c r="E148" s="3"/>
      <c r="F148" s="3"/>
      <c r="G148" s="3"/>
      <c r="H148" s="3"/>
      <c r="I148" s="3"/>
      <c r="J148" s="3"/>
      <c r="K148" s="3"/>
      <c r="L148" s="3"/>
    </row>
    <row r="149" spans="2:12" ht="16.5">
      <c r="B149" s="3"/>
      <c r="C149" s="3"/>
      <c r="D149" s="3"/>
      <c r="E149" s="3"/>
      <c r="F149" s="3"/>
      <c r="G149" s="3"/>
      <c r="H149" s="3"/>
      <c r="I149" s="3"/>
      <c r="J149" s="3"/>
      <c r="K149" s="3"/>
      <c r="L149" s="3"/>
    </row>
    <row r="150" spans="2:12" ht="16.5">
      <c r="B150" s="3"/>
      <c r="C150" s="3"/>
      <c r="D150" s="3"/>
      <c r="E150" s="3"/>
      <c r="F150" s="3"/>
      <c r="G150" s="3"/>
      <c r="H150" s="3"/>
      <c r="I150" s="3"/>
      <c r="J150" s="3"/>
      <c r="K150" s="3"/>
      <c r="L150" s="3"/>
    </row>
    <row r="151" spans="2:12" ht="16.5">
      <c r="B151" s="3"/>
      <c r="C151" s="3"/>
      <c r="D151" s="3"/>
      <c r="E151" s="3"/>
      <c r="F151" s="3"/>
      <c r="G151" s="3"/>
      <c r="H151" s="3"/>
      <c r="I151" s="3"/>
      <c r="J151" s="3"/>
      <c r="K151" s="3"/>
      <c r="L151" s="3"/>
    </row>
    <row r="152" spans="2:12" ht="16.5">
      <c r="B152" s="3"/>
      <c r="C152" s="3"/>
      <c r="D152" s="3"/>
      <c r="E152" s="3"/>
      <c r="F152" s="3"/>
      <c r="G152" s="3"/>
      <c r="H152" s="3"/>
      <c r="I152" s="3"/>
      <c r="J152" s="3"/>
      <c r="K152" s="3"/>
      <c r="L152" s="3"/>
    </row>
    <row r="153" spans="2:12" ht="16.5">
      <c r="B153" s="3"/>
      <c r="C153" s="3"/>
      <c r="D153" s="3"/>
      <c r="E153" s="3"/>
      <c r="F153" s="3"/>
      <c r="G153" s="3"/>
      <c r="H153" s="3"/>
      <c r="I153" s="3"/>
      <c r="J153" s="3"/>
      <c r="K153" s="3"/>
      <c r="L153" s="3"/>
    </row>
    <row r="154" spans="2:12" ht="16.5">
      <c r="B154" s="3"/>
      <c r="C154" s="3"/>
      <c r="D154" s="3"/>
      <c r="E154" s="3"/>
      <c r="F154" s="3"/>
      <c r="G154" s="3"/>
      <c r="H154" s="3"/>
      <c r="I154" s="3"/>
      <c r="J154" s="3"/>
      <c r="K154" s="3"/>
      <c r="L154" s="3"/>
    </row>
    <row r="155" spans="2:12" ht="16.5">
      <c r="B155" s="3"/>
      <c r="C155" s="3"/>
      <c r="D155" s="3"/>
      <c r="E155" s="3"/>
      <c r="F155" s="3"/>
      <c r="G155" s="3"/>
      <c r="H155" s="3"/>
      <c r="I155" s="3"/>
      <c r="J155" s="3"/>
      <c r="K155" s="3"/>
      <c r="L155" s="3"/>
    </row>
    <row r="156" spans="2:12" ht="16.5">
      <c r="B156" s="3"/>
      <c r="C156" s="3"/>
      <c r="D156" s="3"/>
      <c r="E156" s="3"/>
      <c r="F156" s="3"/>
      <c r="G156" s="3"/>
      <c r="H156" s="3"/>
      <c r="I156" s="3"/>
      <c r="J156" s="3"/>
      <c r="K156" s="3"/>
      <c r="L156" s="3"/>
    </row>
    <row r="157" spans="2:12" ht="16.5">
      <c r="B157" s="3"/>
      <c r="C157" s="3"/>
      <c r="D157" s="3"/>
      <c r="E157" s="3"/>
      <c r="F157" s="3"/>
      <c r="G157" s="3"/>
      <c r="H157" s="3"/>
      <c r="I157" s="3"/>
      <c r="J157" s="3"/>
      <c r="K157" s="3"/>
      <c r="L157" s="3"/>
    </row>
    <row r="158" spans="2:12" ht="16.5">
      <c r="B158" s="3"/>
      <c r="C158" s="3"/>
      <c r="D158" s="3"/>
      <c r="E158" s="3"/>
      <c r="F158" s="3"/>
      <c r="G158" s="3"/>
      <c r="H158" s="3"/>
      <c r="I158" s="3"/>
      <c r="J158" s="3"/>
      <c r="K158" s="3"/>
      <c r="L158" s="3"/>
    </row>
    <row r="159" spans="2:12" ht="16.5">
      <c r="B159" s="3"/>
      <c r="C159" s="3"/>
      <c r="D159" s="3"/>
      <c r="E159" s="3"/>
      <c r="F159" s="3"/>
      <c r="G159" s="3"/>
      <c r="H159" s="3"/>
      <c r="I159" s="3"/>
      <c r="J159" s="3"/>
      <c r="K159" s="3"/>
      <c r="L159" s="3"/>
    </row>
    <row r="160" spans="2:12" ht="16.5">
      <c r="B160" s="3"/>
      <c r="C160" s="3"/>
      <c r="D160" s="3"/>
      <c r="E160" s="3"/>
      <c r="F160" s="3"/>
      <c r="G160" s="3"/>
      <c r="H160" s="3"/>
      <c r="I160" s="3"/>
      <c r="J160" s="3"/>
      <c r="K160" s="3"/>
      <c r="L160" s="3"/>
    </row>
    <row r="161" spans="2:12" ht="16.5">
      <c r="B161" s="3"/>
      <c r="C161" s="3"/>
      <c r="D161" s="3"/>
      <c r="E161" s="3"/>
      <c r="F161" s="3"/>
      <c r="G161" s="3"/>
      <c r="H161" s="3"/>
      <c r="I161" s="3"/>
      <c r="J161" s="3"/>
      <c r="K161" s="3"/>
      <c r="L161" s="3"/>
    </row>
    <row r="162" spans="2:12" ht="16.5">
      <c r="B162" s="3"/>
      <c r="C162" s="3"/>
      <c r="D162" s="3"/>
      <c r="E162" s="3"/>
      <c r="F162" s="3"/>
      <c r="G162" s="3"/>
      <c r="H162" s="3"/>
      <c r="I162" s="3"/>
      <c r="J162" s="3"/>
      <c r="K162" s="3"/>
      <c r="L162" s="3"/>
    </row>
    <row r="163" spans="2:12" ht="16.5">
      <c r="B163" s="3"/>
      <c r="C163" s="3"/>
      <c r="D163" s="3"/>
      <c r="E163" s="3"/>
      <c r="F163" s="3"/>
      <c r="G163" s="3"/>
      <c r="H163" s="3"/>
      <c r="I163" s="3"/>
      <c r="J163" s="3"/>
      <c r="K163" s="3"/>
      <c r="L163" s="3"/>
    </row>
    <row r="164" spans="2:12" ht="16.5">
      <c r="B164" s="3"/>
      <c r="C164" s="3"/>
      <c r="D164" s="3"/>
      <c r="E164" s="3"/>
      <c r="F164" s="3"/>
      <c r="G164" s="3"/>
      <c r="H164" s="3"/>
      <c r="I164" s="3"/>
      <c r="J164" s="3"/>
      <c r="K164" s="3"/>
      <c r="L164" s="3"/>
    </row>
    <row r="165" spans="2:12" ht="16.5">
      <c r="B165" s="3"/>
      <c r="C165" s="3"/>
      <c r="D165" s="3"/>
      <c r="E165" s="3"/>
      <c r="F165" s="3"/>
      <c r="G165" s="3"/>
      <c r="H165" s="3"/>
      <c r="I165" s="3"/>
      <c r="J165" s="3"/>
      <c r="K165" s="3"/>
      <c r="L165" s="3"/>
    </row>
    <row r="166" spans="2:12" ht="16.5">
      <c r="B166" s="3"/>
      <c r="C166" s="3"/>
      <c r="D166" s="3"/>
      <c r="E166" s="3"/>
      <c r="F166" s="3"/>
      <c r="G166" s="3"/>
      <c r="H166" s="3"/>
      <c r="I166" s="3"/>
      <c r="J166" s="3"/>
      <c r="K166" s="3"/>
      <c r="L166" s="3"/>
    </row>
    <row r="167" spans="2:12" ht="16.5">
      <c r="B167" s="3"/>
      <c r="C167" s="3"/>
      <c r="D167" s="3"/>
      <c r="E167" s="3"/>
      <c r="F167" s="3"/>
      <c r="G167" s="3"/>
      <c r="H167" s="3"/>
      <c r="I167" s="3"/>
      <c r="J167" s="3"/>
      <c r="K167" s="3"/>
      <c r="L167" s="3"/>
    </row>
    <row r="168" spans="2:12" ht="16.5">
      <c r="B168" s="3"/>
      <c r="C168" s="3"/>
      <c r="D168" s="3"/>
      <c r="E168" s="3"/>
      <c r="F168" s="3"/>
      <c r="G168" s="3"/>
      <c r="H168" s="3"/>
      <c r="I168" s="3"/>
      <c r="J168" s="3"/>
      <c r="K168" s="3"/>
      <c r="L168" s="3"/>
    </row>
    <row r="169" spans="2:12" ht="16.5">
      <c r="B169" s="3"/>
      <c r="C169" s="3"/>
      <c r="D169" s="3"/>
      <c r="E169" s="3"/>
      <c r="F169" s="3"/>
      <c r="G169" s="3"/>
      <c r="H169" s="3"/>
      <c r="I169" s="3"/>
      <c r="J169" s="3"/>
      <c r="K169" s="3"/>
      <c r="L169" s="3"/>
    </row>
    <row r="170" spans="2:12" ht="16.5">
      <c r="B170" s="3"/>
      <c r="C170" s="3"/>
      <c r="D170" s="3"/>
      <c r="E170" s="3"/>
      <c r="F170" s="3"/>
      <c r="G170" s="3"/>
      <c r="H170" s="3"/>
      <c r="I170" s="3"/>
      <c r="J170" s="3"/>
      <c r="K170" s="3"/>
      <c r="L170" s="3"/>
    </row>
    <row r="171" spans="2:12" ht="16.5">
      <c r="B171" s="3"/>
      <c r="C171" s="3"/>
      <c r="D171" s="3"/>
      <c r="E171" s="3"/>
      <c r="F171" s="3"/>
      <c r="G171" s="3"/>
      <c r="H171" s="3"/>
      <c r="I171" s="3"/>
      <c r="J171" s="3"/>
      <c r="K171" s="3"/>
      <c r="L171" s="3"/>
    </row>
    <row r="172" spans="2:12" ht="16.5">
      <c r="B172" s="3"/>
      <c r="C172" s="3"/>
      <c r="D172" s="3"/>
      <c r="E172" s="3"/>
      <c r="F172" s="3"/>
      <c r="G172" s="3"/>
      <c r="H172" s="3"/>
      <c r="I172" s="3"/>
      <c r="J172" s="3"/>
      <c r="K172" s="3"/>
      <c r="L172" s="3"/>
    </row>
    <row r="173" spans="2:12" ht="16.5">
      <c r="B173" s="3"/>
      <c r="C173" s="3"/>
      <c r="D173" s="3"/>
      <c r="E173" s="3"/>
      <c r="F173" s="3"/>
      <c r="G173" s="3"/>
      <c r="H173" s="3"/>
      <c r="I173" s="3"/>
      <c r="J173" s="3"/>
      <c r="K173" s="3"/>
      <c r="L173" s="3"/>
    </row>
    <row r="174" spans="2:12" ht="16.5">
      <c r="B174" s="3"/>
      <c r="C174" s="3"/>
      <c r="D174" s="3"/>
      <c r="E174" s="3"/>
      <c r="F174" s="3"/>
      <c r="G174" s="3"/>
      <c r="H174" s="3"/>
      <c r="I174" s="3"/>
      <c r="J174" s="3"/>
      <c r="K174" s="3"/>
      <c r="L174" s="3"/>
    </row>
    <row r="175" spans="2:12" ht="16.5">
      <c r="B175" s="3"/>
      <c r="C175" s="3"/>
      <c r="D175" s="3"/>
      <c r="E175" s="3"/>
      <c r="F175" s="3"/>
      <c r="G175" s="3"/>
      <c r="H175" s="3"/>
      <c r="I175" s="3"/>
      <c r="J175" s="3"/>
      <c r="K175" s="3"/>
      <c r="L175" s="3"/>
    </row>
    <row r="176" spans="2:12" ht="16.5">
      <c r="B176" s="3"/>
      <c r="C176" s="3"/>
      <c r="D176" s="3"/>
      <c r="E176" s="3"/>
      <c r="F176" s="3"/>
      <c r="G176" s="3"/>
      <c r="H176" s="3"/>
      <c r="I176" s="3"/>
      <c r="J176" s="3"/>
      <c r="K176" s="3"/>
      <c r="L176" s="3"/>
    </row>
    <row r="177" spans="2:12" ht="16.5">
      <c r="B177" s="3"/>
      <c r="C177" s="3"/>
      <c r="D177" s="3"/>
      <c r="E177" s="3"/>
      <c r="F177" s="3"/>
      <c r="G177" s="3"/>
      <c r="H177" s="3"/>
      <c r="I177" s="3"/>
      <c r="J177" s="3"/>
      <c r="K177" s="3"/>
      <c r="L177" s="3"/>
    </row>
    <row r="178" spans="2:12" ht="16.5">
      <c r="B178" s="3"/>
      <c r="C178" s="3"/>
      <c r="D178" s="3"/>
      <c r="E178" s="3"/>
      <c r="F178" s="3"/>
      <c r="G178" s="3"/>
      <c r="H178" s="3"/>
      <c r="I178" s="3"/>
      <c r="J178" s="3"/>
      <c r="K178" s="3"/>
      <c r="L178" s="3"/>
    </row>
    <row r="179" spans="2:12" ht="16.5">
      <c r="B179" s="3"/>
      <c r="C179" s="3"/>
      <c r="D179" s="3"/>
      <c r="E179" s="3"/>
      <c r="F179" s="3"/>
      <c r="G179" s="3"/>
      <c r="H179" s="3"/>
      <c r="I179" s="3"/>
      <c r="J179" s="3"/>
      <c r="K179" s="3"/>
      <c r="L179" s="3"/>
    </row>
    <row r="180" spans="2:12" ht="16.5">
      <c r="B180" s="3"/>
      <c r="C180" s="3"/>
      <c r="D180" s="3"/>
      <c r="E180" s="3"/>
      <c r="F180" s="3"/>
      <c r="G180" s="3"/>
      <c r="H180" s="3"/>
      <c r="I180" s="3"/>
      <c r="J180" s="3"/>
      <c r="K180" s="3"/>
      <c r="L180" s="3"/>
    </row>
    <row r="181" spans="2:12" ht="16.5">
      <c r="B181" s="3"/>
      <c r="C181" s="3"/>
      <c r="D181" s="3"/>
      <c r="E181" s="3"/>
      <c r="F181" s="3"/>
      <c r="G181" s="3"/>
      <c r="H181" s="3"/>
      <c r="I181" s="3"/>
      <c r="J181" s="3"/>
      <c r="K181" s="3"/>
      <c r="L181" s="3"/>
    </row>
    <row r="182" spans="2:12" ht="16.5">
      <c r="B182" s="3"/>
      <c r="C182" s="3"/>
      <c r="D182" s="3"/>
      <c r="E182" s="3"/>
      <c r="F182" s="3"/>
      <c r="G182" s="3"/>
      <c r="H182" s="3"/>
      <c r="I182" s="3"/>
      <c r="J182" s="3"/>
      <c r="K182" s="3"/>
      <c r="L182" s="3"/>
    </row>
    <row r="183" spans="2:12" ht="16.5">
      <c r="B183" s="3"/>
      <c r="C183" s="3"/>
      <c r="D183" s="3"/>
      <c r="E183" s="3"/>
      <c r="F183" s="3"/>
      <c r="G183" s="3"/>
      <c r="H183" s="3"/>
      <c r="I183" s="3"/>
      <c r="J183" s="3"/>
      <c r="K183" s="3"/>
      <c r="L183" s="3"/>
    </row>
    <row r="184" spans="2:12" ht="16.5">
      <c r="B184" s="3"/>
      <c r="C184" s="3"/>
      <c r="D184" s="3"/>
      <c r="E184" s="3"/>
      <c r="F184" s="3"/>
      <c r="G184" s="3"/>
      <c r="H184" s="3"/>
      <c r="I184" s="3"/>
      <c r="J184" s="3"/>
      <c r="K184" s="3"/>
      <c r="L184" s="3"/>
    </row>
    <row r="185" spans="2:12" ht="16.5">
      <c r="B185" s="3"/>
      <c r="C185" s="3"/>
      <c r="D185" s="3"/>
      <c r="E185" s="3"/>
      <c r="F185" s="3"/>
      <c r="G185" s="3"/>
      <c r="H185" s="3"/>
      <c r="I185" s="3"/>
      <c r="J185" s="3"/>
      <c r="K185" s="3"/>
      <c r="L185" s="3"/>
    </row>
    <row r="186" spans="2:12" ht="16.5">
      <c r="B186" s="3"/>
      <c r="C186" s="3"/>
      <c r="D186" s="3"/>
      <c r="E186" s="3"/>
      <c r="F186" s="3"/>
      <c r="G186" s="3"/>
      <c r="H186" s="3"/>
      <c r="I186" s="3"/>
      <c r="J186" s="3"/>
      <c r="K186" s="3"/>
      <c r="L186" s="3"/>
    </row>
    <row r="187" spans="2:12" ht="16.5">
      <c r="B187" s="3"/>
      <c r="C187" s="3"/>
      <c r="D187" s="3"/>
      <c r="E187" s="3"/>
      <c r="F187" s="3"/>
      <c r="G187" s="3"/>
      <c r="H187" s="3"/>
      <c r="I187" s="3"/>
      <c r="J187" s="3"/>
      <c r="K187" s="3"/>
      <c r="L187" s="3"/>
    </row>
    <row r="188" spans="2:12" ht="16.5">
      <c r="B188" s="3"/>
      <c r="C188" s="3"/>
      <c r="D188" s="3"/>
      <c r="E188" s="3"/>
      <c r="F188" s="3"/>
      <c r="G188" s="3"/>
      <c r="H188" s="3"/>
      <c r="I188" s="3"/>
      <c r="J188" s="3"/>
      <c r="K188" s="3"/>
      <c r="L188" s="3"/>
    </row>
    <row r="189" spans="2:12" ht="16.5">
      <c r="B189" s="3"/>
      <c r="C189" s="3"/>
      <c r="D189" s="3"/>
      <c r="E189" s="3"/>
      <c r="F189" s="3"/>
      <c r="G189" s="3"/>
      <c r="H189" s="3"/>
      <c r="I189" s="3"/>
      <c r="J189" s="3"/>
      <c r="K189" s="3"/>
      <c r="L189" s="3"/>
    </row>
    <row r="190" spans="2:12" ht="16.5">
      <c r="B190" s="3"/>
      <c r="C190" s="3"/>
      <c r="D190" s="3"/>
      <c r="E190" s="3"/>
      <c r="F190" s="3"/>
      <c r="G190" s="3"/>
      <c r="H190" s="3"/>
      <c r="I190" s="3"/>
      <c r="J190" s="3"/>
      <c r="K190" s="3"/>
      <c r="L190" s="3"/>
    </row>
    <row r="191" spans="2:12" ht="16.5">
      <c r="B191" s="3"/>
      <c r="C191" s="3"/>
      <c r="D191" s="3"/>
      <c r="E191" s="3"/>
      <c r="F191" s="3"/>
      <c r="G191" s="3"/>
      <c r="H191" s="3"/>
      <c r="I191" s="3"/>
      <c r="J191" s="3"/>
      <c r="K191" s="3"/>
      <c r="L191" s="3"/>
    </row>
    <row r="192" spans="2:12" ht="16.5">
      <c r="B192" s="3"/>
      <c r="C192" s="3"/>
      <c r="D192" s="3"/>
      <c r="E192" s="3"/>
      <c r="F192" s="3"/>
      <c r="G192" s="3"/>
      <c r="H192" s="3"/>
      <c r="I192" s="3"/>
      <c r="J192" s="3"/>
      <c r="K192" s="3"/>
      <c r="L192" s="3"/>
    </row>
    <row r="193" spans="2:12" ht="16.5">
      <c r="B193" s="3"/>
      <c r="C193" s="3"/>
      <c r="D193" s="3"/>
      <c r="E193" s="3"/>
      <c r="F193" s="3"/>
      <c r="G193" s="3"/>
      <c r="H193" s="3"/>
      <c r="I193" s="3"/>
      <c r="J193" s="3"/>
      <c r="K193" s="3"/>
      <c r="L193" s="3"/>
    </row>
    <row r="194" spans="2:12" ht="16.5">
      <c r="B194" s="3"/>
      <c r="C194" s="3"/>
      <c r="D194" s="3"/>
      <c r="E194" s="3"/>
      <c r="F194" s="3"/>
      <c r="G194" s="3"/>
      <c r="H194" s="3"/>
      <c r="I194" s="3"/>
      <c r="J194" s="3"/>
      <c r="K194" s="3"/>
      <c r="L194" s="3"/>
    </row>
    <row r="195" spans="2:12" ht="16.5">
      <c r="B195" s="3"/>
      <c r="C195" s="3"/>
      <c r="D195" s="3"/>
      <c r="E195" s="3"/>
      <c r="F195" s="3"/>
      <c r="G195" s="3"/>
      <c r="H195" s="3"/>
      <c r="I195" s="3"/>
      <c r="J195" s="3"/>
      <c r="K195" s="3"/>
      <c r="L195" s="3"/>
    </row>
    <row r="196" spans="2:12" ht="16.5">
      <c r="B196" s="3"/>
      <c r="C196" s="3"/>
      <c r="D196" s="3"/>
      <c r="E196" s="3"/>
      <c r="F196" s="3"/>
      <c r="G196" s="3"/>
      <c r="H196" s="3"/>
      <c r="I196" s="3"/>
      <c r="J196" s="3"/>
      <c r="K196" s="3"/>
      <c r="L196" s="3"/>
    </row>
    <row r="197" spans="2:12" ht="16.5">
      <c r="B197" s="3"/>
      <c r="C197" s="3"/>
      <c r="D197" s="3"/>
      <c r="E197" s="3"/>
      <c r="F197" s="3"/>
      <c r="G197" s="3"/>
      <c r="H197" s="3"/>
      <c r="I197" s="3"/>
      <c r="J197" s="3"/>
      <c r="K197" s="3"/>
      <c r="L197" s="3"/>
    </row>
    <row r="198" spans="2:12" ht="16.5">
      <c r="B198" s="3"/>
      <c r="C198" s="3"/>
      <c r="D198" s="3"/>
      <c r="E198" s="3"/>
      <c r="F198" s="3"/>
      <c r="G198" s="3"/>
      <c r="H198" s="3"/>
      <c r="I198" s="3"/>
      <c r="J198" s="3"/>
      <c r="K198" s="3"/>
      <c r="L198" s="3"/>
    </row>
    <row r="199" spans="2:12" ht="16.5">
      <c r="B199" s="3"/>
      <c r="C199" s="3"/>
      <c r="D199" s="3"/>
      <c r="E199" s="3"/>
      <c r="F199" s="3"/>
      <c r="G199" s="3"/>
      <c r="H199" s="3"/>
      <c r="I199" s="3"/>
      <c r="J199" s="3"/>
      <c r="K199" s="3"/>
      <c r="L199" s="3"/>
    </row>
    <row r="200" spans="2:12" ht="16.5">
      <c r="B200" s="3"/>
      <c r="C200" s="3"/>
      <c r="D200" s="3"/>
      <c r="E200" s="3"/>
      <c r="F200" s="3"/>
      <c r="G200" s="3"/>
      <c r="H200" s="3"/>
      <c r="I200" s="3"/>
      <c r="J200" s="3"/>
      <c r="K200" s="3"/>
      <c r="L200" s="3"/>
    </row>
    <row r="201" spans="2:12" ht="16.5">
      <c r="B201" s="3"/>
      <c r="C201" s="3"/>
      <c r="D201" s="3"/>
      <c r="E201" s="3"/>
      <c r="F201" s="3"/>
      <c r="G201" s="3"/>
      <c r="H201" s="3"/>
      <c r="I201" s="3"/>
      <c r="J201" s="3"/>
      <c r="K201" s="3"/>
      <c r="L201" s="3"/>
    </row>
    <row r="202" spans="2:12" ht="16.5">
      <c r="B202" s="3"/>
      <c r="C202" s="3"/>
      <c r="D202" s="3"/>
      <c r="E202" s="3"/>
      <c r="F202" s="3"/>
      <c r="G202" s="3"/>
      <c r="H202" s="3"/>
      <c r="I202" s="3"/>
      <c r="J202" s="3"/>
      <c r="K202" s="3"/>
      <c r="L202" s="3"/>
    </row>
    <row r="203" spans="2:12" ht="16.5">
      <c r="B203" s="3"/>
      <c r="C203" s="3"/>
      <c r="D203" s="3"/>
      <c r="E203" s="3"/>
      <c r="F203" s="3"/>
      <c r="G203" s="3"/>
      <c r="H203" s="3"/>
      <c r="I203" s="3"/>
      <c r="J203" s="3"/>
      <c r="K203" s="3"/>
      <c r="L203" s="3"/>
    </row>
    <row r="204" spans="2:12" ht="16.5">
      <c r="B204" s="3"/>
      <c r="C204" s="3"/>
      <c r="D204" s="3"/>
      <c r="E204" s="3"/>
      <c r="F204" s="3"/>
      <c r="G204" s="3"/>
      <c r="H204" s="3"/>
      <c r="I204" s="3"/>
      <c r="J204" s="3"/>
      <c r="K204" s="3"/>
      <c r="L204" s="3"/>
    </row>
    <row r="205" spans="2:12" ht="16.5">
      <c r="B205" s="3"/>
      <c r="C205" s="3"/>
      <c r="D205" s="3"/>
      <c r="E205" s="3"/>
      <c r="F205" s="3"/>
      <c r="G205" s="3"/>
      <c r="H205" s="3"/>
      <c r="I205" s="3"/>
      <c r="J205" s="3"/>
      <c r="K205" s="3"/>
      <c r="L205" s="3"/>
    </row>
    <row r="206" spans="2:12" ht="16.5">
      <c r="B206" s="3"/>
      <c r="C206" s="3"/>
      <c r="D206" s="3"/>
      <c r="E206" s="3"/>
      <c r="F206" s="3"/>
      <c r="G206" s="3"/>
      <c r="H206" s="3"/>
      <c r="I206" s="3"/>
      <c r="J206" s="3"/>
      <c r="K206" s="3"/>
      <c r="L206" s="3"/>
    </row>
    <row r="207" spans="2:12" ht="16.5">
      <c r="B207" s="3"/>
      <c r="C207" s="3"/>
      <c r="D207" s="3"/>
      <c r="E207" s="3"/>
      <c r="F207" s="3"/>
      <c r="G207" s="3"/>
      <c r="H207" s="3"/>
      <c r="I207" s="3"/>
      <c r="J207" s="3"/>
      <c r="K207" s="3"/>
      <c r="L207" s="3"/>
    </row>
    <row r="208" spans="2:12" ht="16.5">
      <c r="B208" s="3"/>
      <c r="C208" s="3"/>
      <c r="D208" s="3"/>
      <c r="E208" s="3"/>
      <c r="F208" s="3"/>
      <c r="G208" s="3"/>
      <c r="H208" s="3"/>
      <c r="I208" s="3"/>
      <c r="J208" s="3"/>
      <c r="K208" s="3"/>
      <c r="L208" s="3"/>
    </row>
    <row r="209" spans="2:12" ht="16.5">
      <c r="B209" s="3"/>
      <c r="C209" s="3"/>
      <c r="D209" s="3"/>
      <c r="E209" s="3"/>
      <c r="F209" s="3"/>
      <c r="G209" s="3"/>
      <c r="H209" s="3"/>
      <c r="I209" s="3"/>
      <c r="J209" s="3"/>
      <c r="K209" s="3"/>
      <c r="L209" s="3"/>
    </row>
    <row r="210" spans="2:12" ht="16.5">
      <c r="B210" s="3"/>
      <c r="C210" s="3"/>
      <c r="D210" s="3"/>
      <c r="E210" s="3"/>
      <c r="F210" s="3"/>
      <c r="G210" s="3"/>
      <c r="H210" s="3"/>
      <c r="I210" s="3"/>
      <c r="J210" s="3"/>
      <c r="K210" s="3"/>
      <c r="L210" s="3"/>
    </row>
    <row r="211" spans="2:12" ht="16.5">
      <c r="B211" s="3"/>
      <c r="C211" s="3"/>
      <c r="D211" s="3"/>
      <c r="E211" s="3"/>
      <c r="F211" s="3"/>
      <c r="G211" s="3"/>
      <c r="H211" s="3"/>
      <c r="I211" s="3"/>
      <c r="J211" s="3"/>
      <c r="K211" s="3"/>
      <c r="L211" s="3"/>
    </row>
    <row r="212" spans="2:12" ht="16.5">
      <c r="B212" s="3"/>
      <c r="C212" s="3"/>
      <c r="D212" s="3"/>
      <c r="E212" s="3"/>
      <c r="F212" s="3"/>
      <c r="G212" s="3"/>
      <c r="H212" s="3"/>
      <c r="I212" s="3"/>
      <c r="J212" s="3"/>
      <c r="K212" s="3"/>
      <c r="L212" s="3"/>
    </row>
    <row r="213" spans="2:12" ht="16.5">
      <c r="B213" s="3"/>
      <c r="C213" s="3"/>
      <c r="D213" s="3"/>
      <c r="E213" s="3"/>
      <c r="F213" s="3"/>
      <c r="G213" s="3"/>
      <c r="H213" s="3"/>
      <c r="I213" s="3"/>
      <c r="J213" s="3"/>
      <c r="K213" s="3"/>
      <c r="L213" s="3"/>
    </row>
    <row r="214" spans="2:12" ht="16.5">
      <c r="B214" s="3"/>
      <c r="C214" s="3"/>
      <c r="D214" s="3"/>
      <c r="E214" s="3"/>
      <c r="F214" s="3"/>
      <c r="G214" s="3"/>
      <c r="H214" s="3"/>
      <c r="I214" s="3"/>
      <c r="J214" s="3"/>
      <c r="K214" s="3"/>
      <c r="L214" s="3"/>
    </row>
    <row r="215" spans="2:12" ht="16.5">
      <c r="B215" s="3"/>
      <c r="C215" s="3"/>
      <c r="D215" s="3"/>
      <c r="E215" s="3"/>
      <c r="F215" s="3"/>
      <c r="G215" s="3"/>
      <c r="H215" s="3"/>
      <c r="I215" s="3"/>
      <c r="J215" s="3"/>
      <c r="K215" s="3"/>
      <c r="L215" s="3"/>
    </row>
    <row r="216" spans="2:12" ht="16.5">
      <c r="B216" s="3"/>
      <c r="C216" s="3"/>
      <c r="D216" s="3"/>
      <c r="E216" s="3"/>
      <c r="F216" s="3"/>
      <c r="G216" s="3"/>
      <c r="H216" s="3"/>
      <c r="I216" s="3"/>
      <c r="J216" s="3"/>
      <c r="K216" s="3"/>
      <c r="L216" s="3"/>
    </row>
    <row r="217" spans="2:12" ht="16.5">
      <c r="B217" s="3"/>
      <c r="C217" s="3"/>
      <c r="D217" s="3"/>
      <c r="E217" s="3"/>
      <c r="F217" s="3"/>
      <c r="G217" s="3"/>
      <c r="H217" s="3"/>
      <c r="I217" s="3"/>
      <c r="J217" s="3"/>
      <c r="K217" s="3"/>
      <c r="L217" s="3"/>
    </row>
    <row r="218" spans="2:12" ht="16.5">
      <c r="B218" s="3"/>
      <c r="C218" s="3"/>
      <c r="D218" s="3"/>
      <c r="E218" s="3"/>
      <c r="F218" s="3"/>
      <c r="G218" s="3"/>
      <c r="H218" s="3"/>
      <c r="I218" s="3"/>
      <c r="J218" s="3"/>
      <c r="K218" s="3"/>
      <c r="L218" s="3"/>
    </row>
    <row r="219" spans="2:12" ht="16.5">
      <c r="B219" s="3"/>
      <c r="C219" s="3"/>
      <c r="D219" s="3"/>
      <c r="E219" s="3"/>
      <c r="F219" s="3"/>
      <c r="G219" s="3"/>
      <c r="H219" s="3"/>
      <c r="I219" s="3"/>
      <c r="J219" s="3"/>
      <c r="K219" s="3"/>
      <c r="L219" s="3"/>
    </row>
    <row r="220" spans="2:12" ht="16.5">
      <c r="B220" s="3"/>
      <c r="C220" s="3"/>
      <c r="D220" s="3"/>
      <c r="E220" s="3"/>
      <c r="F220" s="3"/>
      <c r="G220" s="3"/>
      <c r="H220" s="3"/>
      <c r="I220" s="3"/>
      <c r="J220" s="3"/>
      <c r="K220" s="3"/>
      <c r="L220" s="3"/>
    </row>
    <row r="221" spans="2:12" ht="16.5">
      <c r="B221" s="3"/>
      <c r="C221" s="3"/>
      <c r="D221" s="3"/>
      <c r="E221" s="3"/>
      <c r="F221" s="3"/>
      <c r="G221" s="3"/>
      <c r="H221" s="3"/>
      <c r="I221" s="3"/>
      <c r="J221" s="3"/>
      <c r="K221" s="3"/>
      <c r="L221" s="3"/>
    </row>
    <row r="222" spans="2:12" ht="16.5">
      <c r="B222" s="3"/>
      <c r="C222" s="3"/>
      <c r="D222" s="3"/>
      <c r="E222" s="3"/>
      <c r="F222" s="3"/>
      <c r="G222" s="3"/>
      <c r="H222" s="3"/>
      <c r="I222" s="3"/>
      <c r="J222" s="3"/>
      <c r="K222" s="3"/>
      <c r="L222" s="3"/>
    </row>
    <row r="223" spans="2:12" ht="16.5">
      <c r="B223" s="3"/>
      <c r="C223" s="3"/>
      <c r="D223" s="3"/>
      <c r="E223" s="3"/>
      <c r="F223" s="3"/>
      <c r="G223" s="3"/>
      <c r="H223" s="3"/>
      <c r="I223" s="3"/>
      <c r="J223" s="3"/>
      <c r="K223" s="3"/>
      <c r="L223" s="3"/>
    </row>
    <row r="224" spans="2:12" ht="16.5">
      <c r="B224" s="3"/>
      <c r="C224" s="3"/>
      <c r="D224" s="3"/>
      <c r="E224" s="3"/>
      <c r="F224" s="3"/>
      <c r="G224" s="3"/>
      <c r="H224" s="3"/>
      <c r="I224" s="3"/>
      <c r="J224" s="3"/>
      <c r="K224" s="3"/>
      <c r="L224" s="3"/>
    </row>
    <row r="225" spans="2:12" ht="16.5">
      <c r="B225" s="3"/>
      <c r="C225" s="3"/>
      <c r="D225" s="3"/>
      <c r="E225" s="3"/>
      <c r="F225" s="3"/>
      <c r="G225" s="3"/>
      <c r="H225" s="3"/>
      <c r="I225" s="3"/>
      <c r="J225" s="3"/>
      <c r="K225" s="3"/>
      <c r="L225" s="3"/>
    </row>
    <row r="226" spans="2:12" ht="16.5">
      <c r="B226" s="3"/>
      <c r="C226" s="3"/>
      <c r="D226" s="3"/>
      <c r="E226" s="3"/>
      <c r="F226" s="3"/>
      <c r="G226" s="3"/>
      <c r="H226" s="3"/>
      <c r="I226" s="3"/>
      <c r="J226" s="3"/>
      <c r="K226" s="3"/>
      <c r="L226" s="3"/>
    </row>
    <row r="227" spans="2:12" ht="16.5">
      <c r="B227" s="3"/>
      <c r="C227" s="3"/>
      <c r="D227" s="3"/>
      <c r="E227" s="3"/>
      <c r="F227" s="3"/>
      <c r="G227" s="3"/>
      <c r="H227" s="3"/>
      <c r="I227" s="3"/>
      <c r="J227" s="3"/>
      <c r="K227" s="3"/>
      <c r="L227" s="3"/>
    </row>
    <row r="228" spans="2:12" ht="16.5">
      <c r="B228" s="3"/>
      <c r="C228" s="3"/>
      <c r="D228" s="3"/>
      <c r="E228" s="3"/>
      <c r="F228" s="3"/>
      <c r="G228" s="3"/>
      <c r="H228" s="3"/>
      <c r="I228" s="3"/>
      <c r="J228" s="3"/>
      <c r="K228" s="3"/>
      <c r="L228" s="3"/>
    </row>
    <row r="229" spans="2:12" ht="16.5">
      <c r="B229" s="3"/>
      <c r="C229" s="3"/>
      <c r="D229" s="3"/>
      <c r="E229" s="3"/>
      <c r="F229" s="3"/>
      <c r="G229" s="3"/>
      <c r="H229" s="3"/>
      <c r="I229" s="3"/>
      <c r="J229" s="3"/>
      <c r="K229" s="3"/>
      <c r="L229" s="3"/>
    </row>
    <row r="230" spans="2:12" ht="16.5">
      <c r="B230" s="3"/>
      <c r="C230" s="3"/>
      <c r="D230" s="3"/>
      <c r="E230" s="3"/>
      <c r="F230" s="3"/>
      <c r="G230" s="3"/>
      <c r="H230" s="3"/>
      <c r="I230" s="3"/>
      <c r="J230" s="3"/>
      <c r="K230" s="3"/>
      <c r="L230" s="3"/>
    </row>
    <row r="231" spans="2:12" ht="16.5">
      <c r="B231" s="3"/>
      <c r="C231" s="3"/>
      <c r="D231" s="3"/>
      <c r="E231" s="3"/>
      <c r="F231" s="3"/>
      <c r="G231" s="3"/>
      <c r="H231" s="3"/>
      <c r="I231" s="3"/>
      <c r="J231" s="3"/>
      <c r="K231" s="3"/>
      <c r="L231" s="3"/>
    </row>
    <row r="232" spans="2:12" ht="16.5">
      <c r="B232" s="3"/>
      <c r="C232" s="3"/>
      <c r="D232" s="3"/>
      <c r="E232" s="3"/>
      <c r="F232" s="3"/>
      <c r="G232" s="3"/>
      <c r="H232" s="3"/>
      <c r="I232" s="3"/>
      <c r="J232" s="3"/>
      <c r="K232" s="3"/>
      <c r="L232" s="3"/>
    </row>
    <row r="233" spans="2:12" ht="16.5">
      <c r="B233" s="3"/>
      <c r="C233" s="3"/>
      <c r="D233" s="3"/>
      <c r="E233" s="3"/>
      <c r="F233" s="3"/>
      <c r="G233" s="3"/>
      <c r="H233" s="3"/>
      <c r="I233" s="3"/>
      <c r="J233" s="3"/>
      <c r="K233" s="3"/>
      <c r="L233" s="3"/>
    </row>
    <row r="234" spans="2:12" ht="16.5">
      <c r="B234" s="3"/>
      <c r="C234" s="3"/>
      <c r="D234" s="3"/>
      <c r="E234" s="3"/>
      <c r="F234" s="3"/>
      <c r="G234" s="3"/>
      <c r="H234" s="3"/>
      <c r="I234" s="3"/>
      <c r="J234" s="3"/>
      <c r="K234" s="3"/>
      <c r="L234" s="3"/>
    </row>
    <row r="235" spans="2:12" ht="16.5">
      <c r="B235" s="3"/>
      <c r="C235" s="3"/>
      <c r="D235" s="3"/>
      <c r="E235" s="3"/>
      <c r="F235" s="3"/>
      <c r="G235" s="3"/>
      <c r="H235" s="3"/>
      <c r="I235" s="3"/>
      <c r="J235" s="3"/>
      <c r="K235" s="3"/>
      <c r="L235" s="3"/>
    </row>
    <row r="236" spans="2:12" ht="16.5">
      <c r="B236" s="3"/>
      <c r="C236" s="3"/>
      <c r="D236" s="3"/>
      <c r="E236" s="3"/>
      <c r="F236" s="3"/>
      <c r="G236" s="3"/>
      <c r="H236" s="3"/>
      <c r="I236" s="3"/>
      <c r="J236" s="3"/>
      <c r="K236" s="3"/>
      <c r="L236" s="3"/>
    </row>
    <row r="237" spans="2:12" ht="16.5">
      <c r="B237" s="3"/>
      <c r="C237" s="3"/>
      <c r="D237" s="3"/>
      <c r="E237" s="3"/>
      <c r="F237" s="3"/>
      <c r="G237" s="3"/>
      <c r="H237" s="3"/>
      <c r="I237" s="3"/>
      <c r="J237" s="3"/>
      <c r="K237" s="3"/>
      <c r="L237" s="3"/>
    </row>
    <row r="238" spans="2:12" ht="16.5">
      <c r="B238" s="3"/>
      <c r="C238" s="3"/>
      <c r="D238" s="3"/>
      <c r="E238" s="3"/>
      <c r="F238" s="3"/>
      <c r="G238" s="3"/>
      <c r="H238" s="3"/>
      <c r="I238" s="3"/>
      <c r="J238" s="3"/>
      <c r="K238" s="3"/>
      <c r="L238" s="3"/>
    </row>
    <row r="239" spans="2:12" ht="16.5">
      <c r="B239" s="3"/>
      <c r="C239" s="3"/>
      <c r="D239" s="3"/>
      <c r="E239" s="3"/>
      <c r="F239" s="3"/>
      <c r="G239" s="3"/>
      <c r="H239" s="3"/>
      <c r="I239" s="3"/>
      <c r="J239" s="3"/>
      <c r="K239" s="3"/>
      <c r="L239" s="3"/>
    </row>
    <row r="240" spans="2:12" ht="16.5">
      <c r="B240" s="3"/>
      <c r="C240" s="3"/>
      <c r="D240" s="3"/>
      <c r="E240" s="3"/>
      <c r="F240" s="3"/>
      <c r="G240" s="3"/>
      <c r="H240" s="3"/>
      <c r="I240" s="3"/>
      <c r="J240" s="3"/>
      <c r="K240" s="3"/>
      <c r="L240" s="3"/>
    </row>
    <row r="241" spans="2:12" ht="16.5">
      <c r="B241" s="3"/>
      <c r="C241" s="3"/>
      <c r="D241" s="3"/>
      <c r="E241" s="3"/>
      <c r="F241" s="3"/>
      <c r="G241" s="3"/>
      <c r="H241" s="3"/>
      <c r="I241" s="3"/>
      <c r="J241" s="3"/>
      <c r="K241" s="3"/>
      <c r="L241" s="3"/>
    </row>
    <row r="242" spans="2:12" ht="16.5">
      <c r="B242" s="3"/>
      <c r="C242" s="3"/>
      <c r="D242" s="3"/>
      <c r="E242" s="3"/>
      <c r="F242" s="3"/>
      <c r="G242" s="3"/>
      <c r="H242" s="3"/>
      <c r="I242" s="3"/>
      <c r="J242" s="3"/>
      <c r="K242" s="3"/>
      <c r="L242" s="3"/>
    </row>
    <row r="243" spans="2:12" ht="16.5">
      <c r="B243" s="3"/>
      <c r="C243" s="3"/>
      <c r="D243" s="3"/>
      <c r="E243" s="3"/>
      <c r="F243" s="3"/>
      <c r="G243" s="3"/>
      <c r="H243" s="3"/>
      <c r="I243" s="3"/>
      <c r="J243" s="3"/>
      <c r="K243" s="3"/>
      <c r="L243" s="3"/>
    </row>
    <row r="244" spans="2:12" ht="16.5">
      <c r="B244" s="3"/>
      <c r="C244" s="3"/>
      <c r="D244" s="3"/>
      <c r="E244" s="3"/>
      <c r="F244" s="3"/>
      <c r="G244" s="3"/>
      <c r="H244" s="3"/>
      <c r="I244" s="3"/>
      <c r="J244" s="3"/>
      <c r="K244" s="3"/>
      <c r="L244" s="3"/>
    </row>
    <row r="245" spans="2:12" ht="16.5">
      <c r="B245" s="3"/>
      <c r="C245" s="3"/>
      <c r="D245" s="3"/>
      <c r="E245" s="3"/>
      <c r="F245" s="3"/>
      <c r="G245" s="3"/>
      <c r="H245" s="3"/>
      <c r="I245" s="3"/>
      <c r="J245" s="3"/>
      <c r="K245" s="3"/>
      <c r="L245" s="3"/>
    </row>
    <row r="246" spans="2:12" ht="16.5">
      <c r="B246" s="3"/>
      <c r="C246" s="3"/>
      <c r="D246" s="3"/>
      <c r="E246" s="3"/>
      <c r="F246" s="3"/>
      <c r="G246" s="3"/>
      <c r="H246" s="3"/>
      <c r="I246" s="3"/>
      <c r="J246" s="3"/>
      <c r="K246" s="3"/>
      <c r="L246" s="3"/>
    </row>
    <row r="247" spans="2:12" ht="16.5">
      <c r="B247" s="3"/>
      <c r="C247" s="3"/>
      <c r="D247" s="3"/>
      <c r="E247" s="3"/>
      <c r="F247" s="3"/>
      <c r="G247" s="3"/>
      <c r="H247" s="3"/>
      <c r="I247" s="3"/>
      <c r="J247" s="3"/>
      <c r="K247" s="3"/>
      <c r="L247" s="3"/>
    </row>
    <row r="248" spans="2:12" ht="16.5">
      <c r="B248" s="3"/>
      <c r="C248" s="3"/>
      <c r="D248" s="3"/>
      <c r="E248" s="3"/>
      <c r="F248" s="3"/>
      <c r="G248" s="3"/>
      <c r="H248" s="3"/>
      <c r="I248" s="3"/>
      <c r="J248" s="3"/>
      <c r="K248" s="3"/>
      <c r="L248" s="3"/>
    </row>
    <row r="249" spans="2:12" ht="16.5">
      <c r="B249" s="3"/>
      <c r="C249" s="3"/>
      <c r="D249" s="3"/>
      <c r="E249" s="3"/>
      <c r="F249" s="3"/>
      <c r="G249" s="3"/>
      <c r="H249" s="3"/>
      <c r="I249" s="3"/>
      <c r="J249" s="3"/>
      <c r="K249" s="3"/>
      <c r="L249" s="3"/>
    </row>
    <row r="250" spans="2:12" ht="16.5">
      <c r="B250" s="3"/>
      <c r="C250" s="3"/>
      <c r="D250" s="3"/>
      <c r="E250" s="3"/>
      <c r="F250" s="3"/>
      <c r="G250" s="3"/>
      <c r="H250" s="3"/>
      <c r="I250" s="3"/>
      <c r="J250" s="3"/>
      <c r="K250" s="3"/>
      <c r="L250" s="3"/>
    </row>
    <row r="251" spans="2:12" ht="16.5">
      <c r="B251" s="3"/>
      <c r="C251" s="3"/>
      <c r="D251" s="3"/>
      <c r="E251" s="3"/>
      <c r="F251" s="3"/>
      <c r="G251" s="3"/>
      <c r="H251" s="3"/>
      <c r="I251" s="3"/>
      <c r="J251" s="3"/>
      <c r="K251" s="3"/>
      <c r="L251" s="3"/>
    </row>
    <row r="252" spans="2:12" ht="16.5">
      <c r="B252" s="3"/>
      <c r="C252" s="3"/>
      <c r="D252" s="3"/>
      <c r="E252" s="3"/>
      <c r="F252" s="3"/>
      <c r="G252" s="3"/>
      <c r="H252" s="3"/>
      <c r="I252" s="3"/>
      <c r="J252" s="3"/>
      <c r="K252" s="3"/>
      <c r="L252" s="3"/>
    </row>
    <row r="253" spans="2:12" ht="16.5">
      <c r="B253" s="3"/>
      <c r="C253" s="3"/>
      <c r="D253" s="3"/>
      <c r="E253" s="3"/>
      <c r="F253" s="3"/>
      <c r="G253" s="3"/>
      <c r="H253" s="3"/>
      <c r="I253" s="3"/>
      <c r="J253" s="3"/>
      <c r="K253" s="3"/>
      <c r="L253" s="3"/>
    </row>
    <row r="254" spans="2:12" ht="16.5">
      <c r="B254" s="3"/>
      <c r="C254" s="3"/>
      <c r="D254" s="3"/>
      <c r="E254" s="3"/>
      <c r="F254" s="3"/>
      <c r="G254" s="3"/>
      <c r="H254" s="3"/>
      <c r="I254" s="3"/>
      <c r="J254" s="3"/>
      <c r="K254" s="3"/>
      <c r="L254" s="3"/>
    </row>
    <row r="255" spans="2:12" ht="16.5">
      <c r="B255" s="3"/>
      <c r="C255" s="3"/>
      <c r="D255" s="3"/>
      <c r="E255" s="3"/>
      <c r="F255" s="3"/>
      <c r="G255" s="3"/>
      <c r="H255" s="3"/>
      <c r="I255" s="3"/>
      <c r="J255" s="3"/>
      <c r="K255" s="3"/>
      <c r="L255" s="3"/>
    </row>
    <row r="256" spans="2:12" ht="16.5">
      <c r="B256" s="3"/>
      <c r="C256" s="3"/>
      <c r="D256" s="3"/>
      <c r="E256" s="3"/>
      <c r="F256" s="3"/>
      <c r="G256" s="3"/>
      <c r="H256" s="3"/>
      <c r="I256" s="3"/>
      <c r="J256" s="3"/>
      <c r="K256" s="3"/>
      <c r="L256" s="3"/>
    </row>
    <row r="257" spans="2:12" ht="16.5">
      <c r="B257" s="3"/>
      <c r="C257" s="3"/>
      <c r="D257" s="3"/>
      <c r="E257" s="3"/>
      <c r="F257" s="3"/>
      <c r="G257" s="3"/>
      <c r="H257" s="3"/>
      <c r="I257" s="3"/>
      <c r="J257" s="3"/>
      <c r="K257" s="3"/>
      <c r="L257" s="3"/>
    </row>
    <row r="258" spans="2:12" ht="16.5">
      <c r="B258" s="3"/>
      <c r="C258" s="3"/>
      <c r="D258" s="3"/>
      <c r="E258" s="3"/>
      <c r="F258" s="3"/>
      <c r="G258" s="3"/>
      <c r="H258" s="3"/>
      <c r="I258" s="3"/>
      <c r="J258" s="3"/>
      <c r="K258" s="3"/>
      <c r="L258" s="3"/>
    </row>
    <row r="259" spans="2:12" ht="16.5">
      <c r="B259" s="3"/>
      <c r="C259" s="3"/>
      <c r="D259" s="3"/>
      <c r="E259" s="3"/>
      <c r="F259" s="3"/>
      <c r="G259" s="3"/>
      <c r="H259" s="3"/>
      <c r="I259" s="3"/>
      <c r="J259" s="3"/>
      <c r="K259" s="3"/>
      <c r="L259" s="3"/>
    </row>
    <row r="260" spans="2:12" ht="16.5">
      <c r="B260" s="3"/>
      <c r="C260" s="3"/>
      <c r="D260" s="3"/>
      <c r="E260" s="3"/>
      <c r="F260" s="3"/>
      <c r="G260" s="3"/>
      <c r="H260" s="3"/>
      <c r="I260" s="3"/>
      <c r="J260" s="3"/>
      <c r="K260" s="3"/>
      <c r="L260" s="3"/>
    </row>
    <row r="261" spans="2:12" ht="16.5">
      <c r="B261" s="3"/>
      <c r="C261" s="3"/>
      <c r="D261" s="3"/>
      <c r="E261" s="3"/>
      <c r="F261" s="3"/>
      <c r="G261" s="3"/>
      <c r="H261" s="3"/>
      <c r="I261" s="3"/>
      <c r="J261" s="3"/>
      <c r="K261" s="3"/>
      <c r="L261" s="3"/>
    </row>
    <row r="262" spans="2:12" ht="16.5">
      <c r="B262" s="3"/>
      <c r="C262" s="3"/>
      <c r="D262" s="3"/>
      <c r="E262" s="3"/>
      <c r="F262" s="3"/>
      <c r="G262" s="3"/>
      <c r="H262" s="3"/>
      <c r="I262" s="3"/>
      <c r="J262" s="3"/>
      <c r="K262" s="3"/>
      <c r="L262" s="3"/>
    </row>
    <row r="263" spans="2:12" ht="16.5">
      <c r="B263" s="3"/>
      <c r="C263" s="3"/>
      <c r="D263" s="3"/>
      <c r="E263" s="3"/>
      <c r="F263" s="3"/>
      <c r="G263" s="3"/>
      <c r="H263" s="3"/>
      <c r="I263" s="3"/>
      <c r="J263" s="3"/>
      <c r="K263" s="3"/>
      <c r="L263" s="3"/>
    </row>
    <row r="264" spans="2:12" ht="16.5">
      <c r="B264" s="3"/>
      <c r="C264" s="3"/>
      <c r="D264" s="3"/>
      <c r="E264" s="3"/>
      <c r="F264" s="3"/>
      <c r="G264" s="3"/>
      <c r="H264" s="3"/>
      <c r="I264" s="3"/>
      <c r="J264" s="3"/>
      <c r="K264" s="3"/>
      <c r="L264" s="3"/>
    </row>
    <row r="265" spans="2:12" ht="16.5">
      <c r="B265" s="3"/>
      <c r="C265" s="3"/>
      <c r="D265" s="3"/>
      <c r="E265" s="3"/>
      <c r="F265" s="3"/>
      <c r="G265" s="3"/>
      <c r="H265" s="3"/>
      <c r="I265" s="3"/>
      <c r="J265" s="3"/>
      <c r="K265" s="3"/>
      <c r="L265" s="3"/>
    </row>
    <row r="266" spans="2:12" ht="16.5">
      <c r="B266" s="3"/>
      <c r="C266" s="3"/>
      <c r="D266" s="3"/>
      <c r="E266" s="3"/>
      <c r="F266" s="3"/>
      <c r="G266" s="3"/>
      <c r="H266" s="3"/>
      <c r="I266" s="3"/>
      <c r="J266" s="3"/>
      <c r="K266" s="3"/>
      <c r="L266" s="3"/>
    </row>
    <row r="267" spans="2:12" ht="16.5">
      <c r="B267" s="3"/>
      <c r="C267" s="3"/>
      <c r="D267" s="3"/>
      <c r="E267" s="3"/>
      <c r="F267" s="3"/>
      <c r="G267" s="3"/>
      <c r="H267" s="3"/>
      <c r="I267" s="3"/>
      <c r="J267" s="3"/>
      <c r="K267" s="3"/>
      <c r="L267" s="3"/>
    </row>
    <row r="268" spans="2:12" ht="16.5">
      <c r="B268" s="3"/>
      <c r="C268" s="3"/>
      <c r="D268" s="3"/>
      <c r="E268" s="3"/>
      <c r="F268" s="3"/>
      <c r="G268" s="3"/>
      <c r="H268" s="3"/>
      <c r="I268" s="3"/>
      <c r="J268" s="3"/>
      <c r="K268" s="3"/>
      <c r="L268" s="3"/>
    </row>
    <row r="269" spans="2:12" ht="16.5">
      <c r="B269" s="3"/>
      <c r="C269" s="3"/>
      <c r="D269" s="3"/>
      <c r="E269" s="3"/>
      <c r="F269" s="3"/>
      <c r="G269" s="3"/>
      <c r="H269" s="3"/>
      <c r="I269" s="3"/>
      <c r="J269" s="3"/>
      <c r="K269" s="3"/>
      <c r="L269" s="3"/>
    </row>
    <row r="270" spans="2:12" ht="16.5">
      <c r="B270" s="3"/>
      <c r="C270" s="3"/>
      <c r="D270" s="3"/>
      <c r="E270" s="3"/>
      <c r="F270" s="3"/>
      <c r="G270" s="3"/>
      <c r="H270" s="3"/>
      <c r="I270" s="3"/>
      <c r="J270" s="3"/>
      <c r="K270" s="3"/>
      <c r="L270" s="3"/>
    </row>
    <row r="271" spans="2:12" ht="16.5">
      <c r="B271" s="3"/>
      <c r="C271" s="3"/>
      <c r="D271" s="3"/>
      <c r="E271" s="3"/>
      <c r="F271" s="3"/>
      <c r="G271" s="3"/>
      <c r="H271" s="3"/>
      <c r="I271" s="3"/>
      <c r="J271" s="3"/>
      <c r="K271" s="3"/>
      <c r="L271" s="3"/>
    </row>
    <row r="272" spans="2:12" ht="16.5">
      <c r="B272" s="3"/>
      <c r="C272" s="3"/>
      <c r="D272" s="3"/>
      <c r="E272" s="3"/>
      <c r="F272" s="3"/>
      <c r="G272" s="3"/>
      <c r="H272" s="3"/>
      <c r="I272" s="3"/>
      <c r="J272" s="3"/>
      <c r="K272" s="3"/>
      <c r="L272" s="3"/>
    </row>
    <row r="273" spans="2:12" ht="16.5">
      <c r="B273" s="3"/>
      <c r="C273" s="3"/>
      <c r="D273" s="3"/>
      <c r="E273" s="3"/>
      <c r="F273" s="3"/>
      <c r="G273" s="3"/>
      <c r="H273" s="3"/>
      <c r="I273" s="3"/>
      <c r="J273" s="3"/>
      <c r="K273" s="3"/>
      <c r="L273" s="3"/>
    </row>
    <row r="274" spans="2:12" ht="16.5">
      <c r="B274" s="3"/>
      <c r="C274" s="3"/>
      <c r="D274" s="3"/>
      <c r="E274" s="3"/>
      <c r="F274" s="3"/>
      <c r="G274" s="3"/>
      <c r="H274" s="3"/>
      <c r="I274" s="3"/>
      <c r="J274" s="3"/>
      <c r="K274" s="3"/>
      <c r="L274" s="3"/>
    </row>
    <row r="275" spans="2:12" ht="16.5">
      <c r="B275" s="3"/>
      <c r="C275" s="3"/>
      <c r="D275" s="3"/>
      <c r="E275" s="3"/>
      <c r="F275" s="3"/>
      <c r="G275" s="3"/>
      <c r="H275" s="3"/>
      <c r="I275" s="3"/>
      <c r="J275" s="3"/>
      <c r="K275" s="3"/>
      <c r="L275" s="3"/>
    </row>
    <row r="276" spans="2:12" ht="16.5">
      <c r="B276" s="3"/>
      <c r="C276" s="3"/>
      <c r="D276" s="3"/>
      <c r="E276" s="3"/>
      <c r="F276" s="3"/>
      <c r="G276" s="3"/>
      <c r="H276" s="3"/>
      <c r="I276" s="3"/>
      <c r="J276" s="3"/>
      <c r="K276" s="3"/>
      <c r="L276" s="3"/>
    </row>
    <row r="277" spans="2:12" ht="16.5">
      <c r="B277" s="3"/>
      <c r="C277" s="3"/>
      <c r="D277" s="3"/>
      <c r="E277" s="3"/>
      <c r="F277" s="3"/>
      <c r="G277" s="3"/>
      <c r="H277" s="3"/>
      <c r="I277" s="3"/>
      <c r="J277" s="3"/>
      <c r="K277" s="3"/>
      <c r="L277" s="3"/>
    </row>
    <row r="278" spans="2:12" ht="16.5">
      <c r="B278" s="3"/>
      <c r="C278" s="3"/>
      <c r="D278" s="3"/>
      <c r="E278" s="3"/>
      <c r="F278" s="3"/>
      <c r="G278" s="3"/>
      <c r="H278" s="3"/>
      <c r="I278" s="3"/>
      <c r="J278" s="3"/>
      <c r="K278" s="3"/>
      <c r="L278" s="3"/>
    </row>
    <row r="279" spans="2:12" ht="16.5">
      <c r="B279" s="3"/>
      <c r="C279" s="3"/>
      <c r="D279" s="3"/>
      <c r="E279" s="3"/>
      <c r="F279" s="3"/>
      <c r="G279" s="3"/>
      <c r="H279" s="3"/>
      <c r="I279" s="3"/>
      <c r="J279" s="3"/>
      <c r="K279" s="3"/>
      <c r="L279" s="3"/>
    </row>
    <row r="280" spans="2:12" ht="16.5">
      <c r="B280" s="3"/>
      <c r="C280" s="3"/>
      <c r="D280" s="3"/>
      <c r="E280" s="3"/>
      <c r="F280" s="3"/>
      <c r="G280" s="3"/>
      <c r="H280" s="3"/>
      <c r="I280" s="3"/>
      <c r="J280" s="3"/>
      <c r="K280" s="3"/>
      <c r="L280" s="3"/>
    </row>
    <row r="281" spans="2:12" ht="16.5">
      <c r="B281" s="3"/>
      <c r="C281" s="3"/>
      <c r="D281" s="3"/>
      <c r="E281" s="3"/>
      <c r="F281" s="3"/>
      <c r="G281" s="3"/>
      <c r="H281" s="3"/>
      <c r="I281" s="3"/>
      <c r="J281" s="3"/>
      <c r="K281" s="3"/>
      <c r="L281" s="3"/>
    </row>
    <row r="282" spans="2:12" ht="16.5">
      <c r="B282" s="3"/>
      <c r="C282" s="3"/>
      <c r="D282" s="3"/>
      <c r="E282" s="3"/>
      <c r="F282" s="3"/>
      <c r="G282" s="3"/>
      <c r="H282" s="3"/>
      <c r="I282" s="3"/>
      <c r="J282" s="3"/>
      <c r="K282" s="3"/>
      <c r="L282" s="3"/>
    </row>
    <row r="283" spans="2:12" ht="16.5">
      <c r="B283" s="3"/>
      <c r="C283" s="3"/>
      <c r="D283" s="3"/>
      <c r="E283" s="3"/>
      <c r="F283" s="3"/>
      <c r="G283" s="3"/>
      <c r="H283" s="3"/>
      <c r="I283" s="3"/>
      <c r="J283" s="3"/>
      <c r="K283" s="3"/>
      <c r="L283" s="3"/>
    </row>
    <row r="284" spans="2:12" ht="16.5">
      <c r="B284" s="3"/>
      <c r="C284" s="3"/>
      <c r="D284" s="3"/>
      <c r="E284" s="3"/>
      <c r="F284" s="3"/>
      <c r="G284" s="3"/>
      <c r="H284" s="3"/>
      <c r="I284" s="3"/>
      <c r="J284" s="3"/>
      <c r="K284" s="3"/>
      <c r="L284" s="3"/>
    </row>
    <row r="285" spans="2:12" ht="16.5">
      <c r="B285" s="3"/>
      <c r="C285" s="3"/>
      <c r="D285" s="3"/>
      <c r="E285" s="3"/>
      <c r="F285" s="3"/>
      <c r="G285" s="3"/>
      <c r="H285" s="3"/>
      <c r="I285" s="3"/>
      <c r="J285" s="3"/>
      <c r="K285" s="3"/>
      <c r="L285" s="3"/>
    </row>
    <row r="286" spans="2:12" ht="16.5">
      <c r="B286" s="3"/>
      <c r="C286" s="3"/>
      <c r="D286" s="3"/>
      <c r="E286" s="3"/>
      <c r="F286" s="3"/>
      <c r="G286" s="3"/>
      <c r="H286" s="3"/>
      <c r="I286" s="3"/>
      <c r="J286" s="3"/>
      <c r="K286" s="3"/>
      <c r="L286" s="3"/>
    </row>
    <row r="287" spans="2:12" ht="16.5">
      <c r="B287" s="3"/>
      <c r="C287" s="3"/>
      <c r="D287" s="3"/>
      <c r="E287" s="3"/>
      <c r="F287" s="3"/>
      <c r="G287" s="3"/>
      <c r="H287" s="3"/>
      <c r="I287" s="3"/>
      <c r="J287" s="3"/>
      <c r="K287" s="3"/>
      <c r="L287" s="3"/>
    </row>
    <row r="288" spans="2:12" ht="16.5">
      <c r="B288" s="3"/>
      <c r="C288" s="3"/>
      <c r="D288" s="3"/>
      <c r="E288" s="3"/>
      <c r="F288" s="3"/>
      <c r="G288" s="3"/>
      <c r="H288" s="3"/>
      <c r="I288" s="3"/>
      <c r="J288" s="3"/>
      <c r="K288" s="3"/>
      <c r="L288" s="3"/>
    </row>
    <row r="289" spans="2:12" ht="16.5">
      <c r="B289" s="3"/>
      <c r="C289" s="3"/>
      <c r="D289" s="3"/>
      <c r="E289" s="3"/>
      <c r="F289" s="3"/>
      <c r="G289" s="3"/>
      <c r="H289" s="3"/>
      <c r="I289" s="3"/>
      <c r="J289" s="3"/>
      <c r="K289" s="3"/>
      <c r="L289" s="3"/>
    </row>
    <row r="290" spans="2:12" ht="16.5">
      <c r="B290" s="3"/>
      <c r="C290" s="3"/>
      <c r="D290" s="3"/>
      <c r="E290" s="3"/>
      <c r="F290" s="3"/>
      <c r="G290" s="3"/>
      <c r="H290" s="3"/>
      <c r="I290" s="3"/>
      <c r="J290" s="3"/>
      <c r="K290" s="3"/>
      <c r="L290" s="3"/>
    </row>
    <row r="291" spans="2:12" ht="16.5">
      <c r="B291" s="3"/>
      <c r="C291" s="3"/>
      <c r="D291" s="3"/>
      <c r="E291" s="3"/>
      <c r="F291" s="3"/>
      <c r="G291" s="3"/>
      <c r="H291" s="3"/>
      <c r="I291" s="3"/>
      <c r="J291" s="3"/>
      <c r="K291" s="3"/>
      <c r="L291" s="3"/>
    </row>
    <row r="292" spans="2:12" ht="16.5">
      <c r="B292" s="3"/>
      <c r="C292" s="3"/>
      <c r="D292" s="3"/>
      <c r="E292" s="3"/>
      <c r="F292" s="3"/>
      <c r="G292" s="3"/>
      <c r="H292" s="3"/>
      <c r="I292" s="3"/>
      <c r="J292" s="3"/>
      <c r="K292" s="3"/>
      <c r="L292" s="3"/>
    </row>
    <row r="293" spans="2:12" ht="16.5">
      <c r="B293" s="3"/>
      <c r="C293" s="3"/>
      <c r="D293" s="3"/>
      <c r="E293" s="3"/>
      <c r="F293" s="3"/>
      <c r="G293" s="3"/>
      <c r="H293" s="3"/>
      <c r="I293" s="3"/>
      <c r="J293" s="3"/>
      <c r="K293" s="3"/>
      <c r="L293" s="3"/>
    </row>
    <row r="294" spans="2:12" ht="16.5">
      <c r="B294" s="3"/>
      <c r="C294" s="3"/>
      <c r="D294" s="3"/>
      <c r="E294" s="3"/>
      <c r="F294" s="3"/>
      <c r="G294" s="3"/>
      <c r="H294" s="3"/>
      <c r="I294" s="3"/>
      <c r="J294" s="3"/>
      <c r="K294" s="3"/>
      <c r="L294" s="3"/>
    </row>
    <row r="295" spans="2:12" ht="16.5">
      <c r="B295" s="3"/>
      <c r="C295" s="3"/>
      <c r="D295" s="3"/>
      <c r="E295" s="3"/>
      <c r="F295" s="3"/>
      <c r="G295" s="3"/>
      <c r="H295" s="3"/>
      <c r="I295" s="3"/>
      <c r="J295" s="3"/>
      <c r="K295" s="3"/>
      <c r="L295" s="3"/>
    </row>
    <row r="296" spans="2:12" ht="16.5">
      <c r="B296" s="3"/>
      <c r="C296" s="3"/>
      <c r="D296" s="3"/>
      <c r="E296" s="3"/>
      <c r="F296" s="3"/>
      <c r="G296" s="3"/>
      <c r="H296" s="3"/>
      <c r="I296" s="3"/>
      <c r="J296" s="3"/>
      <c r="K296" s="3"/>
      <c r="L296" s="3"/>
    </row>
    <row r="297" spans="2:12" ht="16.5">
      <c r="B297" s="3"/>
      <c r="C297" s="3"/>
      <c r="D297" s="3"/>
      <c r="E297" s="3"/>
      <c r="F297" s="3"/>
      <c r="G297" s="3"/>
      <c r="H297" s="3"/>
      <c r="I297" s="3"/>
      <c r="J297" s="3"/>
      <c r="K297" s="3"/>
      <c r="L297" s="3"/>
    </row>
    <row r="298" spans="2:12" ht="16.5">
      <c r="B298" s="3"/>
      <c r="C298" s="3"/>
      <c r="D298" s="3"/>
      <c r="E298" s="3"/>
      <c r="F298" s="3"/>
      <c r="G298" s="3"/>
      <c r="H298" s="3"/>
      <c r="I298" s="3"/>
      <c r="J298" s="3"/>
      <c r="K298" s="3"/>
      <c r="L298" s="3"/>
    </row>
    <row r="299" spans="2:12" ht="16.5">
      <c r="B299" s="3"/>
      <c r="C299" s="3"/>
      <c r="D299" s="3"/>
      <c r="E299" s="3"/>
      <c r="F299" s="3"/>
      <c r="G299" s="3"/>
      <c r="H299" s="3"/>
      <c r="I299" s="3"/>
      <c r="J299" s="3"/>
      <c r="K299" s="3"/>
      <c r="L299" s="3"/>
    </row>
    <row r="300" spans="2:12" ht="16.5">
      <c r="B300" s="3"/>
      <c r="C300" s="3"/>
      <c r="D300" s="3"/>
      <c r="E300" s="3"/>
      <c r="F300" s="3"/>
      <c r="G300" s="3"/>
      <c r="H300" s="3"/>
      <c r="I300" s="3"/>
      <c r="J300" s="3"/>
      <c r="K300" s="3"/>
      <c r="L300" s="3"/>
    </row>
    <row r="301" spans="2:12" ht="16.5">
      <c r="B301" s="3"/>
      <c r="C301" s="3"/>
      <c r="D301" s="3"/>
      <c r="E301" s="3"/>
      <c r="F301" s="3"/>
      <c r="G301" s="3"/>
      <c r="H301" s="3"/>
      <c r="I301" s="3"/>
      <c r="J301" s="3"/>
      <c r="K301" s="3"/>
      <c r="L301" s="3"/>
    </row>
    <row r="302" spans="2:12" ht="16.5">
      <c r="B302" s="3"/>
      <c r="C302" s="3"/>
      <c r="D302" s="3"/>
      <c r="E302" s="3"/>
      <c r="F302" s="3"/>
      <c r="G302" s="3"/>
      <c r="H302" s="3"/>
      <c r="I302" s="3"/>
      <c r="J302" s="3"/>
      <c r="K302" s="3"/>
      <c r="L302" s="3"/>
    </row>
    <row r="303" spans="2:12" ht="16.5">
      <c r="B303" s="3"/>
      <c r="C303" s="3"/>
      <c r="D303" s="3"/>
      <c r="E303" s="3"/>
      <c r="F303" s="3"/>
      <c r="G303" s="3"/>
      <c r="H303" s="3"/>
      <c r="I303" s="3"/>
      <c r="J303" s="3"/>
      <c r="K303" s="3"/>
      <c r="L303" s="3"/>
    </row>
    <row r="304" spans="2:12" ht="16.5">
      <c r="B304" s="3"/>
      <c r="C304" s="3"/>
      <c r="D304" s="3"/>
      <c r="E304" s="3"/>
      <c r="F304" s="3"/>
      <c r="G304" s="3"/>
      <c r="H304" s="3"/>
      <c r="I304" s="3"/>
      <c r="J304" s="3"/>
      <c r="K304" s="3"/>
      <c r="L304" s="3"/>
    </row>
    <row r="305" spans="2:12" ht="16.5">
      <c r="B305" s="3"/>
      <c r="C305" s="3"/>
      <c r="D305" s="3"/>
      <c r="E305" s="3"/>
      <c r="F305" s="3"/>
      <c r="G305" s="3"/>
      <c r="H305" s="3"/>
      <c r="I305" s="3"/>
      <c r="J305" s="3"/>
      <c r="K305" s="3"/>
      <c r="L305" s="3"/>
    </row>
    <row r="306" spans="2:12" ht="16.5">
      <c r="B306" s="3"/>
      <c r="C306" s="3"/>
      <c r="D306" s="3"/>
      <c r="E306" s="3"/>
      <c r="F306" s="3"/>
      <c r="G306" s="3"/>
      <c r="H306" s="3"/>
      <c r="I306" s="3"/>
      <c r="J306" s="3"/>
      <c r="K306" s="3"/>
      <c r="L306" s="3"/>
    </row>
    <row r="307" spans="2:12" ht="16.5">
      <c r="B307" s="3"/>
      <c r="C307" s="3"/>
      <c r="D307" s="3"/>
      <c r="E307" s="3"/>
      <c r="F307" s="3"/>
      <c r="G307" s="3"/>
      <c r="H307" s="3"/>
      <c r="I307" s="3"/>
      <c r="J307" s="3"/>
      <c r="K307" s="3"/>
      <c r="L307" s="3"/>
    </row>
    <row r="308" spans="2:12" ht="16.5">
      <c r="B308" s="3"/>
      <c r="C308" s="3"/>
      <c r="D308" s="3"/>
      <c r="E308" s="3"/>
      <c r="F308" s="3"/>
      <c r="G308" s="3"/>
      <c r="H308" s="3"/>
      <c r="I308" s="3"/>
      <c r="J308" s="3"/>
      <c r="K308" s="3"/>
      <c r="L308" s="3"/>
    </row>
    <row r="309" spans="2:12" ht="16.5">
      <c r="B309" s="3"/>
      <c r="C309" s="3"/>
      <c r="D309" s="3"/>
      <c r="E309" s="3"/>
      <c r="F309" s="3"/>
      <c r="G309" s="3"/>
      <c r="H309" s="3"/>
      <c r="I309" s="3"/>
      <c r="J309" s="3"/>
      <c r="K309" s="3"/>
      <c r="L309" s="3"/>
    </row>
    <row r="310" spans="2:12" ht="16.5">
      <c r="B310" s="3"/>
      <c r="C310" s="3"/>
      <c r="D310" s="3"/>
      <c r="E310" s="3"/>
      <c r="F310" s="3"/>
      <c r="G310" s="3"/>
      <c r="H310" s="3"/>
      <c r="I310" s="3"/>
      <c r="J310" s="3"/>
      <c r="K310" s="3"/>
      <c r="L310" s="3"/>
    </row>
    <row r="311" spans="2:12" ht="16.5">
      <c r="B311" s="3"/>
      <c r="C311" s="3"/>
      <c r="D311" s="3"/>
      <c r="E311" s="3"/>
      <c r="F311" s="3"/>
      <c r="G311" s="3"/>
      <c r="H311" s="3"/>
      <c r="I311" s="3"/>
      <c r="J311" s="3"/>
      <c r="K311" s="3"/>
      <c r="L311" s="3"/>
    </row>
    <row r="312" spans="2:12" ht="16.5">
      <c r="B312" s="3"/>
      <c r="C312" s="3"/>
      <c r="D312" s="3"/>
      <c r="E312" s="3"/>
      <c r="F312" s="3"/>
      <c r="G312" s="3"/>
      <c r="H312" s="3"/>
      <c r="I312" s="3"/>
      <c r="J312" s="3"/>
      <c r="K312" s="3"/>
      <c r="L312" s="3"/>
    </row>
    <row r="313" spans="2:12" ht="16.5">
      <c r="B313" s="3"/>
      <c r="C313" s="3"/>
      <c r="D313" s="3"/>
      <c r="E313" s="3"/>
      <c r="F313" s="3"/>
      <c r="G313" s="3"/>
      <c r="H313" s="3"/>
      <c r="I313" s="3"/>
      <c r="J313" s="3"/>
      <c r="K313" s="3"/>
      <c r="L313" s="3"/>
    </row>
    <row r="314" spans="2:12" ht="16.5">
      <c r="B314" s="3"/>
      <c r="C314" s="3"/>
      <c r="D314" s="3"/>
      <c r="E314" s="3"/>
      <c r="F314" s="3"/>
      <c r="G314" s="3"/>
      <c r="H314" s="3"/>
      <c r="I314" s="3"/>
      <c r="J314" s="3"/>
      <c r="K314" s="3"/>
      <c r="L314" s="3"/>
    </row>
    <row r="315" spans="2:12" ht="16.5">
      <c r="B315" s="3"/>
      <c r="C315" s="3"/>
      <c r="D315" s="3"/>
      <c r="E315" s="3"/>
      <c r="F315" s="3"/>
      <c r="G315" s="3"/>
      <c r="H315" s="3"/>
      <c r="I315" s="3"/>
      <c r="J315" s="3"/>
      <c r="K315" s="3"/>
      <c r="L315" s="3"/>
    </row>
    <row r="316" spans="2:12" ht="16.5">
      <c r="B316" s="3"/>
      <c r="C316" s="3"/>
      <c r="D316" s="3"/>
      <c r="E316" s="3"/>
      <c r="F316" s="3"/>
      <c r="G316" s="3"/>
      <c r="H316" s="3"/>
      <c r="I316" s="3"/>
      <c r="J316" s="3"/>
      <c r="K316" s="3"/>
      <c r="L316" s="3"/>
    </row>
    <row r="317" spans="2:12" ht="16.5">
      <c r="B317" s="3"/>
      <c r="C317" s="3"/>
      <c r="D317" s="3"/>
      <c r="E317" s="3"/>
      <c r="F317" s="3"/>
      <c r="G317" s="3"/>
      <c r="H317" s="3"/>
      <c r="I317" s="3"/>
      <c r="J317" s="3"/>
      <c r="K317" s="3"/>
      <c r="L317" s="3"/>
    </row>
    <row r="318" spans="2:12" ht="16.5">
      <c r="B318" s="3"/>
      <c r="C318" s="3"/>
      <c r="D318" s="3"/>
      <c r="E318" s="3"/>
      <c r="F318" s="3"/>
      <c r="G318" s="3"/>
      <c r="H318" s="3"/>
      <c r="I318" s="3"/>
      <c r="J318" s="3"/>
      <c r="K318" s="3"/>
      <c r="L318" s="3"/>
    </row>
    <row r="319" spans="2:12" ht="16.5">
      <c r="B319" s="3"/>
      <c r="C319" s="3"/>
      <c r="D319" s="3"/>
      <c r="E319" s="3"/>
      <c r="F319" s="3"/>
      <c r="G319" s="3"/>
      <c r="H319" s="3"/>
      <c r="I319" s="3"/>
      <c r="J319" s="3"/>
      <c r="K319" s="3"/>
      <c r="L319" s="3"/>
    </row>
    <row r="320" spans="2:12" ht="16.5">
      <c r="B320" s="3"/>
      <c r="C320" s="3"/>
      <c r="D320" s="3"/>
      <c r="E320" s="3"/>
      <c r="F320" s="3"/>
      <c r="G320" s="3"/>
      <c r="H320" s="3"/>
      <c r="I320" s="3"/>
      <c r="J320" s="3"/>
      <c r="K320" s="3"/>
      <c r="L320" s="3"/>
    </row>
    <row r="321" spans="2:12" ht="16.5">
      <c r="B321" s="3"/>
      <c r="C321" s="3"/>
      <c r="D321" s="3"/>
      <c r="E321" s="3"/>
      <c r="F321" s="3"/>
      <c r="G321" s="3"/>
      <c r="H321" s="3"/>
      <c r="I321" s="3"/>
      <c r="J321" s="3"/>
      <c r="K321" s="3"/>
      <c r="L321" s="3"/>
    </row>
    <row r="322" spans="2:12" ht="16.5">
      <c r="B322" s="3"/>
      <c r="C322" s="3"/>
      <c r="D322" s="3"/>
      <c r="E322" s="3"/>
      <c r="F322" s="3"/>
      <c r="G322" s="3"/>
      <c r="H322" s="3"/>
      <c r="I322" s="3"/>
      <c r="J322" s="3"/>
      <c r="K322" s="3"/>
      <c r="L322" s="3"/>
    </row>
    <row r="323" spans="2:12" ht="16.5">
      <c r="B323" s="3"/>
      <c r="C323" s="3"/>
      <c r="D323" s="3"/>
      <c r="E323" s="3"/>
      <c r="F323" s="3"/>
      <c r="G323" s="3"/>
      <c r="H323" s="3"/>
      <c r="I323" s="3"/>
      <c r="J323" s="3"/>
      <c r="K323" s="3"/>
      <c r="L323" s="3"/>
    </row>
    <row r="324" spans="2:12" ht="16.5">
      <c r="B324" s="3"/>
      <c r="C324" s="3"/>
      <c r="D324" s="3"/>
      <c r="E324" s="3"/>
      <c r="F324" s="3"/>
      <c r="G324" s="3"/>
      <c r="H324" s="3"/>
      <c r="I324" s="3"/>
      <c r="J324" s="3"/>
      <c r="K324" s="3"/>
      <c r="L324" s="3"/>
    </row>
    <row r="325" spans="2:12" ht="16.5">
      <c r="B325" s="3"/>
      <c r="C325" s="3"/>
      <c r="D325" s="3"/>
      <c r="E325" s="3"/>
      <c r="F325" s="3"/>
      <c r="G325" s="3"/>
      <c r="H325" s="3"/>
      <c r="I325" s="3"/>
      <c r="J325" s="3"/>
      <c r="K325" s="3"/>
      <c r="L325" s="3"/>
    </row>
    <row r="326" spans="2:12" ht="16.5">
      <c r="B326" s="3"/>
      <c r="C326" s="3"/>
      <c r="D326" s="3"/>
      <c r="E326" s="3"/>
      <c r="F326" s="3"/>
      <c r="G326" s="3"/>
      <c r="H326" s="3"/>
      <c r="I326" s="3"/>
      <c r="J326" s="3"/>
      <c r="K326" s="3"/>
      <c r="L326" s="3"/>
    </row>
    <row r="327" spans="2:12" ht="16.5">
      <c r="B327" s="3"/>
      <c r="C327" s="3"/>
      <c r="D327" s="3"/>
      <c r="E327" s="3"/>
      <c r="F327" s="3"/>
      <c r="G327" s="3"/>
      <c r="H327" s="3"/>
      <c r="I327" s="3"/>
      <c r="J327" s="3"/>
      <c r="K327" s="3"/>
      <c r="L327" s="3"/>
    </row>
    <row r="328" spans="2:12" ht="16.5">
      <c r="B328" s="3"/>
      <c r="C328" s="3"/>
      <c r="D328" s="3"/>
      <c r="E328" s="3"/>
      <c r="F328" s="3"/>
      <c r="G328" s="3"/>
      <c r="H328" s="3"/>
      <c r="I328" s="3"/>
      <c r="J328" s="3"/>
      <c r="K328" s="3"/>
      <c r="L328" s="3"/>
    </row>
    <row r="329" spans="2:12" ht="16.5">
      <c r="B329" s="3"/>
      <c r="C329" s="3"/>
      <c r="D329" s="3"/>
      <c r="E329" s="3"/>
      <c r="F329" s="3"/>
      <c r="G329" s="3"/>
      <c r="H329" s="3"/>
      <c r="I329" s="3"/>
      <c r="J329" s="3"/>
      <c r="K329" s="3"/>
      <c r="L329" s="3"/>
    </row>
    <row r="330" spans="2:12" ht="16.5">
      <c r="B330" s="3"/>
      <c r="C330" s="3"/>
      <c r="D330" s="3"/>
      <c r="E330" s="3"/>
      <c r="F330" s="3"/>
      <c r="G330" s="3"/>
      <c r="H330" s="3"/>
      <c r="I330" s="3"/>
      <c r="J330" s="3"/>
      <c r="K330" s="3"/>
      <c r="L330" s="3"/>
    </row>
    <row r="331" spans="2:12" ht="16.5">
      <c r="B331" s="3"/>
      <c r="C331" s="3"/>
      <c r="D331" s="3"/>
      <c r="E331" s="3"/>
      <c r="F331" s="3"/>
      <c r="G331" s="3"/>
      <c r="H331" s="3"/>
      <c r="I331" s="3"/>
      <c r="J331" s="3"/>
      <c r="K331" s="3"/>
      <c r="L331" s="3"/>
    </row>
    <row r="332" spans="2:12" ht="16.5">
      <c r="B332" s="3"/>
      <c r="C332" s="3"/>
      <c r="D332" s="3"/>
      <c r="E332" s="3"/>
      <c r="F332" s="3"/>
      <c r="G332" s="3"/>
      <c r="H332" s="3"/>
      <c r="I332" s="3"/>
      <c r="J332" s="3"/>
      <c r="K332" s="3"/>
      <c r="L332" s="3"/>
    </row>
    <row r="333" spans="2:12" ht="16.5">
      <c r="B333" s="3"/>
      <c r="C333" s="3"/>
      <c r="D333" s="3"/>
      <c r="E333" s="3"/>
      <c r="F333" s="3"/>
      <c r="G333" s="3"/>
      <c r="H333" s="3"/>
      <c r="I333" s="3"/>
      <c r="J333" s="3"/>
      <c r="K333" s="3"/>
      <c r="L333" s="3"/>
    </row>
    <row r="334" spans="2:12" ht="16.5">
      <c r="B334" s="3"/>
      <c r="C334" s="3"/>
      <c r="D334" s="3"/>
      <c r="E334" s="3"/>
      <c r="F334" s="3"/>
      <c r="G334" s="3"/>
      <c r="H334" s="3"/>
      <c r="I334" s="3"/>
      <c r="J334" s="3"/>
      <c r="K334" s="3"/>
      <c r="L334" s="3"/>
    </row>
    <row r="335" spans="2:12" ht="16.5">
      <c r="B335" s="3"/>
      <c r="C335" s="3"/>
      <c r="D335" s="3"/>
      <c r="E335" s="3"/>
      <c r="F335" s="3"/>
      <c r="G335" s="3"/>
      <c r="H335" s="3"/>
      <c r="I335" s="3"/>
      <c r="J335" s="3"/>
      <c r="K335" s="3"/>
      <c r="L335" s="3"/>
    </row>
    <row r="336" spans="2:12" ht="16.5">
      <c r="B336" s="3"/>
      <c r="C336" s="3"/>
      <c r="D336" s="3"/>
      <c r="E336" s="3"/>
      <c r="F336" s="3"/>
      <c r="G336" s="3"/>
      <c r="H336" s="3"/>
      <c r="I336" s="3"/>
      <c r="J336" s="3"/>
      <c r="K336" s="3"/>
      <c r="L336" s="3"/>
    </row>
    <row r="337" spans="2:12" ht="16.5">
      <c r="B337" s="3"/>
      <c r="C337" s="3"/>
      <c r="D337" s="3"/>
      <c r="E337" s="3"/>
      <c r="F337" s="3"/>
      <c r="G337" s="3"/>
      <c r="H337" s="3"/>
      <c r="I337" s="3"/>
      <c r="J337" s="3"/>
      <c r="K337" s="3"/>
      <c r="L337" s="3"/>
    </row>
    <row r="338" spans="2:12" ht="16.5">
      <c r="B338" s="3"/>
      <c r="C338" s="3"/>
      <c r="D338" s="3"/>
      <c r="E338" s="3"/>
      <c r="F338" s="3"/>
      <c r="G338" s="3"/>
      <c r="H338" s="3"/>
      <c r="I338" s="3"/>
      <c r="J338" s="3"/>
      <c r="K338" s="3"/>
      <c r="L338" s="3"/>
    </row>
    <row r="339" spans="2:12" ht="16.5">
      <c r="B339" s="3"/>
      <c r="C339" s="3"/>
      <c r="D339" s="3"/>
      <c r="E339" s="3"/>
      <c r="F339" s="3"/>
      <c r="G339" s="3"/>
      <c r="H339" s="3"/>
      <c r="I339" s="3"/>
      <c r="J339" s="3"/>
      <c r="K339" s="3"/>
      <c r="L339" s="3"/>
    </row>
    <row r="340" spans="2:12" ht="16.5">
      <c r="B340" s="3"/>
      <c r="C340" s="3"/>
      <c r="D340" s="3"/>
      <c r="E340" s="3"/>
      <c r="F340" s="3"/>
      <c r="G340" s="3"/>
      <c r="H340" s="3"/>
      <c r="I340" s="3"/>
      <c r="J340" s="3"/>
      <c r="K340" s="3"/>
      <c r="L340" s="3"/>
    </row>
    <row r="341" spans="2:12" ht="16.5">
      <c r="B341" s="3"/>
      <c r="C341" s="3"/>
      <c r="D341" s="3"/>
      <c r="E341" s="3"/>
      <c r="F341" s="3"/>
      <c r="G341" s="3"/>
      <c r="H341" s="3"/>
      <c r="I341" s="3"/>
      <c r="J341" s="3"/>
      <c r="K341" s="3"/>
      <c r="L341" s="3"/>
    </row>
    <row r="342" spans="2:12" ht="16.5">
      <c r="B342" s="3"/>
      <c r="C342" s="3"/>
      <c r="D342" s="3"/>
      <c r="E342" s="3"/>
      <c r="F342" s="3"/>
      <c r="G342" s="3"/>
      <c r="H342" s="3"/>
      <c r="I342" s="3"/>
      <c r="J342" s="3"/>
      <c r="K342" s="3"/>
      <c r="L342" s="3"/>
    </row>
    <row r="343" spans="2:12" ht="16.5">
      <c r="B343" s="3"/>
      <c r="C343" s="3"/>
      <c r="D343" s="3"/>
      <c r="E343" s="3"/>
      <c r="F343" s="3"/>
      <c r="G343" s="3"/>
      <c r="H343" s="3"/>
      <c r="I343" s="3"/>
      <c r="J343" s="3"/>
      <c r="K343" s="3"/>
      <c r="L343" s="3"/>
    </row>
    <row r="344" spans="2:12" ht="16.5">
      <c r="B344" s="3"/>
      <c r="C344" s="3"/>
      <c r="D344" s="3"/>
      <c r="E344" s="3"/>
      <c r="F344" s="3"/>
      <c r="G344" s="3"/>
      <c r="H344" s="3"/>
      <c r="I344" s="3"/>
      <c r="J344" s="3"/>
      <c r="K344" s="3"/>
      <c r="L344" s="3"/>
    </row>
    <row r="345" spans="2:12" ht="16.5">
      <c r="B345" s="3"/>
      <c r="C345" s="3"/>
      <c r="D345" s="3"/>
      <c r="E345" s="3"/>
      <c r="F345" s="3"/>
      <c r="G345" s="3"/>
      <c r="H345" s="3"/>
      <c r="I345" s="3"/>
      <c r="J345" s="3"/>
      <c r="K345" s="3"/>
      <c r="L345" s="3"/>
    </row>
    <row r="346" spans="2:12" ht="16.5">
      <c r="B346" s="3"/>
      <c r="C346" s="3"/>
      <c r="D346" s="3"/>
      <c r="E346" s="3"/>
      <c r="F346" s="3"/>
      <c r="G346" s="3"/>
      <c r="H346" s="3"/>
      <c r="I346" s="3"/>
      <c r="J346" s="3"/>
      <c r="K346" s="3"/>
      <c r="L346" s="3"/>
    </row>
    <row r="347" spans="2:12" ht="16.5">
      <c r="B347" s="3"/>
      <c r="C347" s="3"/>
      <c r="D347" s="3"/>
      <c r="E347" s="3"/>
      <c r="F347" s="3"/>
      <c r="G347" s="3"/>
      <c r="H347" s="3"/>
      <c r="I347" s="3"/>
      <c r="J347" s="3"/>
      <c r="K347" s="3"/>
      <c r="L347" s="3"/>
    </row>
    <row r="348" spans="2:12" ht="16.5">
      <c r="B348" s="3"/>
      <c r="C348" s="3"/>
      <c r="D348" s="3"/>
      <c r="E348" s="3"/>
      <c r="F348" s="3"/>
      <c r="G348" s="3"/>
      <c r="H348" s="3"/>
      <c r="I348" s="3"/>
      <c r="J348" s="3"/>
      <c r="K348" s="3"/>
      <c r="L348" s="3"/>
    </row>
    <row r="349" spans="2:12" ht="16.5">
      <c r="B349" s="3"/>
      <c r="C349" s="3"/>
      <c r="D349" s="3"/>
      <c r="E349" s="3"/>
      <c r="F349" s="3"/>
      <c r="G349" s="3"/>
      <c r="H349" s="3"/>
      <c r="I349" s="3"/>
      <c r="J349" s="3"/>
      <c r="K349" s="3"/>
      <c r="L349" s="3"/>
    </row>
    <row r="350" spans="2:12" ht="16.5">
      <c r="B350" s="3"/>
      <c r="C350" s="3"/>
      <c r="D350" s="3"/>
      <c r="E350" s="3"/>
      <c r="F350" s="3"/>
      <c r="G350" s="3"/>
      <c r="H350" s="3"/>
      <c r="I350" s="3"/>
      <c r="J350" s="3"/>
      <c r="K350" s="3"/>
      <c r="L350" s="3"/>
    </row>
    <row r="351" spans="2:12" ht="16.5">
      <c r="B351" s="3"/>
      <c r="C351" s="3"/>
      <c r="D351" s="3"/>
      <c r="E351" s="3"/>
      <c r="F351" s="3"/>
      <c r="G351" s="3"/>
      <c r="H351" s="3"/>
      <c r="I351" s="3"/>
      <c r="J351" s="3"/>
      <c r="K351" s="3"/>
      <c r="L351" s="3"/>
    </row>
    <row r="352" spans="2:12" ht="16.5">
      <c r="B352" s="3"/>
      <c r="C352" s="3"/>
      <c r="D352" s="3"/>
      <c r="E352" s="3"/>
      <c r="F352" s="3"/>
      <c r="G352" s="3"/>
      <c r="H352" s="3"/>
      <c r="I352" s="3"/>
      <c r="J352" s="3"/>
      <c r="K352" s="3"/>
      <c r="L352" s="3"/>
    </row>
    <row r="353" spans="2:12" ht="16.5">
      <c r="B353" s="3"/>
      <c r="C353" s="3"/>
      <c r="D353" s="3"/>
      <c r="E353" s="3"/>
      <c r="F353" s="3"/>
      <c r="G353" s="3"/>
      <c r="H353" s="3"/>
      <c r="I353" s="3"/>
      <c r="J353" s="3"/>
      <c r="K353" s="3"/>
      <c r="L353" s="3"/>
    </row>
    <row r="354" spans="2:12" ht="16.5">
      <c r="B354" s="3"/>
      <c r="C354" s="3"/>
      <c r="D354" s="3"/>
      <c r="E354" s="3"/>
      <c r="F354" s="3"/>
      <c r="G354" s="3"/>
      <c r="H354" s="3"/>
      <c r="I354" s="3"/>
      <c r="J354" s="3"/>
      <c r="K354" s="3"/>
      <c r="L354" s="3"/>
    </row>
    <row r="355" spans="2:12" ht="16.5">
      <c r="B355" s="3"/>
      <c r="C355" s="3"/>
      <c r="D355" s="3"/>
      <c r="E355" s="3"/>
      <c r="F355" s="3"/>
      <c r="G355" s="3"/>
      <c r="H355" s="3"/>
      <c r="I355" s="3"/>
      <c r="J355" s="3"/>
      <c r="K355" s="3"/>
      <c r="L355" s="3"/>
    </row>
    <row r="356" spans="2:12" ht="16.5">
      <c r="B356" s="3"/>
      <c r="C356" s="3"/>
      <c r="D356" s="3"/>
      <c r="E356" s="3"/>
      <c r="F356" s="3"/>
      <c r="G356" s="3"/>
      <c r="H356" s="3"/>
      <c r="I356" s="3"/>
      <c r="J356" s="3"/>
      <c r="K356" s="3"/>
      <c r="L356" s="3"/>
    </row>
    <row r="357" spans="2:12" ht="16.5">
      <c r="B357" s="3"/>
      <c r="C357" s="3"/>
      <c r="D357" s="3"/>
      <c r="E357" s="3"/>
      <c r="F357" s="3"/>
      <c r="G357" s="3"/>
      <c r="H357" s="3"/>
      <c r="I357" s="3"/>
      <c r="J357" s="3"/>
      <c r="K357" s="3"/>
      <c r="L357" s="3"/>
    </row>
    <row r="358" spans="2:12" ht="16.5">
      <c r="B358" s="3"/>
      <c r="C358" s="3"/>
      <c r="D358" s="3"/>
      <c r="E358" s="3"/>
      <c r="F358" s="3"/>
      <c r="G358" s="3"/>
      <c r="H358" s="3"/>
      <c r="I358" s="3"/>
      <c r="J358" s="3"/>
      <c r="K358" s="3"/>
      <c r="L358" s="3"/>
    </row>
    <row r="359" spans="2:12" ht="16.5">
      <c r="B359" s="3"/>
      <c r="C359" s="3"/>
      <c r="D359" s="3"/>
      <c r="E359" s="3"/>
      <c r="F359" s="3"/>
      <c r="G359" s="3"/>
      <c r="H359" s="3"/>
      <c r="I359" s="3"/>
      <c r="J359" s="3"/>
      <c r="K359" s="3"/>
      <c r="L359" s="3"/>
    </row>
    <row r="360" spans="2:12" ht="16.5">
      <c r="B360" s="3"/>
      <c r="C360" s="3"/>
      <c r="D360" s="3"/>
      <c r="E360" s="3"/>
      <c r="F360" s="3"/>
      <c r="G360" s="3"/>
      <c r="H360" s="3"/>
      <c r="I360" s="3"/>
      <c r="J360" s="3"/>
      <c r="K360" s="3"/>
      <c r="L360" s="3"/>
    </row>
    <row r="361" spans="2:12" ht="16.5">
      <c r="B361" s="3"/>
      <c r="C361" s="3"/>
      <c r="D361" s="3"/>
      <c r="E361" s="3"/>
      <c r="F361" s="3"/>
      <c r="G361" s="3"/>
      <c r="H361" s="3"/>
      <c r="I361" s="3"/>
      <c r="J361" s="3"/>
      <c r="K361" s="3"/>
      <c r="L361" s="3"/>
    </row>
    <row r="362" spans="2:12" ht="16.5">
      <c r="B362" s="3"/>
      <c r="C362" s="3"/>
      <c r="D362" s="3"/>
      <c r="E362" s="3"/>
      <c r="F362" s="3"/>
      <c r="G362" s="3"/>
      <c r="H362" s="3"/>
      <c r="I362" s="3"/>
      <c r="J362" s="3"/>
      <c r="K362" s="3"/>
      <c r="L362" s="3"/>
    </row>
    <row r="363" spans="2:12" ht="16.5">
      <c r="B363" s="3"/>
      <c r="C363" s="3"/>
      <c r="D363" s="3"/>
      <c r="E363" s="3"/>
      <c r="F363" s="3"/>
      <c r="G363" s="3"/>
      <c r="H363" s="3"/>
      <c r="I363" s="3"/>
      <c r="J363" s="3"/>
      <c r="K363" s="3"/>
      <c r="L363" s="3"/>
    </row>
    <row r="364" spans="2:12" ht="16.5">
      <c r="B364" s="3"/>
      <c r="C364" s="3"/>
      <c r="D364" s="3"/>
      <c r="E364" s="3"/>
      <c r="F364" s="3"/>
      <c r="G364" s="3"/>
      <c r="H364" s="3"/>
      <c r="I364" s="3"/>
      <c r="J364" s="3"/>
      <c r="K364" s="3"/>
      <c r="L364" s="3"/>
    </row>
    <row r="365" spans="2:12" ht="16.5">
      <c r="B365" s="3"/>
      <c r="C365" s="3"/>
      <c r="D365" s="3"/>
      <c r="E365" s="3"/>
      <c r="F365" s="3"/>
      <c r="G365" s="3"/>
      <c r="H365" s="3"/>
      <c r="I365" s="3"/>
      <c r="J365" s="3"/>
      <c r="K365" s="3"/>
      <c r="L365" s="3"/>
    </row>
    <row r="366" spans="2:12" ht="16.5">
      <c r="B366" s="3"/>
      <c r="C366" s="3"/>
      <c r="D366" s="3"/>
      <c r="E366" s="3"/>
      <c r="F366" s="3"/>
      <c r="G366" s="3"/>
      <c r="H366" s="3"/>
      <c r="I366" s="3"/>
      <c r="J366" s="3"/>
      <c r="K366" s="3"/>
      <c r="L366" s="3"/>
    </row>
    <row r="367" spans="2:12" ht="16.5">
      <c r="B367" s="3"/>
      <c r="C367" s="3"/>
      <c r="D367" s="3"/>
      <c r="E367" s="3"/>
      <c r="F367" s="3"/>
      <c r="G367" s="3"/>
      <c r="H367" s="3"/>
      <c r="I367" s="3"/>
      <c r="J367" s="3"/>
      <c r="K367" s="3"/>
      <c r="L367" s="3"/>
    </row>
    <row r="368" spans="2:12" ht="16.5">
      <c r="B368" s="3"/>
      <c r="C368" s="3"/>
      <c r="D368" s="3"/>
      <c r="E368" s="3"/>
      <c r="F368" s="3"/>
      <c r="G368" s="3"/>
      <c r="H368" s="3"/>
      <c r="I368" s="3"/>
      <c r="J368" s="3"/>
      <c r="K368" s="3"/>
      <c r="L368" s="3"/>
    </row>
    <row r="369" spans="2:12" ht="16.5">
      <c r="B369" s="3"/>
      <c r="C369" s="3"/>
      <c r="D369" s="3"/>
      <c r="E369" s="3"/>
      <c r="F369" s="3"/>
      <c r="G369" s="3"/>
      <c r="H369" s="3"/>
      <c r="I369" s="3"/>
      <c r="J369" s="3"/>
      <c r="K369" s="3"/>
      <c r="L369" s="3"/>
    </row>
    <row r="370" spans="2:12" ht="16.5">
      <c r="B370" s="3"/>
      <c r="C370" s="3"/>
      <c r="D370" s="3"/>
      <c r="E370" s="3"/>
      <c r="F370" s="3"/>
      <c r="G370" s="3"/>
      <c r="H370" s="3"/>
      <c r="I370" s="3"/>
      <c r="J370" s="3"/>
      <c r="K370" s="3"/>
      <c r="L370" s="3"/>
    </row>
    <row r="371" spans="2:12" ht="16.5">
      <c r="B371" s="3"/>
      <c r="C371" s="3"/>
      <c r="D371" s="3"/>
      <c r="E371" s="3"/>
      <c r="F371" s="3"/>
      <c r="G371" s="3"/>
      <c r="H371" s="3"/>
      <c r="I371" s="3"/>
      <c r="J371" s="3"/>
      <c r="K371" s="3"/>
      <c r="L371" s="3"/>
    </row>
    <row r="372" spans="2:12" ht="16.5">
      <c r="B372" s="3"/>
      <c r="C372" s="3"/>
      <c r="D372" s="3"/>
      <c r="E372" s="3"/>
      <c r="F372" s="3"/>
      <c r="G372" s="3"/>
      <c r="H372" s="3"/>
      <c r="I372" s="3"/>
      <c r="J372" s="3"/>
      <c r="K372" s="3"/>
      <c r="L372" s="3"/>
    </row>
    <row r="373" spans="2:12" ht="16.5">
      <c r="B373" s="3"/>
      <c r="C373" s="3"/>
      <c r="D373" s="3"/>
      <c r="E373" s="3"/>
      <c r="F373" s="3"/>
      <c r="G373" s="3"/>
      <c r="H373" s="3"/>
      <c r="I373" s="3"/>
      <c r="J373" s="3"/>
      <c r="K373" s="3"/>
      <c r="L373" s="3"/>
    </row>
    <row r="374" spans="2:12" ht="16.5">
      <c r="B374" s="3"/>
      <c r="C374" s="3"/>
      <c r="D374" s="3"/>
      <c r="E374" s="3"/>
      <c r="F374" s="3"/>
      <c r="G374" s="3"/>
      <c r="H374" s="3"/>
      <c r="I374" s="3"/>
      <c r="J374" s="3"/>
      <c r="K374" s="3"/>
      <c r="L374" s="3"/>
    </row>
    <row r="375" spans="2:12" ht="16.5">
      <c r="B375" s="3"/>
      <c r="C375" s="3"/>
      <c r="D375" s="3"/>
      <c r="E375" s="3"/>
      <c r="F375" s="3"/>
      <c r="G375" s="3"/>
      <c r="H375" s="3"/>
      <c r="I375" s="3"/>
      <c r="J375" s="3"/>
      <c r="K375" s="3"/>
      <c r="L375" s="3"/>
    </row>
    <row r="376" spans="2:12" ht="16.5">
      <c r="B376" s="3"/>
      <c r="C376" s="3"/>
      <c r="D376" s="3"/>
      <c r="E376" s="3"/>
      <c r="F376" s="3"/>
      <c r="G376" s="3"/>
      <c r="H376" s="3"/>
      <c r="I376" s="3"/>
      <c r="J376" s="3"/>
      <c r="K376" s="3"/>
      <c r="L376" s="3"/>
    </row>
    <row r="377" spans="2:12" ht="16.5">
      <c r="B377" s="3"/>
      <c r="C377" s="3"/>
      <c r="D377" s="3"/>
      <c r="E377" s="3"/>
      <c r="F377" s="3"/>
      <c r="G377" s="3"/>
      <c r="H377" s="3"/>
      <c r="I377" s="3"/>
      <c r="J377" s="3"/>
      <c r="K377" s="3"/>
      <c r="L377" s="3"/>
    </row>
    <row r="378" spans="2:12" ht="16.5">
      <c r="B378" s="3"/>
      <c r="C378" s="3"/>
      <c r="D378" s="3"/>
      <c r="E378" s="3"/>
      <c r="F378" s="3"/>
      <c r="G378" s="3"/>
      <c r="H378" s="3"/>
      <c r="I378" s="3"/>
      <c r="J378" s="3"/>
      <c r="K378" s="3"/>
      <c r="L378" s="3"/>
    </row>
    <row r="379" spans="2:12" ht="16.5">
      <c r="B379" s="3"/>
      <c r="C379" s="3"/>
      <c r="D379" s="3"/>
      <c r="E379" s="3"/>
      <c r="F379" s="3"/>
      <c r="G379" s="3"/>
      <c r="H379" s="3"/>
      <c r="I379" s="3"/>
      <c r="J379" s="3"/>
      <c r="K379" s="3"/>
      <c r="L379" s="3"/>
    </row>
    <row r="380" spans="2:12" ht="16.5">
      <c r="B380" s="3"/>
      <c r="C380" s="3"/>
      <c r="D380" s="3"/>
      <c r="E380" s="3"/>
      <c r="F380" s="3"/>
      <c r="G380" s="3"/>
      <c r="H380" s="3"/>
      <c r="I380" s="3"/>
      <c r="J380" s="3"/>
      <c r="K380" s="3"/>
      <c r="L380" s="3"/>
    </row>
    <row r="381" spans="2:12" ht="16.5">
      <c r="B381" s="3"/>
      <c r="C381" s="3"/>
      <c r="D381" s="3"/>
      <c r="E381" s="3"/>
      <c r="F381" s="3"/>
      <c r="G381" s="3"/>
      <c r="H381" s="3"/>
      <c r="I381" s="3"/>
      <c r="J381" s="3"/>
      <c r="K381" s="3"/>
      <c r="L381" s="3"/>
    </row>
    <row r="382" spans="2:12" ht="16.5">
      <c r="B382" s="3"/>
      <c r="C382" s="3"/>
      <c r="D382" s="3"/>
      <c r="E382" s="3"/>
      <c r="F382" s="3"/>
      <c r="G382" s="3"/>
      <c r="H382" s="3"/>
      <c r="I382" s="3"/>
      <c r="J382" s="3"/>
      <c r="K382" s="3"/>
      <c r="L382" s="3"/>
    </row>
    <row r="383" spans="2:12" ht="16.5">
      <c r="B383" s="3"/>
      <c r="C383" s="3"/>
      <c r="D383" s="3"/>
      <c r="E383" s="3"/>
      <c r="F383" s="3"/>
      <c r="G383" s="3"/>
      <c r="H383" s="3"/>
      <c r="I383" s="3"/>
      <c r="J383" s="3"/>
      <c r="K383" s="3"/>
      <c r="L383" s="3"/>
    </row>
    <row r="384" spans="2:12" ht="16.5">
      <c r="B384" s="3"/>
      <c r="C384" s="3"/>
      <c r="D384" s="3"/>
      <c r="E384" s="3"/>
      <c r="F384" s="3"/>
      <c r="G384" s="3"/>
      <c r="H384" s="3"/>
      <c r="I384" s="3"/>
      <c r="J384" s="3"/>
      <c r="K384" s="3"/>
      <c r="L384" s="3"/>
    </row>
    <row r="385" spans="2:12" ht="16.5">
      <c r="B385" s="3"/>
      <c r="C385" s="3"/>
      <c r="D385" s="3"/>
      <c r="E385" s="3"/>
      <c r="F385" s="3"/>
      <c r="G385" s="3"/>
      <c r="H385" s="3"/>
      <c r="I385" s="3"/>
      <c r="J385" s="3"/>
      <c r="K385" s="3"/>
      <c r="L385" s="3"/>
    </row>
    <row r="386" spans="2:12" ht="16.5">
      <c r="B386" s="3"/>
      <c r="C386" s="3"/>
      <c r="D386" s="3"/>
      <c r="E386" s="3"/>
      <c r="F386" s="3"/>
      <c r="G386" s="3"/>
      <c r="H386" s="3"/>
      <c r="I386" s="3"/>
      <c r="J386" s="3"/>
      <c r="K386" s="3"/>
      <c r="L386" s="3"/>
    </row>
    <row r="387" spans="2:12" ht="16.5">
      <c r="B387" s="3"/>
      <c r="C387" s="3"/>
      <c r="D387" s="3"/>
      <c r="E387" s="3"/>
      <c r="F387" s="3"/>
      <c r="G387" s="3"/>
      <c r="H387" s="3"/>
      <c r="I387" s="3"/>
      <c r="J387" s="3"/>
      <c r="K387" s="3"/>
      <c r="L387" s="3"/>
    </row>
    <row r="388" spans="2:12" ht="16.5">
      <c r="B388" s="3"/>
      <c r="C388" s="3"/>
      <c r="D388" s="3"/>
      <c r="E388" s="3"/>
      <c r="F388" s="3"/>
      <c r="G388" s="3"/>
      <c r="H388" s="3"/>
      <c r="I388" s="3"/>
      <c r="J388" s="3"/>
      <c r="K388" s="3"/>
      <c r="L388" s="3"/>
    </row>
    <row r="389" spans="2:12" ht="16.5">
      <c r="B389" s="3"/>
      <c r="C389" s="3"/>
      <c r="D389" s="3"/>
      <c r="E389" s="3"/>
      <c r="F389" s="3"/>
      <c r="G389" s="3"/>
      <c r="H389" s="3"/>
      <c r="I389" s="3"/>
      <c r="J389" s="3"/>
      <c r="K389" s="3"/>
      <c r="L389" s="3"/>
    </row>
    <row r="390" spans="2:12" ht="16.5">
      <c r="B390" s="3"/>
      <c r="C390" s="3"/>
      <c r="D390" s="3"/>
      <c r="E390" s="3"/>
      <c r="F390" s="3"/>
      <c r="G390" s="3"/>
      <c r="H390" s="3"/>
      <c r="I390" s="3"/>
      <c r="J390" s="3"/>
      <c r="K390" s="3"/>
      <c r="L390" s="3"/>
    </row>
    <row r="391" spans="2:12" ht="16.5">
      <c r="B391" s="3"/>
      <c r="C391" s="3"/>
      <c r="D391" s="3"/>
      <c r="E391" s="3"/>
      <c r="F391" s="3"/>
      <c r="G391" s="3"/>
      <c r="H391" s="3"/>
      <c r="I391" s="3"/>
      <c r="J391" s="3"/>
      <c r="K391" s="3"/>
      <c r="L391" s="3"/>
    </row>
    <row r="392" spans="2:12" ht="16.5">
      <c r="B392" s="3"/>
      <c r="C392" s="3"/>
      <c r="D392" s="3"/>
      <c r="E392" s="3"/>
      <c r="F392" s="3"/>
      <c r="G392" s="3"/>
      <c r="H392" s="3"/>
      <c r="I392" s="3"/>
      <c r="J392" s="3"/>
      <c r="K392" s="3"/>
      <c r="L392" s="3"/>
    </row>
    <row r="393" spans="2:12" ht="16.5">
      <c r="B393" s="3"/>
      <c r="C393" s="3"/>
      <c r="D393" s="3"/>
      <c r="E393" s="3"/>
      <c r="F393" s="3"/>
      <c r="G393" s="3"/>
      <c r="H393" s="3"/>
      <c r="I393" s="3"/>
      <c r="J393" s="3"/>
      <c r="K393" s="3"/>
      <c r="L393" s="3"/>
    </row>
    <row r="394" spans="2:12" ht="16.5">
      <c r="B394" s="3"/>
      <c r="C394" s="3"/>
      <c r="D394" s="3"/>
      <c r="E394" s="3"/>
      <c r="F394" s="3"/>
      <c r="G394" s="3"/>
      <c r="H394" s="3"/>
      <c r="I394" s="3"/>
      <c r="J394" s="3"/>
      <c r="K394" s="3"/>
      <c r="L394" s="3"/>
    </row>
    <row r="395" spans="2:12" ht="16.5">
      <c r="B395" s="3"/>
      <c r="C395" s="3"/>
      <c r="D395" s="3"/>
      <c r="E395" s="3"/>
      <c r="F395" s="3"/>
      <c r="G395" s="3"/>
      <c r="H395" s="3"/>
      <c r="I395" s="3"/>
      <c r="J395" s="3"/>
      <c r="K395" s="3"/>
      <c r="L395" s="3"/>
    </row>
    <row r="396" spans="2:12" ht="16.5">
      <c r="B396" s="3"/>
      <c r="C396" s="3"/>
      <c r="D396" s="3"/>
      <c r="E396" s="3"/>
      <c r="F396" s="3"/>
      <c r="G396" s="3"/>
      <c r="H396" s="3"/>
      <c r="I396" s="3"/>
      <c r="J396" s="3"/>
      <c r="K396" s="3"/>
      <c r="L396" s="3"/>
    </row>
    <row r="397" spans="2:12" ht="16.5">
      <c r="B397" s="3"/>
      <c r="C397" s="3"/>
      <c r="D397" s="3"/>
      <c r="E397" s="3"/>
      <c r="F397" s="3"/>
      <c r="G397" s="3"/>
      <c r="H397" s="3"/>
      <c r="I397" s="3"/>
      <c r="J397" s="3"/>
      <c r="K397" s="3"/>
      <c r="L397" s="3"/>
    </row>
    <row r="398" spans="2:12" ht="16.5">
      <c r="B398" s="3"/>
      <c r="C398" s="3"/>
      <c r="D398" s="3"/>
      <c r="E398" s="3"/>
      <c r="F398" s="3"/>
      <c r="G398" s="3"/>
      <c r="H398" s="3"/>
      <c r="I398" s="3"/>
      <c r="J398" s="3"/>
      <c r="K398" s="3"/>
      <c r="L398" s="3"/>
    </row>
    <row r="399" spans="2:12" ht="16.5">
      <c r="B399" s="3"/>
      <c r="C399" s="3"/>
      <c r="D399" s="3"/>
      <c r="E399" s="3"/>
      <c r="F399" s="3"/>
      <c r="G399" s="3"/>
      <c r="H399" s="3"/>
      <c r="I399" s="3"/>
      <c r="J399" s="3"/>
      <c r="K399" s="3"/>
      <c r="L399" s="3"/>
    </row>
    <row r="400" spans="2:12" ht="16.5">
      <c r="B400" s="3"/>
      <c r="C400" s="3"/>
      <c r="D400" s="3"/>
      <c r="E400" s="3"/>
      <c r="F400" s="3"/>
      <c r="G400" s="3"/>
      <c r="H400" s="3"/>
      <c r="I400" s="3"/>
      <c r="J400" s="3"/>
      <c r="K400" s="3"/>
      <c r="L400" s="3"/>
    </row>
    <row r="401" spans="2:12" ht="16.5">
      <c r="B401" s="3"/>
      <c r="C401" s="3"/>
      <c r="D401" s="3"/>
      <c r="E401" s="3"/>
      <c r="F401" s="3"/>
      <c r="G401" s="3"/>
      <c r="H401" s="3"/>
      <c r="I401" s="3"/>
      <c r="J401" s="3"/>
      <c r="K401" s="3"/>
      <c r="L401" s="3"/>
    </row>
    <row r="402" spans="2:12" ht="16.5">
      <c r="B402" s="3"/>
      <c r="C402" s="3"/>
      <c r="D402" s="3"/>
      <c r="E402" s="3"/>
      <c r="F402" s="3"/>
      <c r="G402" s="3"/>
      <c r="H402" s="3"/>
      <c r="I402" s="3"/>
      <c r="J402" s="3"/>
      <c r="K402" s="3"/>
      <c r="L402" s="3"/>
    </row>
    <row r="403" spans="2:12" ht="16.5">
      <c r="B403" s="3"/>
      <c r="C403" s="3"/>
      <c r="D403" s="3"/>
      <c r="E403" s="3"/>
      <c r="F403" s="3"/>
      <c r="G403" s="3"/>
      <c r="H403" s="3"/>
      <c r="I403" s="3"/>
      <c r="J403" s="3"/>
      <c r="K403" s="3"/>
      <c r="L403" s="3"/>
    </row>
    <row r="404" spans="2:12" ht="16.5">
      <c r="B404" s="3"/>
      <c r="C404" s="3"/>
      <c r="D404" s="3"/>
      <c r="E404" s="3"/>
      <c r="F404" s="3"/>
      <c r="G404" s="3"/>
      <c r="H404" s="3"/>
      <c r="I404" s="3"/>
      <c r="J404" s="3"/>
      <c r="K404" s="3"/>
      <c r="L404" s="3"/>
    </row>
    <row r="405" spans="2:12" ht="16.5">
      <c r="B405" s="3"/>
      <c r="C405" s="3"/>
      <c r="D405" s="3"/>
      <c r="E405" s="3"/>
      <c r="F405" s="3"/>
      <c r="G405" s="3"/>
      <c r="H405" s="3"/>
      <c r="I405" s="3"/>
      <c r="J405" s="3"/>
      <c r="K405" s="3"/>
      <c r="L405" s="3"/>
    </row>
    <row r="406" spans="2:12" ht="16.5">
      <c r="B406" s="3"/>
      <c r="C406" s="3"/>
      <c r="D406" s="3"/>
      <c r="E406" s="3"/>
      <c r="F406" s="3"/>
      <c r="G406" s="3"/>
      <c r="H406" s="3"/>
      <c r="I406" s="3"/>
      <c r="J406" s="3"/>
      <c r="K406" s="3"/>
      <c r="L406" s="3"/>
    </row>
    <row r="407" spans="2:12" ht="16.5">
      <c r="B407" s="3"/>
      <c r="C407" s="3"/>
      <c r="D407" s="3"/>
      <c r="E407" s="3"/>
      <c r="F407" s="3"/>
      <c r="G407" s="3"/>
      <c r="H407" s="3"/>
      <c r="I407" s="3"/>
      <c r="J407" s="3"/>
      <c r="K407" s="3"/>
      <c r="L407" s="3"/>
    </row>
    <row r="408" spans="2:12" ht="16.5">
      <c r="B408" s="3"/>
      <c r="C408" s="3"/>
      <c r="D408" s="3"/>
      <c r="E408" s="3"/>
      <c r="F408" s="3"/>
      <c r="G408" s="3"/>
      <c r="H408" s="3"/>
      <c r="I408" s="3"/>
      <c r="J408" s="3"/>
      <c r="K408" s="3"/>
      <c r="L408" s="3"/>
    </row>
    <row r="409" spans="2:12" ht="16.5">
      <c r="B409" s="3"/>
      <c r="C409" s="3"/>
      <c r="D409" s="3"/>
      <c r="E409" s="3"/>
      <c r="F409" s="3"/>
      <c r="G409" s="3"/>
      <c r="H409" s="3"/>
      <c r="I409" s="3"/>
      <c r="J409" s="3"/>
      <c r="K409" s="3"/>
      <c r="L409" s="3"/>
    </row>
    <row r="410" spans="2:12" ht="16.5">
      <c r="B410" s="3"/>
      <c r="C410" s="3"/>
      <c r="D410" s="3"/>
      <c r="E410" s="3"/>
      <c r="F410" s="3"/>
      <c r="G410" s="3"/>
      <c r="H410" s="3"/>
      <c r="I410" s="3"/>
      <c r="J410" s="3"/>
      <c r="K410" s="3"/>
      <c r="L410" s="3"/>
    </row>
    <row r="411" spans="2:12" ht="16.5">
      <c r="B411" s="3"/>
      <c r="C411" s="3"/>
      <c r="D411" s="3"/>
      <c r="E411" s="3"/>
      <c r="F411" s="3"/>
      <c r="G411" s="3"/>
      <c r="H411" s="3"/>
      <c r="I411" s="3"/>
      <c r="J411" s="3"/>
      <c r="K411" s="3"/>
      <c r="L411" s="3"/>
    </row>
    <row r="412" spans="2:12" ht="16.5">
      <c r="B412" s="3"/>
      <c r="C412" s="3"/>
      <c r="D412" s="3"/>
      <c r="E412" s="3"/>
      <c r="F412" s="3"/>
      <c r="G412" s="3"/>
      <c r="H412" s="3"/>
      <c r="I412" s="3"/>
      <c r="J412" s="3"/>
      <c r="K412" s="3"/>
      <c r="L412" s="3"/>
    </row>
    <row r="413" spans="2:12" ht="16.5">
      <c r="B413" s="3"/>
      <c r="C413" s="3"/>
      <c r="D413" s="3"/>
      <c r="E413" s="3"/>
      <c r="F413" s="3"/>
      <c r="G413" s="3"/>
      <c r="H413" s="3"/>
      <c r="I413" s="3"/>
      <c r="J413" s="3"/>
      <c r="K413" s="3"/>
      <c r="L413" s="3"/>
    </row>
    <row r="414" spans="2:12" ht="16.5">
      <c r="B414" s="3"/>
      <c r="C414" s="3"/>
      <c r="D414" s="3"/>
      <c r="E414" s="3"/>
      <c r="F414" s="3"/>
      <c r="G414" s="3"/>
      <c r="H414" s="3"/>
      <c r="I414" s="3"/>
      <c r="J414" s="3"/>
      <c r="K414" s="3"/>
      <c r="L414" s="3"/>
    </row>
    <row r="415" spans="2:12" ht="16.5">
      <c r="B415" s="3"/>
      <c r="C415" s="3"/>
      <c r="D415" s="3"/>
      <c r="E415" s="3"/>
      <c r="F415" s="3"/>
      <c r="G415" s="3"/>
      <c r="H415" s="3"/>
      <c r="I415" s="3"/>
      <c r="J415" s="3"/>
      <c r="K415" s="3"/>
      <c r="L415" s="3"/>
    </row>
    <row r="416" spans="2:12" ht="16.5">
      <c r="B416" s="3"/>
      <c r="C416" s="3"/>
      <c r="D416" s="3"/>
      <c r="E416" s="3"/>
      <c r="F416" s="3"/>
      <c r="G416" s="3"/>
      <c r="H416" s="3"/>
      <c r="I416" s="3"/>
      <c r="J416" s="3"/>
      <c r="K416" s="3"/>
      <c r="L416" s="3"/>
    </row>
    <row r="417" spans="2:12" ht="16.5">
      <c r="B417" s="3"/>
      <c r="C417" s="3"/>
      <c r="D417" s="3"/>
      <c r="E417" s="3"/>
      <c r="F417" s="3"/>
      <c r="G417" s="3"/>
      <c r="H417" s="3"/>
      <c r="I417" s="3"/>
      <c r="J417" s="3"/>
      <c r="K417" s="3"/>
      <c r="L417" s="3"/>
    </row>
    <row r="418" spans="2:12" ht="16.5">
      <c r="B418" s="3"/>
      <c r="C418" s="3"/>
      <c r="D418" s="3"/>
      <c r="E418" s="3"/>
      <c r="F418" s="3"/>
      <c r="G418" s="3"/>
      <c r="H418" s="3"/>
      <c r="I418" s="3"/>
      <c r="J418" s="3"/>
      <c r="K418" s="3"/>
      <c r="L418" s="3"/>
    </row>
    <row r="419" spans="2:12" ht="16.5">
      <c r="B419" s="3"/>
      <c r="C419" s="3"/>
      <c r="D419" s="3"/>
      <c r="E419" s="3"/>
      <c r="F419" s="3"/>
      <c r="G419" s="3"/>
      <c r="H419" s="3"/>
      <c r="I419" s="3"/>
      <c r="J419" s="3"/>
      <c r="K419" s="3"/>
      <c r="L419" s="3"/>
    </row>
    <row r="420" spans="2:12" ht="16.5">
      <c r="B420" s="3"/>
      <c r="C420" s="3"/>
      <c r="D420" s="3"/>
      <c r="E420" s="3"/>
      <c r="F420" s="3"/>
      <c r="G420" s="3"/>
      <c r="H420" s="3"/>
      <c r="I420" s="3"/>
      <c r="J420" s="3"/>
      <c r="K420" s="3"/>
      <c r="L420" s="3"/>
    </row>
    <row r="421" spans="2:12" ht="16.5">
      <c r="B421" s="3"/>
      <c r="C421" s="3"/>
      <c r="D421" s="3"/>
      <c r="E421" s="3"/>
      <c r="F421" s="3"/>
      <c r="G421" s="3"/>
      <c r="H421" s="3"/>
      <c r="I421" s="3"/>
      <c r="J421" s="3"/>
      <c r="K421" s="3"/>
      <c r="L421" s="3"/>
    </row>
    <row r="422" spans="2:12" ht="16.5">
      <c r="B422" s="3"/>
      <c r="C422" s="3"/>
      <c r="D422" s="3"/>
      <c r="E422" s="3"/>
      <c r="F422" s="3"/>
      <c r="G422" s="3"/>
      <c r="H422" s="3"/>
      <c r="I422" s="3"/>
      <c r="J422" s="3"/>
      <c r="K422" s="3"/>
      <c r="L422" s="3"/>
    </row>
    <row r="423" spans="2:12" ht="16.5">
      <c r="B423" s="3"/>
      <c r="C423" s="3"/>
      <c r="D423" s="3"/>
      <c r="E423" s="3"/>
      <c r="F423" s="3"/>
      <c r="G423" s="3"/>
      <c r="H423" s="3"/>
      <c r="I423" s="3"/>
      <c r="J423" s="3"/>
      <c r="K423" s="3"/>
      <c r="L423" s="3"/>
    </row>
    <row r="424" spans="2:12" ht="16.5">
      <c r="B424" s="3"/>
      <c r="C424" s="3"/>
      <c r="D424" s="3"/>
      <c r="E424" s="3"/>
      <c r="F424" s="3"/>
      <c r="G424" s="3"/>
      <c r="H424" s="3"/>
      <c r="I424" s="3"/>
      <c r="J424" s="3"/>
      <c r="K424" s="3"/>
      <c r="L424" s="3"/>
    </row>
    <row r="425" spans="2:12" ht="16.5">
      <c r="B425" s="3"/>
      <c r="C425" s="3"/>
      <c r="D425" s="3"/>
      <c r="E425" s="3"/>
      <c r="F425" s="3"/>
      <c r="G425" s="3"/>
      <c r="H425" s="3"/>
      <c r="I425" s="3"/>
      <c r="J425" s="3"/>
      <c r="K425" s="3"/>
      <c r="L425" s="3"/>
    </row>
    <row r="426" spans="2:12" ht="16.5">
      <c r="B426" s="3"/>
      <c r="C426" s="3"/>
      <c r="D426" s="3"/>
      <c r="E426" s="3"/>
      <c r="F426" s="3"/>
      <c r="G426" s="3"/>
      <c r="H426" s="3"/>
      <c r="I426" s="3"/>
      <c r="J426" s="3"/>
      <c r="K426" s="3"/>
      <c r="L426" s="3"/>
    </row>
    <row r="427" spans="2:12" ht="16.5">
      <c r="B427" s="3"/>
      <c r="C427" s="3"/>
      <c r="D427" s="3"/>
      <c r="E427" s="3"/>
      <c r="F427" s="3"/>
      <c r="G427" s="3"/>
      <c r="H427" s="3"/>
      <c r="I427" s="3"/>
      <c r="J427" s="3"/>
      <c r="K427" s="3"/>
      <c r="L427" s="3"/>
    </row>
    <row r="428" spans="2:12" ht="16.5">
      <c r="B428" s="3"/>
      <c r="C428" s="3"/>
      <c r="D428" s="3"/>
      <c r="E428" s="3"/>
      <c r="F428" s="3"/>
      <c r="G428" s="3"/>
      <c r="H428" s="3"/>
      <c r="I428" s="3"/>
      <c r="J428" s="3"/>
      <c r="K428" s="3"/>
      <c r="L428" s="3"/>
    </row>
    <row r="429" spans="2:12" ht="16.5">
      <c r="B429" s="3"/>
      <c r="C429" s="3"/>
      <c r="D429" s="3"/>
      <c r="E429" s="3"/>
      <c r="F429" s="3"/>
      <c r="G429" s="3"/>
      <c r="H429" s="3"/>
      <c r="I429" s="3"/>
      <c r="J429" s="3"/>
      <c r="K429" s="3"/>
      <c r="L429" s="3"/>
    </row>
    <row r="430" spans="2:12" ht="16.5">
      <c r="B430" s="3"/>
      <c r="C430" s="3"/>
      <c r="D430" s="3"/>
      <c r="E430" s="3"/>
      <c r="F430" s="3"/>
      <c r="G430" s="3"/>
      <c r="H430" s="3"/>
      <c r="I430" s="3"/>
      <c r="J430" s="3"/>
      <c r="K430" s="3"/>
      <c r="L430" s="3"/>
    </row>
    <row r="431" spans="2:12" ht="16.5">
      <c r="B431" s="3"/>
      <c r="C431" s="3"/>
      <c r="D431" s="3"/>
      <c r="E431" s="3"/>
      <c r="F431" s="3"/>
      <c r="G431" s="3"/>
      <c r="H431" s="3"/>
      <c r="I431" s="3"/>
      <c r="J431" s="3"/>
      <c r="K431" s="3"/>
      <c r="L431" s="3"/>
    </row>
    <row r="432" spans="2:12" ht="16.5">
      <c r="B432" s="3"/>
      <c r="C432" s="3"/>
      <c r="D432" s="3"/>
      <c r="E432" s="3"/>
      <c r="F432" s="3"/>
      <c r="G432" s="3"/>
      <c r="H432" s="3"/>
      <c r="I432" s="3"/>
      <c r="J432" s="3"/>
      <c r="K432" s="3"/>
      <c r="L432" s="3"/>
    </row>
    <row r="433" spans="2:12" ht="16.5">
      <c r="B433" s="3"/>
      <c r="C433" s="3"/>
      <c r="D433" s="3"/>
      <c r="E433" s="3"/>
      <c r="F433" s="3"/>
      <c r="G433" s="3"/>
      <c r="H433" s="3"/>
      <c r="I433" s="3"/>
      <c r="J433" s="3"/>
      <c r="K433" s="3"/>
      <c r="L433" s="3"/>
    </row>
    <row r="434" spans="2:12" ht="16.5">
      <c r="B434" s="3"/>
      <c r="C434" s="3"/>
      <c r="D434" s="3"/>
      <c r="E434" s="3"/>
      <c r="F434" s="3"/>
      <c r="G434" s="3"/>
      <c r="H434" s="3"/>
      <c r="I434" s="3"/>
      <c r="J434" s="3"/>
      <c r="K434" s="3"/>
      <c r="L434" s="3"/>
    </row>
    <row r="435" spans="2:12" ht="16.5">
      <c r="B435" s="3"/>
      <c r="C435" s="3"/>
      <c r="D435" s="3"/>
      <c r="E435" s="3"/>
      <c r="F435" s="3"/>
      <c r="G435" s="3"/>
      <c r="H435" s="3"/>
      <c r="I435" s="3"/>
      <c r="J435" s="3"/>
      <c r="K435" s="3"/>
      <c r="L435" s="3"/>
    </row>
    <row r="436" spans="2:12" ht="16.5">
      <c r="B436" s="3"/>
      <c r="C436" s="3"/>
      <c r="D436" s="3"/>
      <c r="E436" s="3"/>
      <c r="F436" s="3"/>
      <c r="G436" s="3"/>
      <c r="H436" s="3"/>
      <c r="I436" s="3"/>
      <c r="J436" s="3"/>
      <c r="K436" s="3"/>
      <c r="L436" s="3"/>
    </row>
    <row r="437" spans="2:12" ht="16.5">
      <c r="B437" s="3"/>
      <c r="C437" s="3"/>
      <c r="D437" s="3"/>
      <c r="E437" s="3"/>
      <c r="F437" s="3"/>
      <c r="G437" s="3"/>
      <c r="H437" s="3"/>
      <c r="I437" s="3"/>
      <c r="J437" s="3"/>
      <c r="K437" s="3"/>
      <c r="L437" s="3"/>
    </row>
    <row r="438" spans="2:12" ht="16.5">
      <c r="B438" s="3"/>
      <c r="C438" s="3"/>
      <c r="D438" s="3"/>
      <c r="E438" s="3"/>
      <c r="F438" s="3"/>
      <c r="G438" s="3"/>
      <c r="H438" s="3"/>
      <c r="I438" s="3"/>
      <c r="J438" s="3"/>
      <c r="K438" s="3"/>
      <c r="L438" s="3"/>
    </row>
    <row r="439" spans="2:12" ht="16.5">
      <c r="B439" s="3"/>
      <c r="C439" s="3"/>
      <c r="D439" s="3"/>
      <c r="E439" s="3"/>
      <c r="F439" s="3"/>
      <c r="G439" s="3"/>
      <c r="H439" s="3"/>
      <c r="I439" s="3"/>
      <c r="J439" s="3"/>
      <c r="K439" s="3"/>
      <c r="L439" s="3"/>
    </row>
    <row r="440" spans="2:12" ht="16.5">
      <c r="B440" s="3"/>
      <c r="C440" s="3"/>
      <c r="D440" s="3"/>
      <c r="E440" s="3"/>
      <c r="F440" s="3"/>
      <c r="G440" s="3"/>
      <c r="H440" s="3"/>
      <c r="I440" s="3"/>
      <c r="J440" s="3"/>
      <c r="K440" s="3"/>
      <c r="L440" s="3"/>
    </row>
    <row r="441" spans="2:12" ht="16.5">
      <c r="B441" s="3"/>
      <c r="C441" s="3"/>
      <c r="D441" s="3"/>
      <c r="E441" s="3"/>
      <c r="F441" s="3"/>
      <c r="G441" s="3"/>
      <c r="H441" s="3"/>
      <c r="I441" s="3"/>
      <c r="J441" s="3"/>
      <c r="K441" s="3"/>
      <c r="L441" s="3"/>
    </row>
    <row r="442" spans="2:12" ht="16.5">
      <c r="B442" s="3"/>
      <c r="C442" s="3"/>
      <c r="D442" s="3"/>
      <c r="E442" s="3"/>
      <c r="F442" s="3"/>
      <c r="G442" s="3"/>
      <c r="H442" s="3"/>
      <c r="I442" s="3"/>
      <c r="J442" s="3"/>
      <c r="K442" s="3"/>
      <c r="L442" s="3"/>
    </row>
    <row r="443" spans="2:12" ht="16.5">
      <c r="B443" s="3"/>
      <c r="C443" s="3"/>
      <c r="D443" s="3"/>
      <c r="E443" s="3"/>
      <c r="F443" s="3"/>
      <c r="G443" s="3"/>
      <c r="H443" s="3"/>
      <c r="I443" s="3"/>
      <c r="J443" s="3"/>
      <c r="K443" s="3"/>
      <c r="L443" s="3"/>
    </row>
    <row r="444" spans="2:12" ht="16.5">
      <c r="B444" s="3"/>
      <c r="C444" s="3"/>
      <c r="D444" s="3"/>
      <c r="E444" s="3"/>
      <c r="F444" s="3"/>
      <c r="G444" s="3"/>
      <c r="H444" s="3"/>
      <c r="I444" s="3"/>
      <c r="J444" s="3"/>
      <c r="K444" s="3"/>
      <c r="L444" s="3"/>
    </row>
    <row r="445" spans="2:12" ht="16.5">
      <c r="B445" s="3"/>
      <c r="C445" s="3"/>
      <c r="D445" s="3"/>
      <c r="E445" s="3"/>
      <c r="F445" s="3"/>
      <c r="G445" s="3"/>
      <c r="H445" s="3"/>
      <c r="I445" s="3"/>
      <c r="J445" s="3"/>
      <c r="K445" s="3"/>
      <c r="L445" s="3"/>
    </row>
    <row r="446" spans="2:12" ht="16.5">
      <c r="B446" s="3"/>
      <c r="C446" s="3"/>
      <c r="D446" s="3"/>
      <c r="E446" s="3"/>
      <c r="F446" s="3"/>
      <c r="G446" s="3"/>
      <c r="H446" s="3"/>
      <c r="I446" s="3"/>
      <c r="J446" s="3"/>
      <c r="K446" s="3"/>
      <c r="L446" s="3"/>
    </row>
    <row r="447" spans="2:12" ht="16.5">
      <c r="B447" s="3"/>
      <c r="C447" s="3"/>
      <c r="D447" s="3"/>
      <c r="E447" s="3"/>
      <c r="F447" s="3"/>
      <c r="G447" s="3"/>
      <c r="H447" s="3"/>
      <c r="I447" s="3"/>
      <c r="J447" s="3"/>
      <c r="K447" s="3"/>
      <c r="L447" s="3"/>
    </row>
    <row r="448" spans="2:12" ht="16.5">
      <c r="B448" s="3"/>
      <c r="C448" s="3"/>
      <c r="D448" s="3"/>
      <c r="E448" s="3"/>
      <c r="F448" s="3"/>
      <c r="G448" s="3"/>
      <c r="H448" s="3"/>
      <c r="I448" s="3"/>
      <c r="J448" s="3"/>
      <c r="K448" s="3"/>
      <c r="L448" s="3"/>
    </row>
    <row r="449" spans="2:12" ht="16.5">
      <c r="B449" s="3"/>
      <c r="C449" s="3"/>
      <c r="D449" s="3"/>
      <c r="E449" s="3"/>
      <c r="F449" s="3"/>
      <c r="G449" s="3"/>
      <c r="H449" s="3"/>
      <c r="I449" s="3"/>
      <c r="J449" s="3"/>
      <c r="K449" s="3"/>
      <c r="L449" s="3"/>
    </row>
    <row r="450" spans="2:12" ht="16.5">
      <c r="B450" s="3"/>
      <c r="C450" s="3"/>
      <c r="D450" s="3"/>
      <c r="E450" s="3"/>
      <c r="F450" s="3"/>
      <c r="G450" s="3"/>
      <c r="H450" s="3"/>
      <c r="I450" s="3"/>
      <c r="J450" s="3"/>
      <c r="K450" s="3"/>
      <c r="L450" s="3"/>
    </row>
    <row r="451" spans="2:12" ht="16.5">
      <c r="B451" s="3"/>
      <c r="C451" s="3"/>
      <c r="D451" s="3"/>
      <c r="E451" s="3"/>
      <c r="F451" s="3"/>
      <c r="G451" s="3"/>
      <c r="H451" s="3"/>
      <c r="I451" s="3"/>
      <c r="J451" s="3"/>
      <c r="K451" s="3"/>
      <c r="L451" s="3"/>
    </row>
    <row r="452" spans="2:12" ht="16.5">
      <c r="B452" s="3"/>
      <c r="C452" s="3"/>
      <c r="D452" s="3"/>
      <c r="E452" s="3"/>
      <c r="F452" s="3"/>
      <c r="G452" s="3"/>
      <c r="H452" s="3"/>
      <c r="I452" s="3"/>
      <c r="J452" s="3"/>
      <c r="K452" s="3"/>
      <c r="L452" s="3"/>
    </row>
    <row r="453" spans="2:12" ht="16.5">
      <c r="B453" s="3"/>
      <c r="C453" s="3"/>
      <c r="D453" s="3"/>
      <c r="E453" s="3"/>
      <c r="F453" s="3"/>
      <c r="G453" s="3"/>
      <c r="H453" s="3"/>
      <c r="I453" s="3"/>
      <c r="J453" s="3"/>
      <c r="K453" s="3"/>
      <c r="L453" s="3"/>
    </row>
    <row r="454" spans="2:12" ht="16.5">
      <c r="B454" s="3"/>
      <c r="C454" s="3"/>
      <c r="D454" s="3"/>
      <c r="E454" s="3"/>
      <c r="F454" s="3"/>
      <c r="G454" s="3"/>
      <c r="H454" s="3"/>
      <c r="I454" s="3"/>
      <c r="J454" s="3"/>
      <c r="K454" s="3"/>
      <c r="L454" s="3"/>
    </row>
    <row r="455" spans="2:12" ht="16.5">
      <c r="B455" s="3"/>
      <c r="C455" s="3"/>
      <c r="D455" s="3"/>
      <c r="E455" s="3"/>
      <c r="F455" s="3"/>
      <c r="G455" s="3"/>
      <c r="H455" s="3"/>
      <c r="I455" s="3"/>
      <c r="J455" s="3"/>
      <c r="K455" s="3"/>
      <c r="L455" s="3"/>
    </row>
    <row r="456" spans="2:12" ht="16.5">
      <c r="B456" s="3"/>
      <c r="C456" s="3"/>
      <c r="D456" s="3"/>
      <c r="E456" s="3"/>
      <c r="F456" s="3"/>
      <c r="G456" s="3"/>
      <c r="H456" s="3"/>
      <c r="I456" s="3"/>
      <c r="J456" s="3"/>
      <c r="K456" s="3"/>
      <c r="L456" s="3"/>
    </row>
    <row r="457" spans="2:12" ht="16.5">
      <c r="B457" s="3"/>
      <c r="C457" s="3"/>
      <c r="D457" s="3"/>
      <c r="E457" s="3"/>
      <c r="F457" s="3"/>
      <c r="G457" s="3"/>
      <c r="H457" s="3"/>
      <c r="I457" s="3"/>
      <c r="J457" s="3"/>
      <c r="K457" s="3"/>
      <c r="L457" s="3"/>
    </row>
    <row r="458" spans="2:12" ht="16.5">
      <c r="B458" s="3"/>
      <c r="C458" s="3"/>
      <c r="D458" s="3"/>
      <c r="E458" s="3"/>
      <c r="F458" s="3"/>
      <c r="G458" s="3"/>
      <c r="H458" s="3"/>
      <c r="I458" s="3"/>
      <c r="J458" s="3"/>
      <c r="K458" s="3"/>
      <c r="L458" s="3"/>
    </row>
    <row r="459" spans="2:12" ht="16.5">
      <c r="B459" s="3"/>
      <c r="C459" s="3"/>
      <c r="D459" s="3"/>
      <c r="E459" s="3"/>
      <c r="F459" s="3"/>
      <c r="G459" s="3"/>
      <c r="H459" s="3"/>
      <c r="I459" s="3"/>
      <c r="J459" s="3"/>
      <c r="K459" s="3"/>
      <c r="L459" s="3"/>
    </row>
    <row r="460" spans="2:12" ht="16.5">
      <c r="B460" s="3"/>
      <c r="C460" s="3"/>
      <c r="D460" s="3"/>
      <c r="E460" s="3"/>
      <c r="F460" s="3"/>
      <c r="G460" s="3"/>
      <c r="H460" s="3"/>
      <c r="I460" s="3"/>
      <c r="J460" s="3"/>
      <c r="K460" s="3"/>
      <c r="L460" s="3"/>
    </row>
    <row r="461" spans="2:12" ht="16.5">
      <c r="B461" s="3"/>
      <c r="C461" s="3"/>
      <c r="D461" s="3"/>
      <c r="E461" s="3"/>
      <c r="F461" s="3"/>
      <c r="G461" s="3"/>
      <c r="H461" s="3"/>
      <c r="I461" s="3"/>
      <c r="J461" s="3"/>
      <c r="K461" s="3"/>
      <c r="L461" s="3"/>
    </row>
    <row r="462" spans="2:12" ht="16.5">
      <c r="B462" s="3"/>
      <c r="C462" s="3"/>
      <c r="D462" s="3"/>
      <c r="E462" s="3"/>
      <c r="F462" s="3"/>
      <c r="G462" s="3"/>
      <c r="H462" s="3"/>
      <c r="I462" s="3"/>
      <c r="J462" s="3"/>
      <c r="K462" s="3"/>
      <c r="L462" s="3"/>
    </row>
    <row r="463" spans="2:12" ht="16.5">
      <c r="B463" s="3"/>
      <c r="C463" s="3"/>
      <c r="D463" s="3"/>
      <c r="E463" s="3"/>
      <c r="F463" s="3"/>
      <c r="G463" s="3"/>
      <c r="H463" s="3"/>
      <c r="I463" s="3"/>
      <c r="J463" s="3"/>
      <c r="K463" s="3"/>
      <c r="L463" s="3"/>
    </row>
    <row r="464" spans="2:12" ht="16.5">
      <c r="B464" s="3"/>
      <c r="C464" s="3"/>
      <c r="D464" s="3"/>
      <c r="E464" s="3"/>
      <c r="F464" s="3"/>
      <c r="G464" s="3"/>
      <c r="H464" s="3"/>
      <c r="I464" s="3"/>
      <c r="J464" s="3"/>
      <c r="K464" s="3"/>
      <c r="L464" s="3"/>
    </row>
    <row r="465" spans="2:12" ht="16.5">
      <c r="B465" s="3"/>
      <c r="C465" s="3"/>
      <c r="D465" s="3"/>
      <c r="E465" s="3"/>
      <c r="F465" s="3"/>
      <c r="G465" s="3"/>
      <c r="H465" s="3"/>
      <c r="I465" s="3"/>
      <c r="J465" s="3"/>
      <c r="K465" s="3"/>
      <c r="L465" s="3"/>
    </row>
    <row r="466" spans="2:12" ht="16.5">
      <c r="B466" s="3"/>
      <c r="C466" s="3"/>
      <c r="D466" s="3"/>
      <c r="E466" s="3"/>
      <c r="F466" s="3"/>
      <c r="G466" s="3"/>
      <c r="H466" s="3"/>
      <c r="I466" s="3"/>
      <c r="J466" s="3"/>
      <c r="K466" s="3"/>
      <c r="L466" s="3"/>
    </row>
    <row r="467" spans="2:12" ht="16.5">
      <c r="B467" s="3"/>
      <c r="C467" s="3"/>
      <c r="D467" s="3"/>
      <c r="E467" s="3"/>
      <c r="F467" s="3"/>
      <c r="G467" s="3"/>
      <c r="H467" s="3"/>
      <c r="I467" s="3"/>
      <c r="J467" s="3"/>
      <c r="K467" s="3"/>
      <c r="L467" s="3"/>
    </row>
    <row r="468" spans="2:12" ht="16.5">
      <c r="B468" s="3"/>
      <c r="C468" s="3"/>
      <c r="D468" s="3"/>
      <c r="E468" s="3"/>
      <c r="F468" s="3"/>
      <c r="G468" s="3"/>
      <c r="H468" s="3"/>
      <c r="I468" s="3"/>
      <c r="J468" s="3"/>
      <c r="K468" s="3"/>
      <c r="L468" s="3"/>
    </row>
    <row r="469" spans="2:12" ht="16.5">
      <c r="B469" s="3"/>
      <c r="C469" s="3"/>
      <c r="D469" s="3"/>
      <c r="E469" s="3"/>
      <c r="F469" s="3"/>
      <c r="G469" s="3"/>
      <c r="H469" s="3"/>
      <c r="I469" s="3"/>
      <c r="J469" s="3"/>
      <c r="K469" s="3"/>
      <c r="L469" s="3"/>
    </row>
    <row r="470" spans="2:12" ht="16.5">
      <c r="B470" s="3"/>
      <c r="C470" s="3"/>
      <c r="D470" s="3"/>
      <c r="E470" s="3"/>
      <c r="F470" s="3"/>
      <c r="G470" s="3"/>
      <c r="H470" s="3"/>
      <c r="I470" s="3"/>
      <c r="J470" s="3"/>
      <c r="K470" s="3"/>
      <c r="L470" s="3"/>
    </row>
    <row r="471" spans="2:12" ht="16.5">
      <c r="B471" s="3"/>
      <c r="C471" s="3"/>
      <c r="D471" s="3"/>
      <c r="E471" s="3"/>
      <c r="F471" s="3"/>
      <c r="G471" s="3"/>
      <c r="H471" s="3"/>
      <c r="I471" s="3"/>
      <c r="J471" s="3"/>
      <c r="K471" s="3"/>
      <c r="L471" s="3"/>
    </row>
    <row r="472" spans="2:12" ht="16.5">
      <c r="B472" s="3"/>
      <c r="C472" s="3"/>
      <c r="D472" s="3"/>
      <c r="E472" s="3"/>
      <c r="F472" s="3"/>
      <c r="G472" s="3"/>
      <c r="H472" s="3"/>
      <c r="I472" s="3"/>
      <c r="J472" s="3"/>
      <c r="K472" s="3"/>
      <c r="L472" s="3"/>
    </row>
    <row r="473" spans="2:12" ht="16.5">
      <c r="B473" s="3"/>
      <c r="C473" s="3"/>
      <c r="D473" s="3"/>
      <c r="E473" s="3"/>
      <c r="F473" s="3"/>
      <c r="G473" s="3"/>
      <c r="H473" s="3"/>
      <c r="I473" s="3"/>
      <c r="J473" s="3"/>
      <c r="K473" s="3"/>
      <c r="L473" s="3"/>
    </row>
    <row r="474" spans="2:12" ht="16.5">
      <c r="B474" s="3"/>
      <c r="C474" s="3"/>
      <c r="D474" s="3"/>
      <c r="E474" s="3"/>
      <c r="F474" s="3"/>
      <c r="G474" s="3"/>
      <c r="H474" s="3"/>
      <c r="I474" s="3"/>
      <c r="J474" s="3"/>
      <c r="K474" s="3"/>
      <c r="L474" s="3"/>
    </row>
    <row r="475" spans="2:12" ht="16.5">
      <c r="B475" s="3"/>
      <c r="C475" s="3"/>
      <c r="D475" s="3"/>
      <c r="E475" s="3"/>
      <c r="F475" s="3"/>
      <c r="G475" s="3"/>
      <c r="H475" s="3"/>
      <c r="I475" s="3"/>
      <c r="J475" s="3"/>
      <c r="K475" s="3"/>
      <c r="L475" s="3"/>
    </row>
    <row r="476" spans="2:12" ht="16.5">
      <c r="B476" s="3"/>
      <c r="C476" s="3"/>
      <c r="D476" s="3"/>
      <c r="E476" s="3"/>
      <c r="F476" s="3"/>
      <c r="G476" s="3"/>
      <c r="H476" s="3"/>
      <c r="I476" s="3"/>
      <c r="J476" s="3"/>
      <c r="K476" s="3"/>
      <c r="L476" s="3"/>
    </row>
    <row r="477" spans="2:12" ht="16.5">
      <c r="B477" s="3"/>
      <c r="C477" s="3"/>
      <c r="D477" s="3"/>
      <c r="E477" s="3"/>
      <c r="F477" s="3"/>
      <c r="G477" s="3"/>
      <c r="H477" s="3"/>
      <c r="I477" s="3"/>
      <c r="J477" s="3"/>
      <c r="K477" s="3"/>
      <c r="L477" s="3"/>
    </row>
    <row r="478" spans="2:12" ht="16.5">
      <c r="B478" s="3"/>
      <c r="C478" s="3"/>
      <c r="D478" s="3"/>
      <c r="E478" s="3"/>
      <c r="F478" s="3"/>
      <c r="G478" s="3"/>
      <c r="H478" s="3"/>
      <c r="I478" s="3"/>
      <c r="J478" s="3"/>
      <c r="K478" s="3"/>
      <c r="L478" s="3"/>
    </row>
    <row r="479" spans="2:12" ht="16.5">
      <c r="B479" s="3"/>
      <c r="C479" s="3"/>
      <c r="D479" s="3"/>
      <c r="E479" s="3"/>
      <c r="F479" s="3"/>
      <c r="G479" s="3"/>
      <c r="H479" s="3"/>
      <c r="I479" s="3"/>
      <c r="J479" s="3"/>
      <c r="K479" s="3"/>
      <c r="L479" s="3"/>
    </row>
    <row r="480" spans="2:12" ht="16.5">
      <c r="B480" s="3"/>
      <c r="C480" s="3"/>
      <c r="D480" s="3"/>
      <c r="E480" s="3"/>
      <c r="F480" s="3"/>
      <c r="G480" s="3"/>
      <c r="H480" s="3"/>
      <c r="I480" s="3"/>
      <c r="J480" s="3"/>
      <c r="K480" s="3"/>
      <c r="L480" s="3"/>
    </row>
    <row r="481" spans="2:12" ht="16.5">
      <c r="B481" s="3"/>
      <c r="C481" s="3"/>
      <c r="D481" s="3"/>
      <c r="E481" s="3"/>
      <c r="F481" s="3"/>
      <c r="G481" s="3"/>
      <c r="H481" s="3"/>
      <c r="I481" s="3"/>
      <c r="J481" s="3"/>
      <c r="K481" s="3"/>
      <c r="L481" s="3"/>
    </row>
    <row r="482" spans="2:12" ht="16.5">
      <c r="B482" s="3"/>
      <c r="C482" s="3"/>
      <c r="D482" s="3"/>
      <c r="E482" s="3"/>
      <c r="F482" s="3"/>
      <c r="G482" s="3"/>
      <c r="H482" s="3"/>
      <c r="I482" s="3"/>
      <c r="J482" s="3"/>
      <c r="K482" s="3"/>
      <c r="L482" s="3"/>
    </row>
    <row r="483" spans="2:12" ht="16.5">
      <c r="B483" s="3"/>
      <c r="C483" s="3"/>
      <c r="D483" s="3"/>
      <c r="E483" s="3"/>
      <c r="F483" s="3"/>
      <c r="G483" s="3"/>
      <c r="H483" s="3"/>
      <c r="I483" s="3"/>
      <c r="J483" s="3"/>
      <c r="K483" s="3"/>
      <c r="L483" s="3"/>
    </row>
    <row r="484" spans="2:12" ht="16.5">
      <c r="B484" s="3"/>
      <c r="C484" s="3"/>
      <c r="D484" s="3"/>
      <c r="E484" s="3"/>
      <c r="F484" s="3"/>
      <c r="G484" s="3"/>
      <c r="H484" s="3"/>
      <c r="I484" s="3"/>
      <c r="J484" s="3"/>
      <c r="K484" s="3"/>
      <c r="L484" s="3"/>
    </row>
    <row r="485" spans="2:12" ht="16.5">
      <c r="B485" s="3"/>
      <c r="C485" s="3"/>
      <c r="D485" s="3"/>
      <c r="E485" s="3"/>
      <c r="F485" s="3"/>
      <c r="G485" s="3"/>
      <c r="H485" s="3"/>
      <c r="I485" s="3"/>
      <c r="J485" s="3"/>
      <c r="K485" s="3"/>
      <c r="L485" s="3"/>
    </row>
    <row r="486" spans="2:12" ht="16.5">
      <c r="B486" s="3"/>
      <c r="C486" s="3"/>
      <c r="D486" s="3"/>
      <c r="E486" s="3"/>
      <c r="F486" s="3"/>
      <c r="G486" s="3"/>
      <c r="H486" s="3"/>
      <c r="I486" s="3"/>
      <c r="J486" s="3"/>
      <c r="K486" s="3"/>
      <c r="L486" s="3"/>
    </row>
    <row r="487" spans="2:12" ht="16.5">
      <c r="B487" s="3"/>
      <c r="C487" s="3"/>
      <c r="D487" s="3"/>
      <c r="E487" s="3"/>
      <c r="F487" s="3"/>
      <c r="G487" s="3"/>
      <c r="H487" s="3"/>
      <c r="I487" s="3"/>
      <c r="J487" s="3"/>
      <c r="K487" s="3"/>
      <c r="L487" s="3"/>
    </row>
    <row r="488" spans="2:12" ht="16.5">
      <c r="B488" s="3"/>
      <c r="C488" s="3"/>
      <c r="D488" s="3"/>
      <c r="E488" s="3"/>
      <c r="F488" s="3"/>
      <c r="G488" s="3"/>
      <c r="H488" s="3"/>
      <c r="I488" s="3"/>
      <c r="J488" s="3"/>
      <c r="K488" s="3"/>
      <c r="L488" s="3"/>
    </row>
    <row r="489" spans="2:12" ht="16.5">
      <c r="B489" s="3"/>
      <c r="C489" s="3"/>
      <c r="D489" s="3"/>
      <c r="E489" s="3"/>
      <c r="F489" s="3"/>
      <c r="G489" s="3"/>
      <c r="H489" s="3"/>
      <c r="I489" s="3"/>
      <c r="J489" s="3"/>
      <c r="K489" s="3"/>
      <c r="L489" s="3"/>
    </row>
    <row r="490" spans="2:12" ht="16.5">
      <c r="B490" s="3"/>
      <c r="C490" s="3"/>
      <c r="D490" s="3"/>
      <c r="E490" s="3"/>
      <c r="F490" s="3"/>
      <c r="G490" s="3"/>
      <c r="H490" s="3"/>
      <c r="I490" s="3"/>
      <c r="J490" s="3"/>
      <c r="K490" s="3"/>
      <c r="L490" s="3"/>
    </row>
    <row r="491" spans="2:12" ht="16.5">
      <c r="B491" s="3"/>
      <c r="C491" s="3"/>
      <c r="D491" s="3"/>
      <c r="E491" s="3"/>
      <c r="F491" s="3"/>
      <c r="G491" s="3"/>
      <c r="H491" s="3"/>
      <c r="I491" s="3"/>
      <c r="J491" s="3"/>
      <c r="K491" s="3"/>
      <c r="L491" s="3"/>
    </row>
    <row r="492" spans="2:12" ht="16.5">
      <c r="B492" s="3"/>
      <c r="C492" s="3"/>
      <c r="D492" s="3"/>
      <c r="E492" s="3"/>
      <c r="F492" s="3"/>
      <c r="G492" s="3"/>
      <c r="H492" s="3"/>
      <c r="I492" s="3"/>
      <c r="J492" s="3"/>
      <c r="K492" s="3"/>
      <c r="L492" s="3"/>
    </row>
    <row r="493" spans="2:12" ht="16.5">
      <c r="B493" s="3"/>
      <c r="C493" s="3"/>
      <c r="D493" s="3"/>
      <c r="E493" s="3"/>
      <c r="F493" s="3"/>
      <c r="G493" s="3"/>
      <c r="H493" s="3"/>
      <c r="I493" s="3"/>
      <c r="J493" s="3"/>
      <c r="K493" s="3"/>
      <c r="L493" s="3"/>
    </row>
    <row r="494" spans="2:12" ht="16.5">
      <c r="B494" s="3"/>
      <c r="C494" s="3"/>
      <c r="D494" s="3"/>
      <c r="E494" s="3"/>
      <c r="F494" s="3"/>
      <c r="G494" s="3"/>
      <c r="H494" s="3"/>
      <c r="I494" s="3"/>
      <c r="J494" s="3"/>
      <c r="K494" s="3"/>
      <c r="L494" s="3"/>
    </row>
    <row r="495" spans="2:12" ht="16.5">
      <c r="B495" s="3"/>
      <c r="C495" s="3"/>
      <c r="D495" s="3"/>
      <c r="E495" s="3"/>
      <c r="F495" s="3"/>
      <c r="G495" s="3"/>
      <c r="H495" s="3"/>
      <c r="I495" s="3"/>
      <c r="J495" s="3"/>
      <c r="K495" s="3"/>
      <c r="L495" s="3"/>
    </row>
    <row r="496" spans="2:12" ht="16.5">
      <c r="B496" s="3"/>
      <c r="C496" s="3"/>
      <c r="D496" s="3"/>
      <c r="E496" s="3"/>
      <c r="F496" s="3"/>
      <c r="G496" s="3"/>
      <c r="H496" s="3"/>
      <c r="I496" s="3"/>
      <c r="J496" s="3"/>
      <c r="K496" s="3"/>
      <c r="L496" s="3"/>
    </row>
    <row r="497" spans="2:12" ht="16.5">
      <c r="B497" s="3"/>
      <c r="C497" s="3"/>
      <c r="D497" s="3"/>
      <c r="E497" s="3"/>
      <c r="F497" s="3"/>
      <c r="G497" s="3"/>
      <c r="H497" s="3"/>
      <c r="I497" s="3"/>
      <c r="J497" s="3"/>
      <c r="K497" s="3"/>
      <c r="L497" s="3"/>
    </row>
    <row r="498" spans="2:12" ht="16.5">
      <c r="B498" s="3"/>
      <c r="C498" s="3"/>
      <c r="D498" s="3"/>
      <c r="E498" s="3"/>
      <c r="F498" s="3"/>
      <c r="G498" s="3"/>
      <c r="H498" s="3"/>
      <c r="I498" s="3"/>
      <c r="J498" s="3"/>
      <c r="K498" s="3"/>
      <c r="L498" s="3"/>
    </row>
    <row r="499" spans="2:12" ht="16.5">
      <c r="B499" s="3"/>
      <c r="C499" s="3"/>
      <c r="D499" s="3"/>
      <c r="E499" s="3"/>
      <c r="F499" s="3"/>
      <c r="G499" s="3"/>
      <c r="H499" s="3"/>
      <c r="I499" s="3"/>
      <c r="J499" s="3"/>
      <c r="K499" s="3"/>
      <c r="L499" s="3"/>
    </row>
    <row r="500" spans="2:12" ht="16.5">
      <c r="B500" s="3"/>
      <c r="C500" s="3"/>
      <c r="D500" s="3"/>
      <c r="E500" s="3"/>
      <c r="F500" s="3"/>
      <c r="G500" s="3"/>
      <c r="H500" s="3"/>
      <c r="I500" s="3"/>
      <c r="J500" s="3"/>
      <c r="K500" s="3"/>
      <c r="L500" s="3"/>
    </row>
    <row r="501" spans="2:12" ht="16.5">
      <c r="B501" s="3"/>
      <c r="C501" s="3"/>
      <c r="D501" s="3"/>
      <c r="E501" s="3"/>
      <c r="F501" s="3"/>
      <c r="G501" s="3"/>
      <c r="H501" s="3"/>
      <c r="I501" s="3"/>
      <c r="J501" s="3"/>
      <c r="K501" s="3"/>
      <c r="L501" s="3"/>
    </row>
    <row r="502" spans="2:12" ht="16.5">
      <c r="B502" s="3"/>
      <c r="C502" s="3"/>
      <c r="D502" s="3"/>
      <c r="E502" s="3"/>
      <c r="F502" s="3"/>
      <c r="G502" s="3"/>
      <c r="H502" s="3"/>
      <c r="I502" s="3"/>
      <c r="J502" s="3"/>
      <c r="K502" s="3"/>
      <c r="L502" s="3"/>
    </row>
    <row r="503" spans="2:12" ht="16.5">
      <c r="B503" s="3"/>
      <c r="C503" s="3"/>
      <c r="D503" s="3"/>
      <c r="E503" s="3"/>
      <c r="F503" s="3"/>
      <c r="G503" s="3"/>
      <c r="H503" s="3"/>
      <c r="I503" s="3"/>
      <c r="J503" s="3"/>
      <c r="K503" s="3"/>
      <c r="L503" s="3"/>
    </row>
    <row r="504" spans="2:12" ht="16.5">
      <c r="B504" s="3"/>
      <c r="C504" s="3"/>
      <c r="D504" s="3"/>
      <c r="E504" s="3"/>
      <c r="F504" s="3"/>
      <c r="G504" s="3"/>
      <c r="H504" s="3"/>
      <c r="I504" s="3"/>
      <c r="J504" s="3"/>
      <c r="K504" s="3"/>
      <c r="L504" s="3"/>
    </row>
    <row r="505" spans="2:12" ht="16.5">
      <c r="B505" s="3"/>
      <c r="C505" s="3"/>
      <c r="D505" s="3"/>
      <c r="E505" s="3"/>
      <c r="F505" s="3"/>
      <c r="G505" s="3"/>
      <c r="H505" s="3"/>
      <c r="I505" s="3"/>
      <c r="J505" s="3"/>
      <c r="K505" s="3"/>
      <c r="L505" s="3"/>
    </row>
    <row r="506" spans="2:12" ht="16.5">
      <c r="B506" s="3"/>
      <c r="C506" s="3"/>
      <c r="D506" s="3"/>
      <c r="E506" s="3"/>
      <c r="F506" s="3"/>
      <c r="G506" s="3"/>
      <c r="H506" s="3"/>
      <c r="I506" s="3"/>
      <c r="J506" s="3"/>
      <c r="K506" s="3"/>
      <c r="L506" s="3"/>
    </row>
    <row r="507" spans="2:12" ht="16.5">
      <c r="B507" s="3"/>
      <c r="C507" s="3"/>
      <c r="D507" s="3"/>
      <c r="E507" s="3"/>
      <c r="F507" s="3"/>
      <c r="G507" s="3"/>
      <c r="H507" s="3"/>
      <c r="I507" s="3"/>
      <c r="J507" s="3"/>
      <c r="K507" s="3"/>
      <c r="L507" s="3"/>
    </row>
    <row r="508" spans="2:12" ht="16.5">
      <c r="B508" s="3"/>
      <c r="C508" s="3"/>
      <c r="D508" s="3"/>
      <c r="E508" s="3"/>
      <c r="F508" s="3"/>
      <c r="G508" s="3"/>
      <c r="H508" s="3"/>
      <c r="I508" s="3"/>
      <c r="J508" s="3"/>
      <c r="K508" s="3"/>
      <c r="L508" s="3"/>
    </row>
    <row r="509" spans="2:12" ht="16.5">
      <c r="B509" s="3"/>
      <c r="C509" s="3"/>
      <c r="D509" s="3"/>
      <c r="E509" s="3"/>
      <c r="F509" s="3"/>
      <c r="G509" s="3"/>
      <c r="H509" s="3"/>
      <c r="I509" s="3"/>
      <c r="J509" s="3"/>
      <c r="K509" s="3"/>
      <c r="L509" s="3"/>
    </row>
    <row r="510" spans="2:12" ht="16.5">
      <c r="B510" s="3"/>
      <c r="C510" s="3"/>
      <c r="D510" s="3"/>
      <c r="E510" s="3"/>
      <c r="F510" s="3"/>
      <c r="G510" s="3"/>
      <c r="H510" s="3"/>
      <c r="I510" s="3"/>
      <c r="J510" s="3"/>
      <c r="K510" s="3"/>
      <c r="L510" s="3"/>
    </row>
    <row r="511" spans="2:12" ht="16.5">
      <c r="B511" s="3"/>
      <c r="C511" s="3"/>
      <c r="D511" s="3"/>
      <c r="E511" s="3"/>
      <c r="F511" s="3"/>
      <c r="G511" s="3"/>
      <c r="H511" s="3"/>
      <c r="I511" s="3"/>
      <c r="J511" s="3"/>
      <c r="K511" s="3"/>
      <c r="L511" s="3"/>
    </row>
    <row r="512" spans="2:12" ht="16.5">
      <c r="B512" s="3"/>
      <c r="C512" s="3"/>
      <c r="D512" s="3"/>
      <c r="E512" s="3"/>
      <c r="F512" s="3"/>
      <c r="G512" s="3"/>
      <c r="H512" s="3"/>
      <c r="I512" s="3"/>
      <c r="J512" s="3"/>
      <c r="K512" s="3"/>
      <c r="L512" s="3"/>
    </row>
    <row r="513" spans="2:12" ht="16.5">
      <c r="B513" s="3"/>
      <c r="C513" s="3"/>
      <c r="D513" s="3"/>
      <c r="E513" s="3"/>
      <c r="F513" s="3"/>
      <c r="G513" s="3"/>
      <c r="H513" s="3"/>
      <c r="I513" s="3"/>
      <c r="J513" s="3"/>
      <c r="K513" s="3"/>
      <c r="L513" s="3"/>
    </row>
    <row r="514" spans="2:12" ht="16.5">
      <c r="B514" s="3"/>
      <c r="C514" s="3"/>
      <c r="D514" s="3"/>
      <c r="E514" s="3"/>
      <c r="F514" s="3"/>
      <c r="G514" s="3"/>
      <c r="H514" s="3"/>
      <c r="I514" s="3"/>
      <c r="J514" s="3"/>
      <c r="K514" s="3"/>
      <c r="L514" s="3"/>
    </row>
    <row r="515" spans="2:12" ht="16.5">
      <c r="B515" s="3"/>
      <c r="C515" s="3"/>
      <c r="D515" s="3"/>
      <c r="E515" s="3"/>
      <c r="F515" s="3"/>
      <c r="G515" s="3"/>
      <c r="H515" s="3"/>
      <c r="I515" s="3"/>
      <c r="J515" s="3"/>
      <c r="K515" s="3"/>
      <c r="L515" s="3"/>
    </row>
    <row r="516" spans="2:12" ht="16.5">
      <c r="B516" s="3"/>
      <c r="C516" s="3"/>
      <c r="D516" s="3"/>
      <c r="E516" s="3"/>
      <c r="F516" s="3"/>
      <c r="G516" s="3"/>
      <c r="H516" s="3"/>
      <c r="I516" s="3"/>
      <c r="J516" s="3"/>
      <c r="K516" s="3"/>
      <c r="L516" s="3"/>
    </row>
    <row r="517" spans="2:12" ht="16.5">
      <c r="B517" s="3"/>
      <c r="C517" s="3"/>
      <c r="D517" s="3"/>
      <c r="E517" s="3"/>
      <c r="F517" s="3"/>
      <c r="G517" s="3"/>
      <c r="H517" s="3"/>
      <c r="I517" s="3"/>
      <c r="J517" s="3"/>
      <c r="K517" s="3"/>
      <c r="L517" s="3"/>
    </row>
    <row r="518" spans="2:12" ht="16.5">
      <c r="B518" s="3"/>
      <c r="C518" s="3"/>
      <c r="D518" s="3"/>
      <c r="E518" s="3"/>
      <c r="F518" s="3"/>
      <c r="G518" s="3"/>
      <c r="H518" s="3"/>
      <c r="I518" s="3"/>
      <c r="J518" s="3"/>
      <c r="K518" s="3"/>
      <c r="L518" s="3"/>
    </row>
    <row r="519" spans="2:12" ht="16.5">
      <c r="B519" s="3"/>
      <c r="C519" s="3"/>
      <c r="D519" s="3"/>
      <c r="E519" s="3"/>
      <c r="F519" s="3"/>
      <c r="G519" s="3"/>
      <c r="H519" s="3"/>
      <c r="I519" s="3"/>
      <c r="J519" s="3"/>
      <c r="K519" s="3"/>
      <c r="L519" s="3"/>
    </row>
    <row r="520" spans="2:12" ht="16.5">
      <c r="B520" s="3"/>
      <c r="C520" s="3"/>
      <c r="D520" s="3"/>
      <c r="E520" s="3"/>
      <c r="F520" s="3"/>
      <c r="G520" s="3"/>
      <c r="H520" s="3"/>
      <c r="I520" s="3"/>
      <c r="J520" s="3"/>
      <c r="K520" s="3"/>
      <c r="L520" s="3"/>
    </row>
    <row r="521" spans="2:12" ht="16.5">
      <c r="B521" s="3"/>
      <c r="C521" s="3"/>
      <c r="D521" s="3"/>
      <c r="E521" s="3"/>
      <c r="F521" s="3"/>
      <c r="G521" s="3"/>
      <c r="H521" s="3"/>
      <c r="I521" s="3"/>
      <c r="J521" s="3"/>
      <c r="K521" s="3"/>
      <c r="L521" s="3"/>
    </row>
    <row r="522" spans="2:12" ht="16.5">
      <c r="B522" s="3"/>
      <c r="C522" s="3"/>
      <c r="D522" s="3"/>
      <c r="E522" s="3"/>
      <c r="F522" s="3"/>
      <c r="G522" s="3"/>
      <c r="H522" s="3"/>
      <c r="I522" s="3"/>
      <c r="J522" s="3"/>
      <c r="K522" s="3"/>
      <c r="L522" s="3"/>
    </row>
    <row r="523" spans="2:12" ht="16.5">
      <c r="B523" s="3"/>
      <c r="C523" s="3"/>
      <c r="D523" s="3"/>
      <c r="E523" s="3"/>
      <c r="F523" s="3"/>
      <c r="G523" s="3"/>
      <c r="H523" s="3"/>
      <c r="I523" s="3"/>
      <c r="J523" s="3"/>
      <c r="K523" s="3"/>
      <c r="L523" s="3"/>
    </row>
    <row r="524" spans="2:12" ht="16.5">
      <c r="B524" s="3"/>
      <c r="C524" s="3"/>
      <c r="D524" s="3"/>
      <c r="E524" s="3"/>
      <c r="F524" s="3"/>
      <c r="G524" s="3"/>
      <c r="H524" s="3"/>
      <c r="I524" s="3"/>
      <c r="J524" s="3"/>
      <c r="K524" s="3"/>
      <c r="L524" s="3"/>
    </row>
    <row r="525" spans="2:12" ht="16.5">
      <c r="B525" s="3"/>
      <c r="C525" s="3"/>
      <c r="D525" s="3"/>
      <c r="E525" s="3"/>
      <c r="F525" s="3"/>
      <c r="G525" s="3"/>
      <c r="H525" s="3"/>
      <c r="I525" s="3"/>
      <c r="J525" s="3"/>
      <c r="K525" s="3"/>
      <c r="L525" s="3"/>
    </row>
    <row r="526" spans="2:12" ht="16.5">
      <c r="B526" s="3"/>
      <c r="C526" s="3"/>
      <c r="D526" s="3"/>
      <c r="E526" s="3"/>
      <c r="F526" s="3"/>
      <c r="G526" s="3"/>
      <c r="H526" s="3"/>
      <c r="I526" s="3"/>
      <c r="J526" s="3"/>
      <c r="K526" s="3"/>
      <c r="L526" s="3"/>
    </row>
    <row r="527" spans="2:12" ht="16.5">
      <c r="B527" s="3"/>
      <c r="C527" s="3"/>
      <c r="D527" s="3"/>
      <c r="E527" s="3"/>
      <c r="F527" s="3"/>
      <c r="G527" s="3"/>
      <c r="H527" s="3"/>
      <c r="I527" s="3"/>
      <c r="J527" s="3"/>
      <c r="K527" s="3"/>
      <c r="L527" s="3"/>
    </row>
    <row r="528" spans="2:12" ht="16.5">
      <c r="B528" s="3"/>
      <c r="C528" s="3"/>
      <c r="D528" s="3"/>
      <c r="E528" s="3"/>
      <c r="F528" s="3"/>
      <c r="G528" s="3"/>
      <c r="H528" s="3"/>
      <c r="I528" s="3"/>
      <c r="J528" s="3"/>
      <c r="K528" s="3"/>
      <c r="L528" s="3"/>
    </row>
    <row r="529" spans="2:12" ht="16.5">
      <c r="B529" s="3"/>
      <c r="C529" s="3"/>
      <c r="D529" s="3"/>
      <c r="E529" s="3"/>
      <c r="F529" s="3"/>
      <c r="G529" s="3"/>
      <c r="H529" s="3"/>
      <c r="I529" s="3"/>
      <c r="J529" s="3"/>
      <c r="K529" s="3"/>
      <c r="L529" s="3"/>
    </row>
    <row r="530" spans="2:12" ht="16.5">
      <c r="B530" s="3"/>
      <c r="C530" s="3"/>
      <c r="D530" s="3"/>
      <c r="E530" s="3"/>
      <c r="F530" s="3"/>
      <c r="G530" s="3"/>
      <c r="H530" s="3"/>
      <c r="I530" s="3"/>
      <c r="J530" s="3"/>
      <c r="K530" s="3"/>
      <c r="L530" s="3"/>
    </row>
    <row r="531" spans="2:12" ht="16.5">
      <c r="B531" s="3"/>
      <c r="C531" s="3"/>
      <c r="D531" s="3"/>
      <c r="E531" s="3"/>
      <c r="F531" s="3"/>
      <c r="G531" s="3"/>
      <c r="H531" s="3"/>
      <c r="I531" s="3"/>
      <c r="J531" s="3"/>
      <c r="K531" s="3"/>
      <c r="L531" s="3"/>
    </row>
    <row r="532" spans="2:12" ht="16.5">
      <c r="B532" s="3"/>
      <c r="C532" s="3"/>
      <c r="D532" s="3"/>
      <c r="E532" s="3"/>
      <c r="F532" s="3"/>
      <c r="G532" s="3"/>
      <c r="H532" s="3"/>
      <c r="I532" s="3"/>
      <c r="J532" s="3"/>
      <c r="K532" s="3"/>
      <c r="L532" s="3"/>
    </row>
    <row r="533" spans="2:12" ht="16.5">
      <c r="B533" s="3"/>
      <c r="C533" s="3"/>
      <c r="D533" s="3"/>
      <c r="E533" s="3"/>
      <c r="F533" s="3"/>
      <c r="G533" s="3"/>
      <c r="H533" s="3"/>
      <c r="I533" s="3"/>
      <c r="J533" s="3"/>
      <c r="K533" s="3"/>
      <c r="L533" s="3"/>
    </row>
    <row r="534" spans="2:12" ht="16.5">
      <c r="B534" s="3"/>
      <c r="C534" s="3"/>
      <c r="D534" s="3"/>
      <c r="E534" s="3"/>
      <c r="F534" s="3"/>
      <c r="G534" s="3"/>
      <c r="H534" s="3"/>
      <c r="I534" s="3"/>
      <c r="J534" s="3"/>
      <c r="K534" s="3"/>
      <c r="L534" s="3"/>
    </row>
    <row r="535" spans="2:12" ht="16.5">
      <c r="B535" s="3"/>
      <c r="C535" s="3"/>
      <c r="D535" s="3"/>
      <c r="E535" s="3"/>
      <c r="F535" s="3"/>
      <c r="G535" s="3"/>
      <c r="H535" s="3"/>
      <c r="I535" s="3"/>
      <c r="J535" s="3"/>
      <c r="K535" s="3"/>
      <c r="L535" s="3"/>
    </row>
    <row r="536" spans="2:12" ht="16.5">
      <c r="B536" s="3"/>
      <c r="C536" s="3"/>
      <c r="D536" s="3"/>
      <c r="E536" s="3"/>
      <c r="F536" s="3"/>
      <c r="G536" s="3"/>
      <c r="H536" s="3"/>
      <c r="I536" s="3"/>
      <c r="J536" s="3"/>
      <c r="K536" s="3"/>
      <c r="L536" s="3"/>
    </row>
    <row r="537" spans="2:12" ht="16.5">
      <c r="B537" s="3"/>
      <c r="C537" s="3"/>
      <c r="D537" s="3"/>
      <c r="E537" s="3"/>
      <c r="F537" s="3"/>
      <c r="G537" s="3"/>
      <c r="H537" s="3"/>
      <c r="I537" s="3"/>
      <c r="J537" s="3"/>
      <c r="K537" s="3"/>
      <c r="L537" s="3"/>
    </row>
    <row r="538" spans="2:12" ht="16.5">
      <c r="B538" s="3"/>
      <c r="C538" s="3"/>
      <c r="D538" s="3"/>
      <c r="E538" s="3"/>
      <c r="F538" s="3"/>
      <c r="G538" s="3"/>
      <c r="H538" s="3"/>
      <c r="I538" s="3"/>
      <c r="J538" s="3"/>
      <c r="K538" s="3"/>
      <c r="L538" s="3"/>
    </row>
    <row r="539" spans="2:12" ht="16.5">
      <c r="B539" s="3"/>
      <c r="C539" s="3"/>
      <c r="D539" s="3"/>
      <c r="E539" s="3"/>
      <c r="F539" s="3"/>
      <c r="G539" s="3"/>
      <c r="H539" s="3"/>
      <c r="I539" s="3"/>
      <c r="J539" s="3"/>
      <c r="K539" s="3"/>
      <c r="L539" s="3"/>
    </row>
    <row r="540" spans="2:12" ht="16.5">
      <c r="B540" s="3"/>
      <c r="C540" s="3"/>
      <c r="D540" s="3"/>
      <c r="E540" s="3"/>
      <c r="F540" s="3"/>
      <c r="G540" s="3"/>
      <c r="H540" s="3"/>
      <c r="I540" s="3"/>
      <c r="J540" s="3"/>
      <c r="K540" s="3"/>
      <c r="L540" s="3"/>
    </row>
    <row r="541" spans="2:12" ht="16.5">
      <c r="B541" s="3"/>
      <c r="C541" s="3"/>
      <c r="D541" s="3"/>
      <c r="E541" s="3"/>
      <c r="F541" s="3"/>
      <c r="G541" s="3"/>
      <c r="H541" s="3"/>
      <c r="I541" s="3"/>
      <c r="J541" s="3"/>
      <c r="K541" s="3"/>
      <c r="L541" s="3"/>
    </row>
    <row r="542" spans="2:12" ht="16.5">
      <c r="B542" s="3"/>
      <c r="C542" s="3"/>
      <c r="D542" s="3"/>
      <c r="E542" s="3"/>
      <c r="F542" s="3"/>
      <c r="G542" s="3"/>
      <c r="H542" s="3"/>
      <c r="I542" s="3"/>
      <c r="J542" s="3"/>
      <c r="K542" s="3"/>
      <c r="L542" s="3"/>
    </row>
    <row r="543" spans="2:12" ht="16.5">
      <c r="B543" s="3"/>
      <c r="C543" s="3"/>
      <c r="D543" s="3"/>
      <c r="E543" s="3"/>
      <c r="F543" s="3"/>
      <c r="G543" s="3"/>
      <c r="H543" s="3"/>
      <c r="I543" s="3"/>
      <c r="J543" s="3"/>
      <c r="K543" s="3"/>
      <c r="L543" s="3"/>
    </row>
    <row r="544" spans="2:12" ht="16.5">
      <c r="B544" s="3"/>
      <c r="C544" s="3"/>
      <c r="D544" s="3"/>
      <c r="E544" s="3"/>
      <c r="F544" s="3"/>
      <c r="G544" s="3"/>
      <c r="H544" s="3"/>
      <c r="I544" s="3"/>
      <c r="J544" s="3"/>
      <c r="K544" s="3"/>
      <c r="L544" s="3"/>
    </row>
    <row r="545" spans="2:12" ht="16.5">
      <c r="B545" s="3"/>
      <c r="C545" s="3"/>
      <c r="D545" s="3"/>
      <c r="E545" s="3"/>
      <c r="F545" s="3"/>
      <c r="G545" s="3"/>
      <c r="H545" s="3"/>
      <c r="I545" s="3"/>
      <c r="J545" s="3"/>
      <c r="K545" s="3"/>
      <c r="L545" s="3"/>
    </row>
    <row r="546" spans="2:12" ht="16.5">
      <c r="B546" s="3"/>
      <c r="C546" s="3"/>
      <c r="D546" s="3"/>
      <c r="E546" s="3"/>
      <c r="F546" s="3"/>
      <c r="G546" s="3"/>
      <c r="H546" s="3"/>
      <c r="I546" s="3"/>
      <c r="J546" s="3"/>
      <c r="K546" s="3"/>
      <c r="L546" s="3"/>
    </row>
    <row r="547" spans="2:12" ht="16.5">
      <c r="B547" s="3"/>
      <c r="C547" s="3"/>
      <c r="D547" s="3"/>
      <c r="E547" s="3"/>
      <c r="F547" s="3"/>
      <c r="G547" s="3"/>
      <c r="H547" s="3"/>
      <c r="I547" s="3"/>
      <c r="J547" s="3"/>
      <c r="K547" s="3"/>
      <c r="L547" s="3"/>
    </row>
    <row r="548" spans="2:12" ht="16.5">
      <c r="B548" s="3"/>
      <c r="C548" s="3"/>
      <c r="D548" s="3"/>
      <c r="E548" s="3"/>
      <c r="F548" s="3"/>
      <c r="G548" s="3"/>
      <c r="H548" s="3"/>
      <c r="I548" s="3"/>
      <c r="J548" s="3"/>
      <c r="K548" s="3"/>
      <c r="L548" s="3"/>
    </row>
    <row r="549" spans="2:12" ht="16.5">
      <c r="B549" s="3"/>
      <c r="C549" s="3"/>
      <c r="D549" s="3"/>
      <c r="E549" s="3"/>
      <c r="F549" s="3"/>
      <c r="G549" s="3"/>
      <c r="H549" s="3"/>
      <c r="I549" s="3"/>
      <c r="J549" s="3"/>
      <c r="K549" s="3"/>
      <c r="L549" s="3"/>
    </row>
    <row r="550" spans="2:12" ht="16.5">
      <c r="B550" s="3"/>
      <c r="C550" s="3"/>
      <c r="D550" s="3"/>
      <c r="E550" s="3"/>
      <c r="F550" s="3"/>
      <c r="G550" s="3"/>
      <c r="H550" s="3"/>
      <c r="I550" s="3"/>
      <c r="J550" s="3"/>
      <c r="K550" s="3"/>
      <c r="L550" s="3"/>
    </row>
    <row r="551" spans="2:12" ht="16.5">
      <c r="B551" s="3"/>
      <c r="C551" s="3"/>
      <c r="D551" s="3"/>
      <c r="E551" s="3"/>
      <c r="F551" s="3"/>
      <c r="G551" s="3"/>
      <c r="H551" s="3"/>
      <c r="I551" s="3"/>
      <c r="J551" s="3"/>
      <c r="K551" s="3"/>
      <c r="L551" s="3"/>
    </row>
    <row r="552" spans="2:12" ht="16.5">
      <c r="B552" s="3"/>
      <c r="C552" s="3"/>
      <c r="D552" s="3"/>
      <c r="E552" s="3"/>
      <c r="F552" s="3"/>
      <c r="G552" s="3"/>
      <c r="H552" s="3"/>
      <c r="I552" s="3"/>
      <c r="J552" s="3"/>
      <c r="K552" s="3"/>
      <c r="L552" s="3"/>
    </row>
    <row r="553" spans="2:12" ht="16.5">
      <c r="B553" s="3"/>
      <c r="C553" s="3"/>
      <c r="D553" s="3"/>
      <c r="E553" s="3"/>
      <c r="F553" s="3"/>
      <c r="G553" s="3"/>
      <c r="H553" s="3"/>
      <c r="I553" s="3"/>
      <c r="J553" s="3"/>
      <c r="K553" s="3"/>
      <c r="L553" s="3"/>
    </row>
    <row r="554" spans="2:12" ht="16.5">
      <c r="B554" s="3"/>
      <c r="C554" s="3"/>
      <c r="D554" s="3"/>
      <c r="E554" s="3"/>
      <c r="F554" s="3"/>
      <c r="G554" s="3"/>
      <c r="H554" s="3"/>
      <c r="I554" s="3"/>
      <c r="J554" s="3"/>
      <c r="K554" s="3"/>
      <c r="L554" s="3"/>
    </row>
    <row r="555" spans="2:12" ht="16.5">
      <c r="B555" s="3"/>
      <c r="C555" s="3"/>
      <c r="D555" s="3"/>
      <c r="E555" s="3"/>
      <c r="F555" s="3"/>
      <c r="G555" s="3"/>
      <c r="H555" s="3"/>
      <c r="I555" s="3"/>
      <c r="J555" s="3"/>
      <c r="K555" s="3"/>
      <c r="L555" s="3"/>
    </row>
    <row r="556" spans="2:12" ht="16.5">
      <c r="B556" s="3"/>
      <c r="C556" s="3"/>
      <c r="D556" s="3"/>
      <c r="E556" s="3"/>
      <c r="F556" s="3"/>
      <c r="G556" s="3"/>
      <c r="H556" s="3"/>
      <c r="I556" s="3"/>
      <c r="J556" s="3"/>
      <c r="K556" s="3"/>
      <c r="L556" s="3"/>
    </row>
    <row r="557" spans="2:12" ht="16.5">
      <c r="B557" s="3"/>
      <c r="C557" s="3"/>
      <c r="D557" s="3"/>
      <c r="E557" s="3"/>
      <c r="F557" s="3"/>
      <c r="G557" s="3"/>
      <c r="H557" s="3"/>
      <c r="I557" s="3"/>
      <c r="J557" s="3"/>
      <c r="K557" s="3"/>
      <c r="L557" s="3"/>
    </row>
    <row r="558" spans="2:12" ht="16.5">
      <c r="B558" s="3"/>
      <c r="C558" s="3"/>
      <c r="D558" s="3"/>
      <c r="E558" s="3"/>
      <c r="F558" s="3"/>
      <c r="G558" s="3"/>
      <c r="H558" s="3"/>
      <c r="I558" s="3"/>
      <c r="J558" s="3"/>
      <c r="K558" s="3"/>
      <c r="L558" s="3"/>
    </row>
    <row r="559" spans="2:12" ht="16.5">
      <c r="B559" s="3"/>
      <c r="C559" s="3"/>
      <c r="D559" s="3"/>
      <c r="E559" s="3"/>
      <c r="F559" s="3"/>
      <c r="G559" s="3"/>
      <c r="H559" s="3"/>
      <c r="I559" s="3"/>
      <c r="J559" s="3"/>
      <c r="K559" s="3"/>
      <c r="L559" s="3"/>
    </row>
    <row r="560" spans="2:12" ht="16.5">
      <c r="B560" s="3"/>
      <c r="C560" s="3"/>
      <c r="D560" s="3"/>
      <c r="E560" s="3"/>
      <c r="F560" s="3"/>
      <c r="G560" s="3"/>
      <c r="H560" s="3"/>
      <c r="I560" s="3"/>
      <c r="J560" s="3"/>
      <c r="K560" s="3"/>
      <c r="L560" s="3"/>
    </row>
    <row r="561" spans="2:12" ht="16.5">
      <c r="B561" s="3"/>
      <c r="C561" s="3"/>
      <c r="D561" s="3"/>
      <c r="E561" s="3"/>
      <c r="F561" s="3"/>
      <c r="G561" s="3"/>
      <c r="H561" s="3"/>
      <c r="I561" s="3"/>
      <c r="J561" s="3"/>
      <c r="K561" s="3"/>
      <c r="L561" s="3"/>
    </row>
    <row r="562" spans="2:12" ht="16.5">
      <c r="B562" s="3"/>
      <c r="C562" s="3"/>
      <c r="D562" s="3"/>
      <c r="E562" s="3"/>
      <c r="F562" s="3"/>
      <c r="G562" s="3"/>
      <c r="H562" s="3"/>
      <c r="I562" s="3"/>
      <c r="J562" s="3"/>
      <c r="K562" s="3"/>
      <c r="L562" s="3"/>
    </row>
    <row r="563" spans="2:12" ht="16.5">
      <c r="B563" s="3"/>
      <c r="C563" s="3"/>
      <c r="D563" s="3"/>
      <c r="E563" s="3"/>
      <c r="F563" s="3"/>
      <c r="G563" s="3"/>
      <c r="H563" s="3"/>
      <c r="I563" s="3"/>
      <c r="J563" s="3"/>
      <c r="K563" s="3"/>
      <c r="L563" s="3"/>
    </row>
    <row r="564" spans="2:12" ht="16.5">
      <c r="B564" s="3"/>
      <c r="C564" s="3"/>
      <c r="D564" s="3"/>
      <c r="E564" s="3"/>
      <c r="F564" s="3"/>
      <c r="G564" s="3"/>
      <c r="H564" s="3"/>
      <c r="I564" s="3"/>
      <c r="J564" s="3"/>
      <c r="K564" s="3"/>
      <c r="L564" s="3"/>
    </row>
    <row r="565" spans="2:12" ht="16.5">
      <c r="B565" s="3"/>
      <c r="C565" s="3"/>
      <c r="D565" s="3"/>
      <c r="E565" s="3"/>
      <c r="F565" s="3"/>
      <c r="G565" s="3"/>
      <c r="H565" s="3"/>
      <c r="I565" s="3"/>
      <c r="J565" s="3"/>
      <c r="K565" s="3"/>
      <c r="L565" s="3"/>
    </row>
    <row r="566" spans="2:12" ht="16.5">
      <c r="B566" s="3"/>
      <c r="C566" s="3"/>
      <c r="D566" s="3"/>
      <c r="E566" s="3"/>
      <c r="F566" s="3"/>
      <c r="G566" s="3"/>
      <c r="H566" s="3"/>
      <c r="I566" s="3"/>
      <c r="J566" s="3"/>
      <c r="K566" s="3"/>
      <c r="L566" s="3"/>
    </row>
    <row r="567" spans="2:12" ht="16.5">
      <c r="B567" s="3"/>
      <c r="C567" s="3"/>
      <c r="D567" s="3"/>
      <c r="E567" s="3"/>
      <c r="F567" s="3"/>
      <c r="G567" s="3"/>
      <c r="H567" s="3"/>
      <c r="I567" s="3"/>
      <c r="J567" s="3"/>
      <c r="K567" s="3"/>
      <c r="L567" s="3"/>
    </row>
    <row r="568" spans="2:12" ht="16.5">
      <c r="B568" s="3"/>
      <c r="C568" s="3"/>
      <c r="D568" s="3"/>
      <c r="E568" s="3"/>
      <c r="F568" s="3"/>
      <c r="G568" s="3"/>
      <c r="H568" s="3"/>
      <c r="I568" s="3"/>
      <c r="J568" s="3"/>
      <c r="K568" s="3"/>
      <c r="L568" s="3"/>
    </row>
    <row r="569" spans="2:12" ht="16.5">
      <c r="B569" s="3"/>
      <c r="C569" s="3"/>
      <c r="D569" s="3"/>
      <c r="E569" s="3"/>
      <c r="F569" s="3"/>
      <c r="G569" s="3"/>
      <c r="H569" s="3"/>
      <c r="I569" s="3"/>
      <c r="J569" s="3"/>
      <c r="K569" s="3"/>
      <c r="L569" s="3"/>
    </row>
    <row r="570" spans="2:12" ht="16.5">
      <c r="B570" s="3"/>
      <c r="C570" s="3"/>
      <c r="D570" s="3"/>
      <c r="E570" s="3"/>
      <c r="F570" s="3"/>
      <c r="G570" s="3"/>
      <c r="H570" s="3"/>
      <c r="I570" s="3"/>
      <c r="J570" s="3"/>
      <c r="K570" s="3"/>
      <c r="L570" s="3"/>
    </row>
    <row r="571" spans="2:12" ht="16.5">
      <c r="B571" s="3"/>
      <c r="C571" s="3"/>
      <c r="D571" s="3"/>
      <c r="E571" s="3"/>
      <c r="F571" s="3"/>
      <c r="G571" s="3"/>
      <c r="H571" s="3"/>
      <c r="I571" s="3"/>
      <c r="J571" s="3"/>
      <c r="K571" s="3"/>
      <c r="L571" s="3"/>
    </row>
    <row r="572" spans="2:12" ht="16.5">
      <c r="B572" s="3"/>
      <c r="C572" s="3"/>
      <c r="D572" s="3"/>
      <c r="E572" s="3"/>
      <c r="F572" s="3"/>
      <c r="G572" s="3"/>
      <c r="H572" s="3"/>
      <c r="I572" s="3"/>
      <c r="J572" s="3"/>
      <c r="K572" s="3"/>
      <c r="L572" s="3"/>
    </row>
    <row r="573" spans="2:12" ht="16.5">
      <c r="B573" s="3"/>
      <c r="C573" s="3"/>
      <c r="D573" s="3"/>
      <c r="E573" s="3"/>
      <c r="F573" s="3"/>
      <c r="G573" s="3"/>
      <c r="H573" s="3"/>
      <c r="I573" s="3"/>
      <c r="J573" s="3"/>
      <c r="K573" s="3"/>
      <c r="L573" s="3"/>
    </row>
    <row r="574" spans="2:12" ht="16.5">
      <c r="B574" s="3"/>
      <c r="C574" s="3"/>
      <c r="D574" s="3"/>
      <c r="E574" s="3"/>
      <c r="F574" s="3"/>
      <c r="G574" s="3"/>
      <c r="H574" s="3"/>
      <c r="I574" s="3"/>
      <c r="J574" s="3"/>
      <c r="K574" s="3"/>
      <c r="L574" s="3"/>
    </row>
    <row r="575" spans="2:12" ht="16.5">
      <c r="B575" s="3"/>
      <c r="C575" s="3"/>
      <c r="D575" s="3"/>
      <c r="E575" s="3"/>
      <c r="F575" s="3"/>
      <c r="G575" s="3"/>
      <c r="H575" s="3"/>
      <c r="I575" s="3"/>
      <c r="J575" s="3"/>
      <c r="K575" s="3"/>
      <c r="L575" s="3"/>
    </row>
    <row r="576" spans="2:12" ht="16.5">
      <c r="B576" s="3"/>
      <c r="C576" s="3"/>
      <c r="D576" s="3"/>
      <c r="E576" s="3"/>
      <c r="F576" s="3"/>
      <c r="G576" s="3"/>
      <c r="H576" s="3"/>
      <c r="I576" s="3"/>
      <c r="J576" s="3"/>
      <c r="K576" s="3"/>
      <c r="L576" s="3"/>
    </row>
    <row r="577" spans="2:12" ht="16.5">
      <c r="B577" s="3"/>
      <c r="C577" s="3"/>
      <c r="D577" s="3"/>
      <c r="E577" s="3"/>
      <c r="F577" s="3"/>
      <c r="G577" s="3"/>
      <c r="H577" s="3"/>
      <c r="I577" s="3"/>
      <c r="J577" s="3"/>
      <c r="K577" s="3"/>
      <c r="L577" s="3"/>
    </row>
    <row r="578" spans="2:12" ht="16.5">
      <c r="B578" s="3"/>
      <c r="C578" s="3"/>
      <c r="D578" s="3"/>
      <c r="E578" s="3"/>
      <c r="F578" s="3"/>
      <c r="G578" s="3"/>
      <c r="H578" s="3"/>
      <c r="I578" s="3"/>
      <c r="J578" s="3"/>
      <c r="K578" s="3"/>
      <c r="L578" s="3"/>
    </row>
    <row r="579" spans="2:12" ht="16.5">
      <c r="B579" s="3"/>
      <c r="C579" s="3"/>
      <c r="D579" s="3"/>
      <c r="E579" s="3"/>
      <c r="F579" s="3"/>
      <c r="G579" s="3"/>
      <c r="H579" s="3"/>
      <c r="I579" s="3"/>
      <c r="J579" s="3"/>
      <c r="K579" s="3"/>
      <c r="L579" s="3"/>
    </row>
    <row r="580" spans="2:12" ht="16.5">
      <c r="B580" s="3"/>
      <c r="C580" s="3"/>
      <c r="D580" s="3"/>
      <c r="E580" s="3"/>
      <c r="F580" s="3"/>
      <c r="G580" s="3"/>
      <c r="H580" s="3"/>
      <c r="I580" s="3"/>
      <c r="J580" s="3"/>
      <c r="K580" s="3"/>
      <c r="L580" s="3"/>
    </row>
    <row r="581" spans="2:12" ht="16.5">
      <c r="B581" s="3"/>
      <c r="C581" s="3"/>
      <c r="D581" s="3"/>
      <c r="E581" s="3"/>
      <c r="F581" s="3"/>
      <c r="G581" s="3"/>
      <c r="H581" s="3"/>
      <c r="I581" s="3"/>
      <c r="J581" s="3"/>
      <c r="K581" s="3"/>
      <c r="L581" s="3"/>
    </row>
    <row r="582" spans="2:12" ht="16.5">
      <c r="B582" s="3"/>
      <c r="C582" s="3"/>
      <c r="D582" s="3"/>
      <c r="E582" s="3"/>
      <c r="F582" s="3"/>
      <c r="G582" s="3"/>
      <c r="H582" s="3"/>
      <c r="I582" s="3"/>
      <c r="J582" s="3"/>
      <c r="K582" s="3"/>
      <c r="L582" s="3"/>
    </row>
    <row r="583" spans="2:12" ht="16.5">
      <c r="B583" s="3"/>
      <c r="C583" s="3"/>
      <c r="D583" s="3"/>
      <c r="E583" s="3"/>
      <c r="F583" s="3"/>
      <c r="G583" s="3"/>
      <c r="H583" s="3"/>
      <c r="I583" s="3"/>
      <c r="J583" s="3"/>
      <c r="K583" s="3"/>
      <c r="L583" s="3"/>
    </row>
    <row r="584" spans="2:12" ht="16.5">
      <c r="B584" s="3"/>
      <c r="C584" s="3"/>
      <c r="D584" s="3"/>
      <c r="E584" s="3"/>
      <c r="F584" s="3"/>
      <c r="G584" s="3"/>
      <c r="H584" s="3"/>
      <c r="I584" s="3"/>
      <c r="J584" s="3"/>
      <c r="K584" s="3"/>
      <c r="L584" s="3"/>
    </row>
    <row r="585" spans="2:12" ht="16.5">
      <c r="B585" s="3"/>
      <c r="C585" s="3"/>
      <c r="D585" s="3"/>
      <c r="E585" s="3"/>
      <c r="F585" s="3"/>
      <c r="G585" s="3"/>
      <c r="H585" s="3"/>
      <c r="I585" s="3"/>
      <c r="J585" s="3"/>
      <c r="K585" s="3"/>
      <c r="L585" s="3"/>
    </row>
    <row r="586" spans="2:12" ht="16.5">
      <c r="B586" s="3"/>
      <c r="C586" s="3"/>
      <c r="D586" s="3"/>
      <c r="E586" s="3"/>
      <c r="F586" s="3"/>
      <c r="G586" s="3"/>
      <c r="H586" s="3"/>
      <c r="I586" s="3"/>
      <c r="J586" s="3"/>
      <c r="K586" s="3"/>
      <c r="L586" s="3"/>
    </row>
    <row r="587" spans="2:12" ht="16.5">
      <c r="B587" s="3"/>
      <c r="C587" s="3"/>
      <c r="D587" s="3"/>
      <c r="E587" s="3"/>
      <c r="F587" s="3"/>
      <c r="G587" s="3"/>
      <c r="H587" s="3"/>
      <c r="I587" s="3"/>
      <c r="J587" s="3"/>
      <c r="K587" s="3"/>
      <c r="L587" s="3"/>
    </row>
    <row r="588" spans="2:12" ht="16.5">
      <c r="B588" s="3"/>
      <c r="C588" s="3"/>
      <c r="D588" s="3"/>
      <c r="E588" s="3"/>
      <c r="F588" s="3"/>
      <c r="G588" s="3"/>
      <c r="H588" s="3"/>
      <c r="I588" s="3"/>
      <c r="J588" s="3"/>
      <c r="K588" s="3"/>
      <c r="L588" s="3"/>
    </row>
    <row r="589" spans="2:12" ht="16.5">
      <c r="B589" s="3"/>
      <c r="C589" s="3"/>
      <c r="D589" s="3"/>
      <c r="E589" s="3"/>
      <c r="F589" s="3"/>
      <c r="G589" s="3"/>
      <c r="H589" s="3"/>
      <c r="I589" s="3"/>
      <c r="J589" s="3"/>
      <c r="K589" s="3"/>
      <c r="L589" s="3"/>
    </row>
    <row r="590" spans="2:12" ht="16.5">
      <c r="B590" s="3"/>
      <c r="C590" s="3"/>
      <c r="D590" s="3"/>
      <c r="E590" s="3"/>
      <c r="F590" s="3"/>
      <c r="G590" s="3"/>
      <c r="H590" s="3"/>
      <c r="I590" s="3"/>
      <c r="J590" s="3"/>
      <c r="K590" s="3"/>
      <c r="L590" s="3"/>
    </row>
    <row r="591" spans="2:12" ht="16.5">
      <c r="B591" s="3"/>
      <c r="C591" s="3"/>
      <c r="D591" s="3"/>
      <c r="E591" s="3"/>
      <c r="F591" s="3"/>
      <c r="G591" s="3"/>
      <c r="H591" s="3"/>
      <c r="I591" s="3"/>
      <c r="J591" s="3"/>
      <c r="K591" s="3"/>
      <c r="L591" s="3"/>
    </row>
    <row r="592" spans="2:12" ht="16.5">
      <c r="B592" s="3"/>
      <c r="C592" s="3"/>
      <c r="D592" s="3"/>
      <c r="E592" s="3"/>
      <c r="F592" s="3"/>
      <c r="G592" s="3"/>
      <c r="H592" s="3"/>
      <c r="I592" s="3"/>
      <c r="J592" s="3"/>
      <c r="K592" s="3"/>
      <c r="L592" s="3"/>
    </row>
    <row r="593" spans="2:12" ht="16.5">
      <c r="B593" s="3"/>
      <c r="C593" s="3"/>
      <c r="D593" s="3"/>
      <c r="E593" s="3"/>
      <c r="F593" s="3"/>
      <c r="G593" s="3"/>
      <c r="H593" s="3"/>
      <c r="I593" s="3"/>
      <c r="J593" s="3"/>
      <c r="K593" s="3"/>
      <c r="L593" s="3"/>
    </row>
    <row r="594" spans="2:12" ht="16.5">
      <c r="B594" s="3"/>
      <c r="C594" s="3"/>
      <c r="D594" s="3"/>
      <c r="E594" s="3"/>
      <c r="F594" s="3"/>
      <c r="G594" s="3"/>
      <c r="H594" s="3"/>
      <c r="I594" s="3"/>
      <c r="J594" s="3"/>
      <c r="K594" s="3"/>
      <c r="L594" s="3"/>
    </row>
    <row r="595" spans="2:12" ht="16.5">
      <c r="B595" s="3"/>
      <c r="C595" s="3"/>
      <c r="D595" s="3"/>
      <c r="E595" s="3"/>
      <c r="F595" s="3"/>
      <c r="G595" s="3"/>
      <c r="H595" s="3"/>
      <c r="I595" s="3"/>
      <c r="J595" s="3"/>
      <c r="K595" s="3"/>
      <c r="L595" s="3"/>
    </row>
    <row r="596" spans="2:12" ht="16.5">
      <c r="B596" s="3"/>
      <c r="C596" s="3"/>
      <c r="D596" s="3"/>
      <c r="E596" s="3"/>
      <c r="F596" s="3"/>
      <c r="G596" s="3"/>
      <c r="H596" s="3"/>
      <c r="I596" s="3"/>
      <c r="J596" s="3"/>
      <c r="K596" s="3"/>
      <c r="L596" s="3"/>
    </row>
    <row r="597" spans="2:12" ht="16.5">
      <c r="B597" s="3"/>
      <c r="C597" s="3"/>
      <c r="D597" s="3"/>
      <c r="E597" s="3"/>
      <c r="F597" s="3"/>
      <c r="G597" s="3"/>
      <c r="H597" s="3"/>
      <c r="I597" s="3"/>
      <c r="J597" s="3"/>
      <c r="K597" s="3"/>
      <c r="L597" s="3"/>
    </row>
    <row r="598" spans="2:12" ht="16.5">
      <c r="B598" s="3"/>
      <c r="C598" s="3"/>
      <c r="D598" s="3"/>
      <c r="E598" s="3"/>
      <c r="F598" s="3"/>
      <c r="G598" s="3"/>
      <c r="H598" s="3"/>
      <c r="I598" s="3"/>
      <c r="J598" s="3"/>
      <c r="K598" s="3"/>
      <c r="L598" s="3"/>
    </row>
    <row r="599" spans="2:12" ht="16.5">
      <c r="B599" s="3"/>
      <c r="C599" s="3"/>
      <c r="D599" s="3"/>
      <c r="E599" s="3"/>
      <c r="F599" s="3"/>
      <c r="G599" s="3"/>
      <c r="H599" s="3"/>
      <c r="I599" s="3"/>
      <c r="J599" s="3"/>
      <c r="K599" s="3"/>
      <c r="L599" s="3"/>
    </row>
    <row r="600" spans="2:12" ht="16.5">
      <c r="B600" s="3"/>
      <c r="C600" s="3"/>
      <c r="D600" s="3"/>
      <c r="E600" s="3"/>
      <c r="F600" s="3"/>
      <c r="G600" s="3"/>
      <c r="H600" s="3"/>
      <c r="I600" s="3"/>
      <c r="J600" s="3"/>
      <c r="K600" s="3"/>
      <c r="L600" s="3"/>
    </row>
    <row r="601" spans="2:12" ht="16.5">
      <c r="B601" s="3"/>
      <c r="C601" s="3"/>
      <c r="D601" s="3"/>
      <c r="E601" s="3"/>
      <c r="F601" s="3"/>
      <c r="G601" s="3"/>
      <c r="H601" s="3"/>
      <c r="I601" s="3"/>
      <c r="J601" s="3"/>
      <c r="K601" s="3"/>
      <c r="L601" s="3"/>
    </row>
    <row r="602" spans="2:12" ht="16.5">
      <c r="B602" s="3"/>
      <c r="C602" s="3"/>
      <c r="D602" s="3"/>
      <c r="E602" s="3"/>
      <c r="F602" s="3"/>
      <c r="G602" s="3"/>
      <c r="H602" s="3"/>
      <c r="I602" s="3"/>
      <c r="J602" s="3"/>
      <c r="K602" s="3"/>
      <c r="L602" s="3"/>
    </row>
    <row r="603" spans="2:12" ht="16.5">
      <c r="B603" s="3"/>
      <c r="C603" s="3"/>
      <c r="D603" s="3"/>
      <c r="E603" s="3"/>
      <c r="F603" s="3"/>
      <c r="G603" s="3"/>
      <c r="H603" s="3"/>
      <c r="I603" s="3"/>
      <c r="J603" s="3"/>
      <c r="K603" s="3"/>
      <c r="L603" s="3"/>
    </row>
    <row r="604" spans="2:12" ht="16.5">
      <c r="B604" s="3"/>
      <c r="C604" s="3"/>
      <c r="D604" s="3"/>
      <c r="E604" s="3"/>
      <c r="F604" s="3"/>
      <c r="G604" s="3"/>
      <c r="H604" s="3"/>
      <c r="I604" s="3"/>
      <c r="J604" s="3"/>
      <c r="K604" s="3"/>
      <c r="L604" s="3"/>
    </row>
    <row r="605" spans="2:12" ht="16.5">
      <c r="B605" s="3"/>
      <c r="C605" s="3"/>
      <c r="D605" s="3"/>
      <c r="E605" s="3"/>
      <c r="F605" s="3"/>
      <c r="G605" s="3"/>
      <c r="H605" s="3"/>
      <c r="I605" s="3"/>
      <c r="J605" s="3"/>
      <c r="K605" s="3"/>
      <c r="L605" s="3"/>
    </row>
    <row r="606" spans="2:12" ht="16.5">
      <c r="B606" s="3"/>
      <c r="C606" s="3"/>
      <c r="D606" s="3"/>
      <c r="E606" s="3"/>
      <c r="F606" s="3"/>
      <c r="G606" s="3"/>
      <c r="H606" s="3"/>
      <c r="I606" s="3"/>
      <c r="J606" s="3"/>
      <c r="K606" s="3"/>
      <c r="L606" s="3"/>
    </row>
    <row r="607" spans="2:12" ht="16.5">
      <c r="B607" s="3"/>
      <c r="C607" s="3"/>
      <c r="D607" s="3"/>
      <c r="E607" s="3"/>
      <c r="F607" s="3"/>
      <c r="G607" s="3"/>
      <c r="H607" s="3"/>
      <c r="I607" s="3"/>
      <c r="J607" s="3"/>
      <c r="K607" s="3"/>
      <c r="L607" s="3"/>
    </row>
    <row r="608" spans="2:12" ht="16.5">
      <c r="B608" s="3"/>
      <c r="C608" s="3"/>
      <c r="D608" s="3"/>
      <c r="E608" s="3"/>
      <c r="F608" s="3"/>
      <c r="G608" s="3"/>
      <c r="H608" s="3"/>
      <c r="I608" s="3"/>
      <c r="J608" s="3"/>
      <c r="K608" s="3"/>
      <c r="L608" s="3"/>
    </row>
    <row r="609" spans="2:12" ht="16.5">
      <c r="B609" s="3"/>
      <c r="C609" s="3"/>
      <c r="D609" s="3"/>
      <c r="E609" s="3"/>
      <c r="F609" s="3"/>
      <c r="G609" s="3"/>
      <c r="H609" s="3"/>
      <c r="I609" s="3"/>
      <c r="J609" s="3"/>
      <c r="K609" s="3"/>
      <c r="L609" s="3"/>
    </row>
    <row r="610" spans="2:12" ht="16.5">
      <c r="B610" s="3"/>
      <c r="C610" s="3"/>
      <c r="D610" s="3"/>
      <c r="E610" s="3"/>
      <c r="F610" s="3"/>
      <c r="G610" s="3"/>
      <c r="H610" s="3"/>
      <c r="I610" s="3"/>
      <c r="J610" s="3"/>
      <c r="K610" s="3"/>
      <c r="L610" s="3"/>
    </row>
    <row r="611" spans="2:12" ht="16.5">
      <c r="B611" s="3"/>
      <c r="C611" s="3"/>
      <c r="D611" s="3"/>
      <c r="E611" s="3"/>
      <c r="F611" s="3"/>
      <c r="G611" s="3"/>
      <c r="H611" s="3"/>
      <c r="I611" s="3"/>
      <c r="J611" s="3"/>
      <c r="K611" s="3"/>
      <c r="L611" s="3"/>
    </row>
    <row r="612" spans="2:12" ht="16.5">
      <c r="B612" s="3"/>
      <c r="C612" s="3"/>
      <c r="D612" s="3"/>
      <c r="E612" s="3"/>
      <c r="F612" s="3"/>
      <c r="G612" s="3"/>
      <c r="H612" s="3"/>
      <c r="I612" s="3"/>
      <c r="J612" s="3"/>
      <c r="K612" s="3"/>
      <c r="L612" s="3"/>
    </row>
    <row r="613" spans="2:12" ht="16.5">
      <c r="B613" s="3"/>
      <c r="C613" s="3"/>
      <c r="D613" s="3"/>
      <c r="E613" s="3"/>
      <c r="F613" s="3"/>
      <c r="G613" s="3"/>
      <c r="H613" s="3"/>
      <c r="I613" s="3"/>
      <c r="J613" s="3"/>
      <c r="K613" s="3"/>
      <c r="L613" s="3"/>
    </row>
    <row r="614" spans="2:12" ht="16.5">
      <c r="B614" s="3"/>
      <c r="C614" s="3"/>
      <c r="D614" s="3"/>
      <c r="E614" s="3"/>
      <c r="F614" s="3"/>
      <c r="G614" s="3"/>
      <c r="H614" s="3"/>
      <c r="I614" s="3"/>
      <c r="J614" s="3"/>
      <c r="K614" s="3"/>
      <c r="L614" s="3"/>
    </row>
    <row r="615" spans="2:12" ht="16.5">
      <c r="B615" s="3"/>
      <c r="C615" s="3"/>
      <c r="D615" s="3"/>
      <c r="E615" s="3"/>
      <c r="F615" s="3"/>
      <c r="G615" s="3"/>
      <c r="H615" s="3"/>
      <c r="I615" s="3"/>
      <c r="J615" s="3"/>
      <c r="K615" s="3"/>
      <c r="L615" s="3"/>
    </row>
    <row r="616" spans="2:12" ht="16.5">
      <c r="B616" s="3"/>
      <c r="C616" s="3"/>
      <c r="D616" s="3"/>
      <c r="E616" s="3"/>
      <c r="F616" s="3"/>
      <c r="G616" s="3"/>
      <c r="H616" s="3"/>
      <c r="I616" s="3"/>
      <c r="J616" s="3"/>
      <c r="K616" s="3"/>
      <c r="L616" s="3"/>
    </row>
    <row r="617" spans="2:12" ht="16.5">
      <c r="B617" s="3"/>
      <c r="C617" s="3"/>
      <c r="D617" s="3"/>
      <c r="E617" s="3"/>
      <c r="F617" s="3"/>
      <c r="G617" s="3"/>
      <c r="H617" s="3"/>
      <c r="I617" s="3"/>
      <c r="J617" s="3"/>
      <c r="K617" s="3"/>
      <c r="L617" s="3"/>
    </row>
    <row r="618" spans="2:12" ht="16.5">
      <c r="B618" s="3"/>
      <c r="C618" s="3"/>
      <c r="D618" s="3"/>
      <c r="E618" s="3"/>
      <c r="F618" s="3"/>
      <c r="G618" s="3"/>
      <c r="H618" s="3"/>
      <c r="I618" s="3"/>
      <c r="J618" s="3"/>
      <c r="K618" s="3"/>
      <c r="L618" s="3"/>
    </row>
    <row r="619" spans="2:12" ht="16.5">
      <c r="B619" s="3"/>
      <c r="C619" s="3"/>
      <c r="D619" s="3"/>
      <c r="E619" s="3"/>
      <c r="F619" s="3"/>
      <c r="G619" s="3"/>
      <c r="H619" s="3"/>
      <c r="I619" s="3"/>
      <c r="J619" s="3"/>
      <c r="K619" s="3"/>
      <c r="L619" s="3"/>
    </row>
    <row r="620" spans="2:12" ht="16.5">
      <c r="B620" s="3"/>
      <c r="C620" s="3"/>
      <c r="D620" s="3"/>
      <c r="E620" s="3"/>
      <c r="F620" s="3"/>
      <c r="G620" s="3"/>
      <c r="H620" s="3"/>
      <c r="I620" s="3"/>
      <c r="J620" s="3"/>
      <c r="K620" s="3"/>
      <c r="L620" s="3"/>
    </row>
    <row r="621" spans="2:12" ht="16.5">
      <c r="B621" s="3"/>
      <c r="C621" s="3"/>
      <c r="D621" s="3"/>
      <c r="E621" s="3"/>
      <c r="F621" s="3"/>
      <c r="G621" s="3"/>
      <c r="H621" s="3"/>
      <c r="I621" s="3"/>
      <c r="J621" s="3"/>
      <c r="K621" s="3"/>
      <c r="L621" s="3"/>
    </row>
    <row r="622" spans="2:12" ht="16.5">
      <c r="B622" s="3"/>
      <c r="C622" s="3"/>
      <c r="D622" s="3"/>
      <c r="E622" s="3"/>
      <c r="F622" s="3"/>
      <c r="G622" s="3"/>
      <c r="H622" s="3"/>
      <c r="I622" s="3"/>
      <c r="J622" s="3"/>
      <c r="K622" s="3"/>
      <c r="L622" s="3"/>
    </row>
    <row r="623" spans="2:12" ht="16.5">
      <c r="B623" s="3"/>
      <c r="C623" s="3"/>
      <c r="D623" s="3"/>
      <c r="E623" s="3"/>
      <c r="F623" s="3"/>
      <c r="G623" s="3"/>
      <c r="H623" s="3"/>
      <c r="I623" s="3"/>
      <c r="J623" s="3"/>
      <c r="K623" s="3"/>
      <c r="L623" s="3"/>
    </row>
    <row r="624" spans="2:12" ht="16.5">
      <c r="B624" s="3"/>
      <c r="C624" s="3"/>
      <c r="D624" s="3"/>
      <c r="E624" s="3"/>
      <c r="F624" s="3"/>
      <c r="G624" s="3"/>
      <c r="H624" s="3"/>
      <c r="I624" s="3"/>
      <c r="J624" s="3"/>
      <c r="K624" s="3"/>
      <c r="L624" s="3"/>
    </row>
    <row r="625" spans="2:12" ht="16.5">
      <c r="B625" s="3"/>
      <c r="C625" s="3"/>
      <c r="D625" s="3"/>
      <c r="E625" s="3"/>
      <c r="F625" s="3"/>
      <c r="G625" s="3"/>
      <c r="H625" s="3"/>
      <c r="I625" s="3"/>
      <c r="J625" s="3"/>
      <c r="K625" s="3"/>
      <c r="L625" s="3"/>
    </row>
    <row r="626" spans="2:12" ht="16.5">
      <c r="B626" s="3"/>
      <c r="C626" s="3"/>
      <c r="D626" s="3"/>
      <c r="E626" s="3"/>
      <c r="F626" s="3"/>
      <c r="G626" s="3"/>
      <c r="H626" s="3"/>
      <c r="I626" s="3"/>
      <c r="J626" s="3"/>
      <c r="K626" s="3"/>
      <c r="L626" s="3"/>
    </row>
    <row r="627" spans="2:12" ht="16.5">
      <c r="B627" s="3"/>
      <c r="C627" s="3"/>
      <c r="D627" s="3"/>
      <c r="E627" s="3"/>
      <c r="F627" s="3"/>
      <c r="G627" s="3"/>
      <c r="H627" s="3"/>
      <c r="I627" s="3"/>
      <c r="J627" s="3"/>
      <c r="K627" s="3"/>
      <c r="L627" s="3"/>
    </row>
    <row r="628" spans="2:12" ht="16.5">
      <c r="B628" s="3"/>
      <c r="C628" s="3"/>
      <c r="D628" s="3"/>
      <c r="E628" s="3"/>
      <c r="F628" s="3"/>
      <c r="G628" s="3"/>
      <c r="H628" s="3"/>
      <c r="I628" s="3"/>
      <c r="J628" s="3"/>
      <c r="K628" s="3"/>
      <c r="L628" s="3"/>
    </row>
    <row r="629" spans="2:12" ht="16.5">
      <c r="B629" s="3"/>
      <c r="C629" s="3"/>
      <c r="D629" s="3"/>
      <c r="E629" s="3"/>
      <c r="F629" s="3"/>
      <c r="G629" s="3"/>
      <c r="H629" s="3"/>
      <c r="I629" s="3"/>
      <c r="J629" s="3"/>
      <c r="K629" s="3"/>
      <c r="L629" s="3"/>
    </row>
    <row r="630" spans="2:12" ht="16.5">
      <c r="B630" s="3"/>
      <c r="C630" s="3"/>
      <c r="D630" s="3"/>
      <c r="E630" s="3"/>
      <c r="F630" s="3"/>
      <c r="G630" s="3"/>
      <c r="H630" s="3"/>
      <c r="I630" s="3"/>
      <c r="J630" s="3"/>
      <c r="K630" s="3"/>
      <c r="L630" s="3"/>
    </row>
    <row r="631" spans="2:12" ht="16.5">
      <c r="B631" s="3"/>
      <c r="C631" s="3"/>
      <c r="D631" s="3"/>
      <c r="E631" s="3"/>
      <c r="F631" s="3"/>
      <c r="G631" s="3"/>
      <c r="H631" s="3"/>
      <c r="I631" s="3"/>
      <c r="J631" s="3"/>
      <c r="K631" s="3"/>
      <c r="L631" s="3"/>
    </row>
    <row r="632" spans="2:12" ht="16.5">
      <c r="B632" s="3"/>
      <c r="C632" s="3"/>
      <c r="D632" s="3"/>
      <c r="E632" s="3"/>
      <c r="F632" s="3"/>
      <c r="G632" s="3"/>
      <c r="H632" s="3"/>
      <c r="I632" s="3"/>
      <c r="J632" s="3"/>
      <c r="K632" s="3"/>
      <c r="L632" s="3"/>
    </row>
    <row r="633" spans="2:12" ht="16.5">
      <c r="B633" s="3"/>
      <c r="C633" s="3"/>
      <c r="D633" s="3"/>
      <c r="E633" s="3"/>
      <c r="F633" s="3"/>
      <c r="G633" s="3"/>
      <c r="H633" s="3"/>
      <c r="I633" s="3"/>
      <c r="J633" s="3"/>
      <c r="K633" s="3"/>
      <c r="L633" s="3"/>
    </row>
    <row r="634" spans="2:12" ht="16.5">
      <c r="B634" s="3"/>
      <c r="C634" s="3"/>
      <c r="D634" s="3"/>
      <c r="E634" s="3"/>
      <c r="F634" s="3"/>
      <c r="G634" s="3"/>
      <c r="H634" s="3"/>
      <c r="I634" s="3"/>
      <c r="J634" s="3"/>
      <c r="K634" s="3"/>
      <c r="L634" s="3"/>
    </row>
    <row r="635" spans="2:12" ht="16.5">
      <c r="B635" s="3"/>
      <c r="C635" s="3"/>
      <c r="D635" s="3"/>
      <c r="E635" s="3"/>
      <c r="F635" s="3"/>
      <c r="G635" s="3"/>
      <c r="H635" s="3"/>
      <c r="I635" s="3"/>
      <c r="J635" s="3"/>
      <c r="K635" s="3"/>
      <c r="L635" s="3"/>
    </row>
    <row r="636" spans="2:12" ht="16.5">
      <c r="B636" s="3"/>
      <c r="C636" s="3"/>
      <c r="D636" s="3"/>
      <c r="E636" s="3"/>
      <c r="F636" s="3"/>
      <c r="G636" s="3"/>
      <c r="H636" s="3"/>
      <c r="I636" s="3"/>
      <c r="J636" s="3"/>
      <c r="K636" s="3"/>
      <c r="L636" s="3"/>
    </row>
    <row r="637" spans="2:12" ht="16.5">
      <c r="B637" s="3"/>
      <c r="C637" s="3"/>
      <c r="D637" s="3"/>
      <c r="E637" s="3"/>
      <c r="F637" s="3"/>
      <c r="G637" s="3"/>
      <c r="H637" s="3"/>
      <c r="I637" s="3"/>
      <c r="J637" s="3"/>
      <c r="K637" s="3"/>
      <c r="L637" s="3"/>
    </row>
    <row r="638" spans="2:12" ht="16.5">
      <c r="B638" s="3"/>
      <c r="C638" s="3"/>
      <c r="D638" s="3"/>
      <c r="E638" s="3"/>
      <c r="F638" s="3"/>
      <c r="G638" s="3"/>
      <c r="H638" s="3"/>
      <c r="I638" s="3"/>
      <c r="J638" s="3"/>
      <c r="K638" s="3"/>
      <c r="L638" s="3"/>
    </row>
    <row r="639" spans="2:12" ht="16.5">
      <c r="B639" s="3"/>
      <c r="C639" s="3"/>
      <c r="D639" s="3"/>
      <c r="E639" s="3"/>
      <c r="F639" s="3"/>
      <c r="G639" s="3"/>
      <c r="H639" s="3"/>
      <c r="I639" s="3"/>
      <c r="J639" s="3"/>
      <c r="K639" s="3"/>
      <c r="L639" s="3"/>
    </row>
    <row r="640" spans="2:12" ht="16.5">
      <c r="B640" s="3"/>
      <c r="C640" s="3"/>
      <c r="D640" s="3"/>
      <c r="E640" s="3"/>
      <c r="F640" s="3"/>
      <c r="G640" s="3"/>
      <c r="H640" s="3"/>
      <c r="I640" s="3"/>
      <c r="J640" s="3"/>
      <c r="K640" s="3"/>
      <c r="L640" s="3"/>
    </row>
    <row r="641" spans="2:12" ht="16.5">
      <c r="B641" s="3"/>
      <c r="C641" s="3"/>
      <c r="D641" s="3"/>
      <c r="E641" s="3"/>
      <c r="F641" s="3"/>
      <c r="G641" s="3"/>
      <c r="H641" s="3"/>
      <c r="I641" s="3"/>
      <c r="J641" s="3"/>
      <c r="K641" s="3"/>
      <c r="L641" s="3"/>
    </row>
    <row r="642" spans="2:12" ht="16.5">
      <c r="B642" s="3"/>
      <c r="C642" s="3"/>
      <c r="D642" s="3"/>
      <c r="E642" s="3"/>
      <c r="F642" s="3"/>
      <c r="G642" s="3"/>
      <c r="H642" s="3"/>
      <c r="I642" s="3"/>
      <c r="J642" s="3"/>
      <c r="K642" s="3"/>
      <c r="L642" s="3"/>
    </row>
    <row r="643" spans="2:12" ht="16.5">
      <c r="B643" s="3"/>
      <c r="C643" s="3"/>
      <c r="D643" s="3"/>
      <c r="E643" s="3"/>
      <c r="F643" s="3"/>
      <c r="G643" s="3"/>
      <c r="H643" s="3"/>
      <c r="I643" s="3"/>
      <c r="J643" s="3"/>
      <c r="K643" s="3"/>
      <c r="L643" s="3"/>
    </row>
    <row r="644" spans="2:12" ht="16.5">
      <c r="B644" s="3"/>
      <c r="C644" s="3"/>
      <c r="D644" s="3"/>
      <c r="E644" s="3"/>
      <c r="F644" s="3"/>
      <c r="G644" s="3"/>
      <c r="H644" s="3"/>
      <c r="I644" s="3"/>
      <c r="J644" s="3"/>
      <c r="K644" s="3"/>
      <c r="L644" s="3"/>
    </row>
    <row r="645" spans="2:12" ht="16.5">
      <c r="B645" s="3"/>
      <c r="C645" s="3"/>
      <c r="D645" s="3"/>
      <c r="E645" s="3"/>
      <c r="F645" s="3"/>
      <c r="G645" s="3"/>
      <c r="H645" s="3"/>
      <c r="I645" s="3"/>
      <c r="J645" s="3"/>
      <c r="K645" s="3"/>
      <c r="L645" s="3"/>
    </row>
    <row r="646" spans="2:12" ht="16.5">
      <c r="B646" s="3"/>
      <c r="C646" s="3"/>
      <c r="D646" s="3"/>
      <c r="E646" s="3"/>
      <c r="F646" s="3"/>
      <c r="G646" s="3"/>
      <c r="H646" s="3"/>
      <c r="I646" s="3"/>
      <c r="J646" s="3"/>
      <c r="K646" s="3"/>
      <c r="L646" s="3"/>
    </row>
    <row r="647" spans="2:12" ht="16.5">
      <c r="B647" s="3"/>
      <c r="C647" s="3"/>
      <c r="D647" s="3"/>
      <c r="E647" s="3"/>
      <c r="F647" s="3"/>
      <c r="G647" s="3"/>
      <c r="H647" s="3"/>
      <c r="I647" s="3"/>
      <c r="J647" s="3"/>
      <c r="K647" s="3"/>
      <c r="L647" s="3"/>
    </row>
    <row r="648" spans="2:12" ht="16.5">
      <c r="B648" s="3"/>
      <c r="C648" s="3"/>
      <c r="D648" s="3"/>
      <c r="E648" s="3"/>
      <c r="F648" s="3"/>
      <c r="G648" s="3"/>
      <c r="H648" s="3"/>
      <c r="I648" s="3"/>
      <c r="J648" s="3"/>
      <c r="K648" s="3"/>
      <c r="L648" s="3"/>
    </row>
    <row r="649" spans="2:12" ht="16.5">
      <c r="B649" s="3"/>
      <c r="C649" s="3"/>
      <c r="D649" s="3"/>
      <c r="E649" s="3"/>
      <c r="F649" s="3"/>
      <c r="G649" s="3"/>
      <c r="H649" s="3"/>
      <c r="I649" s="3"/>
      <c r="J649" s="3"/>
      <c r="K649" s="3"/>
      <c r="L649" s="3"/>
    </row>
    <row r="650" spans="2:12" ht="16.5">
      <c r="B650" s="3"/>
      <c r="C650" s="3"/>
      <c r="D650" s="3"/>
      <c r="E650" s="3"/>
      <c r="F650" s="3"/>
      <c r="G650" s="3"/>
      <c r="H650" s="3"/>
      <c r="I650" s="3"/>
      <c r="J650" s="3"/>
      <c r="K650" s="3"/>
      <c r="L650" s="3"/>
    </row>
    <row r="651" spans="2:12" ht="16.5">
      <c r="B651" s="3"/>
      <c r="C651" s="3"/>
      <c r="D651" s="3"/>
      <c r="E651" s="3"/>
      <c r="F651" s="3"/>
      <c r="G651" s="3"/>
      <c r="H651" s="3"/>
      <c r="I651" s="3"/>
      <c r="J651" s="3"/>
      <c r="K651" s="3"/>
      <c r="L651" s="3"/>
    </row>
    <row r="652" spans="2:12" ht="16.5">
      <c r="B652" s="3"/>
      <c r="C652" s="3"/>
      <c r="D652" s="3"/>
      <c r="E652" s="3"/>
      <c r="F652" s="3"/>
      <c r="G652" s="3"/>
      <c r="H652" s="3"/>
      <c r="I652" s="3"/>
      <c r="J652" s="3"/>
      <c r="K652" s="3"/>
      <c r="L652" s="3"/>
    </row>
    <row r="653" spans="2:12" ht="16.5">
      <c r="B653" s="3"/>
      <c r="C653" s="3"/>
      <c r="D653" s="3"/>
      <c r="E653" s="3"/>
      <c r="F653" s="3"/>
      <c r="G653" s="3"/>
      <c r="H653" s="3"/>
      <c r="I653" s="3"/>
      <c r="J653" s="3"/>
      <c r="K653" s="3"/>
      <c r="L653" s="3"/>
    </row>
    <row r="654" spans="2:12" ht="16.5">
      <c r="B654" s="3"/>
      <c r="C654" s="3"/>
      <c r="D654" s="3"/>
      <c r="E654" s="3"/>
      <c r="F654" s="3"/>
      <c r="G654" s="3"/>
      <c r="H654" s="3"/>
      <c r="I654" s="3"/>
      <c r="J654" s="3"/>
      <c r="K654" s="3"/>
      <c r="L654" s="3"/>
    </row>
    <row r="655" spans="2:12" ht="16.5">
      <c r="B655" s="3"/>
      <c r="C655" s="3"/>
      <c r="D655" s="3"/>
      <c r="E655" s="3"/>
      <c r="F655" s="3"/>
      <c r="G655" s="3"/>
      <c r="H655" s="3"/>
      <c r="I655" s="3"/>
      <c r="J655" s="3"/>
      <c r="K655" s="3"/>
      <c r="L655" s="3"/>
    </row>
    <row r="656" spans="2:12" ht="16.5">
      <c r="B656" s="3"/>
      <c r="C656" s="3"/>
      <c r="D656" s="3"/>
      <c r="E656" s="3"/>
      <c r="F656" s="3"/>
      <c r="G656" s="3"/>
      <c r="H656" s="3"/>
      <c r="I656" s="3"/>
      <c r="J656" s="3"/>
      <c r="K656" s="3"/>
      <c r="L656" s="3"/>
    </row>
    <row r="657" spans="2:12" ht="16.5">
      <c r="B657" s="3"/>
      <c r="C657" s="3"/>
      <c r="D657" s="3"/>
      <c r="E657" s="3"/>
      <c r="F657" s="3"/>
      <c r="G657" s="3"/>
      <c r="H657" s="3"/>
      <c r="I657" s="3"/>
      <c r="J657" s="3"/>
      <c r="K657" s="3"/>
      <c r="L657" s="3"/>
    </row>
    <row r="658" spans="2:12" ht="16.5">
      <c r="B658" s="3"/>
      <c r="C658" s="3"/>
      <c r="D658" s="3"/>
      <c r="E658" s="3"/>
      <c r="F658" s="3"/>
      <c r="G658" s="3"/>
      <c r="H658" s="3"/>
      <c r="I658" s="3"/>
      <c r="J658" s="3"/>
      <c r="K658" s="3"/>
      <c r="L658" s="3"/>
    </row>
    <row r="659" spans="2:12" ht="16.5">
      <c r="B659" s="3"/>
      <c r="C659" s="3"/>
      <c r="D659" s="3"/>
      <c r="E659" s="3"/>
      <c r="F659" s="3"/>
      <c r="G659" s="3"/>
      <c r="H659" s="3"/>
      <c r="I659" s="3"/>
      <c r="J659" s="3"/>
      <c r="K659" s="3"/>
      <c r="L659" s="3"/>
    </row>
    <row r="660" spans="2:12" ht="16.5">
      <c r="B660" s="3"/>
      <c r="C660" s="3"/>
      <c r="D660" s="3"/>
      <c r="E660" s="3"/>
      <c r="F660" s="3"/>
      <c r="G660" s="3"/>
      <c r="H660" s="3"/>
      <c r="I660" s="3"/>
      <c r="J660" s="3"/>
      <c r="K660" s="3"/>
      <c r="L660" s="3"/>
    </row>
    <row r="661" spans="2:12" ht="16.5">
      <c r="B661" s="3"/>
      <c r="C661" s="3"/>
      <c r="D661" s="3"/>
      <c r="E661" s="3"/>
      <c r="F661" s="3"/>
      <c r="G661" s="3"/>
      <c r="H661" s="3"/>
      <c r="I661" s="3"/>
      <c r="J661" s="3"/>
      <c r="K661" s="3"/>
      <c r="L661" s="3"/>
    </row>
    <row r="662" spans="2:12" ht="16.5">
      <c r="B662" s="3"/>
      <c r="C662" s="3"/>
      <c r="D662" s="3"/>
      <c r="E662" s="3"/>
      <c r="F662" s="3"/>
      <c r="G662" s="3"/>
      <c r="H662" s="3"/>
      <c r="I662" s="3"/>
      <c r="J662" s="3"/>
      <c r="K662" s="3"/>
      <c r="L662" s="3"/>
    </row>
    <row r="663" spans="2:12" ht="16.5">
      <c r="B663" s="3"/>
      <c r="C663" s="3"/>
      <c r="D663" s="3"/>
      <c r="E663" s="3"/>
      <c r="F663" s="3"/>
      <c r="G663" s="3"/>
      <c r="H663" s="3"/>
      <c r="I663" s="3"/>
      <c r="J663" s="3"/>
      <c r="K663" s="3"/>
      <c r="L663" s="3"/>
    </row>
    <row r="664" spans="2:12" ht="16.5">
      <c r="B664" s="3"/>
      <c r="C664" s="3"/>
      <c r="D664" s="3"/>
      <c r="E664" s="3"/>
      <c r="F664" s="3"/>
      <c r="G664" s="3"/>
      <c r="H664" s="3"/>
      <c r="I664" s="3"/>
      <c r="J664" s="3"/>
      <c r="K664" s="3"/>
      <c r="L664" s="3"/>
    </row>
    <row r="665" spans="2:12" ht="16.5">
      <c r="B665" s="3"/>
      <c r="C665" s="3"/>
      <c r="D665" s="3"/>
      <c r="E665" s="3"/>
      <c r="F665" s="3"/>
      <c r="G665" s="3"/>
      <c r="H665" s="3"/>
      <c r="I665" s="3"/>
      <c r="J665" s="3"/>
      <c r="K665" s="3"/>
      <c r="L665" s="3"/>
    </row>
    <row r="666" spans="2:12" ht="16.5">
      <c r="B666" s="3"/>
      <c r="C666" s="3"/>
      <c r="D666" s="3"/>
      <c r="E666" s="3"/>
      <c r="F666" s="3"/>
      <c r="G666" s="3"/>
      <c r="H666" s="3"/>
      <c r="I666" s="3"/>
      <c r="J666" s="3"/>
      <c r="K666" s="3"/>
      <c r="L666" s="3"/>
    </row>
    <row r="667" spans="2:12" ht="16.5">
      <c r="B667" s="3"/>
      <c r="C667" s="3"/>
      <c r="D667" s="3"/>
      <c r="E667" s="3"/>
      <c r="F667" s="3"/>
      <c r="G667" s="3"/>
      <c r="H667" s="3"/>
      <c r="I667" s="3"/>
      <c r="J667" s="3"/>
      <c r="K667" s="3"/>
      <c r="L667" s="3"/>
    </row>
    <row r="668" spans="2:12" ht="16.5">
      <c r="B668" s="3"/>
      <c r="C668" s="3"/>
      <c r="D668" s="3"/>
      <c r="E668" s="3"/>
      <c r="F668" s="3"/>
      <c r="G668" s="3"/>
      <c r="H668" s="3"/>
      <c r="I668" s="3"/>
      <c r="J668" s="3"/>
      <c r="K668" s="3"/>
      <c r="L668" s="3"/>
    </row>
    <row r="669" spans="2:12" ht="16.5">
      <c r="B669" s="3"/>
      <c r="C669" s="3"/>
      <c r="D669" s="3"/>
      <c r="E669" s="3"/>
      <c r="F669" s="3"/>
      <c r="G669" s="3"/>
      <c r="H669" s="3"/>
      <c r="I669" s="3"/>
      <c r="J669" s="3"/>
      <c r="K669" s="3"/>
      <c r="L669" s="3"/>
    </row>
    <row r="670" spans="2:12" ht="16.5">
      <c r="B670" s="3"/>
      <c r="C670" s="3"/>
      <c r="D670" s="3"/>
      <c r="E670" s="3"/>
      <c r="F670" s="3"/>
      <c r="G670" s="3"/>
      <c r="H670" s="3"/>
      <c r="I670" s="3"/>
      <c r="J670" s="3"/>
      <c r="K670" s="3"/>
      <c r="L670" s="3"/>
    </row>
    <row r="671" spans="2:12" ht="16.5">
      <c r="B671" s="3"/>
      <c r="C671" s="3"/>
      <c r="D671" s="3"/>
      <c r="E671" s="3"/>
      <c r="F671" s="3"/>
      <c r="G671" s="3"/>
      <c r="H671" s="3"/>
      <c r="I671" s="3"/>
      <c r="J671" s="3"/>
      <c r="K671" s="3"/>
      <c r="L671" s="3"/>
    </row>
    <row r="672" spans="2:12" ht="16.5">
      <c r="B672" s="3"/>
      <c r="C672" s="3"/>
      <c r="D672" s="3"/>
      <c r="E672" s="3"/>
      <c r="F672" s="3"/>
      <c r="G672" s="3"/>
      <c r="H672" s="3"/>
      <c r="I672" s="3"/>
      <c r="J672" s="3"/>
      <c r="K672" s="3"/>
      <c r="L672" s="3"/>
    </row>
    <row r="673" spans="2:12" ht="16.5">
      <c r="B673" s="3"/>
      <c r="C673" s="3"/>
      <c r="D673" s="3"/>
      <c r="E673" s="3"/>
      <c r="F673" s="3"/>
      <c r="G673" s="3"/>
      <c r="H673" s="3"/>
      <c r="I673" s="3"/>
      <c r="J673" s="3"/>
      <c r="K673" s="3"/>
      <c r="L673" s="3"/>
    </row>
    <row r="674" spans="2:12" ht="16.5">
      <c r="B674" s="3"/>
      <c r="C674" s="3"/>
      <c r="D674" s="3"/>
      <c r="E674" s="3"/>
      <c r="F674" s="3"/>
      <c r="G674" s="3"/>
      <c r="H674" s="3"/>
      <c r="I674" s="3"/>
      <c r="J674" s="3"/>
      <c r="K674" s="3"/>
      <c r="L674" s="3"/>
    </row>
    <row r="675" spans="2:12" ht="16.5">
      <c r="B675" s="3"/>
      <c r="C675" s="3"/>
      <c r="D675" s="3"/>
      <c r="E675" s="3"/>
      <c r="F675" s="3"/>
      <c r="G675" s="3"/>
      <c r="H675" s="3"/>
      <c r="I675" s="3"/>
      <c r="J675" s="3"/>
      <c r="K675" s="3"/>
      <c r="L675" s="3"/>
    </row>
    <row r="676" spans="2:12" ht="16.5">
      <c r="B676" s="3"/>
      <c r="C676" s="3"/>
      <c r="D676" s="3"/>
      <c r="E676" s="3"/>
      <c r="F676" s="3"/>
      <c r="G676" s="3"/>
      <c r="H676" s="3"/>
      <c r="I676" s="3"/>
      <c r="J676" s="3"/>
      <c r="K676" s="3"/>
      <c r="L676" s="3"/>
    </row>
    <row r="677" spans="2:12" ht="16.5">
      <c r="B677" s="3"/>
      <c r="C677" s="3"/>
      <c r="D677" s="3"/>
      <c r="E677" s="3"/>
      <c r="F677" s="3"/>
      <c r="G677" s="3"/>
      <c r="H677" s="3"/>
      <c r="I677" s="3"/>
      <c r="J677" s="3"/>
      <c r="K677" s="3"/>
      <c r="L677" s="3"/>
    </row>
    <row r="678" spans="2:12" ht="16.5">
      <c r="B678" s="3"/>
      <c r="C678" s="3"/>
      <c r="D678" s="3"/>
      <c r="E678" s="3"/>
      <c r="F678" s="3"/>
      <c r="G678" s="3"/>
      <c r="H678" s="3"/>
      <c r="I678" s="3"/>
      <c r="J678" s="3"/>
      <c r="K678" s="3"/>
      <c r="L678" s="3"/>
    </row>
    <row r="679" spans="2:12" ht="16.5">
      <c r="B679" s="3"/>
      <c r="C679" s="3"/>
      <c r="D679" s="3"/>
      <c r="E679" s="3"/>
      <c r="F679" s="3"/>
      <c r="G679" s="3"/>
      <c r="H679" s="3"/>
      <c r="I679" s="3"/>
      <c r="J679" s="3"/>
      <c r="K679" s="3"/>
      <c r="L679" s="3"/>
    </row>
    <row r="680" spans="2:12" ht="16.5">
      <c r="B680" s="3"/>
      <c r="C680" s="3"/>
      <c r="D680" s="3"/>
      <c r="E680" s="3"/>
      <c r="F680" s="3"/>
      <c r="G680" s="3"/>
      <c r="H680" s="3"/>
      <c r="I680" s="3"/>
      <c r="J680" s="3"/>
      <c r="K680" s="3"/>
      <c r="L680" s="3"/>
    </row>
    <row r="681" spans="2:12" ht="16.5">
      <c r="B681" s="3"/>
      <c r="C681" s="3"/>
      <c r="D681" s="3"/>
      <c r="E681" s="3"/>
      <c r="F681" s="3"/>
      <c r="G681" s="3"/>
      <c r="H681" s="3"/>
      <c r="I681" s="3"/>
      <c r="J681" s="3"/>
      <c r="K681" s="3"/>
      <c r="L681" s="3"/>
    </row>
    <row r="682" spans="2:12" ht="16.5">
      <c r="B682" s="3"/>
      <c r="C682" s="3"/>
      <c r="D682" s="3"/>
      <c r="E682" s="3"/>
      <c r="F682" s="3"/>
      <c r="G682" s="3"/>
      <c r="H682" s="3"/>
      <c r="I682" s="3"/>
      <c r="J682" s="3"/>
      <c r="K682" s="3"/>
      <c r="L682" s="3"/>
    </row>
    <row r="683" spans="2:12" ht="16.5">
      <c r="B683" s="3"/>
      <c r="C683" s="3"/>
      <c r="D683" s="3"/>
      <c r="E683" s="3"/>
      <c r="F683" s="3"/>
      <c r="G683" s="3"/>
      <c r="H683" s="3"/>
      <c r="I683" s="3"/>
      <c r="J683" s="3"/>
      <c r="K683" s="3"/>
      <c r="L683" s="3"/>
    </row>
    <row r="684" spans="2:12" ht="16.5">
      <c r="B684" s="3"/>
      <c r="C684" s="3"/>
      <c r="D684" s="3"/>
      <c r="E684" s="3"/>
      <c r="F684" s="3"/>
      <c r="G684" s="3"/>
      <c r="H684" s="3"/>
      <c r="I684" s="3"/>
      <c r="J684" s="3"/>
      <c r="K684" s="3"/>
      <c r="L684" s="3"/>
    </row>
    <row r="685" spans="2:12" ht="16.5">
      <c r="B685" s="3"/>
      <c r="C685" s="3"/>
      <c r="D685" s="3"/>
      <c r="E685" s="3"/>
      <c r="F685" s="3"/>
      <c r="G685" s="3"/>
      <c r="H685" s="3"/>
      <c r="I685" s="3"/>
      <c r="J685" s="3"/>
      <c r="K685" s="3"/>
      <c r="L685" s="3"/>
    </row>
    <row r="686" spans="2:12" ht="16.5">
      <c r="B686" s="3"/>
      <c r="C686" s="3"/>
      <c r="D686" s="3"/>
      <c r="E686" s="3"/>
      <c r="F686" s="3"/>
      <c r="G686" s="3"/>
      <c r="H686" s="3"/>
      <c r="I686" s="3"/>
      <c r="J686" s="3"/>
      <c r="K686" s="3"/>
      <c r="L686" s="3"/>
    </row>
    <row r="687" spans="2:12" ht="16.5">
      <c r="B687" s="3"/>
      <c r="C687" s="3"/>
      <c r="D687" s="3"/>
      <c r="E687" s="3"/>
      <c r="F687" s="3"/>
      <c r="G687" s="3"/>
      <c r="H687" s="3"/>
      <c r="I687" s="3"/>
      <c r="J687" s="3"/>
      <c r="K687" s="3"/>
      <c r="L687" s="3"/>
    </row>
    <row r="688" spans="2:12" ht="16.5">
      <c r="B688" s="3"/>
      <c r="C688" s="3"/>
      <c r="D688" s="3"/>
      <c r="E688" s="3"/>
      <c r="F688" s="3"/>
      <c r="G688" s="3"/>
      <c r="H688" s="3"/>
      <c r="I688" s="3"/>
      <c r="J688" s="3"/>
      <c r="K688" s="3"/>
      <c r="L688" s="3"/>
    </row>
    <row r="689" spans="2:12" ht="16.5">
      <c r="B689" s="3"/>
      <c r="C689" s="3"/>
      <c r="D689" s="3"/>
      <c r="E689" s="3"/>
      <c r="F689" s="3"/>
      <c r="G689" s="3"/>
      <c r="H689" s="3"/>
      <c r="I689" s="3"/>
      <c r="J689" s="3"/>
      <c r="K689" s="3"/>
      <c r="L689" s="3"/>
    </row>
    <row r="690" spans="2:12" ht="16.5">
      <c r="B690" s="3"/>
      <c r="C690" s="3"/>
      <c r="D690" s="3"/>
      <c r="E690" s="3"/>
      <c r="F690" s="3"/>
      <c r="G690" s="3"/>
      <c r="H690" s="3"/>
      <c r="I690" s="3"/>
      <c r="J690" s="3"/>
      <c r="K690" s="3"/>
      <c r="L690" s="3"/>
    </row>
    <row r="691" spans="2:12" ht="16.5">
      <c r="B691" s="3"/>
      <c r="C691" s="3"/>
      <c r="D691" s="3"/>
      <c r="E691" s="3"/>
      <c r="F691" s="3"/>
      <c r="G691" s="3"/>
      <c r="H691" s="3"/>
      <c r="I691" s="3"/>
      <c r="J691" s="3"/>
      <c r="K691" s="3"/>
      <c r="L691" s="3"/>
    </row>
    <row r="692" spans="2:12" ht="16.5">
      <c r="B692" s="3"/>
      <c r="C692" s="3"/>
      <c r="D692" s="3"/>
      <c r="E692" s="3"/>
      <c r="F692" s="3"/>
      <c r="G692" s="3"/>
      <c r="H692" s="3"/>
      <c r="I692" s="3"/>
      <c r="J692" s="3"/>
      <c r="K692" s="3"/>
      <c r="L692" s="3"/>
    </row>
    <row r="693" spans="2:12" ht="16.5">
      <c r="B693" s="3"/>
      <c r="C693" s="3"/>
      <c r="D693" s="3"/>
      <c r="E693" s="3"/>
      <c r="F693" s="3"/>
      <c r="G693" s="3"/>
      <c r="H693" s="3"/>
      <c r="I693" s="3"/>
      <c r="J693" s="3"/>
      <c r="K693" s="3"/>
      <c r="L693" s="3"/>
    </row>
    <row r="694" spans="2:12" ht="16.5">
      <c r="B694" s="3"/>
      <c r="C694" s="3"/>
      <c r="D694" s="3"/>
      <c r="E694" s="3"/>
      <c r="F694" s="3"/>
      <c r="G694" s="3"/>
      <c r="H694" s="3"/>
      <c r="I694" s="3"/>
      <c r="J694" s="3"/>
      <c r="K694" s="3"/>
      <c r="L694" s="3"/>
    </row>
    <row r="695" spans="2:12" ht="16.5">
      <c r="B695" s="3"/>
      <c r="C695" s="3"/>
      <c r="D695" s="3"/>
      <c r="E695" s="3"/>
      <c r="F695" s="3"/>
      <c r="G695" s="3"/>
      <c r="H695" s="3"/>
      <c r="I695" s="3"/>
      <c r="J695" s="3"/>
      <c r="K695" s="3"/>
      <c r="L695" s="3"/>
    </row>
    <row r="696" spans="2:12" ht="16.5">
      <c r="B696" s="3"/>
      <c r="C696" s="3"/>
      <c r="D696" s="3"/>
      <c r="E696" s="3"/>
      <c r="F696" s="3"/>
      <c r="G696" s="3"/>
      <c r="H696" s="3"/>
      <c r="I696" s="3"/>
      <c r="J696" s="3"/>
      <c r="K696" s="3"/>
      <c r="L696" s="3"/>
    </row>
    <row r="697" spans="2:12" ht="16.5">
      <c r="B697" s="3"/>
      <c r="C697" s="3"/>
      <c r="D697" s="3"/>
      <c r="E697" s="3"/>
      <c r="F697" s="3"/>
      <c r="G697" s="3"/>
      <c r="H697" s="3"/>
      <c r="I697" s="3"/>
      <c r="J697" s="3"/>
      <c r="K697" s="3"/>
      <c r="L697" s="3"/>
    </row>
    <row r="698" spans="2:12" ht="16.5">
      <c r="B698" s="3"/>
      <c r="C698" s="3"/>
      <c r="D698" s="3"/>
      <c r="E698" s="3"/>
      <c r="F698" s="3"/>
      <c r="G698" s="3"/>
      <c r="H698" s="3"/>
      <c r="I698" s="3"/>
      <c r="J698" s="3"/>
      <c r="K698" s="3"/>
      <c r="L698" s="3"/>
    </row>
    <row r="699" spans="2:12" ht="16.5">
      <c r="B699" s="3"/>
      <c r="C699" s="3"/>
      <c r="D699" s="3"/>
      <c r="E699" s="3"/>
      <c r="F699" s="3"/>
      <c r="G699" s="3"/>
      <c r="H699" s="3"/>
      <c r="I699" s="3"/>
      <c r="J699" s="3"/>
      <c r="K699" s="3"/>
      <c r="L699" s="3"/>
    </row>
    <row r="700" spans="2:12" ht="16.5">
      <c r="B700" s="3"/>
      <c r="C700" s="3"/>
      <c r="D700" s="3"/>
      <c r="E700" s="3"/>
      <c r="F700" s="3"/>
      <c r="G700" s="3"/>
      <c r="H700" s="3"/>
      <c r="I700" s="3"/>
      <c r="J700" s="3"/>
      <c r="K700" s="3"/>
      <c r="L700" s="3"/>
    </row>
    <row r="701" spans="2:12" ht="16.5">
      <c r="B701" s="3"/>
      <c r="C701" s="3"/>
      <c r="D701" s="3"/>
      <c r="E701" s="3"/>
      <c r="F701" s="3"/>
      <c r="G701" s="3"/>
      <c r="H701" s="3"/>
      <c r="I701" s="3"/>
      <c r="J701" s="3"/>
      <c r="K701" s="3"/>
      <c r="L701" s="3"/>
    </row>
    <row r="702" spans="2:12" ht="16.5">
      <c r="B702" s="3"/>
      <c r="C702" s="3"/>
      <c r="D702" s="3"/>
      <c r="E702" s="3"/>
      <c r="F702" s="3"/>
      <c r="G702" s="3"/>
      <c r="H702" s="3"/>
      <c r="I702" s="3"/>
      <c r="J702" s="3"/>
      <c r="K702" s="3"/>
      <c r="L702" s="3"/>
    </row>
    <row r="703" spans="2:12" ht="16.5">
      <c r="B703" s="3"/>
      <c r="C703" s="3"/>
      <c r="D703" s="3"/>
      <c r="E703" s="3"/>
      <c r="F703" s="3"/>
      <c r="G703" s="3"/>
      <c r="H703" s="3"/>
      <c r="I703" s="3"/>
      <c r="J703" s="3"/>
      <c r="K703" s="3"/>
      <c r="L703" s="3"/>
    </row>
    <row r="704" spans="2:12" ht="16.5">
      <c r="B704" s="3"/>
      <c r="C704" s="3"/>
      <c r="D704" s="3"/>
      <c r="E704" s="3"/>
      <c r="F704" s="3"/>
      <c r="G704" s="3"/>
      <c r="H704" s="3"/>
      <c r="I704" s="3"/>
      <c r="J704" s="3"/>
      <c r="K704" s="3"/>
      <c r="L704" s="3"/>
    </row>
    <row r="705" spans="2:12" ht="16.5">
      <c r="B705" s="3"/>
      <c r="C705" s="3"/>
      <c r="D705" s="3"/>
      <c r="E705" s="3"/>
      <c r="F705" s="3"/>
      <c r="G705" s="3"/>
      <c r="H705" s="3"/>
      <c r="I705" s="3"/>
      <c r="J705" s="3"/>
      <c r="K705" s="3"/>
      <c r="L705" s="3"/>
    </row>
    <row r="706" spans="2:12" ht="16.5">
      <c r="B706" s="3"/>
      <c r="C706" s="3"/>
      <c r="D706" s="3"/>
      <c r="E706" s="3"/>
      <c r="F706" s="3"/>
      <c r="G706" s="3"/>
      <c r="H706" s="3"/>
      <c r="I706" s="3"/>
      <c r="J706" s="3"/>
      <c r="K706" s="3"/>
      <c r="L706" s="3"/>
    </row>
    <row r="707" spans="2:12" ht="16.5">
      <c r="B707" s="3"/>
      <c r="C707" s="3"/>
      <c r="D707" s="3"/>
      <c r="E707" s="3"/>
      <c r="F707" s="3"/>
      <c r="G707" s="3"/>
      <c r="H707" s="3"/>
      <c r="I707" s="3"/>
      <c r="J707" s="3"/>
      <c r="K707" s="3"/>
      <c r="L707" s="3"/>
    </row>
    <row r="708" spans="2:12" ht="16.5">
      <c r="B708" s="3"/>
      <c r="C708" s="3"/>
      <c r="D708" s="3"/>
      <c r="E708" s="3"/>
      <c r="F708" s="3"/>
      <c r="G708" s="3"/>
      <c r="H708" s="3"/>
      <c r="I708" s="3"/>
      <c r="J708" s="3"/>
      <c r="K708" s="3"/>
      <c r="L708" s="3"/>
    </row>
    <row r="709" spans="2:12" ht="16.5">
      <c r="B709" s="3"/>
      <c r="C709" s="3"/>
      <c r="D709" s="3"/>
      <c r="E709" s="3"/>
      <c r="F709" s="3"/>
      <c r="G709" s="3"/>
      <c r="H709" s="3"/>
      <c r="I709" s="3"/>
      <c r="J709" s="3"/>
      <c r="K709" s="3"/>
      <c r="L709" s="3"/>
    </row>
    <row r="710" spans="2:12" ht="16.5">
      <c r="B710" s="3"/>
      <c r="C710" s="3"/>
      <c r="D710" s="3"/>
      <c r="E710" s="3"/>
      <c r="F710" s="3"/>
      <c r="G710" s="3"/>
      <c r="H710" s="3"/>
      <c r="I710" s="3"/>
      <c r="J710" s="3"/>
      <c r="K710" s="3"/>
      <c r="L710" s="3"/>
    </row>
    <row r="711" spans="2:12" ht="16.5">
      <c r="B711" s="3"/>
      <c r="C711" s="3"/>
      <c r="D711" s="3"/>
      <c r="E711" s="3"/>
      <c r="F711" s="3"/>
      <c r="G711" s="3"/>
      <c r="H711" s="3"/>
      <c r="I711" s="3"/>
      <c r="J711" s="3"/>
      <c r="K711" s="3"/>
      <c r="L711" s="3"/>
    </row>
    <row r="712" spans="2:12" ht="16.5">
      <c r="B712" s="3"/>
      <c r="C712" s="3"/>
      <c r="D712" s="3"/>
      <c r="E712" s="3"/>
      <c r="F712" s="3"/>
      <c r="G712" s="3"/>
      <c r="H712" s="3"/>
      <c r="I712" s="3"/>
      <c r="J712" s="3"/>
      <c r="K712" s="3"/>
      <c r="L712" s="3"/>
    </row>
    <row r="713" spans="2:12" ht="16.5">
      <c r="B713" s="3"/>
      <c r="C713" s="3"/>
      <c r="D713" s="3"/>
      <c r="E713" s="3"/>
      <c r="F713" s="3"/>
      <c r="G713" s="3"/>
      <c r="H713" s="3"/>
      <c r="I713" s="3"/>
      <c r="J713" s="3"/>
      <c r="K713" s="3"/>
      <c r="L713" s="3"/>
    </row>
    <row r="714" spans="2:12" ht="16.5">
      <c r="B714" s="3"/>
      <c r="C714" s="3"/>
      <c r="D714" s="3"/>
      <c r="E714" s="3"/>
      <c r="F714" s="3"/>
      <c r="G714" s="3"/>
      <c r="H714" s="3"/>
      <c r="I714" s="3"/>
      <c r="J714" s="3"/>
      <c r="K714" s="3"/>
      <c r="L714" s="3"/>
    </row>
    <row r="715" spans="2:12" ht="16.5">
      <c r="B715" s="3"/>
      <c r="C715" s="3"/>
      <c r="D715" s="3"/>
      <c r="E715" s="3"/>
      <c r="F715" s="3"/>
      <c r="G715" s="3"/>
      <c r="H715" s="3"/>
      <c r="I715" s="3"/>
      <c r="J715" s="3"/>
      <c r="K715" s="3"/>
      <c r="L715" s="3"/>
    </row>
    <row r="716" spans="2:12" ht="16.5">
      <c r="B716" s="3"/>
      <c r="C716" s="3"/>
      <c r="D716" s="3"/>
      <c r="E716" s="3"/>
      <c r="F716" s="3"/>
      <c r="G716" s="3"/>
      <c r="H716" s="3"/>
      <c r="I716" s="3"/>
      <c r="J716" s="3"/>
      <c r="K716" s="3"/>
      <c r="L716" s="3"/>
    </row>
    <row r="717" spans="2:12" ht="16.5">
      <c r="B717" s="3"/>
      <c r="C717" s="3"/>
      <c r="D717" s="3"/>
      <c r="E717" s="3"/>
      <c r="F717" s="3"/>
      <c r="G717" s="3"/>
      <c r="H717" s="3"/>
      <c r="I717" s="3"/>
      <c r="J717" s="3"/>
      <c r="K717" s="3"/>
      <c r="L717" s="3"/>
    </row>
    <row r="718" spans="2:12" ht="16.5">
      <c r="B718" s="3"/>
      <c r="C718" s="3"/>
      <c r="D718" s="3"/>
      <c r="E718" s="3"/>
      <c r="F718" s="3"/>
      <c r="G718" s="3"/>
      <c r="H718" s="3"/>
      <c r="I718" s="3"/>
      <c r="J718" s="3"/>
      <c r="K718" s="3"/>
      <c r="L718" s="3"/>
    </row>
    <row r="719" spans="2:12" ht="16.5">
      <c r="B719" s="3"/>
      <c r="C719" s="3"/>
      <c r="D719" s="3"/>
      <c r="E719" s="3"/>
      <c r="F719" s="3"/>
      <c r="G719" s="3"/>
      <c r="H719" s="3"/>
      <c r="I719" s="3"/>
      <c r="J719" s="3"/>
      <c r="K719" s="3"/>
      <c r="L719" s="3"/>
    </row>
    <row r="720" spans="2:12" ht="16.5">
      <c r="B720" s="3"/>
      <c r="C720" s="3"/>
      <c r="D720" s="3"/>
      <c r="E720" s="3"/>
      <c r="F720" s="3"/>
      <c r="G720" s="3"/>
      <c r="H720" s="3"/>
      <c r="I720" s="3"/>
      <c r="J720" s="3"/>
      <c r="K720" s="3"/>
      <c r="L720" s="3"/>
    </row>
    <row r="721" spans="2:12" ht="16.5">
      <c r="B721" s="3"/>
      <c r="C721" s="3"/>
      <c r="D721" s="3"/>
      <c r="E721" s="3"/>
      <c r="F721" s="3"/>
      <c r="G721" s="3"/>
      <c r="H721" s="3"/>
      <c r="I721" s="3"/>
      <c r="J721" s="3"/>
      <c r="K721" s="3"/>
      <c r="L721" s="3"/>
    </row>
    <row r="722" spans="2:12" ht="16.5">
      <c r="B722" s="3"/>
      <c r="C722" s="3"/>
      <c r="D722" s="3"/>
      <c r="E722" s="3"/>
      <c r="F722" s="3"/>
      <c r="G722" s="3"/>
      <c r="H722" s="3"/>
      <c r="I722" s="3"/>
      <c r="J722" s="3"/>
      <c r="K722" s="3"/>
      <c r="L722" s="3"/>
    </row>
    <row r="723" spans="2:12" ht="16.5">
      <c r="B723" s="3"/>
      <c r="C723" s="3"/>
      <c r="D723" s="3"/>
      <c r="E723" s="3"/>
      <c r="F723" s="3"/>
      <c r="G723" s="3"/>
      <c r="H723" s="3"/>
      <c r="I723" s="3"/>
      <c r="J723" s="3"/>
      <c r="K723" s="3"/>
      <c r="L723" s="3"/>
    </row>
    <row r="724" spans="2:12" ht="16.5">
      <c r="B724" s="3"/>
      <c r="C724" s="3"/>
      <c r="D724" s="3"/>
      <c r="E724" s="3"/>
      <c r="F724" s="3"/>
      <c r="G724" s="3"/>
      <c r="H724" s="3"/>
      <c r="I724" s="3"/>
      <c r="J724" s="3"/>
      <c r="K724" s="3"/>
      <c r="L724" s="3"/>
    </row>
    <row r="725" spans="2:12" ht="16.5">
      <c r="B725" s="3"/>
      <c r="C725" s="3"/>
      <c r="D725" s="3"/>
      <c r="E725" s="3"/>
      <c r="F725" s="3"/>
      <c r="G725" s="3"/>
      <c r="H725" s="3"/>
      <c r="I725" s="3"/>
      <c r="J725" s="3"/>
      <c r="K725" s="3"/>
      <c r="L725" s="3"/>
    </row>
    <row r="726" spans="2:12" ht="16.5">
      <c r="B726" s="3"/>
      <c r="C726" s="3"/>
      <c r="D726" s="3"/>
      <c r="E726" s="3"/>
      <c r="F726" s="3"/>
      <c r="G726" s="3"/>
      <c r="H726" s="3"/>
      <c r="I726" s="3"/>
      <c r="J726" s="3"/>
      <c r="K726" s="3"/>
      <c r="L726" s="3"/>
    </row>
    <row r="727" spans="2:12" ht="16.5">
      <c r="B727" s="3"/>
      <c r="C727" s="3"/>
      <c r="D727" s="3"/>
      <c r="E727" s="3"/>
      <c r="F727" s="3"/>
      <c r="G727" s="3"/>
      <c r="H727" s="3"/>
      <c r="I727" s="3"/>
      <c r="J727" s="3"/>
      <c r="K727" s="3"/>
      <c r="L727" s="3"/>
    </row>
    <row r="728" spans="2:12" ht="16.5">
      <c r="B728" s="3"/>
      <c r="C728" s="3"/>
      <c r="D728" s="3"/>
      <c r="E728" s="3"/>
      <c r="F728" s="3"/>
      <c r="G728" s="3"/>
      <c r="H728" s="3"/>
      <c r="I728" s="3"/>
      <c r="J728" s="3"/>
      <c r="K728" s="3"/>
      <c r="L728" s="3"/>
    </row>
    <row r="729" spans="2:12" ht="16.5">
      <c r="B729" s="3"/>
      <c r="C729" s="3"/>
      <c r="D729" s="3"/>
      <c r="E729" s="3"/>
      <c r="F729" s="3"/>
      <c r="G729" s="3"/>
      <c r="H729" s="3"/>
      <c r="I729" s="3"/>
      <c r="J729" s="3"/>
      <c r="K729" s="3"/>
      <c r="L729" s="3"/>
    </row>
    <row r="730" spans="2:12" ht="16.5">
      <c r="B730" s="3"/>
      <c r="C730" s="3"/>
      <c r="D730" s="3"/>
      <c r="E730" s="3"/>
      <c r="F730" s="3"/>
      <c r="G730" s="3"/>
      <c r="H730" s="3"/>
      <c r="I730" s="3"/>
      <c r="J730" s="3"/>
      <c r="K730" s="3"/>
      <c r="L730" s="3"/>
    </row>
    <row r="731" spans="2:12" ht="16.5">
      <c r="B731" s="3"/>
      <c r="C731" s="3"/>
      <c r="D731" s="3"/>
      <c r="E731" s="3"/>
      <c r="F731" s="3"/>
      <c r="G731" s="3"/>
      <c r="H731" s="3"/>
      <c r="I731" s="3"/>
      <c r="J731" s="3"/>
      <c r="K731" s="3"/>
      <c r="L731" s="3"/>
    </row>
    <row r="732" spans="2:12" ht="16.5">
      <c r="B732" s="3"/>
      <c r="C732" s="3"/>
      <c r="D732" s="3"/>
      <c r="E732" s="3"/>
      <c r="F732" s="3"/>
      <c r="G732" s="3"/>
      <c r="H732" s="3"/>
      <c r="I732" s="3"/>
      <c r="J732" s="3"/>
      <c r="K732" s="3"/>
      <c r="L732" s="3"/>
    </row>
    <row r="733" spans="2:12" ht="16.5">
      <c r="B733" s="3"/>
      <c r="C733" s="3"/>
      <c r="D733" s="3"/>
      <c r="E733" s="3"/>
      <c r="F733" s="3"/>
      <c r="G733" s="3"/>
      <c r="H733" s="3"/>
      <c r="I733" s="3"/>
      <c r="J733" s="3"/>
      <c r="K733" s="3"/>
      <c r="L733" s="3"/>
    </row>
    <row r="734" spans="2:12" ht="16.5">
      <c r="B734" s="3"/>
      <c r="C734" s="3"/>
      <c r="D734" s="3"/>
      <c r="E734" s="3"/>
      <c r="F734" s="3"/>
      <c r="G734" s="3"/>
      <c r="H734" s="3"/>
      <c r="I734" s="3"/>
      <c r="J734" s="3"/>
      <c r="K734" s="3"/>
      <c r="L734" s="3"/>
    </row>
    <row r="735" spans="2:12" ht="16.5">
      <c r="B735" s="3"/>
      <c r="C735" s="3"/>
      <c r="D735" s="3"/>
      <c r="E735" s="3"/>
      <c r="F735" s="3"/>
      <c r="G735" s="3"/>
      <c r="H735" s="3"/>
      <c r="I735" s="3"/>
      <c r="J735" s="3"/>
      <c r="K735" s="3"/>
      <c r="L735" s="3"/>
    </row>
    <row r="736" spans="2:12" ht="16.5">
      <c r="B736" s="3"/>
      <c r="C736" s="3"/>
      <c r="D736" s="3"/>
      <c r="E736" s="3"/>
      <c r="F736" s="3"/>
      <c r="G736" s="3"/>
      <c r="H736" s="3"/>
      <c r="I736" s="3"/>
      <c r="J736" s="3"/>
      <c r="K736" s="3"/>
      <c r="L736" s="3"/>
    </row>
    <row r="737" spans="2:12" ht="16.5">
      <c r="B737" s="3"/>
      <c r="C737" s="3"/>
      <c r="D737" s="3"/>
      <c r="E737" s="3"/>
      <c r="F737" s="3"/>
      <c r="G737" s="3"/>
      <c r="H737" s="3"/>
      <c r="I737" s="3"/>
      <c r="J737" s="3"/>
      <c r="K737" s="3"/>
      <c r="L737" s="3"/>
    </row>
    <row r="738" spans="2:12" ht="16.5">
      <c r="B738" s="3"/>
      <c r="C738" s="3"/>
      <c r="D738" s="3"/>
      <c r="E738" s="3"/>
      <c r="F738" s="3"/>
      <c r="G738" s="3"/>
      <c r="H738" s="3"/>
      <c r="I738" s="3"/>
      <c r="J738" s="3"/>
      <c r="K738" s="3"/>
      <c r="L738" s="3"/>
    </row>
    <row r="739" spans="2:12" ht="16.5">
      <c r="B739" s="3"/>
      <c r="C739" s="3"/>
      <c r="D739" s="3"/>
      <c r="E739" s="3"/>
      <c r="F739" s="3"/>
      <c r="G739" s="3"/>
      <c r="H739" s="3"/>
      <c r="I739" s="3"/>
      <c r="J739" s="3"/>
      <c r="K739" s="3"/>
      <c r="L739" s="3"/>
    </row>
    <row r="740" spans="2:12" ht="16.5">
      <c r="B740" s="3"/>
      <c r="C740" s="3"/>
      <c r="D740" s="3"/>
      <c r="E740" s="3"/>
      <c r="F740" s="3"/>
      <c r="G740" s="3"/>
      <c r="H740" s="3"/>
      <c r="I740" s="3"/>
      <c r="J740" s="3"/>
      <c r="K740" s="3"/>
      <c r="L740" s="3"/>
    </row>
    <row r="741" spans="2:12" ht="16.5">
      <c r="B741" s="3"/>
      <c r="C741" s="3"/>
      <c r="D741" s="3"/>
      <c r="E741" s="3"/>
      <c r="F741" s="3"/>
      <c r="G741" s="3"/>
      <c r="H741" s="3"/>
      <c r="I741" s="3"/>
      <c r="J741" s="3"/>
      <c r="K741" s="3"/>
      <c r="L741" s="3"/>
    </row>
    <row r="742" spans="2:12" ht="16.5">
      <c r="B742" s="3"/>
      <c r="C742" s="3"/>
      <c r="D742" s="3"/>
      <c r="E742" s="3"/>
      <c r="F742" s="3"/>
      <c r="G742" s="3"/>
      <c r="H742" s="3"/>
      <c r="I742" s="3"/>
      <c r="J742" s="3"/>
      <c r="K742" s="3"/>
      <c r="L742" s="3"/>
    </row>
    <row r="743" spans="2:12" ht="16.5">
      <c r="B743" s="3"/>
      <c r="C743" s="3"/>
      <c r="D743" s="3"/>
      <c r="E743" s="3"/>
      <c r="F743" s="3"/>
      <c r="G743" s="3"/>
      <c r="H743" s="3"/>
      <c r="I743" s="3"/>
      <c r="J743" s="3"/>
      <c r="K743" s="3"/>
      <c r="L743" s="3"/>
    </row>
    <row r="744" spans="2:12" ht="16.5">
      <c r="B744" s="3"/>
      <c r="C744" s="3"/>
      <c r="D744" s="3"/>
      <c r="E744" s="3"/>
      <c r="F744" s="3"/>
      <c r="G744" s="3"/>
      <c r="H744" s="3"/>
      <c r="I744" s="3"/>
      <c r="J744" s="3"/>
      <c r="K744" s="3"/>
      <c r="L744" s="3"/>
    </row>
    <row r="745" spans="2:12" ht="16.5">
      <c r="B745" s="3"/>
      <c r="C745" s="3"/>
      <c r="D745" s="3"/>
      <c r="E745" s="3"/>
      <c r="F745" s="3"/>
      <c r="G745" s="3"/>
      <c r="H745" s="3"/>
      <c r="I745" s="3"/>
      <c r="J745" s="3"/>
      <c r="K745" s="3"/>
      <c r="L745" s="3"/>
    </row>
    <row r="746" spans="2:12" ht="16.5">
      <c r="B746" s="3"/>
      <c r="C746" s="3"/>
      <c r="D746" s="3"/>
      <c r="E746" s="3"/>
      <c r="F746" s="3"/>
      <c r="G746" s="3"/>
      <c r="H746" s="3"/>
      <c r="I746" s="3"/>
      <c r="J746" s="3"/>
      <c r="K746" s="3"/>
      <c r="L746" s="3"/>
    </row>
    <row r="747" spans="2:12" ht="16.5">
      <c r="B747" s="3"/>
      <c r="C747" s="3"/>
      <c r="D747" s="3"/>
      <c r="E747" s="3"/>
      <c r="F747" s="3"/>
      <c r="G747" s="3"/>
      <c r="H747" s="3"/>
      <c r="I747" s="3"/>
      <c r="J747" s="3"/>
      <c r="K747" s="3"/>
      <c r="L747" s="3"/>
    </row>
    <row r="748" spans="2:12" ht="16.5">
      <c r="B748" s="3"/>
      <c r="C748" s="3"/>
      <c r="D748" s="3"/>
      <c r="E748" s="3"/>
      <c r="F748" s="3"/>
      <c r="G748" s="3"/>
      <c r="H748" s="3"/>
      <c r="I748" s="3"/>
      <c r="J748" s="3"/>
      <c r="K748" s="3"/>
      <c r="L748" s="3"/>
    </row>
    <row r="749" spans="2:12" ht="16.5">
      <c r="B749" s="3"/>
      <c r="C749" s="3"/>
      <c r="D749" s="3"/>
      <c r="E749" s="3"/>
      <c r="F749" s="3"/>
      <c r="G749" s="3"/>
      <c r="H749" s="3"/>
      <c r="I749" s="3"/>
      <c r="J749" s="3"/>
      <c r="K749" s="3"/>
      <c r="L749" s="3"/>
    </row>
    <row r="750" spans="2:12" ht="16.5">
      <c r="B750" s="3"/>
      <c r="C750" s="3"/>
      <c r="D750" s="3"/>
      <c r="E750" s="3"/>
      <c r="F750" s="3"/>
      <c r="G750" s="3"/>
      <c r="H750" s="3"/>
      <c r="I750" s="3"/>
      <c r="J750" s="3"/>
      <c r="K750" s="3"/>
      <c r="L750" s="3"/>
    </row>
    <row r="751" spans="2:12" ht="16.5">
      <c r="B751" s="3"/>
      <c r="C751" s="3"/>
      <c r="D751" s="3"/>
      <c r="E751" s="3"/>
      <c r="F751" s="3"/>
      <c r="G751" s="3"/>
      <c r="H751" s="3"/>
      <c r="I751" s="3"/>
      <c r="J751" s="3"/>
      <c r="K751" s="3"/>
      <c r="L751" s="3"/>
    </row>
    <row r="752" spans="2:12" ht="16.5">
      <c r="B752" s="3"/>
      <c r="C752" s="3"/>
      <c r="D752" s="3"/>
      <c r="E752" s="3"/>
      <c r="F752" s="3"/>
      <c r="G752" s="3"/>
      <c r="H752" s="3"/>
      <c r="I752" s="3"/>
      <c r="J752" s="3"/>
      <c r="K752" s="3"/>
      <c r="L752" s="3"/>
    </row>
    <row r="753" spans="2:12" ht="16.5">
      <c r="B753" s="3"/>
      <c r="C753" s="3"/>
      <c r="D753" s="3"/>
      <c r="E753" s="3"/>
      <c r="F753" s="3"/>
      <c r="G753" s="3"/>
      <c r="H753" s="3"/>
      <c r="I753" s="3"/>
      <c r="J753" s="3"/>
      <c r="K753" s="3"/>
      <c r="L753" s="3"/>
    </row>
    <row r="754" spans="2:12" ht="16.5">
      <c r="B754" s="3"/>
      <c r="C754" s="3"/>
      <c r="D754" s="3"/>
      <c r="E754" s="3"/>
      <c r="F754" s="3"/>
      <c r="G754" s="3"/>
      <c r="H754" s="3"/>
      <c r="I754" s="3"/>
      <c r="J754" s="3"/>
      <c r="K754" s="3"/>
      <c r="L754" s="3"/>
    </row>
    <row r="755" spans="2:12" ht="16.5">
      <c r="B755" s="3"/>
      <c r="C755" s="3"/>
      <c r="D755" s="3"/>
      <c r="E755" s="3"/>
      <c r="F755" s="3"/>
      <c r="G755" s="3"/>
      <c r="H755" s="3"/>
      <c r="I755" s="3"/>
      <c r="J755" s="3"/>
      <c r="K755" s="3"/>
      <c r="L755" s="3"/>
    </row>
    <row r="756" spans="2:12" ht="16.5">
      <c r="B756" s="3"/>
      <c r="C756" s="3"/>
      <c r="D756" s="3"/>
      <c r="E756" s="3"/>
      <c r="F756" s="3"/>
      <c r="G756" s="3"/>
      <c r="H756" s="3"/>
      <c r="I756" s="3"/>
      <c r="J756" s="3"/>
      <c r="K756" s="3"/>
      <c r="L756" s="3"/>
    </row>
    <row r="757" spans="2:12" ht="16.5">
      <c r="B757" s="3"/>
      <c r="C757" s="3"/>
      <c r="D757" s="3"/>
      <c r="E757" s="3"/>
      <c r="F757" s="3"/>
      <c r="G757" s="3"/>
      <c r="H757" s="3"/>
      <c r="I757" s="3"/>
      <c r="J757" s="3"/>
      <c r="K757" s="3"/>
      <c r="L757" s="3"/>
    </row>
    <row r="758" spans="2:12" ht="16.5">
      <c r="B758" s="3"/>
      <c r="C758" s="3"/>
      <c r="D758" s="3"/>
      <c r="E758" s="3"/>
      <c r="F758" s="3"/>
      <c r="G758" s="3"/>
      <c r="H758" s="3"/>
      <c r="I758" s="3"/>
      <c r="J758" s="3"/>
      <c r="K758" s="3"/>
      <c r="L758" s="3"/>
    </row>
    <row r="759" spans="2:12" ht="16.5">
      <c r="B759" s="3"/>
      <c r="C759" s="3"/>
      <c r="D759" s="3"/>
      <c r="E759" s="3"/>
      <c r="F759" s="3"/>
      <c r="G759" s="3"/>
      <c r="H759" s="3"/>
      <c r="I759" s="3"/>
      <c r="J759" s="3"/>
      <c r="K759" s="3"/>
      <c r="L759" s="3"/>
    </row>
    <row r="760" spans="2:12" ht="16.5">
      <c r="B760" s="3"/>
      <c r="C760" s="3"/>
      <c r="D760" s="3"/>
      <c r="E760" s="3"/>
      <c r="F760" s="3"/>
      <c r="G760" s="3"/>
      <c r="H760" s="3"/>
      <c r="I760" s="3"/>
      <c r="J760" s="3"/>
      <c r="K760" s="3"/>
      <c r="L760" s="3"/>
    </row>
    <row r="761" spans="2:12" ht="16.5">
      <c r="B761" s="3"/>
      <c r="C761" s="3"/>
      <c r="D761" s="3"/>
      <c r="E761" s="3"/>
      <c r="F761" s="3"/>
      <c r="G761" s="3"/>
      <c r="H761" s="3"/>
      <c r="I761" s="3"/>
      <c r="J761" s="3"/>
      <c r="K761" s="3"/>
      <c r="L761" s="3"/>
    </row>
    <row r="762" spans="2:12" ht="16.5">
      <c r="B762" s="3"/>
      <c r="C762" s="3"/>
      <c r="D762" s="3"/>
      <c r="E762" s="3"/>
      <c r="F762" s="3"/>
      <c r="G762" s="3"/>
      <c r="H762" s="3"/>
      <c r="I762" s="3"/>
      <c r="J762" s="3"/>
      <c r="K762" s="3"/>
      <c r="L762" s="3"/>
    </row>
    <row r="763" spans="2:12" ht="16.5">
      <c r="B763" s="3"/>
      <c r="C763" s="3"/>
      <c r="D763" s="3"/>
      <c r="E763" s="3"/>
      <c r="F763" s="3"/>
      <c r="G763" s="3"/>
      <c r="H763" s="3"/>
      <c r="I763" s="3"/>
      <c r="J763" s="3"/>
      <c r="K763" s="3"/>
      <c r="L763" s="3"/>
    </row>
    <row r="764" spans="2:12" ht="16.5">
      <c r="B764" s="3"/>
      <c r="C764" s="3"/>
      <c r="D764" s="3"/>
      <c r="E764" s="3"/>
      <c r="F764" s="3"/>
      <c r="G764" s="3"/>
      <c r="H764" s="3"/>
      <c r="I764" s="3"/>
      <c r="J764" s="3"/>
      <c r="K764" s="3"/>
      <c r="L764" s="3"/>
    </row>
    <row r="765" spans="2:12" ht="16.5">
      <c r="B765" s="3"/>
      <c r="C765" s="3"/>
      <c r="D765" s="3"/>
      <c r="E765" s="3"/>
      <c r="F765" s="3"/>
      <c r="G765" s="3"/>
      <c r="H765" s="3"/>
      <c r="I765" s="3"/>
      <c r="J765" s="3"/>
      <c r="K765" s="3"/>
      <c r="L765" s="3"/>
    </row>
    <row r="766" spans="2:12" ht="16.5">
      <c r="B766" s="3"/>
      <c r="C766" s="3"/>
      <c r="D766" s="3"/>
      <c r="E766" s="3"/>
      <c r="F766" s="3"/>
      <c r="G766" s="3"/>
      <c r="H766" s="3"/>
      <c r="I766" s="3"/>
      <c r="J766" s="3"/>
      <c r="K766" s="3"/>
      <c r="L766" s="3"/>
    </row>
    <row r="767" spans="2:12" ht="16.5">
      <c r="B767" s="3"/>
      <c r="C767" s="3"/>
      <c r="D767" s="3"/>
      <c r="E767" s="3"/>
      <c r="F767" s="3"/>
      <c r="G767" s="3"/>
      <c r="H767" s="3"/>
      <c r="I767" s="3"/>
      <c r="J767" s="3"/>
      <c r="K767" s="3"/>
      <c r="L767" s="3"/>
    </row>
    <row r="768" spans="2:12" ht="16.5">
      <c r="B768" s="3"/>
      <c r="C768" s="3"/>
      <c r="D768" s="3"/>
      <c r="E768" s="3"/>
      <c r="F768" s="3"/>
      <c r="G768" s="3"/>
      <c r="H768" s="3"/>
      <c r="I768" s="3"/>
      <c r="J768" s="3"/>
      <c r="K768" s="3"/>
      <c r="L768" s="3"/>
    </row>
    <row r="769" spans="2:12" ht="16.5">
      <c r="B769" s="3"/>
      <c r="C769" s="3"/>
      <c r="D769" s="3"/>
      <c r="E769" s="3"/>
      <c r="F769" s="3"/>
      <c r="G769" s="3"/>
      <c r="H769" s="3"/>
      <c r="I769" s="3"/>
      <c r="J769" s="3"/>
      <c r="K769" s="3"/>
      <c r="L769" s="3"/>
    </row>
    <row r="770" spans="2:12" ht="16.5">
      <c r="B770" s="3"/>
      <c r="C770" s="3"/>
      <c r="D770" s="3"/>
      <c r="E770" s="3"/>
      <c r="F770" s="3"/>
      <c r="G770" s="3"/>
      <c r="H770" s="3"/>
      <c r="I770" s="3"/>
      <c r="J770" s="3"/>
      <c r="K770" s="3"/>
      <c r="L770" s="3"/>
    </row>
    <row r="771" spans="2:12" ht="16.5">
      <c r="B771" s="3"/>
      <c r="C771" s="3"/>
      <c r="D771" s="3"/>
      <c r="E771" s="3"/>
      <c r="F771" s="3"/>
      <c r="G771" s="3"/>
      <c r="H771" s="3"/>
      <c r="I771" s="3"/>
      <c r="J771" s="3"/>
      <c r="K771" s="3"/>
      <c r="L771" s="3"/>
    </row>
    <row r="772" spans="2:12" ht="16.5">
      <c r="B772" s="3"/>
      <c r="C772" s="3"/>
      <c r="D772" s="3"/>
      <c r="E772" s="3"/>
      <c r="F772" s="3"/>
      <c r="G772" s="3"/>
      <c r="H772" s="3"/>
      <c r="I772" s="3"/>
      <c r="J772" s="3"/>
      <c r="K772" s="3"/>
      <c r="L772" s="3"/>
    </row>
    <row r="773" spans="2:12" ht="16.5">
      <c r="B773" s="3"/>
      <c r="C773" s="3"/>
      <c r="D773" s="3"/>
      <c r="E773" s="3"/>
      <c r="F773" s="3"/>
      <c r="G773" s="3"/>
      <c r="H773" s="3"/>
      <c r="I773" s="3"/>
      <c r="J773" s="3"/>
      <c r="K773" s="3"/>
      <c r="L773" s="3"/>
    </row>
    <row r="774" spans="2:12" ht="16.5">
      <c r="B774" s="3"/>
      <c r="C774" s="3"/>
      <c r="D774" s="3"/>
      <c r="E774" s="3"/>
      <c r="F774" s="3"/>
      <c r="G774" s="3"/>
      <c r="H774" s="3"/>
      <c r="I774" s="3"/>
      <c r="J774" s="3"/>
      <c r="K774" s="3"/>
      <c r="L774" s="3"/>
    </row>
    <row r="775" spans="2:12" ht="16.5">
      <c r="B775" s="3"/>
      <c r="C775" s="3"/>
      <c r="D775" s="3"/>
      <c r="E775" s="3"/>
      <c r="F775" s="3"/>
      <c r="G775" s="3"/>
      <c r="H775" s="3"/>
      <c r="I775" s="3"/>
      <c r="J775" s="3"/>
      <c r="K775" s="3"/>
      <c r="L775" s="3"/>
    </row>
    <row r="776" spans="2:12" ht="16.5">
      <c r="B776" s="3"/>
      <c r="C776" s="3"/>
      <c r="D776" s="3"/>
      <c r="E776" s="3"/>
      <c r="F776" s="3"/>
      <c r="G776" s="3"/>
      <c r="H776" s="3"/>
      <c r="I776" s="3"/>
      <c r="J776" s="3"/>
      <c r="K776" s="3"/>
      <c r="L776" s="3"/>
    </row>
    <row r="777" spans="2:12" ht="16.5">
      <c r="B777" s="3"/>
      <c r="C777" s="3"/>
      <c r="D777" s="3"/>
      <c r="E777" s="3"/>
      <c r="F777" s="3"/>
      <c r="G777" s="3"/>
      <c r="H777" s="3"/>
      <c r="I777" s="3"/>
      <c r="J777" s="3"/>
      <c r="K777" s="3"/>
      <c r="L777" s="3"/>
    </row>
    <row r="778" spans="2:12" ht="16.5">
      <c r="B778" s="3"/>
      <c r="C778" s="3"/>
      <c r="D778" s="3"/>
      <c r="E778" s="3"/>
      <c r="F778" s="3"/>
      <c r="G778" s="3"/>
      <c r="H778" s="3"/>
      <c r="I778" s="3"/>
      <c r="J778" s="3"/>
      <c r="K778" s="3"/>
      <c r="L778" s="3"/>
    </row>
    <row r="779" spans="2:12" ht="16.5">
      <c r="B779" s="3"/>
      <c r="C779" s="3"/>
      <c r="D779" s="3"/>
      <c r="E779" s="3"/>
      <c r="F779" s="3"/>
      <c r="G779" s="3"/>
      <c r="H779" s="3"/>
      <c r="I779" s="3"/>
      <c r="J779" s="3"/>
      <c r="K779" s="3"/>
      <c r="L779" s="3"/>
    </row>
    <row r="780" spans="2:12" ht="16.5">
      <c r="B780" s="3"/>
      <c r="C780" s="3"/>
      <c r="D780" s="3"/>
      <c r="E780" s="3"/>
      <c r="F780" s="3"/>
      <c r="G780" s="3"/>
      <c r="H780" s="3"/>
      <c r="I780" s="3"/>
      <c r="J780" s="3"/>
      <c r="K780" s="3"/>
      <c r="L780" s="3"/>
    </row>
    <row r="781" spans="2:12" ht="16.5">
      <c r="B781" s="3"/>
      <c r="C781" s="3"/>
      <c r="D781" s="3"/>
      <c r="E781" s="3"/>
      <c r="F781" s="3"/>
      <c r="G781" s="3"/>
      <c r="H781" s="3"/>
      <c r="I781" s="3"/>
      <c r="J781" s="3"/>
      <c r="K781" s="3"/>
      <c r="L781" s="3"/>
    </row>
    <row r="782" spans="2:12" ht="16.5">
      <c r="B782" s="3"/>
      <c r="C782" s="3"/>
      <c r="D782" s="3"/>
      <c r="E782" s="3"/>
      <c r="F782" s="3"/>
      <c r="G782" s="3"/>
      <c r="H782" s="3"/>
      <c r="I782" s="3"/>
      <c r="J782" s="3"/>
      <c r="K782" s="3"/>
      <c r="L782" s="3"/>
    </row>
    <row r="783" spans="2:12" ht="16.5">
      <c r="B783" s="3"/>
      <c r="C783" s="3"/>
      <c r="D783" s="3"/>
      <c r="E783" s="3"/>
      <c r="F783" s="3"/>
      <c r="G783" s="3"/>
      <c r="H783" s="3"/>
      <c r="I783" s="3"/>
      <c r="J783" s="3"/>
      <c r="K783" s="3"/>
      <c r="L783" s="3"/>
    </row>
    <row r="784" spans="2:12" ht="16.5">
      <c r="B784" s="3"/>
      <c r="C784" s="3"/>
      <c r="D784" s="3"/>
      <c r="E784" s="3"/>
      <c r="F784" s="3"/>
      <c r="G784" s="3"/>
      <c r="H784" s="3"/>
      <c r="I784" s="3"/>
      <c r="J784" s="3"/>
      <c r="K784" s="3"/>
      <c r="L784" s="3"/>
    </row>
    <row r="785" spans="2:12" ht="16.5">
      <c r="B785" s="3"/>
      <c r="C785" s="3"/>
      <c r="D785" s="3"/>
      <c r="E785" s="3"/>
      <c r="F785" s="3"/>
      <c r="G785" s="3"/>
      <c r="H785" s="3"/>
      <c r="I785" s="3"/>
      <c r="J785" s="3"/>
      <c r="K785" s="3"/>
      <c r="L785" s="3"/>
    </row>
    <row r="786" spans="2:12" ht="16.5">
      <c r="B786" s="3"/>
      <c r="C786" s="3"/>
      <c r="D786" s="3"/>
      <c r="E786" s="3"/>
      <c r="F786" s="3"/>
      <c r="G786" s="3"/>
      <c r="H786" s="3"/>
      <c r="I786" s="3"/>
      <c r="J786" s="3"/>
      <c r="K786" s="3"/>
      <c r="L786" s="3"/>
    </row>
    <row r="787" spans="2:12" ht="16.5">
      <c r="B787" s="3"/>
      <c r="C787" s="3"/>
      <c r="D787" s="3"/>
      <c r="E787" s="3"/>
      <c r="F787" s="3"/>
      <c r="G787" s="3"/>
      <c r="H787" s="3"/>
      <c r="I787" s="3"/>
      <c r="J787" s="3"/>
      <c r="K787" s="3"/>
      <c r="L787" s="3"/>
    </row>
    <row r="788" spans="2:12" ht="16.5">
      <c r="B788" s="3"/>
      <c r="C788" s="3"/>
      <c r="D788" s="3"/>
      <c r="E788" s="3"/>
      <c r="F788" s="3"/>
      <c r="G788" s="3"/>
      <c r="H788" s="3"/>
      <c r="I788" s="3"/>
      <c r="J788" s="3"/>
      <c r="K788" s="3"/>
      <c r="L788" s="3"/>
    </row>
    <row r="789" spans="2:12" ht="16.5">
      <c r="B789" s="3"/>
      <c r="C789" s="3"/>
      <c r="D789" s="3"/>
      <c r="E789" s="3"/>
      <c r="F789" s="3"/>
      <c r="G789" s="3"/>
      <c r="H789" s="3"/>
      <c r="I789" s="3"/>
      <c r="J789" s="3"/>
      <c r="K789" s="3"/>
      <c r="L789" s="3"/>
    </row>
    <row r="790" spans="2:12" ht="16.5">
      <c r="B790" s="3"/>
      <c r="C790" s="3"/>
      <c r="D790" s="3"/>
      <c r="E790" s="3"/>
      <c r="F790" s="3"/>
      <c r="G790" s="3"/>
      <c r="H790" s="3"/>
      <c r="I790" s="3"/>
      <c r="J790" s="3"/>
      <c r="K790" s="3"/>
      <c r="L790" s="3"/>
    </row>
    <row r="791" spans="2:12" ht="16.5">
      <c r="B791" s="3"/>
      <c r="C791" s="3"/>
      <c r="D791" s="3"/>
      <c r="E791" s="3"/>
      <c r="F791" s="3"/>
      <c r="G791" s="3"/>
      <c r="H791" s="3"/>
      <c r="I791" s="3"/>
      <c r="J791" s="3"/>
      <c r="K791" s="3"/>
      <c r="L791" s="3"/>
    </row>
    <row r="792" spans="2:12" ht="16.5">
      <c r="B792" s="3"/>
      <c r="C792" s="3"/>
      <c r="D792" s="3"/>
      <c r="E792" s="3"/>
      <c r="F792" s="3"/>
      <c r="G792" s="3"/>
      <c r="H792" s="3"/>
      <c r="I792" s="3"/>
      <c r="J792" s="3"/>
      <c r="K792" s="3"/>
      <c r="L792" s="3"/>
    </row>
    <row r="793" spans="2:12" ht="16.5">
      <c r="B793" s="3"/>
      <c r="C793" s="3"/>
      <c r="D793" s="3"/>
      <c r="E793" s="3"/>
      <c r="F793" s="3"/>
      <c r="G793" s="3"/>
      <c r="H793" s="3"/>
      <c r="I793" s="3"/>
      <c r="J793" s="3"/>
      <c r="K793" s="3"/>
      <c r="L793" s="3"/>
    </row>
    <row r="794" spans="2:12" ht="16.5">
      <c r="B794" s="3"/>
      <c r="C794" s="3"/>
      <c r="D794" s="3"/>
      <c r="E794" s="3"/>
      <c r="F794" s="3"/>
      <c r="G794" s="3"/>
      <c r="H794" s="3"/>
      <c r="I794" s="3"/>
      <c r="J794" s="3"/>
      <c r="K794" s="3"/>
      <c r="L794" s="3"/>
    </row>
    <row r="795" spans="2:12" ht="16.5">
      <c r="B795" s="3"/>
      <c r="C795" s="3"/>
      <c r="D795" s="3"/>
      <c r="E795" s="3"/>
      <c r="F795" s="3"/>
      <c r="G795" s="3"/>
      <c r="H795" s="3"/>
      <c r="I795" s="3"/>
      <c r="J795" s="3"/>
      <c r="K795" s="3"/>
      <c r="L795" s="3"/>
    </row>
    <row r="796" spans="2:12" ht="16.5">
      <c r="B796" s="3"/>
      <c r="C796" s="3"/>
      <c r="D796" s="3"/>
      <c r="E796" s="3"/>
      <c r="F796" s="3"/>
      <c r="G796" s="3"/>
      <c r="H796" s="3"/>
      <c r="I796" s="3"/>
      <c r="J796" s="3"/>
      <c r="K796" s="3"/>
      <c r="L796" s="3"/>
    </row>
    <row r="797" spans="2:12" ht="16.5">
      <c r="B797" s="3"/>
      <c r="C797" s="3"/>
      <c r="D797" s="3"/>
      <c r="E797" s="3"/>
      <c r="F797" s="3"/>
      <c r="G797" s="3"/>
      <c r="H797" s="3"/>
      <c r="I797" s="3"/>
      <c r="J797" s="3"/>
      <c r="K797" s="3"/>
      <c r="L797" s="3"/>
    </row>
    <row r="798" spans="2:12" ht="16.5">
      <c r="B798" s="3"/>
      <c r="C798" s="3"/>
      <c r="D798" s="3"/>
      <c r="E798" s="3"/>
      <c r="F798" s="3"/>
      <c r="G798" s="3"/>
      <c r="H798" s="3"/>
      <c r="I798" s="3"/>
      <c r="J798" s="3"/>
      <c r="K798" s="3"/>
      <c r="L798" s="3"/>
    </row>
    <row r="799" spans="2:12" ht="16.5">
      <c r="B799" s="3"/>
      <c r="C799" s="3"/>
      <c r="D799" s="3"/>
      <c r="E799" s="3"/>
      <c r="F799" s="3"/>
      <c r="G799" s="3"/>
      <c r="H799" s="3"/>
      <c r="I799" s="3"/>
      <c r="J799" s="3"/>
      <c r="K799" s="3"/>
      <c r="L799" s="3"/>
    </row>
    <row r="800" spans="2:12" ht="16.5">
      <c r="B800" s="3"/>
      <c r="C800" s="3"/>
      <c r="D800" s="3"/>
      <c r="E800" s="3"/>
      <c r="F800" s="3"/>
      <c r="G800" s="3"/>
      <c r="H800" s="3"/>
      <c r="I800" s="3"/>
      <c r="J800" s="3"/>
      <c r="K800" s="3"/>
      <c r="L800" s="3"/>
    </row>
    <row r="801" spans="2:12" ht="16.5">
      <c r="B801" s="3"/>
      <c r="C801" s="3"/>
      <c r="D801" s="3"/>
      <c r="E801" s="3"/>
      <c r="F801" s="3"/>
      <c r="G801" s="3"/>
      <c r="H801" s="3"/>
      <c r="I801" s="3"/>
      <c r="J801" s="3"/>
      <c r="K801" s="3"/>
      <c r="L801" s="3"/>
    </row>
    <row r="802" spans="2:12" ht="16.5">
      <c r="B802" s="3"/>
      <c r="C802" s="3"/>
      <c r="D802" s="3"/>
      <c r="E802" s="3"/>
      <c r="F802" s="3"/>
      <c r="G802" s="3"/>
      <c r="H802" s="3"/>
      <c r="I802" s="3"/>
      <c r="J802" s="3"/>
      <c r="K802" s="3"/>
      <c r="L802" s="3"/>
    </row>
    <row r="803" spans="2:12" ht="16.5">
      <c r="B803" s="3"/>
      <c r="C803" s="3"/>
      <c r="D803" s="3"/>
      <c r="E803" s="3"/>
      <c r="F803" s="3"/>
      <c r="G803" s="3"/>
      <c r="H803" s="3"/>
      <c r="I803" s="3"/>
      <c r="J803" s="3"/>
      <c r="K803" s="3"/>
      <c r="L803" s="3"/>
    </row>
    <row r="804" spans="2:12" ht="16.5">
      <c r="B804" s="3"/>
      <c r="C804" s="3"/>
      <c r="D804" s="3"/>
      <c r="E804" s="3"/>
      <c r="F804" s="3"/>
      <c r="G804" s="3"/>
      <c r="H804" s="3"/>
      <c r="I804" s="3"/>
      <c r="J804" s="3"/>
      <c r="K804" s="3"/>
      <c r="L804" s="3"/>
    </row>
    <row r="805" spans="2:12" ht="16.5">
      <c r="B805" s="3"/>
      <c r="C805" s="3"/>
      <c r="D805" s="3"/>
      <c r="E805" s="3"/>
      <c r="F805" s="3"/>
      <c r="G805" s="3"/>
      <c r="H805" s="3"/>
      <c r="I805" s="3"/>
      <c r="J805" s="3"/>
      <c r="K805" s="3"/>
      <c r="L805" s="3"/>
    </row>
    <row r="806" spans="2:12" ht="16.5">
      <c r="B806" s="3"/>
      <c r="C806" s="3"/>
      <c r="D806" s="3"/>
      <c r="E806" s="3"/>
      <c r="F806" s="3"/>
      <c r="G806" s="3"/>
      <c r="H806" s="3"/>
      <c r="I806" s="3"/>
      <c r="J806" s="3"/>
      <c r="K806" s="3"/>
      <c r="L806" s="3"/>
    </row>
    <row r="807" spans="2:12" ht="16.5">
      <c r="B807" s="3"/>
      <c r="C807" s="3"/>
      <c r="D807" s="3"/>
      <c r="E807" s="3"/>
      <c r="F807" s="3"/>
      <c r="G807" s="3"/>
      <c r="H807" s="3"/>
      <c r="I807" s="3"/>
      <c r="J807" s="3"/>
      <c r="K807" s="3"/>
      <c r="L807" s="3"/>
    </row>
    <row r="808" spans="2:12" ht="16.5">
      <c r="B808" s="3"/>
      <c r="C808" s="3"/>
      <c r="D808" s="3"/>
      <c r="E808" s="3"/>
      <c r="F808" s="3"/>
      <c r="G808" s="3"/>
      <c r="H808" s="3"/>
      <c r="I808" s="3"/>
      <c r="J808" s="3"/>
      <c r="K808" s="3"/>
      <c r="L808" s="3"/>
    </row>
    <row r="809" spans="2:12" ht="16.5">
      <c r="B809" s="3"/>
      <c r="C809" s="3"/>
      <c r="D809" s="3"/>
      <c r="E809" s="3"/>
      <c r="F809" s="3"/>
      <c r="G809" s="3"/>
      <c r="H809" s="3"/>
      <c r="I809" s="3"/>
      <c r="J809" s="3"/>
      <c r="K809" s="3"/>
      <c r="L809" s="3"/>
    </row>
    <row r="810" spans="2:12" ht="16.5">
      <c r="B810" s="3"/>
      <c r="C810" s="3"/>
      <c r="D810" s="3"/>
      <c r="E810" s="3"/>
      <c r="F810" s="3"/>
      <c r="G810" s="3"/>
      <c r="H810" s="3"/>
      <c r="I810" s="3"/>
      <c r="J810" s="3"/>
      <c r="K810" s="3"/>
      <c r="L810" s="3"/>
    </row>
    <row r="811" spans="2:12" ht="16.5">
      <c r="B811" s="3"/>
      <c r="C811" s="3"/>
      <c r="D811" s="3"/>
      <c r="E811" s="3"/>
      <c r="F811" s="3"/>
      <c r="G811" s="3"/>
      <c r="H811" s="3"/>
      <c r="I811" s="3"/>
      <c r="J811" s="3"/>
      <c r="K811" s="3"/>
      <c r="L811" s="3"/>
    </row>
    <row r="812" spans="2:12" ht="16.5">
      <c r="B812" s="3"/>
      <c r="C812" s="3"/>
      <c r="D812" s="3"/>
      <c r="E812" s="3"/>
      <c r="F812" s="3"/>
      <c r="G812" s="3"/>
      <c r="H812" s="3"/>
      <c r="I812" s="3"/>
      <c r="J812" s="3"/>
      <c r="K812" s="3"/>
      <c r="L812" s="3"/>
    </row>
    <row r="813" spans="2:12" ht="16.5">
      <c r="B813" s="3"/>
      <c r="C813" s="3"/>
      <c r="D813" s="3"/>
      <c r="E813" s="3"/>
      <c r="F813" s="3"/>
      <c r="G813" s="3"/>
      <c r="H813" s="3"/>
      <c r="I813" s="3"/>
      <c r="J813" s="3"/>
      <c r="K813" s="3"/>
      <c r="L813" s="3"/>
    </row>
    <row r="814" spans="2:12" ht="16.5">
      <c r="B814" s="3"/>
      <c r="C814" s="3"/>
      <c r="D814" s="3"/>
      <c r="E814" s="3"/>
      <c r="F814" s="3"/>
      <c r="G814" s="3"/>
      <c r="H814" s="3"/>
      <c r="I814" s="3"/>
      <c r="J814" s="3"/>
      <c r="K814" s="3"/>
      <c r="L814" s="3"/>
    </row>
    <row r="815" spans="2:12" ht="16.5">
      <c r="B815" s="3"/>
      <c r="C815" s="3"/>
      <c r="D815" s="3"/>
      <c r="E815" s="3"/>
      <c r="F815" s="3"/>
      <c r="G815" s="3"/>
      <c r="H815" s="3"/>
      <c r="I815" s="3"/>
      <c r="J815" s="3"/>
      <c r="K815" s="3"/>
      <c r="L815" s="3"/>
    </row>
    <row r="816" spans="2:12" ht="16.5">
      <c r="B816" s="3"/>
      <c r="C816" s="3"/>
      <c r="D816" s="3"/>
      <c r="E816" s="3"/>
      <c r="F816" s="3"/>
      <c r="G816" s="3"/>
      <c r="H816" s="3"/>
      <c r="I816" s="3"/>
      <c r="J816" s="3"/>
      <c r="K816" s="3"/>
      <c r="L816" s="3"/>
    </row>
    <row r="817" spans="2:12" ht="16.5">
      <c r="B817" s="3"/>
      <c r="C817" s="3"/>
      <c r="D817" s="3"/>
      <c r="E817" s="3"/>
      <c r="F817" s="3"/>
      <c r="G817" s="3"/>
      <c r="H817" s="3"/>
      <c r="I817" s="3"/>
      <c r="J817" s="3"/>
      <c r="K817" s="3"/>
      <c r="L817" s="3"/>
    </row>
    <row r="818" spans="2:12" ht="16.5">
      <c r="B818" s="3"/>
      <c r="C818" s="3"/>
      <c r="D818" s="3"/>
      <c r="E818" s="3"/>
      <c r="F818" s="3"/>
      <c r="G818" s="3"/>
      <c r="H818" s="3"/>
      <c r="I818" s="3"/>
      <c r="J818" s="3"/>
      <c r="K818" s="3"/>
      <c r="L818" s="3"/>
    </row>
    <row r="819" spans="2:12" ht="16.5">
      <c r="B819" s="3"/>
      <c r="C819" s="3"/>
      <c r="D819" s="3"/>
      <c r="E819" s="3"/>
      <c r="F819" s="3"/>
      <c r="G819" s="3"/>
      <c r="H819" s="3"/>
      <c r="I819" s="3"/>
      <c r="J819" s="3"/>
      <c r="K819" s="3"/>
      <c r="L819" s="3"/>
    </row>
    <row r="820" spans="2:12" ht="16.5">
      <c r="B820" s="3"/>
      <c r="C820" s="3"/>
      <c r="D820" s="3"/>
      <c r="E820" s="3"/>
      <c r="F820" s="3"/>
      <c r="G820" s="3"/>
      <c r="H820" s="3"/>
      <c r="I820" s="3"/>
      <c r="J820" s="3"/>
      <c r="K820" s="3"/>
      <c r="L820" s="3"/>
    </row>
    <row r="821" spans="2:12" ht="16.5">
      <c r="B821" s="3"/>
      <c r="C821" s="3"/>
      <c r="D821" s="3"/>
      <c r="E821" s="3"/>
      <c r="F821" s="3"/>
      <c r="G821" s="3"/>
      <c r="H821" s="3"/>
      <c r="I821" s="3"/>
      <c r="J821" s="3"/>
      <c r="K821" s="3"/>
      <c r="L821" s="3"/>
    </row>
    <row r="822" spans="2:12" ht="16.5">
      <c r="B822" s="3"/>
      <c r="C822" s="3"/>
      <c r="D822" s="3"/>
      <c r="E822" s="3"/>
      <c r="F822" s="3"/>
      <c r="G822" s="3"/>
      <c r="H822" s="3"/>
      <c r="I822" s="3"/>
      <c r="J822" s="3"/>
      <c r="K822" s="3"/>
      <c r="L822" s="3"/>
    </row>
    <row r="823" spans="2:12" ht="16.5">
      <c r="B823" s="3"/>
      <c r="C823" s="3"/>
      <c r="D823" s="3"/>
      <c r="E823" s="3"/>
      <c r="F823" s="3"/>
      <c r="G823" s="3"/>
      <c r="H823" s="3"/>
      <c r="I823" s="3"/>
      <c r="J823" s="3"/>
      <c r="K823" s="3"/>
      <c r="L823" s="3"/>
    </row>
    <row r="824" spans="2:12" ht="16.5">
      <c r="B824" s="3"/>
      <c r="C824" s="3"/>
      <c r="D824" s="3"/>
      <c r="E824" s="3"/>
      <c r="F824" s="3"/>
      <c r="G824" s="3"/>
      <c r="H824" s="3"/>
      <c r="I824" s="3"/>
      <c r="J824" s="3"/>
      <c r="K824" s="3"/>
      <c r="L824" s="3"/>
    </row>
    <row r="825" spans="2:12" ht="16.5">
      <c r="B825" s="3"/>
      <c r="C825" s="3"/>
      <c r="D825" s="3"/>
      <c r="E825" s="3"/>
      <c r="F825" s="3"/>
      <c r="G825" s="3"/>
      <c r="H825" s="3"/>
      <c r="I825" s="3"/>
      <c r="J825" s="3"/>
      <c r="K825" s="3"/>
      <c r="L825" s="3"/>
    </row>
    <row r="826" spans="2:12" ht="16.5">
      <c r="B826" s="3"/>
      <c r="C826" s="3"/>
      <c r="D826" s="3"/>
      <c r="E826" s="3"/>
      <c r="F826" s="3"/>
      <c r="G826" s="3"/>
      <c r="H826" s="3"/>
      <c r="I826" s="3"/>
      <c r="J826" s="3"/>
      <c r="K826" s="3"/>
      <c r="L826" s="3"/>
    </row>
    <row r="827" spans="2:12" ht="16.5">
      <c r="B827" s="3"/>
      <c r="C827" s="3"/>
      <c r="D827" s="3"/>
      <c r="E827" s="3"/>
      <c r="F827" s="3"/>
      <c r="G827" s="3"/>
      <c r="H827" s="3"/>
      <c r="I827" s="3"/>
      <c r="J827" s="3"/>
      <c r="K827" s="3"/>
      <c r="L827" s="3"/>
    </row>
    <row r="828" spans="2:12" ht="16.5">
      <c r="B828" s="3"/>
      <c r="C828" s="3"/>
      <c r="D828" s="3"/>
      <c r="E828" s="3"/>
      <c r="F828" s="3"/>
      <c r="G828" s="3"/>
      <c r="H828" s="3"/>
      <c r="I828" s="3"/>
      <c r="J828" s="3"/>
      <c r="K828" s="3"/>
      <c r="L828" s="3"/>
    </row>
    <row r="829" spans="2:12" ht="16.5">
      <c r="B829" s="3"/>
      <c r="C829" s="3"/>
      <c r="D829" s="3"/>
      <c r="E829" s="3"/>
      <c r="F829" s="3"/>
      <c r="G829" s="3"/>
      <c r="H829" s="3"/>
      <c r="I829" s="3"/>
      <c r="J829" s="3"/>
      <c r="K829" s="3"/>
      <c r="L829" s="3"/>
    </row>
    <row r="830" spans="2:12" ht="16.5">
      <c r="B830" s="3"/>
      <c r="C830" s="3"/>
      <c r="D830" s="3"/>
      <c r="E830" s="3"/>
      <c r="F830" s="3"/>
      <c r="G830" s="3"/>
      <c r="H830" s="3"/>
      <c r="I830" s="3"/>
      <c r="J830" s="3"/>
      <c r="K830" s="3"/>
      <c r="L830" s="3"/>
    </row>
    <row r="831" spans="2:12" ht="16.5">
      <c r="B831" s="3"/>
      <c r="C831" s="3"/>
      <c r="D831" s="3"/>
      <c r="E831" s="3"/>
      <c r="F831" s="3"/>
      <c r="G831" s="3"/>
      <c r="H831" s="3"/>
      <c r="I831" s="3"/>
      <c r="J831" s="3"/>
      <c r="K831" s="3"/>
      <c r="L831" s="3"/>
    </row>
    <row r="832" spans="2:12" ht="16.5">
      <c r="B832" s="3"/>
      <c r="C832" s="3"/>
      <c r="D832" s="3"/>
      <c r="E832" s="3"/>
      <c r="F832" s="3"/>
      <c r="G832" s="3"/>
      <c r="H832" s="3"/>
      <c r="I832" s="3"/>
      <c r="J832" s="3"/>
      <c r="K832" s="3"/>
      <c r="L832" s="3"/>
    </row>
    <row r="833" spans="2:12" ht="16.5">
      <c r="B833" s="3"/>
      <c r="C833" s="3"/>
      <c r="D833" s="3"/>
      <c r="E833" s="3"/>
      <c r="F833" s="3"/>
      <c r="G833" s="3"/>
      <c r="H833" s="3"/>
      <c r="I833" s="3"/>
      <c r="J833" s="3"/>
      <c r="K833" s="3"/>
      <c r="L833" s="3"/>
    </row>
    <row r="834" spans="2:12" ht="16.5">
      <c r="B834" s="3"/>
      <c r="C834" s="3"/>
      <c r="D834" s="3"/>
      <c r="E834" s="3"/>
      <c r="F834" s="3"/>
      <c r="G834" s="3"/>
      <c r="H834" s="3"/>
      <c r="I834" s="3"/>
      <c r="J834" s="3"/>
      <c r="K834" s="3"/>
      <c r="L834" s="3"/>
    </row>
    <row r="835" spans="2:12" ht="16.5">
      <c r="B835" s="3"/>
      <c r="C835" s="3"/>
      <c r="D835" s="3"/>
      <c r="E835" s="3"/>
      <c r="F835" s="3"/>
      <c r="G835" s="3"/>
      <c r="H835" s="3"/>
      <c r="I835" s="3"/>
      <c r="J835" s="3"/>
      <c r="K835" s="3"/>
      <c r="L835" s="3"/>
    </row>
    <row r="836" spans="2:12" ht="16.5">
      <c r="B836" s="3"/>
      <c r="C836" s="3"/>
      <c r="D836" s="3"/>
      <c r="E836" s="3"/>
      <c r="F836" s="3"/>
      <c r="G836" s="3"/>
      <c r="H836" s="3"/>
      <c r="I836" s="3"/>
      <c r="J836" s="3"/>
      <c r="K836" s="3"/>
      <c r="L836" s="3"/>
    </row>
    <row r="837" spans="2:12" ht="16.5">
      <c r="B837" s="3"/>
      <c r="C837" s="3"/>
      <c r="D837" s="3"/>
      <c r="E837" s="3"/>
      <c r="F837" s="3"/>
      <c r="G837" s="3"/>
      <c r="H837" s="3"/>
      <c r="I837" s="3"/>
      <c r="J837" s="3"/>
      <c r="K837" s="3"/>
      <c r="L837" s="3"/>
    </row>
    <row r="838" spans="2:12" ht="16.5">
      <c r="B838" s="3"/>
      <c r="C838" s="3"/>
      <c r="D838" s="3"/>
      <c r="E838" s="3"/>
      <c r="F838" s="3"/>
      <c r="G838" s="3"/>
      <c r="H838" s="3"/>
      <c r="I838" s="3"/>
      <c r="J838" s="3"/>
      <c r="K838" s="3"/>
      <c r="L838" s="3"/>
    </row>
    <row r="839" spans="2:12" ht="16.5">
      <c r="B839" s="3"/>
      <c r="C839" s="3"/>
      <c r="D839" s="3"/>
      <c r="E839" s="3"/>
      <c r="F839" s="3"/>
      <c r="G839" s="3"/>
      <c r="H839" s="3"/>
      <c r="I839" s="3"/>
      <c r="J839" s="3"/>
      <c r="K839" s="3"/>
      <c r="L839" s="3"/>
    </row>
    <row r="840" spans="2:12" ht="16.5">
      <c r="B840" s="3"/>
      <c r="C840" s="3"/>
      <c r="D840" s="3"/>
      <c r="E840" s="3"/>
      <c r="F840" s="3"/>
      <c r="G840" s="3"/>
      <c r="H840" s="3"/>
      <c r="I840" s="3"/>
      <c r="J840" s="3"/>
      <c r="K840" s="3"/>
      <c r="L840" s="3"/>
    </row>
    <row r="841" spans="2:12" ht="16.5">
      <c r="B841" s="3"/>
      <c r="C841" s="3"/>
      <c r="D841" s="3"/>
      <c r="E841" s="3"/>
      <c r="F841" s="3"/>
      <c r="G841" s="3"/>
      <c r="H841" s="3"/>
      <c r="I841" s="3"/>
      <c r="J841" s="3"/>
      <c r="K841" s="3"/>
      <c r="L841" s="3"/>
    </row>
    <row r="842" spans="2:12" ht="16.5">
      <c r="B842" s="3"/>
      <c r="C842" s="3"/>
      <c r="D842" s="3"/>
      <c r="E842" s="3"/>
      <c r="F842" s="3"/>
      <c r="G842" s="3"/>
      <c r="H842" s="3"/>
      <c r="I842" s="3"/>
      <c r="J842" s="3"/>
      <c r="K842" s="3"/>
      <c r="L842" s="3"/>
    </row>
    <row r="843" spans="2:12" ht="16.5">
      <c r="B843" s="3"/>
      <c r="C843" s="3"/>
      <c r="D843" s="3"/>
      <c r="E843" s="3"/>
      <c r="F843" s="3"/>
      <c r="G843" s="3"/>
      <c r="H843" s="3"/>
      <c r="I843" s="3"/>
      <c r="J843" s="3"/>
      <c r="K843" s="3"/>
      <c r="L843" s="3"/>
    </row>
    <row r="844" spans="2:12" ht="16.5">
      <c r="B844" s="3"/>
      <c r="C844" s="3"/>
      <c r="D844" s="3"/>
      <c r="E844" s="3"/>
      <c r="F844" s="3"/>
      <c r="G844" s="3"/>
      <c r="H844" s="3"/>
      <c r="I844" s="3"/>
      <c r="J844" s="3"/>
      <c r="K844" s="3"/>
      <c r="L844" s="3"/>
    </row>
    <row r="845" spans="2:12" ht="16.5">
      <c r="B845" s="3"/>
      <c r="C845" s="3"/>
      <c r="D845" s="3"/>
      <c r="E845" s="3"/>
      <c r="F845" s="3"/>
      <c r="G845" s="3"/>
      <c r="H845" s="3"/>
      <c r="I845" s="3"/>
      <c r="J845" s="3"/>
      <c r="K845" s="3"/>
      <c r="L845" s="3"/>
    </row>
    <row r="846" spans="2:12" ht="16.5">
      <c r="B846" s="3"/>
      <c r="C846" s="3"/>
      <c r="D846" s="3"/>
      <c r="E846" s="3"/>
      <c r="F846" s="3"/>
      <c r="G846" s="3"/>
      <c r="H846" s="3"/>
      <c r="I846" s="3"/>
      <c r="J846" s="3"/>
      <c r="K846" s="3"/>
      <c r="L846" s="3"/>
    </row>
    <row r="847" spans="2:12" ht="16.5">
      <c r="B847" s="3"/>
      <c r="C847" s="3"/>
      <c r="D847" s="3"/>
      <c r="E847" s="3"/>
      <c r="F847" s="3"/>
      <c r="G847" s="3"/>
      <c r="H847" s="3"/>
      <c r="I847" s="3"/>
      <c r="J847" s="3"/>
      <c r="K847" s="3"/>
      <c r="L847" s="3"/>
    </row>
    <row r="848" spans="2:12" ht="16.5">
      <c r="B848" s="3"/>
      <c r="C848" s="3"/>
      <c r="D848" s="3"/>
      <c r="E848" s="3"/>
      <c r="F848" s="3"/>
      <c r="G848" s="3"/>
      <c r="H848" s="3"/>
      <c r="I848" s="3"/>
      <c r="J848" s="3"/>
      <c r="K848" s="3"/>
      <c r="L848" s="3"/>
    </row>
    <row r="849" spans="2:12" ht="16.5">
      <c r="B849" s="3"/>
      <c r="C849" s="3"/>
      <c r="D849" s="3"/>
      <c r="E849" s="3"/>
      <c r="F849" s="3"/>
      <c r="G849" s="3"/>
      <c r="H849" s="3"/>
      <c r="I849" s="3"/>
      <c r="J849" s="3"/>
      <c r="K849" s="3"/>
      <c r="L849" s="3"/>
    </row>
    <row r="850" spans="2:12" ht="16.5">
      <c r="B850" s="3"/>
      <c r="C850" s="3"/>
      <c r="D850" s="3"/>
      <c r="E850" s="3"/>
      <c r="F850" s="3"/>
      <c r="G850" s="3"/>
      <c r="H850" s="3"/>
      <c r="I850" s="3"/>
      <c r="J850" s="3"/>
      <c r="K850" s="3"/>
      <c r="L850" s="3"/>
    </row>
    <row r="851" spans="2:12" ht="16.5">
      <c r="B851" s="3"/>
      <c r="C851" s="3"/>
      <c r="D851" s="3"/>
      <c r="E851" s="3"/>
      <c r="F851" s="3"/>
      <c r="G851" s="3"/>
      <c r="H851" s="3"/>
      <c r="I851" s="3"/>
      <c r="J851" s="3"/>
      <c r="K851" s="3"/>
      <c r="L851" s="3"/>
    </row>
    <row r="852" spans="2:12" ht="16.5">
      <c r="B852" s="3"/>
      <c r="C852" s="3"/>
      <c r="D852" s="3"/>
      <c r="E852" s="3"/>
      <c r="F852" s="3"/>
      <c r="G852" s="3"/>
      <c r="H852" s="3"/>
      <c r="I852" s="3"/>
      <c r="J852" s="3"/>
      <c r="K852" s="3"/>
      <c r="L852" s="3"/>
    </row>
    <row r="853" spans="2:12" ht="16.5">
      <c r="B853" s="3"/>
      <c r="C853" s="3"/>
      <c r="D853" s="3"/>
      <c r="E853" s="3"/>
      <c r="F853" s="3"/>
      <c r="G853" s="3"/>
      <c r="H853" s="3"/>
      <c r="I853" s="3"/>
      <c r="J853" s="3"/>
      <c r="K853" s="3"/>
      <c r="L853" s="3"/>
    </row>
    <row r="854" spans="2:12" ht="16.5">
      <c r="B854" s="3"/>
      <c r="C854" s="3"/>
      <c r="D854" s="3"/>
      <c r="E854" s="3"/>
      <c r="F854" s="3"/>
      <c r="G854" s="3"/>
      <c r="H854" s="3"/>
      <c r="I854" s="3"/>
      <c r="J854" s="3"/>
      <c r="K854" s="3"/>
      <c r="L854" s="3"/>
    </row>
    <row r="855" spans="2:12" ht="16.5">
      <c r="B855" s="3"/>
      <c r="C855" s="3"/>
      <c r="D855" s="3"/>
      <c r="E855" s="3"/>
      <c r="F855" s="3"/>
      <c r="G855" s="3"/>
      <c r="H855" s="3"/>
      <c r="I855" s="3"/>
      <c r="J855" s="3"/>
      <c r="K855" s="3"/>
      <c r="L855" s="3"/>
    </row>
    <row r="856" spans="2:12" ht="16.5">
      <c r="B856" s="3"/>
      <c r="C856" s="3"/>
      <c r="D856" s="3"/>
      <c r="E856" s="3"/>
      <c r="F856" s="3"/>
      <c r="G856" s="3"/>
      <c r="H856" s="3"/>
      <c r="I856" s="3"/>
      <c r="J856" s="3"/>
      <c r="K856" s="3"/>
      <c r="L856" s="3"/>
    </row>
    <row r="857" spans="2:12" ht="16.5">
      <c r="B857" s="3"/>
      <c r="C857" s="3"/>
      <c r="D857" s="3"/>
      <c r="E857" s="3"/>
      <c r="F857" s="3"/>
      <c r="G857" s="3"/>
      <c r="H857" s="3"/>
      <c r="I857" s="3"/>
      <c r="J857" s="3"/>
      <c r="K857" s="3"/>
      <c r="L857" s="3"/>
    </row>
    <row r="858" spans="2:12" ht="16.5">
      <c r="B858" s="3"/>
      <c r="C858" s="3"/>
      <c r="D858" s="3"/>
      <c r="E858" s="3"/>
      <c r="F858" s="3"/>
      <c r="G858" s="3"/>
      <c r="H858" s="3"/>
      <c r="I858" s="3"/>
      <c r="J858" s="3"/>
      <c r="K858" s="3"/>
      <c r="L858" s="3"/>
    </row>
    <row r="859" spans="2:12" ht="16.5">
      <c r="B859" s="3"/>
      <c r="C859" s="3"/>
      <c r="D859" s="3"/>
      <c r="E859" s="3"/>
      <c r="F859" s="3"/>
      <c r="G859" s="3"/>
      <c r="H859" s="3"/>
      <c r="I859" s="3"/>
      <c r="J859" s="3"/>
      <c r="K859" s="3"/>
      <c r="L859" s="3"/>
    </row>
    <row r="860" spans="2:12" ht="16.5">
      <c r="B860" s="3"/>
      <c r="C860" s="3"/>
      <c r="D860" s="3"/>
      <c r="E860" s="3"/>
      <c r="F860" s="3"/>
      <c r="G860" s="3"/>
      <c r="H860" s="3"/>
      <c r="I860" s="3"/>
      <c r="J860" s="3"/>
      <c r="K860" s="3"/>
      <c r="L860" s="3"/>
    </row>
    <row r="861" spans="2:12" ht="16.5">
      <c r="B861" s="3"/>
      <c r="C861" s="3"/>
      <c r="D861" s="3"/>
      <c r="E861" s="3"/>
      <c r="F861" s="3"/>
      <c r="G861" s="3"/>
      <c r="H861" s="3"/>
      <c r="I861" s="3"/>
      <c r="J861" s="3"/>
      <c r="K861" s="3"/>
      <c r="L861" s="3"/>
    </row>
    <row r="862" spans="2:12" ht="16.5">
      <c r="B862" s="3"/>
      <c r="C862" s="3"/>
      <c r="D862" s="3"/>
      <c r="E862" s="3"/>
      <c r="F862" s="3"/>
      <c r="G862" s="3"/>
      <c r="H862" s="3"/>
      <c r="I862" s="3"/>
      <c r="J862" s="3"/>
      <c r="K862" s="3"/>
      <c r="L862" s="3"/>
    </row>
    <row r="863" spans="2:12" ht="16.5">
      <c r="B863" s="3"/>
      <c r="C863" s="3"/>
      <c r="D863" s="3"/>
      <c r="E863" s="3"/>
      <c r="F863" s="3"/>
      <c r="G863" s="3"/>
      <c r="H863" s="3"/>
      <c r="I863" s="3"/>
      <c r="J863" s="3"/>
      <c r="K863" s="3"/>
      <c r="L863" s="3"/>
    </row>
    <row r="864" spans="2:12" ht="16.5">
      <c r="B864" s="3"/>
      <c r="C864" s="3"/>
      <c r="D864" s="3"/>
      <c r="E864" s="3"/>
      <c r="F864" s="3"/>
      <c r="G864" s="3"/>
      <c r="H864" s="3"/>
      <c r="I864" s="3"/>
      <c r="J864" s="3"/>
      <c r="K864" s="3"/>
      <c r="L864" s="3"/>
    </row>
    <row r="865" spans="2:12" ht="16.5">
      <c r="B865" s="3"/>
      <c r="C865" s="3"/>
      <c r="D865" s="3"/>
      <c r="E865" s="3"/>
      <c r="F865" s="3"/>
      <c r="G865" s="3"/>
      <c r="H865" s="3"/>
      <c r="I865" s="3"/>
      <c r="J865" s="3"/>
      <c r="K865" s="3"/>
      <c r="L865" s="3"/>
    </row>
    <row r="866" spans="2:12" ht="16.5">
      <c r="B866" s="3"/>
      <c r="C866" s="3"/>
      <c r="D866" s="3"/>
      <c r="E866" s="3"/>
      <c r="F866" s="3"/>
      <c r="G866" s="3"/>
      <c r="H866" s="3"/>
      <c r="I866" s="3"/>
      <c r="J866" s="3"/>
      <c r="K866" s="3"/>
      <c r="L866" s="3"/>
    </row>
    <row r="867" spans="2:12" ht="16.5">
      <c r="B867" s="3"/>
      <c r="C867" s="3"/>
      <c r="D867" s="3"/>
      <c r="E867" s="3"/>
      <c r="F867" s="3"/>
      <c r="G867" s="3"/>
      <c r="H867" s="3"/>
      <c r="I867" s="3"/>
      <c r="J867" s="3"/>
      <c r="K867" s="3"/>
      <c r="L867" s="3"/>
    </row>
    <row r="868" spans="2:12" ht="16.5">
      <c r="B868" s="3"/>
      <c r="C868" s="3"/>
      <c r="D868" s="3"/>
      <c r="E868" s="3"/>
      <c r="F868" s="3"/>
      <c r="G868" s="3"/>
      <c r="H868" s="3"/>
      <c r="I868" s="3"/>
      <c r="J868" s="3"/>
      <c r="K868" s="3"/>
      <c r="L868" s="3"/>
    </row>
    <row r="869" spans="2:12" ht="16.5">
      <c r="B869" s="3"/>
      <c r="C869" s="3"/>
      <c r="D869" s="3"/>
      <c r="E869" s="3"/>
      <c r="F869" s="3"/>
      <c r="G869" s="3"/>
      <c r="H869" s="3"/>
      <c r="I869" s="3"/>
      <c r="J869" s="3"/>
      <c r="K869" s="3"/>
      <c r="L869" s="3"/>
    </row>
    <row r="870" spans="2:12" ht="16.5">
      <c r="B870" s="3"/>
      <c r="C870" s="3"/>
      <c r="D870" s="3"/>
      <c r="E870" s="3"/>
      <c r="F870" s="3"/>
      <c r="G870" s="3"/>
      <c r="H870" s="3"/>
      <c r="I870" s="3"/>
      <c r="J870" s="3"/>
      <c r="K870" s="3"/>
      <c r="L870" s="3"/>
    </row>
    <row r="871" spans="2:12" ht="16.5">
      <c r="B871" s="3"/>
      <c r="C871" s="3"/>
      <c r="D871" s="3"/>
      <c r="E871" s="3"/>
      <c r="F871" s="3"/>
      <c r="G871" s="3"/>
      <c r="H871" s="3"/>
      <c r="I871" s="3"/>
      <c r="J871" s="3"/>
      <c r="K871" s="3"/>
      <c r="L871" s="3"/>
    </row>
    <row r="872" spans="2:12" ht="16.5">
      <c r="B872" s="3"/>
      <c r="C872" s="3"/>
      <c r="D872" s="3"/>
      <c r="E872" s="3"/>
      <c r="F872" s="3"/>
      <c r="G872" s="3"/>
      <c r="H872" s="3"/>
      <c r="I872" s="3"/>
      <c r="J872" s="3"/>
      <c r="K872" s="3"/>
      <c r="L872" s="3"/>
    </row>
    <row r="873" spans="2:12" ht="16.5">
      <c r="B873" s="3"/>
      <c r="C873" s="3"/>
      <c r="D873" s="3"/>
      <c r="E873" s="3"/>
      <c r="F873" s="3"/>
      <c r="G873" s="3"/>
      <c r="H873" s="3"/>
      <c r="I873" s="3"/>
      <c r="J873" s="3"/>
      <c r="K873" s="3"/>
      <c r="L873" s="3"/>
    </row>
    <row r="874" spans="2:12" ht="16.5">
      <c r="B874" s="3"/>
      <c r="C874" s="3"/>
      <c r="D874" s="3"/>
      <c r="E874" s="3"/>
      <c r="F874" s="3"/>
      <c r="G874" s="3"/>
      <c r="H874" s="3"/>
      <c r="I874" s="3"/>
      <c r="J874" s="3"/>
      <c r="K874" s="3"/>
      <c r="L874" s="3"/>
    </row>
    <row r="875" spans="2:12" ht="16.5">
      <c r="B875" s="3"/>
      <c r="C875" s="3"/>
      <c r="D875" s="3"/>
      <c r="E875" s="3"/>
      <c r="F875" s="3"/>
      <c r="G875" s="3"/>
      <c r="H875" s="3"/>
      <c r="I875" s="3"/>
      <c r="J875" s="3"/>
      <c r="K875" s="3"/>
      <c r="L875" s="3"/>
    </row>
    <row r="876" spans="2:12" ht="16.5">
      <c r="B876" s="3"/>
      <c r="C876" s="3"/>
      <c r="D876" s="3"/>
      <c r="E876" s="3"/>
      <c r="F876" s="3"/>
      <c r="G876" s="3"/>
      <c r="H876" s="3"/>
      <c r="I876" s="3"/>
      <c r="J876" s="3"/>
      <c r="K876" s="3"/>
      <c r="L876" s="3"/>
    </row>
    <row r="877" spans="2:12" ht="16.5">
      <c r="B877" s="3"/>
      <c r="C877" s="3"/>
      <c r="D877" s="3"/>
      <c r="E877" s="3"/>
      <c r="F877" s="3"/>
      <c r="G877" s="3"/>
      <c r="H877" s="3"/>
      <c r="I877" s="3"/>
      <c r="J877" s="3"/>
      <c r="K877" s="3"/>
      <c r="L877" s="3"/>
    </row>
    <row r="878" spans="2:12" ht="16.5">
      <c r="B878" s="3"/>
      <c r="C878" s="3"/>
      <c r="D878" s="3"/>
      <c r="E878" s="3"/>
      <c r="F878" s="3"/>
      <c r="G878" s="3"/>
      <c r="H878" s="3"/>
      <c r="I878" s="3"/>
      <c r="J878" s="3"/>
      <c r="K878" s="3"/>
      <c r="L878" s="3"/>
    </row>
    <row r="879" spans="2:12" ht="16.5">
      <c r="B879" s="3"/>
      <c r="C879" s="3"/>
      <c r="D879" s="3"/>
      <c r="E879" s="3"/>
      <c r="F879" s="3"/>
      <c r="G879" s="3"/>
      <c r="H879" s="3"/>
      <c r="I879" s="3"/>
      <c r="J879" s="3"/>
      <c r="K879" s="3"/>
      <c r="L879" s="3"/>
    </row>
    <row r="880" spans="2:12" ht="16.5">
      <c r="B880" s="3"/>
      <c r="C880" s="3"/>
      <c r="D880" s="3"/>
      <c r="E880" s="3"/>
      <c r="F880" s="3"/>
      <c r="G880" s="3"/>
      <c r="H880" s="3"/>
      <c r="I880" s="3"/>
      <c r="J880" s="3"/>
      <c r="K880" s="3"/>
      <c r="L880" s="3"/>
    </row>
    <row r="881" spans="2:12" ht="16.5">
      <c r="B881" s="3"/>
      <c r="C881" s="3"/>
      <c r="D881" s="3"/>
      <c r="E881" s="3"/>
      <c r="F881" s="3"/>
      <c r="G881" s="3"/>
      <c r="H881" s="3"/>
      <c r="I881" s="3"/>
      <c r="J881" s="3"/>
      <c r="K881" s="3"/>
      <c r="L881" s="3"/>
    </row>
    <row r="882" spans="2:12" ht="16.5">
      <c r="B882" s="3"/>
      <c r="C882" s="3"/>
      <c r="D882" s="3"/>
      <c r="E882" s="3"/>
      <c r="F882" s="3"/>
      <c r="G882" s="3"/>
      <c r="H882" s="3"/>
      <c r="I882" s="3"/>
      <c r="J882" s="3"/>
      <c r="K882" s="3"/>
      <c r="L882" s="3"/>
    </row>
    <row r="883" spans="2:12" ht="16.5">
      <c r="B883" s="3"/>
      <c r="C883" s="3"/>
      <c r="D883" s="3"/>
      <c r="E883" s="3"/>
      <c r="F883" s="3"/>
      <c r="G883" s="3"/>
      <c r="H883" s="3"/>
      <c r="I883" s="3"/>
      <c r="J883" s="3"/>
      <c r="K883" s="3"/>
      <c r="L883" s="3"/>
    </row>
    <row r="884" spans="2:12" ht="16.5">
      <c r="B884" s="3"/>
      <c r="C884" s="3"/>
      <c r="D884" s="3"/>
      <c r="E884" s="3"/>
      <c r="F884" s="3"/>
      <c r="G884" s="3"/>
      <c r="H884" s="3"/>
      <c r="I884" s="3"/>
      <c r="J884" s="3"/>
      <c r="K884" s="3"/>
      <c r="L884" s="3"/>
    </row>
    <row r="885" spans="2:12" ht="16.5">
      <c r="B885" s="3"/>
      <c r="C885" s="3"/>
      <c r="D885" s="3"/>
      <c r="E885" s="3"/>
      <c r="F885" s="3"/>
      <c r="G885" s="3"/>
      <c r="H885" s="3"/>
      <c r="I885" s="3"/>
      <c r="J885" s="3"/>
      <c r="K885" s="3"/>
      <c r="L885" s="3"/>
    </row>
    <row r="886" spans="2:12" ht="16.5">
      <c r="B886" s="3"/>
      <c r="C886" s="3"/>
      <c r="D886" s="3"/>
      <c r="E886" s="3"/>
      <c r="F886" s="3"/>
      <c r="G886" s="3"/>
      <c r="H886" s="3"/>
      <c r="I886" s="3"/>
      <c r="J886" s="3"/>
      <c r="K886" s="3"/>
      <c r="L886" s="3"/>
    </row>
    <row r="887" spans="2:12" ht="16.5">
      <c r="B887" s="3"/>
      <c r="C887" s="3"/>
      <c r="D887" s="3"/>
      <c r="E887" s="3"/>
      <c r="F887" s="3"/>
      <c r="G887" s="3"/>
      <c r="H887" s="3"/>
      <c r="I887" s="3"/>
      <c r="J887" s="3"/>
      <c r="K887" s="3"/>
      <c r="L887" s="3"/>
    </row>
    <row r="888" spans="2:12" ht="16.5">
      <c r="B888" s="3"/>
      <c r="C888" s="3"/>
      <c r="D888" s="3"/>
      <c r="E888" s="3"/>
      <c r="F888" s="3"/>
      <c r="G888" s="3"/>
      <c r="H888" s="3"/>
      <c r="I888" s="3"/>
      <c r="J888" s="3"/>
      <c r="K888" s="3"/>
      <c r="L888" s="3"/>
    </row>
    <row r="889" spans="2:12" ht="16.5">
      <c r="B889" s="3"/>
      <c r="C889" s="3"/>
      <c r="D889" s="3"/>
      <c r="E889" s="3"/>
      <c r="F889" s="3"/>
      <c r="G889" s="3"/>
      <c r="H889" s="3"/>
      <c r="I889" s="3"/>
      <c r="J889" s="3"/>
      <c r="K889" s="3"/>
      <c r="L889" s="3"/>
    </row>
    <row r="890" spans="2:12" ht="16.5">
      <c r="B890" s="3"/>
      <c r="C890" s="3"/>
      <c r="D890" s="3"/>
      <c r="E890" s="3"/>
      <c r="F890" s="3"/>
      <c r="G890" s="3"/>
      <c r="H890" s="3"/>
      <c r="I890" s="3"/>
      <c r="J890" s="3"/>
      <c r="K890" s="3"/>
      <c r="L890" s="3"/>
    </row>
    <row r="891" spans="2:12" ht="16.5">
      <c r="B891" s="3"/>
      <c r="C891" s="3"/>
      <c r="D891" s="3"/>
      <c r="E891" s="3"/>
      <c r="F891" s="3"/>
      <c r="G891" s="3"/>
      <c r="H891" s="3"/>
      <c r="I891" s="3"/>
      <c r="J891" s="3"/>
      <c r="K891" s="3"/>
      <c r="L891" s="3"/>
    </row>
    <row r="892" spans="2:12" ht="16.5">
      <c r="B892" s="3"/>
      <c r="C892" s="3"/>
      <c r="D892" s="3"/>
      <c r="E892" s="3"/>
      <c r="F892" s="3"/>
      <c r="G892" s="3"/>
      <c r="H892" s="3"/>
      <c r="I892" s="3"/>
      <c r="J892" s="3"/>
      <c r="K892" s="3"/>
      <c r="L892" s="3"/>
    </row>
    <row r="893" spans="2:12" ht="16.5">
      <c r="B893" s="3"/>
      <c r="C893" s="3"/>
      <c r="D893" s="3"/>
      <c r="E893" s="3"/>
      <c r="F893" s="3"/>
      <c r="G893" s="3"/>
      <c r="H893" s="3"/>
      <c r="I893" s="3"/>
      <c r="J893" s="3"/>
      <c r="K893" s="3"/>
      <c r="L893" s="3"/>
    </row>
    <row r="894" spans="2:12" ht="16.5">
      <c r="B894" s="3"/>
      <c r="C894" s="3"/>
      <c r="D894" s="3"/>
      <c r="E894" s="3"/>
      <c r="F894" s="3"/>
      <c r="G894" s="3"/>
      <c r="H894" s="3"/>
      <c r="I894" s="3"/>
      <c r="J894" s="3"/>
      <c r="K894" s="3"/>
      <c r="L894" s="3"/>
    </row>
    <row r="895" spans="2:12" ht="16.5">
      <c r="B895" s="3"/>
      <c r="C895" s="3"/>
      <c r="D895" s="3"/>
      <c r="E895" s="3"/>
      <c r="F895" s="3"/>
      <c r="G895" s="3"/>
      <c r="H895" s="3"/>
      <c r="I895" s="3"/>
      <c r="J895" s="3"/>
      <c r="K895" s="3"/>
      <c r="L895" s="3"/>
    </row>
    <row r="896" spans="2:12" ht="16.5">
      <c r="B896" s="3"/>
      <c r="C896" s="3"/>
      <c r="D896" s="3"/>
      <c r="E896" s="3"/>
      <c r="F896" s="3"/>
      <c r="G896" s="3"/>
      <c r="H896" s="3"/>
      <c r="I896" s="3"/>
      <c r="J896" s="3"/>
      <c r="K896" s="3"/>
      <c r="L896" s="3"/>
    </row>
    <row r="897" spans="2:12" ht="16.5">
      <c r="B897" s="3"/>
      <c r="C897" s="3"/>
      <c r="D897" s="3"/>
      <c r="E897" s="3"/>
      <c r="F897" s="3"/>
      <c r="G897" s="3"/>
      <c r="H897" s="3"/>
      <c r="I897" s="3"/>
      <c r="J897" s="3"/>
      <c r="K897" s="3"/>
      <c r="L897" s="3"/>
    </row>
    <row r="898" spans="2:12" ht="16.5">
      <c r="B898" s="3"/>
      <c r="C898" s="3"/>
      <c r="D898" s="3"/>
      <c r="E898" s="3"/>
      <c r="F898" s="3"/>
      <c r="G898" s="3"/>
      <c r="H898" s="3"/>
      <c r="I898" s="3"/>
      <c r="J898" s="3"/>
      <c r="K898" s="3"/>
      <c r="L898" s="3"/>
    </row>
    <row r="899" spans="2:12" ht="16.5">
      <c r="B899" s="3"/>
      <c r="C899" s="3"/>
      <c r="D899" s="3"/>
      <c r="E899" s="3"/>
      <c r="F899" s="3"/>
      <c r="G899" s="3"/>
      <c r="H899" s="3"/>
      <c r="I899" s="3"/>
      <c r="J899" s="3"/>
      <c r="K899" s="3"/>
      <c r="L899" s="3"/>
    </row>
    <row r="900" spans="2:12" ht="16.5">
      <c r="B900" s="3"/>
      <c r="C900" s="3"/>
      <c r="D900" s="3"/>
      <c r="E900" s="3"/>
      <c r="F900" s="3"/>
      <c r="G900" s="3"/>
      <c r="H900" s="3"/>
      <c r="I900" s="3"/>
      <c r="J900" s="3"/>
      <c r="K900" s="3"/>
      <c r="L900" s="3"/>
    </row>
    <row r="901" spans="2:12" ht="16.5">
      <c r="B901" s="3"/>
      <c r="C901" s="3"/>
      <c r="D901" s="3"/>
      <c r="E901" s="3"/>
      <c r="F901" s="3"/>
      <c r="G901" s="3"/>
      <c r="H901" s="3"/>
      <c r="I901" s="3"/>
      <c r="J901" s="3"/>
      <c r="K901" s="3"/>
      <c r="L901" s="3"/>
    </row>
    <row r="902" spans="2:12" ht="16.5">
      <c r="B902" s="3"/>
      <c r="C902" s="3"/>
      <c r="D902" s="3"/>
      <c r="E902" s="3"/>
      <c r="F902" s="3"/>
      <c r="G902" s="3"/>
      <c r="H902" s="3"/>
      <c r="I902" s="3"/>
      <c r="J902" s="3"/>
      <c r="K902" s="3"/>
      <c r="L902" s="3"/>
    </row>
    <row r="903" spans="2:12" ht="16.5">
      <c r="B903" s="3"/>
      <c r="C903" s="3"/>
      <c r="D903" s="3"/>
      <c r="E903" s="3"/>
      <c r="F903" s="3"/>
      <c r="G903" s="3"/>
      <c r="H903" s="3"/>
      <c r="I903" s="3"/>
      <c r="J903" s="3"/>
      <c r="K903" s="3"/>
      <c r="L903" s="3"/>
    </row>
    <row r="904" spans="2:12" ht="16.5">
      <c r="B904" s="3"/>
      <c r="C904" s="3"/>
      <c r="D904" s="3"/>
      <c r="E904" s="3"/>
      <c r="F904" s="3"/>
      <c r="G904" s="3"/>
      <c r="H904" s="3"/>
      <c r="I904" s="3"/>
      <c r="J904" s="3"/>
      <c r="K904" s="3"/>
      <c r="L904" s="3"/>
    </row>
    <row r="905" spans="2:12" ht="16.5">
      <c r="B905" s="3"/>
      <c r="C905" s="3"/>
      <c r="D905" s="3"/>
      <c r="E905" s="3"/>
      <c r="F905" s="3"/>
      <c r="G905" s="3"/>
      <c r="H905" s="3"/>
      <c r="I905" s="3"/>
      <c r="J905" s="3"/>
      <c r="K905" s="3"/>
      <c r="L905" s="3"/>
    </row>
    <row r="906" spans="2:12" ht="16.5">
      <c r="B906" s="3"/>
      <c r="C906" s="3"/>
      <c r="D906" s="3"/>
      <c r="E906" s="3"/>
      <c r="F906" s="3"/>
      <c r="G906" s="3"/>
      <c r="H906" s="3"/>
      <c r="I906" s="3"/>
      <c r="J906" s="3"/>
      <c r="K906" s="3"/>
      <c r="L906" s="3"/>
    </row>
    <row r="907" spans="2:12" ht="16.5">
      <c r="B907" s="3"/>
      <c r="C907" s="3"/>
      <c r="D907" s="3"/>
      <c r="E907" s="3"/>
      <c r="F907" s="3"/>
      <c r="G907" s="3"/>
      <c r="H907" s="3"/>
      <c r="I907" s="3"/>
      <c r="J907" s="3"/>
      <c r="K907" s="3"/>
      <c r="L907" s="3"/>
    </row>
    <row r="908" spans="2:12" ht="16.5">
      <c r="B908" s="3"/>
      <c r="C908" s="3"/>
      <c r="D908" s="3"/>
      <c r="E908" s="3"/>
      <c r="F908" s="3"/>
      <c r="G908" s="3"/>
      <c r="H908" s="3"/>
      <c r="I908" s="3"/>
      <c r="J908" s="3"/>
      <c r="K908" s="3"/>
      <c r="L908" s="3"/>
    </row>
    <row r="909" spans="2:12" ht="16.5">
      <c r="B909" s="3"/>
      <c r="C909" s="3"/>
      <c r="D909" s="3"/>
      <c r="E909" s="3"/>
      <c r="F909" s="3"/>
      <c r="G909" s="3"/>
      <c r="H909" s="3"/>
      <c r="I909" s="3"/>
      <c r="J909" s="3"/>
      <c r="K909" s="3"/>
      <c r="L909" s="3"/>
    </row>
    <row r="910" spans="2:12" ht="16.5">
      <c r="B910" s="3"/>
      <c r="C910" s="3"/>
      <c r="D910" s="3"/>
      <c r="E910" s="3"/>
      <c r="F910" s="3"/>
      <c r="G910" s="3"/>
      <c r="H910" s="3"/>
      <c r="I910" s="3"/>
      <c r="J910" s="3"/>
      <c r="K910" s="3"/>
      <c r="L910" s="3"/>
    </row>
    <row r="911" spans="2:12" ht="16.5">
      <c r="B911" s="3"/>
      <c r="C911" s="3"/>
      <c r="D911" s="3"/>
      <c r="E911" s="3"/>
      <c r="F911" s="3"/>
      <c r="G911" s="3"/>
      <c r="H911" s="3"/>
      <c r="I911" s="3"/>
      <c r="J911" s="3"/>
      <c r="K911" s="3"/>
      <c r="L911" s="3"/>
    </row>
    <row r="912" spans="2:12" ht="16.5">
      <c r="B912" s="3"/>
      <c r="C912" s="3"/>
      <c r="D912" s="3"/>
      <c r="E912" s="3"/>
      <c r="F912" s="3"/>
      <c r="G912" s="3"/>
      <c r="H912" s="3"/>
      <c r="I912" s="3"/>
      <c r="J912" s="3"/>
      <c r="K912" s="3"/>
      <c r="L912" s="3"/>
    </row>
    <row r="913" spans="2:12" ht="16.5">
      <c r="B913" s="3"/>
      <c r="C913" s="3"/>
      <c r="D913" s="3"/>
      <c r="E913" s="3"/>
      <c r="F913" s="3"/>
      <c r="G913" s="3"/>
      <c r="H913" s="3"/>
      <c r="I913" s="3"/>
      <c r="J913" s="3"/>
      <c r="K913" s="3"/>
      <c r="L913" s="3"/>
    </row>
    <row r="914" spans="2:12" ht="16.5">
      <c r="B914" s="3"/>
      <c r="C914" s="3"/>
      <c r="D914" s="3"/>
      <c r="E914" s="3"/>
      <c r="F914" s="3"/>
      <c r="G914" s="3"/>
      <c r="H914" s="3"/>
      <c r="I914" s="3"/>
      <c r="J914" s="3"/>
      <c r="K914" s="3"/>
      <c r="L914" s="3"/>
    </row>
    <row r="915" spans="2:12" ht="16.5">
      <c r="B915" s="3"/>
      <c r="C915" s="3"/>
      <c r="D915" s="3"/>
      <c r="E915" s="3"/>
      <c r="F915" s="3"/>
      <c r="G915" s="3"/>
      <c r="H915" s="3"/>
      <c r="I915" s="3"/>
      <c r="J915" s="3"/>
      <c r="K915" s="3"/>
      <c r="L915" s="3"/>
    </row>
    <row r="916" spans="2:12" ht="16.5">
      <c r="B916" s="3"/>
      <c r="C916" s="3"/>
      <c r="D916" s="3"/>
      <c r="E916" s="3"/>
      <c r="F916" s="3"/>
      <c r="G916" s="3"/>
      <c r="H916" s="3"/>
      <c r="I916" s="3"/>
      <c r="J916" s="3"/>
      <c r="K916" s="3"/>
      <c r="L916" s="3"/>
    </row>
    <row r="917" spans="2:12" ht="16.5">
      <c r="B917" s="3"/>
      <c r="C917" s="3"/>
      <c r="D917" s="3"/>
      <c r="E917" s="3"/>
      <c r="F917" s="3"/>
      <c r="G917" s="3"/>
      <c r="H917" s="3"/>
      <c r="I917" s="3"/>
      <c r="J917" s="3"/>
      <c r="K917" s="3"/>
      <c r="L917" s="3"/>
    </row>
    <row r="918" spans="2:12" ht="16.5">
      <c r="B918" s="3"/>
      <c r="C918" s="3"/>
      <c r="D918" s="3"/>
      <c r="E918" s="3"/>
      <c r="F918" s="3"/>
      <c r="G918" s="3"/>
      <c r="H918" s="3"/>
      <c r="I918" s="3"/>
      <c r="J918" s="3"/>
      <c r="K918" s="3"/>
      <c r="L918" s="3"/>
    </row>
    <row r="919" spans="2:12" ht="16.5">
      <c r="B919" s="3"/>
      <c r="C919" s="3"/>
      <c r="D919" s="3"/>
      <c r="E919" s="3"/>
      <c r="F919" s="3"/>
      <c r="G919" s="3"/>
      <c r="H919" s="3"/>
      <c r="I919" s="3"/>
      <c r="J919" s="3"/>
      <c r="K919" s="3"/>
      <c r="L919" s="3"/>
    </row>
    <row r="920" spans="2:12" ht="16.5">
      <c r="B920" s="3"/>
      <c r="C920" s="3"/>
      <c r="D920" s="3"/>
      <c r="E920" s="3"/>
      <c r="F920" s="3"/>
      <c r="G920" s="3"/>
      <c r="H920" s="3"/>
      <c r="I920" s="3"/>
      <c r="J920" s="3"/>
      <c r="K920" s="3"/>
      <c r="L920" s="3"/>
    </row>
    <row r="921" spans="2:12" ht="16.5">
      <c r="B921" s="3"/>
      <c r="C921" s="3"/>
      <c r="D921" s="3"/>
      <c r="E921" s="3"/>
      <c r="F921" s="3"/>
      <c r="G921" s="3"/>
      <c r="H921" s="3"/>
      <c r="I921" s="3"/>
      <c r="J921" s="3"/>
      <c r="K921" s="3"/>
      <c r="L921" s="3"/>
    </row>
    <row r="922" spans="2:12" ht="16.5">
      <c r="B922" s="3"/>
      <c r="C922" s="3"/>
      <c r="D922" s="3"/>
      <c r="E922" s="3"/>
      <c r="F922" s="3"/>
      <c r="G922" s="3"/>
      <c r="H922" s="3"/>
      <c r="I922" s="3"/>
      <c r="J922" s="3"/>
      <c r="K922" s="3"/>
      <c r="L922" s="3"/>
    </row>
    <row r="923" spans="2:12" ht="16.5">
      <c r="B923" s="3"/>
      <c r="C923" s="3"/>
      <c r="D923" s="3"/>
      <c r="E923" s="3"/>
      <c r="F923" s="3"/>
      <c r="G923" s="3"/>
      <c r="H923" s="3"/>
      <c r="I923" s="3"/>
      <c r="J923" s="3"/>
      <c r="K923" s="3"/>
      <c r="L923" s="3"/>
    </row>
    <row r="924" spans="2:12" ht="16.5">
      <c r="B924" s="3"/>
      <c r="C924" s="3"/>
      <c r="D924" s="3"/>
      <c r="E924" s="3"/>
      <c r="F924" s="3"/>
      <c r="G924" s="3"/>
      <c r="H924" s="3"/>
      <c r="I924" s="3"/>
      <c r="J924" s="3"/>
      <c r="K924" s="3"/>
      <c r="L924" s="3"/>
    </row>
    <row r="925" spans="2:12" ht="16.5">
      <c r="B925" s="3"/>
      <c r="C925" s="3"/>
      <c r="D925" s="3"/>
      <c r="E925" s="3"/>
      <c r="F925" s="3"/>
      <c r="G925" s="3"/>
      <c r="H925" s="3"/>
      <c r="I925" s="3"/>
      <c r="J925" s="3"/>
      <c r="K925" s="3"/>
      <c r="L925" s="3"/>
    </row>
    <row r="926" spans="2:12" ht="16.5">
      <c r="B926" s="3"/>
      <c r="C926" s="3"/>
      <c r="D926" s="3"/>
      <c r="E926" s="3"/>
      <c r="F926" s="3"/>
      <c r="G926" s="3"/>
      <c r="H926" s="3"/>
      <c r="I926" s="3"/>
      <c r="J926" s="3"/>
      <c r="K926" s="3"/>
      <c r="L926" s="3"/>
    </row>
    <row r="927" spans="2:12" ht="16.5">
      <c r="B927" s="3"/>
      <c r="C927" s="3"/>
      <c r="D927" s="3"/>
      <c r="E927" s="3"/>
      <c r="F927" s="3"/>
      <c r="G927" s="3"/>
      <c r="H927" s="3"/>
      <c r="I927" s="3"/>
      <c r="J927" s="3"/>
      <c r="K927" s="3"/>
      <c r="L927" s="3"/>
    </row>
    <row r="928" spans="2:12" ht="16.5">
      <c r="B928" s="3"/>
      <c r="C928" s="3"/>
      <c r="D928" s="3"/>
      <c r="E928" s="3"/>
      <c r="F928" s="3"/>
      <c r="G928" s="3"/>
      <c r="H928" s="3"/>
      <c r="I928" s="3"/>
      <c r="J928" s="3"/>
      <c r="K928" s="3"/>
      <c r="L928" s="3"/>
    </row>
    <row r="929" spans="2:12" ht="16.5">
      <c r="B929" s="3"/>
      <c r="C929" s="3"/>
      <c r="D929" s="3"/>
      <c r="E929" s="3"/>
      <c r="F929" s="3"/>
      <c r="G929" s="3"/>
      <c r="H929" s="3"/>
      <c r="I929" s="3"/>
      <c r="J929" s="3"/>
      <c r="K929" s="3"/>
      <c r="L929" s="3"/>
    </row>
    <row r="930" spans="2:12" ht="16.5">
      <c r="B930" s="3"/>
      <c r="C930" s="3"/>
      <c r="D930" s="3"/>
      <c r="E930" s="3"/>
      <c r="F930" s="3"/>
      <c r="G930" s="3"/>
      <c r="H930" s="3"/>
      <c r="I930" s="3"/>
      <c r="J930" s="3"/>
      <c r="K930" s="3"/>
      <c r="L930" s="3"/>
    </row>
    <row r="931" spans="2:12" ht="16.5">
      <c r="B931" s="3"/>
      <c r="C931" s="3"/>
      <c r="D931" s="3"/>
      <c r="E931" s="3"/>
      <c r="F931" s="3"/>
      <c r="G931" s="3"/>
      <c r="H931" s="3"/>
      <c r="I931" s="3"/>
      <c r="J931" s="3"/>
      <c r="K931" s="3"/>
      <c r="L931" s="3"/>
    </row>
    <row r="932" spans="2:12" ht="16.5">
      <c r="B932" s="3"/>
      <c r="C932" s="3"/>
      <c r="D932" s="3"/>
      <c r="E932" s="3"/>
      <c r="F932" s="3"/>
      <c r="G932" s="3"/>
      <c r="H932" s="3"/>
      <c r="I932" s="3"/>
      <c r="J932" s="3"/>
      <c r="K932" s="3"/>
      <c r="L932" s="3"/>
    </row>
    <row r="933" spans="2:12" ht="16.5">
      <c r="B933" s="3"/>
      <c r="C933" s="3"/>
      <c r="D933" s="3"/>
      <c r="E933" s="3"/>
      <c r="F933" s="3"/>
      <c r="G933" s="3"/>
      <c r="H933" s="3"/>
      <c r="I933" s="3"/>
      <c r="J933" s="3"/>
      <c r="K933" s="3"/>
      <c r="L933" s="3"/>
    </row>
    <row r="934" spans="2:12" ht="16.5">
      <c r="B934" s="3"/>
      <c r="C934" s="3"/>
      <c r="D934" s="3"/>
      <c r="E934" s="3"/>
      <c r="F934" s="3"/>
      <c r="G934" s="3"/>
      <c r="H934" s="3"/>
      <c r="I934" s="3"/>
      <c r="J934" s="3"/>
      <c r="K934" s="3"/>
      <c r="L934" s="3"/>
    </row>
    <row r="935" spans="2:12" ht="16.5">
      <c r="B935" s="3"/>
      <c r="C935" s="3"/>
      <c r="D935" s="3"/>
      <c r="E935" s="3"/>
      <c r="F935" s="3"/>
      <c r="G935" s="3"/>
      <c r="H935" s="3"/>
      <c r="I935" s="3"/>
      <c r="J935" s="3"/>
      <c r="K935" s="3"/>
      <c r="L935" s="3"/>
    </row>
    <row r="936" spans="2:12" ht="16.5">
      <c r="B936" s="3"/>
      <c r="C936" s="3"/>
      <c r="D936" s="3"/>
      <c r="E936" s="3"/>
      <c r="F936" s="3"/>
      <c r="G936" s="3"/>
      <c r="H936" s="3"/>
      <c r="I936" s="3"/>
      <c r="J936" s="3"/>
      <c r="K936" s="3"/>
      <c r="L936" s="3"/>
    </row>
    <row r="937" spans="2:12" ht="16.5">
      <c r="B937" s="3"/>
      <c r="C937" s="3"/>
      <c r="D937" s="3"/>
      <c r="E937" s="3"/>
      <c r="F937" s="3"/>
      <c r="G937" s="3"/>
      <c r="H937" s="3"/>
      <c r="I937" s="3"/>
      <c r="J937" s="3"/>
      <c r="K937" s="3"/>
      <c r="L937" s="3"/>
    </row>
    <row r="938" spans="2:12" ht="16.5">
      <c r="B938" s="3"/>
      <c r="C938" s="3"/>
      <c r="D938" s="3"/>
      <c r="E938" s="3"/>
      <c r="F938" s="3"/>
      <c r="G938" s="3"/>
      <c r="H938" s="3"/>
      <c r="I938" s="3"/>
      <c r="J938" s="3"/>
      <c r="K938" s="3"/>
      <c r="L938" s="3"/>
    </row>
    <row r="939" spans="2:12" ht="16.5">
      <c r="B939" s="3"/>
      <c r="C939" s="3"/>
      <c r="D939" s="3"/>
      <c r="E939" s="3"/>
      <c r="F939" s="3"/>
      <c r="G939" s="3"/>
      <c r="H939" s="3"/>
      <c r="I939" s="3"/>
      <c r="J939" s="3"/>
      <c r="K939" s="3"/>
      <c r="L939" s="3"/>
    </row>
    <row r="940" spans="2:12" ht="16.5">
      <c r="B940" s="3"/>
      <c r="C940" s="3"/>
      <c r="D940" s="3"/>
      <c r="E940" s="3"/>
      <c r="F940" s="3"/>
      <c r="G940" s="3"/>
      <c r="H940" s="3"/>
      <c r="I940" s="3"/>
      <c r="J940" s="3"/>
      <c r="K940" s="3"/>
      <c r="L940" s="3"/>
    </row>
    <row r="941" spans="2:12" ht="16.5">
      <c r="B941" s="3"/>
      <c r="C941" s="3"/>
      <c r="D941" s="3"/>
      <c r="E941" s="3"/>
      <c r="F941" s="3"/>
      <c r="G941" s="3"/>
      <c r="H941" s="3"/>
      <c r="I941" s="3"/>
      <c r="J941" s="3"/>
      <c r="K941" s="3"/>
      <c r="L941" s="3"/>
    </row>
    <row r="942" spans="2:12" ht="16.5">
      <c r="B942" s="3"/>
      <c r="C942" s="3"/>
      <c r="D942" s="3"/>
      <c r="E942" s="3"/>
      <c r="F942" s="3"/>
      <c r="G942" s="3"/>
      <c r="H942" s="3"/>
      <c r="I942" s="3"/>
      <c r="J942" s="3"/>
      <c r="K942" s="3"/>
      <c r="L942" s="3"/>
    </row>
    <row r="943" spans="2:12" ht="16.5">
      <c r="B943" s="3"/>
      <c r="C943" s="3"/>
      <c r="D943" s="3"/>
      <c r="E943" s="3"/>
      <c r="F943" s="3"/>
      <c r="G943" s="3"/>
      <c r="H943" s="3"/>
      <c r="I943" s="3"/>
      <c r="J943" s="3"/>
      <c r="K943" s="3"/>
      <c r="L943" s="3"/>
    </row>
    <row r="944" spans="2:12" ht="16.5">
      <c r="B944" s="3"/>
      <c r="C944" s="3"/>
      <c r="D944" s="3"/>
      <c r="E944" s="3"/>
      <c r="F944" s="3"/>
      <c r="G944" s="3"/>
      <c r="H944" s="3"/>
      <c r="I944" s="3"/>
      <c r="J944" s="3"/>
      <c r="K944" s="3"/>
      <c r="L944" s="3"/>
    </row>
    <row r="945" spans="2:12" ht="16.5">
      <c r="B945" s="3"/>
      <c r="C945" s="3"/>
      <c r="D945" s="3"/>
      <c r="E945" s="3"/>
      <c r="F945" s="3"/>
      <c r="G945" s="3"/>
      <c r="H945" s="3"/>
      <c r="I945" s="3"/>
      <c r="J945" s="3"/>
      <c r="K945" s="3"/>
      <c r="L945" s="3"/>
    </row>
    <row r="946" spans="2:12" ht="16.5">
      <c r="B946" s="3"/>
      <c r="C946" s="3"/>
      <c r="D946" s="3"/>
      <c r="E946" s="3"/>
      <c r="F946" s="3"/>
      <c r="G946" s="3"/>
      <c r="H946" s="3"/>
      <c r="I946" s="3"/>
      <c r="J946" s="3"/>
      <c r="K946" s="3"/>
      <c r="L946" s="3"/>
    </row>
    <row r="947" spans="2:12" ht="16.5">
      <c r="B947" s="3"/>
      <c r="C947" s="3"/>
      <c r="D947" s="3"/>
      <c r="E947" s="3"/>
      <c r="F947" s="3"/>
      <c r="G947" s="3"/>
      <c r="H947" s="3"/>
      <c r="I947" s="3"/>
      <c r="J947" s="3"/>
      <c r="K947" s="3"/>
      <c r="L947" s="3"/>
    </row>
    <row r="948" spans="2:12" ht="16.5">
      <c r="B948" s="3"/>
      <c r="C948" s="3"/>
      <c r="D948" s="3"/>
      <c r="E948" s="3"/>
      <c r="F948" s="3"/>
      <c r="G948" s="3"/>
      <c r="H948" s="3"/>
      <c r="I948" s="3"/>
      <c r="J948" s="3"/>
      <c r="K948" s="3"/>
      <c r="L948" s="3"/>
    </row>
    <row r="949" spans="2:12" ht="16.5">
      <c r="B949" s="3"/>
      <c r="C949" s="3"/>
      <c r="D949" s="3"/>
      <c r="E949" s="3"/>
      <c r="F949" s="3"/>
      <c r="G949" s="3"/>
      <c r="H949" s="3"/>
      <c r="I949" s="3"/>
      <c r="J949" s="3"/>
      <c r="K949" s="3"/>
      <c r="L949" s="3"/>
    </row>
    <row r="950" spans="2:12" ht="16.5">
      <c r="B950" s="3"/>
      <c r="C950" s="3"/>
      <c r="D950" s="3"/>
      <c r="E950" s="3"/>
      <c r="F950" s="3"/>
      <c r="G950" s="3"/>
      <c r="H950" s="3"/>
      <c r="I950" s="3"/>
      <c r="J950" s="3"/>
      <c r="K950" s="3"/>
      <c r="L950" s="3"/>
    </row>
    <row r="951" spans="2:12" ht="16.5">
      <c r="B951" s="3"/>
      <c r="C951" s="3"/>
      <c r="D951" s="3"/>
      <c r="E951" s="3"/>
      <c r="F951" s="3"/>
      <c r="G951" s="3"/>
      <c r="H951" s="3"/>
      <c r="I951" s="3"/>
      <c r="J951" s="3"/>
      <c r="K951" s="3"/>
      <c r="L951" s="3"/>
    </row>
    <row r="952" spans="2:12" ht="16.5">
      <c r="B952" s="3"/>
      <c r="C952" s="3"/>
      <c r="D952" s="3"/>
      <c r="E952" s="3"/>
      <c r="F952" s="3"/>
      <c r="G952" s="3"/>
      <c r="H952" s="3"/>
      <c r="I952" s="3"/>
      <c r="J952" s="3"/>
      <c r="K952" s="3"/>
      <c r="L952" s="3"/>
    </row>
    <row r="953" spans="2:12" ht="16.5">
      <c r="B953" s="3"/>
      <c r="C953" s="3"/>
      <c r="D953" s="3"/>
      <c r="E953" s="3"/>
      <c r="F953" s="3"/>
      <c r="G953" s="3"/>
      <c r="H953" s="3"/>
      <c r="I953" s="3"/>
      <c r="J953" s="3"/>
      <c r="K953" s="3"/>
      <c r="L953" s="3"/>
    </row>
    <row r="954" spans="2:12" ht="16.5">
      <c r="B954" s="3"/>
      <c r="C954" s="3"/>
      <c r="D954" s="3"/>
      <c r="E954" s="3"/>
      <c r="F954" s="3"/>
      <c r="G954" s="3"/>
      <c r="H954" s="3"/>
      <c r="I954" s="3"/>
      <c r="J954" s="3"/>
      <c r="K954" s="3"/>
      <c r="L954" s="3"/>
    </row>
    <row r="955" spans="2:12" ht="16.5">
      <c r="B955" s="3"/>
      <c r="C955" s="3"/>
      <c r="D955" s="3"/>
      <c r="E955" s="3"/>
      <c r="F955" s="3"/>
      <c r="G955" s="3"/>
      <c r="H955" s="3"/>
      <c r="I955" s="3"/>
      <c r="J955" s="3"/>
      <c r="K955" s="3"/>
      <c r="L955" s="3"/>
    </row>
    <row r="956" spans="2:12" ht="16.5">
      <c r="B956" s="3"/>
      <c r="C956" s="3"/>
      <c r="D956" s="3"/>
      <c r="E956" s="3"/>
      <c r="F956" s="3"/>
      <c r="G956" s="3"/>
      <c r="H956" s="3"/>
      <c r="I956" s="3"/>
      <c r="J956" s="3"/>
      <c r="K956" s="3"/>
      <c r="L956" s="3"/>
    </row>
    <row r="957" spans="2:12" ht="16.5">
      <c r="B957" s="3"/>
      <c r="C957" s="3"/>
      <c r="D957" s="3"/>
      <c r="E957" s="3"/>
      <c r="F957" s="3"/>
      <c r="G957" s="3"/>
      <c r="H957" s="3"/>
      <c r="I957" s="3"/>
      <c r="J957" s="3"/>
      <c r="K957" s="3"/>
      <c r="L957" s="3"/>
    </row>
    <row r="958" spans="2:12" ht="16.5">
      <c r="B958" s="3"/>
      <c r="C958" s="3"/>
      <c r="D958" s="3"/>
      <c r="E958" s="3"/>
      <c r="F958" s="3"/>
      <c r="G958" s="3"/>
      <c r="H958" s="3"/>
      <c r="I958" s="3"/>
      <c r="J958" s="3"/>
      <c r="K958" s="3"/>
      <c r="L958" s="3"/>
    </row>
    <row r="959" spans="2:12" ht="16.5">
      <c r="B959" s="3"/>
      <c r="C959" s="3"/>
      <c r="D959" s="3"/>
      <c r="E959" s="3"/>
      <c r="F959" s="3"/>
      <c r="G959" s="3"/>
      <c r="H959" s="3"/>
      <c r="I959" s="3"/>
      <c r="J959" s="3"/>
      <c r="K959" s="3"/>
      <c r="L959" s="3"/>
    </row>
    <row r="960" spans="2:12" ht="16.5">
      <c r="B960" s="3"/>
      <c r="C960" s="3"/>
      <c r="D960" s="3"/>
      <c r="E960" s="3"/>
      <c r="F960" s="3"/>
      <c r="G960" s="3"/>
      <c r="H960" s="3"/>
      <c r="I960" s="3"/>
      <c r="J960" s="3"/>
      <c r="K960" s="3"/>
      <c r="L960" s="3"/>
    </row>
    <row r="961" spans="2:12" ht="16.5">
      <c r="B961" s="3"/>
      <c r="C961" s="3"/>
      <c r="D961" s="3"/>
      <c r="E961" s="3"/>
      <c r="F961" s="3"/>
      <c r="G961" s="3"/>
      <c r="H961" s="3"/>
      <c r="I961" s="3"/>
      <c r="J961" s="3"/>
      <c r="K961" s="3"/>
      <c r="L961" s="3"/>
    </row>
    <row r="962" spans="2:12" ht="16.5">
      <c r="B962" s="3"/>
      <c r="C962" s="3"/>
      <c r="D962" s="3"/>
      <c r="E962" s="3"/>
      <c r="F962" s="3"/>
      <c r="G962" s="3"/>
      <c r="H962" s="3"/>
      <c r="I962" s="3"/>
      <c r="J962" s="3"/>
      <c r="K962" s="3"/>
      <c r="L962" s="3"/>
    </row>
    <row r="963" spans="2:12" ht="16.5">
      <c r="B963" s="3"/>
      <c r="C963" s="3"/>
      <c r="D963" s="3"/>
      <c r="E963" s="3"/>
      <c r="F963" s="3"/>
      <c r="G963" s="3"/>
      <c r="H963" s="3"/>
      <c r="I963" s="3"/>
      <c r="J963" s="3"/>
      <c r="K963" s="3"/>
      <c r="L963" s="3"/>
    </row>
    <row r="964" spans="2:12" ht="16.5">
      <c r="B964" s="3"/>
      <c r="C964" s="3"/>
      <c r="D964" s="3"/>
      <c r="E964" s="3"/>
      <c r="F964" s="3"/>
      <c r="G964" s="3"/>
      <c r="H964" s="3"/>
      <c r="I964" s="3"/>
      <c r="J964" s="3"/>
      <c r="K964" s="3"/>
      <c r="L964" s="3"/>
    </row>
    <row r="965" spans="2:12" ht="16.5">
      <c r="B965" s="3"/>
      <c r="C965" s="3"/>
      <c r="D965" s="3"/>
      <c r="E965" s="3"/>
      <c r="F965" s="3"/>
      <c r="G965" s="3"/>
      <c r="H965" s="3"/>
      <c r="I965" s="3"/>
      <c r="J965" s="3"/>
      <c r="K965" s="3"/>
      <c r="L965" s="3"/>
    </row>
    <row r="966" spans="2:12" ht="16.5">
      <c r="B966" s="3"/>
      <c r="C966" s="3"/>
      <c r="D966" s="3"/>
      <c r="E966" s="3"/>
      <c r="F966" s="3"/>
      <c r="G966" s="3"/>
      <c r="H966" s="3"/>
      <c r="I966" s="3"/>
      <c r="J966" s="3"/>
      <c r="K966" s="3"/>
      <c r="L966" s="3"/>
    </row>
    <row r="967" spans="2:12" ht="16.5">
      <c r="B967" s="3"/>
      <c r="C967" s="3"/>
      <c r="D967" s="3"/>
      <c r="E967" s="3"/>
      <c r="F967" s="3"/>
      <c r="G967" s="3"/>
      <c r="H967" s="3"/>
      <c r="I967" s="3"/>
      <c r="J967" s="3"/>
      <c r="K967" s="3"/>
      <c r="L967" s="3"/>
    </row>
    <row r="968" spans="2:12" ht="16.5">
      <c r="B968" s="3"/>
      <c r="C968" s="3"/>
      <c r="D968" s="3"/>
      <c r="E968" s="3"/>
      <c r="F968" s="3"/>
      <c r="G968" s="3"/>
      <c r="H968" s="3"/>
      <c r="I968" s="3"/>
      <c r="J968" s="3"/>
      <c r="K968" s="3"/>
      <c r="L968" s="3"/>
    </row>
    <row r="969" spans="2:12" ht="16.5">
      <c r="B969" s="3"/>
      <c r="C969" s="3"/>
      <c r="D969" s="3"/>
      <c r="E969" s="3"/>
      <c r="F969" s="3"/>
      <c r="G969" s="3"/>
      <c r="H969" s="3"/>
      <c r="I969" s="3"/>
      <c r="J969" s="3"/>
      <c r="K969" s="3"/>
      <c r="L969" s="3"/>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1977A-1E09-4AF2-AE9D-C6A4FF4B6A17}">
  <dimension ref="A1:Q989"/>
  <sheetViews>
    <sheetView showGridLines="0" workbookViewId="0">
      <selection activeCell="B1" sqref="B1"/>
    </sheetView>
  </sheetViews>
  <sheetFormatPr defaultRowHeight="15"/>
  <cols>
    <col min="1" max="2" width="9.140625" style="111"/>
    <col min="3" max="3" width="12.28515625" style="111" customWidth="1"/>
    <col min="4" max="16384" width="9.140625" style="111"/>
  </cols>
  <sheetData>
    <row r="1" spans="2:17" ht="16.5">
      <c r="B1" s="197" t="s">
        <v>169</v>
      </c>
      <c r="C1" s="2"/>
      <c r="D1" s="2"/>
      <c r="E1" s="2"/>
      <c r="F1" s="6"/>
      <c r="G1" s="6"/>
      <c r="H1" s="6"/>
      <c r="I1" s="6"/>
      <c r="J1" s="6"/>
      <c r="K1" s="6"/>
      <c r="L1" s="6"/>
      <c r="M1" s="6"/>
      <c r="N1" s="6"/>
      <c r="O1" s="6"/>
      <c r="P1" s="6"/>
      <c r="Q1" s="6"/>
    </row>
    <row r="2" spans="2:17" ht="16.5">
      <c r="B2" s="2" t="s">
        <v>0</v>
      </c>
      <c r="C2" s="2"/>
      <c r="D2" s="2"/>
      <c r="E2" s="2"/>
      <c r="F2" s="6"/>
      <c r="G2" s="6"/>
      <c r="H2" s="6"/>
      <c r="I2" s="6"/>
      <c r="J2" s="6"/>
      <c r="K2" s="6"/>
      <c r="L2" s="6"/>
      <c r="M2" s="6"/>
      <c r="N2" s="6"/>
      <c r="O2" s="6"/>
      <c r="P2" s="6"/>
      <c r="Q2" s="6"/>
    </row>
    <row r="3" spans="2:17" ht="16.5">
      <c r="B3" s="6"/>
      <c r="C3" s="6"/>
      <c r="D3" s="6"/>
      <c r="E3" s="6"/>
      <c r="F3" s="6"/>
      <c r="G3" s="6"/>
      <c r="H3" s="6"/>
      <c r="I3" s="6"/>
      <c r="J3" s="6"/>
      <c r="K3" s="6"/>
      <c r="L3" s="6"/>
      <c r="M3" s="6"/>
      <c r="N3" s="6"/>
      <c r="O3" s="6"/>
      <c r="P3" s="6"/>
      <c r="Q3" s="6"/>
    </row>
    <row r="4" spans="2:17" ht="16.5">
      <c r="B4" s="7"/>
      <c r="C4" s="58"/>
      <c r="D4" s="58"/>
      <c r="E4" s="7"/>
      <c r="F4" s="7"/>
      <c r="G4" s="7"/>
      <c r="H4" s="7"/>
      <c r="I4" s="7"/>
      <c r="J4" s="7"/>
      <c r="K4" s="7"/>
      <c r="L4" s="7"/>
      <c r="M4" s="7"/>
      <c r="N4" s="7"/>
      <c r="O4" s="7"/>
      <c r="P4" s="7"/>
      <c r="Q4" s="7"/>
    </row>
    <row r="5" spans="2:17" ht="33">
      <c r="B5" s="7"/>
      <c r="C5" s="58" t="s">
        <v>112</v>
      </c>
      <c r="D5" s="58" t="s">
        <v>111</v>
      </c>
      <c r="E5" s="7"/>
      <c r="F5" s="7"/>
      <c r="G5" s="7"/>
      <c r="H5" s="7"/>
      <c r="I5" s="7"/>
      <c r="J5" s="7"/>
      <c r="K5" s="7"/>
      <c r="L5" s="7"/>
      <c r="M5" s="7"/>
      <c r="N5" s="7"/>
      <c r="O5" s="7"/>
      <c r="P5" s="7"/>
      <c r="Q5" s="7"/>
    </row>
    <row r="6" spans="2:17" ht="16.5">
      <c r="B6" s="8">
        <v>40695</v>
      </c>
      <c r="C6" s="116">
        <v>29.329000000000001</v>
      </c>
      <c r="D6" s="116">
        <v>29.329000000000001</v>
      </c>
      <c r="E6" s="3"/>
      <c r="F6" s="3"/>
      <c r="G6" s="3"/>
      <c r="H6" s="3"/>
      <c r="I6" s="3"/>
      <c r="J6" s="3"/>
      <c r="K6" s="3"/>
      <c r="L6" s="3"/>
      <c r="M6" s="3"/>
      <c r="N6" s="3"/>
      <c r="O6" s="3"/>
      <c r="P6" s="3"/>
      <c r="Q6" s="3"/>
    </row>
    <row r="7" spans="2:17" ht="16.5">
      <c r="B7" s="8">
        <v>40787</v>
      </c>
      <c r="C7" s="116">
        <v>29.734999999999999</v>
      </c>
      <c r="D7" s="116">
        <v>29.734999999999999</v>
      </c>
      <c r="E7" s="3"/>
      <c r="F7" s="3"/>
      <c r="G7" s="3"/>
      <c r="H7" s="3"/>
      <c r="I7" s="3"/>
      <c r="J7" s="3"/>
      <c r="K7" s="3"/>
      <c r="L7" s="3"/>
      <c r="M7" s="3"/>
      <c r="N7" s="3"/>
      <c r="O7" s="3"/>
      <c r="P7" s="3"/>
      <c r="Q7" s="3"/>
    </row>
    <row r="8" spans="2:17" ht="16.5">
      <c r="B8" s="8">
        <v>40878</v>
      </c>
      <c r="C8" s="116">
        <v>29.855</v>
      </c>
      <c r="D8" s="116">
        <v>29.856000000000002</v>
      </c>
      <c r="E8" s="3"/>
      <c r="F8" s="3"/>
      <c r="G8" s="3"/>
      <c r="H8" s="3"/>
      <c r="I8" s="3"/>
      <c r="J8" s="3"/>
      <c r="K8" s="3"/>
      <c r="L8" s="3"/>
      <c r="M8" s="3"/>
      <c r="N8" s="3"/>
      <c r="O8" s="3"/>
      <c r="P8" s="3"/>
      <c r="Q8" s="3"/>
    </row>
    <row r="9" spans="2:17" ht="16.5">
      <c r="B9" s="8">
        <v>40969</v>
      </c>
      <c r="C9" s="116">
        <v>30.201000000000001</v>
      </c>
      <c r="D9" s="116">
        <v>30.201000000000001</v>
      </c>
      <c r="E9" s="3"/>
      <c r="F9" s="3"/>
      <c r="G9" s="3"/>
      <c r="H9" s="3"/>
      <c r="I9" s="3"/>
      <c r="J9" s="3"/>
      <c r="K9" s="3"/>
      <c r="L9" s="3"/>
      <c r="M9" s="3"/>
      <c r="N9" s="3"/>
      <c r="O9" s="3"/>
      <c r="P9" s="3"/>
      <c r="Q9" s="3"/>
    </row>
    <row r="10" spans="2:17" ht="16.5">
      <c r="B10" s="8">
        <v>41061</v>
      </c>
      <c r="C10" s="116">
        <v>30.181000000000001</v>
      </c>
      <c r="D10" s="116">
        <v>30.18</v>
      </c>
      <c r="E10" s="3"/>
      <c r="F10" s="3"/>
      <c r="G10" s="3"/>
      <c r="H10" s="3"/>
      <c r="I10" s="3"/>
      <c r="J10" s="3"/>
      <c r="K10" s="3"/>
      <c r="L10" s="3"/>
      <c r="M10" s="3"/>
      <c r="N10" s="3"/>
      <c r="O10" s="3"/>
      <c r="P10" s="3"/>
      <c r="Q10" s="3"/>
    </row>
    <row r="11" spans="2:17" ht="16.5">
      <c r="B11" s="8">
        <v>41153</v>
      </c>
      <c r="C11" s="116">
        <v>30.178999999999998</v>
      </c>
      <c r="D11" s="116">
        <v>30.178999999999998</v>
      </c>
      <c r="E11" s="3"/>
      <c r="F11" s="3"/>
      <c r="G11" s="3"/>
      <c r="H11" s="3"/>
      <c r="I11" s="3"/>
      <c r="J11" s="3"/>
      <c r="K11" s="3"/>
      <c r="L11" s="3"/>
      <c r="M11" s="3"/>
      <c r="N11" s="3"/>
      <c r="O11" s="3"/>
      <c r="P11" s="3"/>
      <c r="Q11" s="3"/>
    </row>
    <row r="12" spans="2:17" ht="16.5">
      <c r="B12" s="8">
        <v>41244</v>
      </c>
      <c r="C12" s="116">
        <v>30.58</v>
      </c>
      <c r="D12" s="116">
        <v>30.581</v>
      </c>
      <c r="E12" s="3"/>
      <c r="F12" s="3"/>
      <c r="G12" s="3"/>
      <c r="H12" s="3"/>
      <c r="I12" s="3"/>
      <c r="J12" s="3"/>
      <c r="K12" s="3"/>
      <c r="L12" s="3"/>
      <c r="M12" s="3"/>
      <c r="N12" s="3"/>
      <c r="O12" s="3"/>
      <c r="P12" s="3"/>
      <c r="Q12" s="3"/>
    </row>
    <row r="13" spans="2:17" ht="16.5">
      <c r="B13" s="8">
        <v>41334</v>
      </c>
      <c r="C13" s="116">
        <v>30.925999999999998</v>
      </c>
      <c r="D13" s="116">
        <v>30.927</v>
      </c>
      <c r="E13" s="3"/>
      <c r="F13" s="3"/>
      <c r="G13" s="3"/>
      <c r="H13" s="3"/>
      <c r="I13" s="3"/>
      <c r="J13" s="3"/>
      <c r="K13" s="3"/>
      <c r="L13" s="3"/>
      <c r="M13" s="3"/>
      <c r="N13" s="3"/>
      <c r="O13" s="3"/>
      <c r="P13" s="3"/>
      <c r="Q13" s="3"/>
    </row>
    <row r="14" spans="2:17" ht="16.5">
      <c r="B14" s="8">
        <v>41426</v>
      </c>
      <c r="C14" s="116">
        <v>31.292000000000002</v>
      </c>
      <c r="D14" s="116">
        <v>31.292000000000002</v>
      </c>
      <c r="E14" s="3"/>
      <c r="F14" s="3"/>
      <c r="G14" s="3"/>
      <c r="H14" s="3"/>
      <c r="I14" s="3"/>
      <c r="J14" s="3"/>
      <c r="K14" s="3"/>
      <c r="L14" s="3"/>
      <c r="M14" s="3"/>
      <c r="N14" s="3"/>
      <c r="O14" s="3"/>
      <c r="P14" s="3"/>
      <c r="Q14" s="3"/>
    </row>
    <row r="15" spans="2:17" ht="16.5">
      <c r="B15" s="8">
        <v>41518</v>
      </c>
      <c r="C15" s="116">
        <v>31.440999999999999</v>
      </c>
      <c r="D15" s="116">
        <v>31.44</v>
      </c>
      <c r="E15" s="3"/>
      <c r="F15" s="3"/>
      <c r="G15" s="3"/>
      <c r="H15" s="3"/>
      <c r="I15" s="3"/>
      <c r="J15" s="3"/>
      <c r="K15" s="3"/>
      <c r="L15" s="3"/>
      <c r="M15" s="3"/>
      <c r="N15" s="3"/>
      <c r="O15" s="3"/>
      <c r="P15" s="3"/>
      <c r="Q15" s="3"/>
    </row>
    <row r="16" spans="2:17" ht="16.5">
      <c r="B16" s="8">
        <v>41609</v>
      </c>
      <c r="C16" s="116">
        <v>31.748999999999999</v>
      </c>
      <c r="D16" s="116">
        <v>31.751000000000001</v>
      </c>
      <c r="E16" s="3"/>
      <c r="F16" s="3"/>
      <c r="G16" s="3"/>
      <c r="H16" s="3"/>
      <c r="I16" s="3"/>
      <c r="J16" s="3"/>
      <c r="K16" s="3"/>
      <c r="L16" s="3"/>
      <c r="M16" s="3"/>
      <c r="N16" s="3"/>
      <c r="O16" s="3"/>
      <c r="P16" s="3"/>
      <c r="Q16" s="3"/>
    </row>
    <row r="17" spans="2:17" ht="16.5">
      <c r="B17" s="8">
        <v>41699</v>
      </c>
      <c r="C17" s="116">
        <v>32.036000000000001</v>
      </c>
      <c r="D17" s="116">
        <v>32.036999999999999</v>
      </c>
      <c r="E17" s="3"/>
      <c r="F17" s="3"/>
      <c r="G17" s="3"/>
      <c r="H17" s="3"/>
      <c r="I17" s="3"/>
      <c r="J17" s="3"/>
      <c r="K17" s="3"/>
      <c r="L17" s="3"/>
      <c r="M17" s="3"/>
      <c r="N17" s="3"/>
      <c r="O17" s="3"/>
      <c r="P17" s="3"/>
      <c r="Q17" s="3"/>
    </row>
    <row r="18" spans="2:17" ht="16.5">
      <c r="B18" s="8">
        <v>41791</v>
      </c>
      <c r="C18" s="116">
        <v>32.197000000000003</v>
      </c>
      <c r="D18" s="116">
        <v>32.195</v>
      </c>
      <c r="E18" s="3"/>
      <c r="F18" s="3"/>
      <c r="G18" s="3"/>
      <c r="H18" s="3"/>
      <c r="I18" s="3"/>
      <c r="J18" s="3"/>
      <c r="K18" s="3"/>
      <c r="L18" s="3"/>
      <c r="M18" s="3"/>
      <c r="N18" s="3"/>
      <c r="O18" s="3"/>
      <c r="P18" s="3"/>
      <c r="Q18" s="3"/>
    </row>
    <row r="19" spans="2:17" ht="16.5">
      <c r="B19" s="8">
        <v>41883</v>
      </c>
      <c r="C19" s="116">
        <v>32.622999999999998</v>
      </c>
      <c r="D19" s="116">
        <v>32.621000000000002</v>
      </c>
      <c r="E19" s="3"/>
      <c r="F19" s="3"/>
      <c r="G19" s="3"/>
      <c r="H19" s="3"/>
      <c r="I19" s="3"/>
      <c r="J19" s="3"/>
      <c r="K19" s="3"/>
      <c r="L19" s="3"/>
      <c r="M19" s="3"/>
      <c r="N19" s="3"/>
      <c r="O19" s="3"/>
      <c r="P19" s="3"/>
      <c r="Q19" s="3"/>
    </row>
    <row r="20" spans="2:17" ht="16.5">
      <c r="B20" s="8">
        <v>41974</v>
      </c>
      <c r="C20" s="116">
        <v>32.722999999999999</v>
      </c>
      <c r="D20" s="116">
        <v>32.726999999999997</v>
      </c>
      <c r="E20" s="3"/>
      <c r="F20" s="3"/>
      <c r="G20" s="3"/>
      <c r="H20" s="3"/>
      <c r="I20" s="3"/>
      <c r="J20" s="3"/>
      <c r="K20" s="3"/>
      <c r="L20" s="3"/>
      <c r="M20" s="3"/>
      <c r="N20" s="3"/>
      <c r="O20" s="3"/>
      <c r="P20" s="3"/>
      <c r="Q20" s="3"/>
    </row>
    <row r="21" spans="2:17" ht="16.5">
      <c r="B21" s="8">
        <v>42064</v>
      </c>
      <c r="C21" s="116">
        <v>33.148000000000003</v>
      </c>
      <c r="D21" s="116">
        <v>33.148000000000003</v>
      </c>
      <c r="E21" s="3"/>
      <c r="F21" s="3"/>
      <c r="G21" s="3"/>
      <c r="H21" s="3"/>
      <c r="I21" s="3"/>
      <c r="J21" s="3"/>
      <c r="K21" s="3"/>
      <c r="L21" s="3"/>
      <c r="M21" s="3"/>
      <c r="N21" s="3"/>
      <c r="O21" s="3"/>
      <c r="P21" s="3"/>
      <c r="Q21" s="3"/>
    </row>
    <row r="22" spans="2:17" ht="16.5">
      <c r="B22" s="8">
        <v>42156</v>
      </c>
      <c r="C22" s="116">
        <v>33.488999999999997</v>
      </c>
      <c r="D22" s="116">
        <v>33.485999999999997</v>
      </c>
      <c r="E22" s="3"/>
      <c r="F22" s="3"/>
      <c r="G22" s="3"/>
      <c r="H22" s="3"/>
      <c r="I22" s="3"/>
      <c r="J22" s="3"/>
      <c r="K22" s="3"/>
      <c r="L22" s="3"/>
      <c r="M22" s="3"/>
      <c r="N22" s="3"/>
      <c r="O22" s="3"/>
      <c r="P22" s="3"/>
      <c r="Q22" s="3"/>
    </row>
    <row r="23" spans="2:17" ht="16.5">
      <c r="B23" s="8">
        <v>42248</v>
      </c>
      <c r="C23" s="116">
        <v>33.853000000000002</v>
      </c>
      <c r="D23" s="116">
        <v>33.851999999999997</v>
      </c>
      <c r="E23" s="3"/>
      <c r="F23" s="3"/>
      <c r="G23" s="3"/>
      <c r="H23" s="3"/>
      <c r="I23" s="3"/>
      <c r="J23" s="3"/>
      <c r="K23" s="3"/>
      <c r="L23" s="3"/>
      <c r="M23" s="3"/>
      <c r="N23" s="3"/>
      <c r="O23" s="3"/>
      <c r="P23" s="3"/>
      <c r="Q23" s="3"/>
    </row>
    <row r="24" spans="2:17" ht="16.5">
      <c r="B24" s="8">
        <v>42339</v>
      </c>
      <c r="C24" s="116">
        <v>34.304000000000002</v>
      </c>
      <c r="D24" s="116">
        <v>34.311</v>
      </c>
      <c r="E24" s="3"/>
      <c r="F24" s="3"/>
      <c r="G24" s="3"/>
      <c r="H24" s="3"/>
      <c r="I24" s="3"/>
      <c r="J24" s="3"/>
      <c r="K24" s="3"/>
      <c r="L24" s="3"/>
      <c r="M24" s="3"/>
      <c r="N24" s="3"/>
      <c r="O24" s="3"/>
      <c r="P24" s="3"/>
      <c r="Q24" s="3"/>
    </row>
    <row r="25" spans="2:17" ht="16.5">
      <c r="B25" s="8">
        <v>42430</v>
      </c>
      <c r="C25" s="116">
        <v>34.558</v>
      </c>
      <c r="D25" s="116">
        <v>34.557000000000002</v>
      </c>
      <c r="E25" s="3"/>
      <c r="F25" s="3"/>
      <c r="G25" s="3"/>
      <c r="H25" s="3"/>
      <c r="I25" s="3"/>
      <c r="J25" s="3"/>
      <c r="K25" s="3"/>
      <c r="L25" s="3"/>
      <c r="M25" s="3"/>
      <c r="N25" s="3"/>
      <c r="O25" s="3"/>
      <c r="P25" s="3"/>
      <c r="Q25" s="3"/>
    </row>
    <row r="26" spans="2:17" ht="16.5">
      <c r="B26" s="8">
        <v>42522</v>
      </c>
      <c r="C26" s="116">
        <v>35.478999999999999</v>
      </c>
      <c r="D26" s="116">
        <v>35.472000000000001</v>
      </c>
      <c r="E26" s="3"/>
      <c r="F26" s="3"/>
      <c r="G26" s="3"/>
      <c r="H26" s="3"/>
      <c r="I26" s="3"/>
      <c r="J26" s="3"/>
      <c r="K26" s="3"/>
      <c r="L26" s="3"/>
      <c r="M26" s="3"/>
      <c r="N26" s="3"/>
      <c r="O26" s="3"/>
      <c r="P26" s="3"/>
      <c r="Q26" s="3"/>
    </row>
    <row r="27" spans="2:17" ht="16.5">
      <c r="B27" s="8">
        <v>42614</v>
      </c>
      <c r="C27" s="116">
        <v>36.055999999999997</v>
      </c>
      <c r="D27" s="116">
        <v>36.054000000000002</v>
      </c>
      <c r="E27" s="3"/>
      <c r="F27" s="3"/>
      <c r="G27" s="3"/>
      <c r="H27" s="3"/>
      <c r="I27" s="3"/>
      <c r="J27" s="3"/>
      <c r="K27" s="3"/>
      <c r="L27" s="3"/>
      <c r="M27" s="3"/>
      <c r="N27" s="3"/>
      <c r="O27" s="3"/>
      <c r="P27" s="3"/>
      <c r="Q27" s="3"/>
    </row>
    <row r="28" spans="2:17" ht="16.5">
      <c r="B28" s="8">
        <v>42705</v>
      </c>
      <c r="C28" s="116">
        <v>36.414000000000001</v>
      </c>
      <c r="D28" s="116">
        <v>36.426000000000002</v>
      </c>
      <c r="E28" s="3"/>
      <c r="F28" s="3"/>
      <c r="G28" s="3"/>
      <c r="H28" s="3"/>
      <c r="I28" s="3"/>
      <c r="J28" s="3"/>
      <c r="K28" s="3"/>
      <c r="L28" s="3"/>
      <c r="M28" s="3"/>
      <c r="N28" s="3"/>
      <c r="O28" s="3"/>
      <c r="P28" s="3"/>
      <c r="Q28" s="3"/>
    </row>
    <row r="29" spans="2:17" ht="16.5">
      <c r="B29" s="8">
        <v>42795</v>
      </c>
      <c r="C29" s="116">
        <v>37.034999999999997</v>
      </c>
      <c r="D29" s="116">
        <v>37.034999999999997</v>
      </c>
      <c r="E29" s="3"/>
      <c r="F29" s="3"/>
      <c r="G29" s="3"/>
      <c r="H29" s="3"/>
      <c r="I29" s="3"/>
      <c r="J29" s="3"/>
      <c r="K29" s="3"/>
      <c r="L29" s="3"/>
      <c r="M29" s="3"/>
      <c r="N29" s="3"/>
      <c r="O29" s="3"/>
      <c r="P29" s="3"/>
      <c r="Q29" s="3"/>
    </row>
    <row r="30" spans="2:17" ht="16.5">
      <c r="B30" s="8">
        <v>42887</v>
      </c>
      <c r="C30" s="116">
        <v>37.344999999999999</v>
      </c>
      <c r="D30" s="116">
        <v>37.326000000000001</v>
      </c>
      <c r="E30" s="3"/>
      <c r="F30" s="3"/>
      <c r="G30" s="3"/>
      <c r="H30" s="3"/>
      <c r="I30" s="3"/>
      <c r="J30" s="3"/>
      <c r="K30" s="3"/>
      <c r="L30" s="3"/>
      <c r="M30" s="3"/>
      <c r="N30" s="3"/>
      <c r="O30" s="3"/>
      <c r="P30" s="3"/>
      <c r="Q30" s="3"/>
    </row>
    <row r="31" spans="2:17" ht="16.5">
      <c r="B31" s="8">
        <v>42979</v>
      </c>
      <c r="C31" s="116">
        <v>37.765000000000001</v>
      </c>
      <c r="D31" s="116">
        <v>37.765000000000001</v>
      </c>
      <c r="E31" s="3"/>
      <c r="F31" s="3"/>
      <c r="G31" s="3"/>
      <c r="H31" s="3"/>
      <c r="I31" s="3"/>
      <c r="J31" s="3"/>
      <c r="K31" s="3"/>
      <c r="L31" s="3"/>
      <c r="M31" s="3"/>
      <c r="N31" s="3"/>
      <c r="O31" s="3"/>
      <c r="P31" s="3"/>
      <c r="Q31" s="3"/>
    </row>
    <row r="32" spans="2:17" ht="16.5">
      <c r="B32" s="8">
        <v>43070</v>
      </c>
      <c r="C32" s="116">
        <v>38.25</v>
      </c>
      <c r="D32" s="116">
        <v>38.274999999999999</v>
      </c>
      <c r="E32" s="3"/>
      <c r="F32" s="3"/>
      <c r="G32" s="3"/>
      <c r="H32" s="3"/>
      <c r="I32" s="3"/>
      <c r="J32" s="3"/>
      <c r="K32" s="3"/>
      <c r="L32" s="3"/>
      <c r="M32" s="3"/>
      <c r="N32" s="3"/>
      <c r="O32" s="3"/>
      <c r="P32" s="3"/>
      <c r="Q32" s="3"/>
    </row>
    <row r="33" spans="2:17" ht="16.5">
      <c r="B33" s="8">
        <v>43160</v>
      </c>
      <c r="C33" s="116">
        <v>38.578000000000003</v>
      </c>
      <c r="D33" s="116">
        <v>38.578000000000003</v>
      </c>
      <c r="E33" s="3"/>
      <c r="F33" s="3"/>
      <c r="G33" s="3"/>
      <c r="H33" s="3"/>
      <c r="I33" s="3"/>
      <c r="J33" s="3"/>
      <c r="K33" s="3"/>
      <c r="L33" s="3"/>
      <c r="M33" s="3"/>
      <c r="N33" s="3"/>
      <c r="O33" s="3"/>
      <c r="P33" s="3"/>
      <c r="Q33" s="3"/>
    </row>
    <row r="34" spans="2:17" ht="16.5">
      <c r="B34" s="8">
        <v>43252</v>
      </c>
      <c r="C34" s="116">
        <v>39.155000000000001</v>
      </c>
      <c r="D34" s="116">
        <v>39.110999999999997</v>
      </c>
      <c r="E34" s="3"/>
      <c r="F34" s="3"/>
      <c r="G34" s="3"/>
      <c r="H34" s="3"/>
      <c r="I34" s="3"/>
      <c r="J34" s="3"/>
      <c r="K34" s="3"/>
      <c r="L34" s="3"/>
      <c r="M34" s="3"/>
      <c r="N34" s="3"/>
      <c r="O34" s="3"/>
      <c r="P34" s="3"/>
      <c r="Q34" s="3"/>
    </row>
    <row r="35" spans="2:17" ht="16.5">
      <c r="B35" s="8">
        <v>43344</v>
      </c>
      <c r="C35" s="116">
        <v>39.54</v>
      </c>
      <c r="D35" s="116">
        <v>39.546999999999997</v>
      </c>
      <c r="E35" s="3"/>
      <c r="F35" s="3"/>
      <c r="G35" s="3"/>
      <c r="H35" s="3"/>
      <c r="I35" s="3"/>
      <c r="J35" s="3"/>
      <c r="K35" s="3"/>
      <c r="L35" s="3"/>
      <c r="M35" s="3"/>
      <c r="N35" s="3"/>
      <c r="O35" s="3"/>
      <c r="P35" s="3"/>
      <c r="Q35" s="3"/>
    </row>
    <row r="36" spans="2:17" ht="16.5">
      <c r="B36" s="8">
        <v>43435</v>
      </c>
      <c r="C36" s="116">
        <v>40.027000000000001</v>
      </c>
      <c r="D36" s="116">
        <v>40.073999999999998</v>
      </c>
      <c r="E36" s="3"/>
      <c r="F36" s="3"/>
      <c r="G36" s="3"/>
      <c r="H36" s="3"/>
      <c r="I36" s="3"/>
      <c r="J36" s="3"/>
      <c r="K36" s="3"/>
      <c r="L36" s="3"/>
      <c r="M36" s="3"/>
      <c r="N36" s="3"/>
      <c r="O36" s="3"/>
      <c r="P36" s="3"/>
      <c r="Q36" s="3"/>
    </row>
    <row r="37" spans="2:17" ht="16.5">
      <c r="B37" s="8">
        <v>43525</v>
      </c>
      <c r="C37" s="116">
        <v>40.11</v>
      </c>
      <c r="D37" s="116">
        <v>40.109000000000002</v>
      </c>
      <c r="E37" s="3"/>
      <c r="F37" s="3"/>
      <c r="G37" s="3"/>
      <c r="H37" s="3"/>
      <c r="I37" s="3"/>
      <c r="J37" s="3"/>
      <c r="K37" s="3"/>
      <c r="L37" s="3"/>
      <c r="M37" s="3"/>
      <c r="N37" s="3"/>
      <c r="O37" s="3"/>
      <c r="P37" s="3"/>
      <c r="Q37" s="3"/>
    </row>
    <row r="38" spans="2:17" ht="16.5">
      <c r="B38" s="8">
        <v>43617</v>
      </c>
      <c r="C38" s="116">
        <v>40.439</v>
      </c>
      <c r="D38" s="116">
        <v>40.356999999999999</v>
      </c>
      <c r="E38" s="3"/>
      <c r="F38" s="3"/>
      <c r="G38" s="3"/>
      <c r="H38" s="3"/>
      <c r="I38" s="3"/>
      <c r="J38" s="3"/>
      <c r="K38" s="3"/>
      <c r="L38" s="3"/>
      <c r="M38" s="3"/>
      <c r="N38" s="3"/>
      <c r="O38" s="3"/>
      <c r="P38" s="3"/>
      <c r="Q38" s="3"/>
    </row>
    <row r="39" spans="2:17" ht="16.5">
      <c r="B39" s="8">
        <v>43709</v>
      </c>
      <c r="C39" s="116">
        <v>40.787999999999997</v>
      </c>
      <c r="D39" s="116">
        <v>40.808</v>
      </c>
      <c r="E39" s="3"/>
      <c r="F39" s="3"/>
      <c r="G39" s="3"/>
      <c r="H39" s="3"/>
      <c r="I39" s="3"/>
      <c r="J39" s="3"/>
      <c r="K39" s="3"/>
      <c r="L39" s="3"/>
      <c r="M39" s="3"/>
      <c r="N39" s="3"/>
      <c r="O39" s="3"/>
      <c r="P39" s="3"/>
      <c r="Q39" s="3"/>
    </row>
    <row r="40" spans="2:17" ht="16.5">
      <c r="B40" s="8">
        <v>43800</v>
      </c>
      <c r="C40" s="116">
        <v>40.92</v>
      </c>
      <c r="D40" s="116">
        <v>40.997999999999998</v>
      </c>
      <c r="E40" s="3"/>
      <c r="F40" s="3"/>
      <c r="G40" s="3"/>
      <c r="H40" s="3"/>
      <c r="I40" s="3"/>
      <c r="J40" s="3"/>
      <c r="K40" s="3"/>
      <c r="L40" s="3"/>
      <c r="M40" s="3"/>
      <c r="N40" s="3"/>
      <c r="O40" s="3"/>
      <c r="P40" s="3"/>
      <c r="Q40" s="3"/>
    </row>
    <row r="41" spans="2:17" ht="16.5">
      <c r="B41" s="8">
        <v>43891</v>
      </c>
      <c r="C41" s="116">
        <v>40.466000000000001</v>
      </c>
      <c r="D41" s="116">
        <v>40.454999999999998</v>
      </c>
      <c r="E41" s="3"/>
      <c r="F41" s="3"/>
      <c r="G41" s="3"/>
      <c r="H41" s="3"/>
      <c r="I41" s="3"/>
      <c r="J41" s="3"/>
      <c r="K41" s="3"/>
      <c r="L41" s="3"/>
      <c r="M41" s="3"/>
      <c r="N41" s="3"/>
      <c r="O41" s="3"/>
      <c r="P41" s="3"/>
      <c r="Q41" s="3"/>
    </row>
    <row r="42" spans="2:17" ht="16.5">
      <c r="B42" s="8">
        <v>43983</v>
      </c>
      <c r="C42" s="116">
        <v>35.999000000000002</v>
      </c>
      <c r="D42" s="116">
        <v>35.915999999999997</v>
      </c>
      <c r="E42" s="3"/>
      <c r="F42" s="3"/>
      <c r="G42" s="3"/>
      <c r="H42" s="3"/>
      <c r="I42" s="3"/>
      <c r="J42" s="3"/>
      <c r="K42" s="3"/>
      <c r="L42" s="3"/>
      <c r="M42" s="3"/>
      <c r="N42" s="3"/>
      <c r="O42" s="3"/>
      <c r="P42" s="3"/>
      <c r="Q42" s="3"/>
    </row>
    <row r="43" spans="2:17" ht="16.5">
      <c r="B43" s="8">
        <v>44075</v>
      </c>
      <c r="C43" s="116">
        <v>41.143999999999998</v>
      </c>
      <c r="D43" s="116">
        <v>41.170999999999999</v>
      </c>
      <c r="E43" s="3"/>
      <c r="F43" s="3"/>
      <c r="G43" s="3"/>
      <c r="H43" s="3"/>
      <c r="I43" s="3"/>
      <c r="J43" s="3"/>
      <c r="K43" s="3"/>
      <c r="L43" s="3"/>
      <c r="M43" s="3"/>
      <c r="N43" s="3"/>
      <c r="O43" s="3"/>
      <c r="P43" s="3"/>
      <c r="Q43" s="3"/>
    </row>
    <row r="44" spans="2:17" ht="16.5">
      <c r="B44" s="8">
        <v>44166</v>
      </c>
      <c r="C44" s="116">
        <v>41.859000000000002</v>
      </c>
      <c r="D44" s="116">
        <v>41.969000000000001</v>
      </c>
      <c r="E44" s="3"/>
      <c r="F44" s="3"/>
      <c r="G44" s="3"/>
      <c r="H44" s="3"/>
      <c r="I44" s="3"/>
      <c r="J44" s="3"/>
      <c r="K44" s="3"/>
      <c r="L44" s="3"/>
      <c r="M44" s="3"/>
      <c r="N44" s="3"/>
      <c r="O44" s="3"/>
      <c r="P44" s="3"/>
      <c r="Q44" s="3"/>
    </row>
    <row r="45" spans="2:17" ht="16.5">
      <c r="B45" s="8">
        <v>44256</v>
      </c>
      <c r="C45" s="116">
        <v>43.959000000000003</v>
      </c>
      <c r="D45" s="116">
        <v>43.941000000000003</v>
      </c>
      <c r="E45" s="3"/>
      <c r="F45" s="3"/>
      <c r="G45" s="3"/>
      <c r="H45" s="3"/>
      <c r="I45" s="3"/>
      <c r="J45" s="3"/>
      <c r="K45" s="3"/>
      <c r="L45" s="3"/>
      <c r="M45" s="3"/>
      <c r="N45" s="3"/>
      <c r="O45" s="3"/>
      <c r="P45" s="3"/>
      <c r="Q45" s="3"/>
    </row>
    <row r="46" spans="2:17" ht="16.5">
      <c r="B46" s="8">
        <v>44348</v>
      </c>
      <c r="C46" s="116">
        <v>43.942</v>
      </c>
      <c r="D46" s="116">
        <v>43.758000000000003</v>
      </c>
      <c r="E46" s="3"/>
      <c r="F46" s="3"/>
      <c r="G46" s="3"/>
      <c r="H46" s="3"/>
      <c r="I46" s="3"/>
      <c r="J46" s="3"/>
      <c r="K46" s="3"/>
      <c r="L46" s="3"/>
      <c r="M46" s="3"/>
      <c r="N46" s="3"/>
      <c r="O46" s="3"/>
      <c r="P46" s="3"/>
      <c r="Q46" s="3"/>
    </row>
    <row r="47" spans="2:17" ht="16.5">
      <c r="B47" s="8">
        <v>44440</v>
      </c>
      <c r="C47" s="116">
        <v>40.924999999999997</v>
      </c>
      <c r="D47" s="116">
        <v>40.98</v>
      </c>
      <c r="E47" s="3"/>
      <c r="F47" s="3"/>
      <c r="G47" s="3"/>
      <c r="H47" s="3"/>
      <c r="I47" s="3"/>
      <c r="J47" s="3"/>
      <c r="K47" s="3"/>
      <c r="L47" s="3"/>
      <c r="M47" s="3"/>
      <c r="N47" s="3"/>
      <c r="O47" s="3"/>
      <c r="P47" s="3"/>
      <c r="Q47" s="3"/>
    </row>
    <row r="48" spans="2:17" ht="16.5">
      <c r="B48" s="8">
        <v>44531</v>
      </c>
      <c r="C48" s="116">
        <v>42.984000000000002</v>
      </c>
      <c r="D48" s="116">
        <v>43.143000000000001</v>
      </c>
      <c r="E48" s="3"/>
      <c r="F48" s="3"/>
      <c r="G48" s="3"/>
      <c r="H48" s="3"/>
      <c r="I48" s="3"/>
      <c r="J48" s="3"/>
      <c r="K48" s="3"/>
      <c r="L48" s="3"/>
      <c r="M48" s="3"/>
      <c r="N48" s="3"/>
      <c r="O48" s="3"/>
      <c r="P48" s="3"/>
      <c r="Q48" s="3"/>
    </row>
    <row r="49" spans="1:17" ht="16.5">
      <c r="B49" s="8">
        <v>44621</v>
      </c>
      <c r="C49" s="116">
        <v>44.890999999999998</v>
      </c>
      <c r="D49" s="116">
        <v>44.82</v>
      </c>
      <c r="E49" s="3"/>
      <c r="F49" s="3"/>
      <c r="G49" s="3"/>
      <c r="H49" s="3"/>
      <c r="I49" s="3"/>
      <c r="J49" s="3"/>
      <c r="K49" s="3"/>
      <c r="L49" s="3"/>
      <c r="M49" s="3"/>
      <c r="N49" s="3"/>
      <c r="O49" s="3"/>
      <c r="P49" s="3"/>
      <c r="Q49" s="3"/>
    </row>
    <row r="50" spans="1:17" ht="16.5">
      <c r="B50" s="8">
        <v>44713</v>
      </c>
      <c r="C50" s="116">
        <v>43.966999999999999</v>
      </c>
      <c r="D50" s="116">
        <v>43.747999999999998</v>
      </c>
      <c r="E50" s="3"/>
      <c r="F50" s="3"/>
      <c r="G50" s="3"/>
      <c r="H50" s="3"/>
      <c r="I50" s="3"/>
      <c r="J50" s="3"/>
      <c r="K50" s="3"/>
      <c r="L50" s="3"/>
      <c r="M50" s="3"/>
      <c r="N50" s="3"/>
      <c r="O50" s="3"/>
      <c r="P50" s="3"/>
      <c r="Q50" s="3"/>
    </row>
    <row r="51" spans="1:17" ht="16.5">
      <c r="B51" s="8">
        <v>44805</v>
      </c>
      <c r="C51" s="116">
        <v>44.256</v>
      </c>
      <c r="D51" s="116">
        <v>44.375999999999998</v>
      </c>
      <c r="E51" s="3"/>
      <c r="F51" s="3"/>
      <c r="G51" s="3"/>
      <c r="H51" s="3"/>
      <c r="I51" s="3"/>
      <c r="J51" s="3"/>
      <c r="K51" s="3"/>
      <c r="L51" s="3"/>
      <c r="M51" s="3"/>
      <c r="N51" s="3"/>
      <c r="O51" s="3"/>
      <c r="P51" s="3"/>
      <c r="Q51" s="3"/>
    </row>
    <row r="52" spans="1:17" ht="16.5">
      <c r="B52" s="8">
        <v>44896</v>
      </c>
      <c r="C52" s="116">
        <v>44.427</v>
      </c>
      <c r="D52" s="116">
        <v>44.435000000000002</v>
      </c>
      <c r="E52" s="3"/>
      <c r="F52" s="3"/>
      <c r="G52" s="3"/>
      <c r="H52" s="3"/>
      <c r="I52" s="3"/>
      <c r="J52" s="3"/>
      <c r="K52" s="3"/>
      <c r="L52" s="3"/>
      <c r="M52" s="3"/>
      <c r="N52" s="3"/>
      <c r="O52" s="3"/>
      <c r="P52" s="3"/>
      <c r="Q52" s="3"/>
    </row>
    <row r="53" spans="1:17" ht="16.5">
      <c r="B53" s="8">
        <v>44986</v>
      </c>
      <c r="C53" s="116">
        <v>44.606000000000002</v>
      </c>
      <c r="D53" s="116">
        <v>44.783000000000001</v>
      </c>
      <c r="E53" s="3"/>
      <c r="F53" s="3"/>
      <c r="G53" s="3"/>
      <c r="H53" s="3"/>
      <c r="I53" s="3"/>
      <c r="J53" s="3"/>
      <c r="K53" s="3"/>
      <c r="L53" s="3"/>
      <c r="M53" s="3"/>
      <c r="N53" s="3"/>
      <c r="O53" s="3"/>
      <c r="P53" s="3"/>
      <c r="Q53" s="3"/>
    </row>
    <row r="54" spans="1:17" ht="16.5">
      <c r="B54" s="8">
        <v>45078</v>
      </c>
      <c r="C54" s="116">
        <v>44.762999999999998</v>
      </c>
      <c r="D54" s="116">
        <v>44.554000000000002</v>
      </c>
      <c r="E54" s="3"/>
      <c r="F54" s="3"/>
      <c r="G54" s="3"/>
      <c r="H54" s="3"/>
      <c r="I54" s="3"/>
      <c r="J54" s="3"/>
      <c r="K54" s="3"/>
      <c r="L54" s="3"/>
      <c r="M54" s="3"/>
      <c r="N54" s="3"/>
      <c r="O54" s="3"/>
      <c r="P54" s="3"/>
      <c r="Q54" s="3"/>
    </row>
    <row r="55" spans="1:17" ht="16.5">
      <c r="B55" s="8">
        <v>45170</v>
      </c>
      <c r="C55" s="116">
        <v>44.31</v>
      </c>
      <c r="D55" s="116">
        <v>44.165999999999997</v>
      </c>
      <c r="E55" s="3"/>
      <c r="F55" s="3"/>
      <c r="G55" s="3"/>
      <c r="H55" s="3"/>
      <c r="I55" s="3"/>
      <c r="J55" s="3"/>
      <c r="K55" s="3"/>
      <c r="L55" s="3"/>
      <c r="M55" s="3"/>
      <c r="N55" s="3"/>
      <c r="O55" s="3"/>
      <c r="P55" s="3"/>
      <c r="Q55" s="3"/>
    </row>
    <row r="56" spans="1:17" ht="16.5">
      <c r="A56" s="112"/>
      <c r="B56" s="59">
        <v>45261</v>
      </c>
      <c r="C56" s="122">
        <v>44.493000000000002</v>
      </c>
      <c r="D56" s="122">
        <v>44.371000000000002</v>
      </c>
      <c r="E56" s="3"/>
      <c r="F56" s="3"/>
      <c r="G56" s="3"/>
      <c r="H56" s="3"/>
      <c r="I56" s="3"/>
      <c r="J56" s="3"/>
      <c r="K56" s="3"/>
      <c r="L56" s="3"/>
      <c r="M56" s="3"/>
      <c r="N56" s="3"/>
      <c r="O56" s="3"/>
      <c r="P56" s="3"/>
      <c r="Q56" s="3"/>
    </row>
    <row r="57" spans="1:17" ht="16.5">
      <c r="A57" s="112"/>
      <c r="B57" s="59">
        <v>45352</v>
      </c>
      <c r="C57" s="122">
        <v>44.718000000000004</v>
      </c>
      <c r="D57" s="118">
        <v>44.1309146147238</v>
      </c>
      <c r="E57" s="3"/>
      <c r="F57" s="3"/>
      <c r="G57" s="3"/>
      <c r="H57" s="3"/>
      <c r="I57" s="3"/>
      <c r="J57" s="3"/>
      <c r="K57" s="3"/>
      <c r="L57" s="3"/>
      <c r="M57" s="3"/>
      <c r="N57" s="3"/>
      <c r="O57" s="3"/>
      <c r="P57" s="3"/>
      <c r="Q57" s="3"/>
    </row>
    <row r="58" spans="1:17" ht="16.5">
      <c r="A58" s="112"/>
      <c r="B58" s="59">
        <v>45444</v>
      </c>
      <c r="C58" s="122">
        <v>44.895000000000003</v>
      </c>
      <c r="D58" s="122">
        <v>44.027257244990395</v>
      </c>
      <c r="E58" s="3"/>
      <c r="F58" s="3"/>
      <c r="G58" s="3"/>
      <c r="H58" s="3"/>
      <c r="I58" s="3"/>
      <c r="J58" s="3"/>
      <c r="K58" s="3"/>
      <c r="L58" s="3"/>
      <c r="M58" s="3"/>
      <c r="N58" s="3"/>
      <c r="O58" s="3"/>
      <c r="P58" s="3"/>
      <c r="Q58" s="3"/>
    </row>
    <row r="59" spans="1:17" ht="16.5">
      <c r="A59" s="81" t="s">
        <v>2</v>
      </c>
      <c r="B59" s="113">
        <v>45536</v>
      </c>
      <c r="C59" s="118">
        <v>44.670525000000005</v>
      </c>
      <c r="D59" s="122">
        <v>44.146392929189197</v>
      </c>
      <c r="E59" s="3"/>
      <c r="F59" s="3"/>
      <c r="G59" s="3"/>
      <c r="H59" s="3"/>
      <c r="I59" s="3"/>
      <c r="J59" s="3"/>
      <c r="K59" s="3"/>
      <c r="L59" s="3"/>
      <c r="M59" s="3"/>
      <c r="N59" s="3"/>
      <c r="O59" s="3"/>
      <c r="P59" s="3"/>
      <c r="Q59" s="3"/>
    </row>
    <row r="60" spans="1:17" ht="16.5">
      <c r="A60" s="112"/>
      <c r="B60" s="59">
        <v>45627</v>
      </c>
      <c r="C60" s="122">
        <v>44.635550136370099</v>
      </c>
      <c r="D60" s="122">
        <v>44.351205301231694</v>
      </c>
      <c r="E60" s="3"/>
      <c r="F60" s="3"/>
      <c r="G60" s="3"/>
      <c r="H60" s="3"/>
      <c r="I60" s="3"/>
      <c r="J60" s="3"/>
      <c r="K60" s="3"/>
      <c r="L60" s="3"/>
      <c r="M60" s="3"/>
      <c r="N60" s="3"/>
      <c r="O60" s="3"/>
      <c r="P60" s="3"/>
      <c r="Q60" s="3"/>
    </row>
    <row r="61" spans="1:17" ht="16.5">
      <c r="A61" s="112"/>
      <c r="B61" s="59">
        <v>45717</v>
      </c>
      <c r="C61" s="122">
        <v>44.683759937131001</v>
      </c>
      <c r="D61" s="122">
        <v>44.5891777899338</v>
      </c>
      <c r="E61" s="60"/>
      <c r="F61" s="3"/>
      <c r="G61" s="3"/>
      <c r="H61" s="3"/>
      <c r="I61" s="3"/>
      <c r="J61" s="3"/>
      <c r="K61" s="3"/>
      <c r="L61" s="3"/>
      <c r="M61" s="3"/>
      <c r="N61" s="3"/>
      <c r="O61" s="3"/>
      <c r="P61" s="3"/>
      <c r="Q61" s="3"/>
    </row>
    <row r="62" spans="1:17" ht="16.5">
      <c r="B62" s="59">
        <v>45809</v>
      </c>
      <c r="C62" s="122">
        <v>44.847300683236497</v>
      </c>
      <c r="D62" s="122">
        <v>44.840189232228099</v>
      </c>
      <c r="E62" s="60"/>
      <c r="F62" s="3"/>
      <c r="G62" s="3"/>
      <c r="H62" s="3"/>
      <c r="I62" s="3"/>
      <c r="J62" s="3"/>
      <c r="K62" s="3"/>
      <c r="L62" s="3"/>
      <c r="M62" s="3"/>
      <c r="N62" s="3"/>
      <c r="O62" s="3"/>
      <c r="P62" s="3"/>
      <c r="Q62" s="3"/>
    </row>
    <row r="63" spans="1:17" ht="16.5">
      <c r="B63" s="59">
        <v>45901</v>
      </c>
      <c r="C63" s="122">
        <v>45.078922438347604</v>
      </c>
      <c r="D63" s="122">
        <v>45.093666046783994</v>
      </c>
      <c r="E63" s="60"/>
      <c r="F63" s="3"/>
      <c r="G63" s="3"/>
      <c r="H63" s="3"/>
      <c r="I63" s="3"/>
      <c r="J63" s="3"/>
      <c r="K63" s="3"/>
      <c r="L63" s="3"/>
      <c r="M63" s="3"/>
      <c r="N63" s="3"/>
      <c r="O63" s="3"/>
      <c r="P63" s="3"/>
      <c r="Q63" s="3"/>
    </row>
    <row r="64" spans="1:17" ht="16.5">
      <c r="B64" s="59">
        <v>45992</v>
      </c>
      <c r="C64" s="122">
        <v>45.341428657301407</v>
      </c>
      <c r="D64" s="122">
        <v>45.3481775222415</v>
      </c>
      <c r="E64" s="3"/>
      <c r="F64" s="3"/>
      <c r="G64" s="3"/>
      <c r="H64" s="3"/>
      <c r="I64" s="3"/>
      <c r="J64" s="3"/>
      <c r="K64" s="3"/>
      <c r="L64" s="3"/>
      <c r="M64" s="3"/>
      <c r="N64" s="3"/>
      <c r="O64" s="3"/>
      <c r="P64" s="3"/>
      <c r="Q64" s="3"/>
    </row>
    <row r="65" spans="2:17" ht="16.5">
      <c r="B65" s="8">
        <v>46082</v>
      </c>
      <c r="C65" s="116">
        <v>45.620242254890606</v>
      </c>
      <c r="D65" s="116">
        <v>45.612315860767303</v>
      </c>
      <c r="E65" s="3"/>
      <c r="F65" s="3"/>
      <c r="G65" s="3"/>
      <c r="H65" s="3"/>
      <c r="I65" s="3"/>
      <c r="J65" s="3"/>
      <c r="K65" s="3"/>
      <c r="L65" s="3"/>
      <c r="M65" s="3"/>
      <c r="N65" s="3"/>
      <c r="O65" s="3"/>
      <c r="P65" s="3"/>
      <c r="Q65" s="3"/>
    </row>
    <row r="66" spans="2:17" ht="16.5">
      <c r="B66" s="8">
        <v>46174</v>
      </c>
      <c r="C66" s="116">
        <v>45.915090128202699</v>
      </c>
      <c r="D66" s="116">
        <v>45.881146191957399</v>
      </c>
      <c r="E66" s="3"/>
      <c r="F66" s="3"/>
      <c r="G66" s="3"/>
      <c r="H66" s="3"/>
      <c r="I66" s="3"/>
      <c r="J66" s="3"/>
      <c r="K66" s="3"/>
      <c r="L66" s="3"/>
      <c r="M66" s="3"/>
      <c r="N66" s="3"/>
      <c r="O66" s="3"/>
      <c r="P66" s="3"/>
      <c r="Q66" s="3"/>
    </row>
    <row r="67" spans="2:17" ht="16.5">
      <c r="B67" s="8">
        <v>46266</v>
      </c>
      <c r="C67" s="116">
        <v>46.218418904688001</v>
      </c>
      <c r="D67" s="116">
        <v>46.140320621462301</v>
      </c>
      <c r="E67" s="3"/>
      <c r="F67" s="3"/>
      <c r="G67" s="3"/>
      <c r="H67" s="3"/>
      <c r="I67" s="3"/>
      <c r="J67" s="3"/>
      <c r="K67" s="3"/>
      <c r="L67" s="3"/>
      <c r="M67" s="3"/>
      <c r="N67" s="3"/>
      <c r="O67" s="3"/>
      <c r="P67" s="3"/>
      <c r="Q67" s="3"/>
    </row>
    <row r="68" spans="2:17" ht="16.5">
      <c r="B68" s="8">
        <v>46357</v>
      </c>
      <c r="C68" s="116">
        <v>46.523167969088199</v>
      </c>
      <c r="D68" s="116">
        <v>46.401343526823901</v>
      </c>
      <c r="E68" s="3"/>
      <c r="F68" s="3"/>
      <c r="G68" s="3"/>
      <c r="H68" s="3"/>
      <c r="I68" s="3"/>
      <c r="J68" s="3"/>
      <c r="K68" s="3"/>
      <c r="L68" s="3"/>
      <c r="M68" s="3"/>
      <c r="N68" s="3"/>
      <c r="O68" s="3"/>
      <c r="P68" s="3"/>
      <c r="Q68" s="3"/>
    </row>
    <row r="69" spans="2:17" ht="16.5">
      <c r="B69" s="8">
        <v>46447</v>
      </c>
      <c r="C69" s="116">
        <v>46.825294521165702</v>
      </c>
      <c r="D69" s="116">
        <v>46.666280931500303</v>
      </c>
      <c r="E69" s="3"/>
      <c r="F69" s="3"/>
      <c r="G69" s="3"/>
      <c r="H69" s="3"/>
      <c r="I69" s="3"/>
      <c r="J69" s="3"/>
      <c r="K69" s="3"/>
      <c r="L69" s="3"/>
      <c r="M69" s="3"/>
      <c r="N69" s="3"/>
      <c r="O69" s="3"/>
      <c r="P69" s="3"/>
      <c r="Q69" s="3"/>
    </row>
    <row r="70" spans="2:17" ht="16.5">
      <c r="B70" s="8">
        <v>46539</v>
      </c>
      <c r="C70" s="116">
        <v>47.1071216212435</v>
      </c>
      <c r="D70" s="116">
        <v>46.935124734698704</v>
      </c>
      <c r="E70" s="3"/>
      <c r="F70" s="3"/>
      <c r="G70" s="3"/>
      <c r="H70" s="3"/>
      <c r="I70" s="3"/>
      <c r="J70" s="3"/>
      <c r="K70" s="3"/>
      <c r="L70" s="3"/>
      <c r="M70" s="3"/>
      <c r="N70" s="3"/>
      <c r="O70" s="3"/>
      <c r="P70" s="3"/>
      <c r="Q70" s="3"/>
    </row>
    <row r="71" spans="2:17" ht="16.5">
      <c r="B71" s="8">
        <v>46631</v>
      </c>
      <c r="C71" s="116">
        <v>47.392885158554499</v>
      </c>
      <c r="D71" s="116">
        <v>47.206397605295301</v>
      </c>
      <c r="E71" s="3"/>
      <c r="F71" s="3"/>
      <c r="G71" s="3"/>
      <c r="H71" s="3"/>
      <c r="I71" s="3"/>
      <c r="J71" s="3"/>
      <c r="K71" s="3"/>
      <c r="L71" s="3"/>
      <c r="M71" s="3"/>
      <c r="N71" s="3"/>
      <c r="O71" s="3"/>
      <c r="P71" s="3"/>
      <c r="Q71" s="3"/>
    </row>
    <row r="72" spans="2:17" ht="16.5">
      <c r="B72" s="8">
        <v>46722</v>
      </c>
      <c r="C72" s="116">
        <v>47.681122677559998</v>
      </c>
      <c r="D72" s="116">
        <v>47.479876133545005</v>
      </c>
      <c r="E72" s="3"/>
      <c r="F72" s="3"/>
      <c r="G72" s="3"/>
      <c r="H72" s="3"/>
      <c r="I72" s="3"/>
      <c r="J72" s="3"/>
      <c r="K72" s="3"/>
      <c r="L72" s="3"/>
      <c r="M72" s="3"/>
      <c r="N72" s="3"/>
      <c r="O72" s="3"/>
      <c r="P72" s="3"/>
      <c r="Q72" s="3"/>
    </row>
    <row r="73" spans="2:17" ht="16.5">
      <c r="B73" s="8">
        <v>46813</v>
      </c>
      <c r="C73" s="116">
        <v>47.970116649973498</v>
      </c>
      <c r="D73" s="116">
        <v>47.754987507421298</v>
      </c>
      <c r="E73" s="3"/>
      <c r="F73" s="3"/>
      <c r="G73" s="3"/>
      <c r="H73" s="3"/>
      <c r="I73" s="3"/>
      <c r="J73" s="3"/>
      <c r="K73" s="3"/>
      <c r="L73" s="3"/>
      <c r="M73" s="3"/>
      <c r="N73" s="3"/>
      <c r="O73" s="3"/>
      <c r="P73" s="3"/>
      <c r="Q73" s="3"/>
    </row>
    <row r="74" spans="2:17" ht="16.5">
      <c r="B74" s="8">
        <v>46905</v>
      </c>
      <c r="C74" s="116">
        <v>48.258095254157702</v>
      </c>
      <c r="D74" s="116">
        <v>48.031004887748999</v>
      </c>
      <c r="E74" s="3"/>
      <c r="F74" s="3"/>
      <c r="G74" s="3"/>
      <c r="H74" s="3"/>
      <c r="I74" s="3"/>
      <c r="J74" s="3"/>
      <c r="K74" s="3"/>
      <c r="L74" s="3"/>
      <c r="M74" s="3"/>
      <c r="N74" s="3"/>
      <c r="O74" s="3"/>
      <c r="P74" s="3"/>
      <c r="Q74" s="3"/>
    </row>
    <row r="75" spans="2:17" ht="16.5">
      <c r="B75" s="8">
        <v>46997</v>
      </c>
      <c r="C75" s="116">
        <v>48.538526336239201</v>
      </c>
      <c r="D75" s="116"/>
      <c r="E75" s="3"/>
      <c r="F75" s="3"/>
      <c r="G75" s="3"/>
      <c r="H75" s="3"/>
      <c r="I75" s="3"/>
      <c r="J75" s="3"/>
      <c r="K75" s="3"/>
      <c r="L75" s="3"/>
      <c r="M75" s="3"/>
      <c r="N75" s="3"/>
      <c r="O75" s="3"/>
      <c r="P75" s="3"/>
      <c r="Q75" s="3"/>
    </row>
    <row r="76" spans="2:17" ht="16.5">
      <c r="B76" s="8">
        <v>47088</v>
      </c>
      <c r="C76" s="116">
        <v>48.818104577764203</v>
      </c>
      <c r="D76" s="116"/>
      <c r="E76" s="3"/>
      <c r="F76" s="3"/>
      <c r="G76" s="3"/>
      <c r="H76" s="3"/>
      <c r="I76" s="3"/>
      <c r="J76" s="3"/>
      <c r="K76" s="3"/>
      <c r="L76" s="3"/>
      <c r="M76" s="3"/>
      <c r="N76" s="3"/>
      <c r="O76" s="3"/>
      <c r="P76" s="3"/>
      <c r="Q76" s="3"/>
    </row>
    <row r="77" spans="2:17" ht="16.5">
      <c r="B77" s="8">
        <v>47178</v>
      </c>
      <c r="C77" s="116">
        <v>49.0981533881628</v>
      </c>
      <c r="D77" s="116"/>
      <c r="E77" s="3"/>
      <c r="F77" s="3"/>
      <c r="G77" s="3"/>
      <c r="H77" s="3"/>
      <c r="I77" s="3"/>
      <c r="J77" s="3"/>
      <c r="K77" s="3"/>
      <c r="L77" s="3"/>
      <c r="M77" s="3"/>
      <c r="N77" s="3"/>
      <c r="O77" s="3"/>
      <c r="P77" s="3"/>
      <c r="Q77" s="3"/>
    </row>
    <row r="78" spans="2:17" ht="16.5">
      <c r="B78" s="8">
        <v>47270</v>
      </c>
      <c r="C78" s="116">
        <v>49.378215791432204</v>
      </c>
      <c r="D78" s="116"/>
      <c r="E78" s="3"/>
      <c r="F78" s="3"/>
      <c r="G78" s="3"/>
      <c r="H78" s="3"/>
      <c r="I78" s="3"/>
      <c r="J78" s="3"/>
      <c r="K78" s="3"/>
      <c r="L78" s="3"/>
      <c r="M78" s="3"/>
      <c r="N78" s="3"/>
      <c r="O78" s="3"/>
      <c r="P78" s="3"/>
      <c r="Q78" s="3"/>
    </row>
    <row r="79" spans="2:17" ht="16.5">
      <c r="B79" s="3"/>
      <c r="C79" s="3"/>
      <c r="D79" s="3"/>
      <c r="E79" s="3"/>
      <c r="F79" s="3"/>
      <c r="G79" s="3"/>
      <c r="H79" s="3"/>
      <c r="I79" s="3"/>
      <c r="J79" s="3"/>
      <c r="K79" s="3"/>
      <c r="L79" s="3"/>
      <c r="M79" s="3"/>
      <c r="N79" s="3"/>
      <c r="O79" s="3"/>
      <c r="P79" s="3"/>
      <c r="Q79" s="3"/>
    </row>
    <row r="80" spans="2:17" ht="16.5">
      <c r="B80" s="3"/>
      <c r="C80" s="3"/>
      <c r="D80" s="3"/>
      <c r="E80" s="3"/>
      <c r="F80" s="3"/>
      <c r="G80" s="3"/>
      <c r="H80" s="3"/>
      <c r="I80" s="3"/>
      <c r="J80" s="3"/>
      <c r="K80" s="3"/>
      <c r="L80" s="3"/>
      <c r="M80" s="3"/>
      <c r="N80" s="3"/>
      <c r="O80" s="3"/>
      <c r="P80" s="3"/>
      <c r="Q80" s="3"/>
    </row>
    <row r="81" spans="2:17" ht="16.5">
      <c r="B81" s="3"/>
      <c r="C81" s="3"/>
      <c r="D81" s="3"/>
      <c r="E81" s="3"/>
      <c r="F81" s="3"/>
      <c r="G81" s="3"/>
      <c r="H81" s="3"/>
      <c r="I81" s="3"/>
      <c r="J81" s="3"/>
      <c r="K81" s="3"/>
      <c r="L81" s="3"/>
      <c r="M81" s="3"/>
      <c r="N81" s="3"/>
      <c r="O81" s="3"/>
      <c r="P81" s="3"/>
      <c r="Q81" s="3"/>
    </row>
    <row r="82" spans="2:17" ht="16.5">
      <c r="B82" s="3"/>
      <c r="C82" s="3"/>
      <c r="D82" s="3"/>
      <c r="E82" s="3"/>
      <c r="F82" s="3"/>
      <c r="G82" s="3"/>
      <c r="H82" s="3"/>
      <c r="I82" s="3"/>
      <c r="J82" s="3"/>
      <c r="K82" s="3"/>
      <c r="L82" s="3"/>
      <c r="M82" s="3"/>
      <c r="N82" s="3"/>
      <c r="O82" s="3"/>
      <c r="P82" s="3"/>
      <c r="Q82" s="3"/>
    </row>
    <row r="83" spans="2:17" ht="16.5">
      <c r="B83" s="3"/>
      <c r="C83" s="3"/>
      <c r="D83" s="3"/>
      <c r="E83" s="3"/>
      <c r="F83" s="3"/>
      <c r="G83" s="3"/>
      <c r="H83" s="3"/>
      <c r="I83" s="3"/>
      <c r="J83" s="3"/>
      <c r="K83" s="3"/>
      <c r="L83" s="3"/>
      <c r="M83" s="3"/>
      <c r="N83" s="3"/>
      <c r="O83" s="3"/>
      <c r="P83" s="3"/>
      <c r="Q83" s="3"/>
    </row>
    <row r="84" spans="2:17" ht="16.5">
      <c r="B84" s="3"/>
      <c r="C84" s="3"/>
      <c r="D84" s="3"/>
      <c r="E84" s="3"/>
      <c r="F84" s="3"/>
      <c r="G84" s="3"/>
      <c r="H84" s="3"/>
      <c r="I84" s="3"/>
      <c r="J84" s="3"/>
      <c r="K84" s="3"/>
      <c r="L84" s="3"/>
      <c r="M84" s="3"/>
      <c r="N84" s="3"/>
      <c r="O84" s="3"/>
      <c r="P84" s="3"/>
      <c r="Q84" s="3"/>
    </row>
    <row r="85" spans="2:17" ht="16.5">
      <c r="B85" s="3"/>
      <c r="C85" s="3"/>
      <c r="D85" s="3"/>
      <c r="E85" s="3"/>
      <c r="F85" s="3"/>
      <c r="G85" s="3"/>
      <c r="H85" s="3"/>
      <c r="I85" s="3"/>
      <c r="J85" s="3"/>
      <c r="K85" s="3"/>
      <c r="L85" s="3"/>
      <c r="M85" s="3"/>
      <c r="N85" s="3"/>
      <c r="O85" s="3"/>
      <c r="P85" s="3"/>
      <c r="Q85" s="3"/>
    </row>
    <row r="86" spans="2:17" ht="16.5">
      <c r="B86" s="3"/>
      <c r="C86" s="3"/>
      <c r="D86" s="3"/>
      <c r="E86" s="3"/>
      <c r="F86" s="3"/>
      <c r="G86" s="3"/>
      <c r="H86" s="3"/>
      <c r="I86" s="3"/>
      <c r="J86" s="3"/>
      <c r="K86" s="3"/>
      <c r="L86" s="3"/>
      <c r="M86" s="3"/>
      <c r="N86" s="3"/>
      <c r="O86" s="3"/>
      <c r="P86" s="3"/>
      <c r="Q86" s="3"/>
    </row>
    <row r="87" spans="2:17" ht="16.5">
      <c r="B87" s="3"/>
      <c r="C87" s="3"/>
      <c r="D87" s="3"/>
      <c r="E87" s="3"/>
      <c r="F87" s="3"/>
      <c r="G87" s="3"/>
      <c r="H87" s="3"/>
      <c r="I87" s="3"/>
      <c r="J87" s="3"/>
      <c r="K87" s="3"/>
      <c r="L87" s="3"/>
      <c r="M87" s="3"/>
      <c r="N87" s="3"/>
      <c r="O87" s="3"/>
      <c r="P87" s="3"/>
      <c r="Q87" s="3"/>
    </row>
    <row r="88" spans="2:17" ht="16.5">
      <c r="B88" s="3"/>
      <c r="C88" s="3"/>
      <c r="D88" s="3"/>
      <c r="E88" s="3"/>
      <c r="F88" s="3"/>
      <c r="G88" s="3"/>
      <c r="H88" s="3"/>
      <c r="I88" s="3"/>
      <c r="J88" s="3"/>
      <c r="K88" s="3"/>
      <c r="L88" s="3"/>
      <c r="M88" s="3"/>
      <c r="N88" s="3"/>
      <c r="O88" s="3"/>
      <c r="P88" s="3"/>
      <c r="Q88" s="3"/>
    </row>
    <row r="89" spans="2:17" ht="16.5">
      <c r="B89" s="3"/>
      <c r="C89" s="3"/>
      <c r="D89" s="3"/>
      <c r="E89" s="3"/>
      <c r="F89" s="3"/>
      <c r="G89" s="3"/>
      <c r="H89" s="3"/>
      <c r="I89" s="3"/>
      <c r="J89" s="3"/>
      <c r="K89" s="3"/>
      <c r="L89" s="3"/>
      <c r="M89" s="3"/>
      <c r="N89" s="3"/>
      <c r="O89" s="3"/>
      <c r="P89" s="3"/>
      <c r="Q89" s="3"/>
    </row>
    <row r="90" spans="2:17" ht="16.5">
      <c r="B90" s="3"/>
      <c r="C90" s="3"/>
      <c r="D90" s="3"/>
      <c r="E90" s="3"/>
      <c r="F90" s="3"/>
      <c r="G90" s="3"/>
      <c r="H90" s="3"/>
      <c r="I90" s="3"/>
      <c r="J90" s="3"/>
      <c r="K90" s="3"/>
      <c r="L90" s="3"/>
      <c r="M90" s="3"/>
      <c r="N90" s="3"/>
      <c r="O90" s="3"/>
      <c r="P90" s="3"/>
      <c r="Q90" s="3"/>
    </row>
    <row r="91" spans="2:17" ht="16.5">
      <c r="B91" s="3"/>
      <c r="C91" s="3"/>
      <c r="D91" s="3"/>
      <c r="E91" s="3"/>
      <c r="F91" s="3"/>
      <c r="G91" s="3"/>
      <c r="H91" s="3"/>
      <c r="I91" s="3"/>
      <c r="J91" s="3"/>
      <c r="K91" s="3"/>
      <c r="L91" s="3"/>
      <c r="M91" s="3"/>
      <c r="N91" s="3"/>
      <c r="O91" s="3"/>
      <c r="P91" s="3"/>
      <c r="Q91" s="3"/>
    </row>
    <row r="92" spans="2:17" ht="16.5">
      <c r="B92" s="3"/>
      <c r="C92" s="3"/>
      <c r="D92" s="3"/>
      <c r="E92" s="3"/>
      <c r="F92" s="3"/>
      <c r="G92" s="3"/>
      <c r="H92" s="3"/>
      <c r="I92" s="3"/>
      <c r="J92" s="3"/>
      <c r="K92" s="3"/>
      <c r="L92" s="3"/>
      <c r="M92" s="3"/>
      <c r="N92" s="3"/>
      <c r="O92" s="3"/>
      <c r="P92" s="3"/>
      <c r="Q92" s="3"/>
    </row>
    <row r="93" spans="2:17" ht="16.5">
      <c r="B93" s="3"/>
      <c r="C93" s="3"/>
      <c r="D93" s="3"/>
      <c r="E93" s="3"/>
      <c r="F93" s="3"/>
      <c r="G93" s="3"/>
      <c r="H93" s="3"/>
      <c r="I93" s="3"/>
      <c r="J93" s="3"/>
      <c r="K93" s="3"/>
      <c r="L93" s="3"/>
      <c r="M93" s="3"/>
      <c r="N93" s="3"/>
      <c r="O93" s="3"/>
      <c r="P93" s="3"/>
      <c r="Q93" s="3"/>
    </row>
    <row r="94" spans="2:17" ht="16.5">
      <c r="B94" s="3"/>
      <c r="C94" s="3"/>
      <c r="D94" s="3"/>
      <c r="E94" s="3"/>
      <c r="F94" s="3"/>
      <c r="G94" s="3"/>
      <c r="H94" s="3"/>
      <c r="I94" s="3"/>
      <c r="J94" s="3"/>
      <c r="K94" s="3"/>
      <c r="L94" s="3"/>
      <c r="M94" s="3"/>
      <c r="N94" s="3"/>
      <c r="O94" s="3"/>
      <c r="P94" s="3"/>
      <c r="Q94" s="3"/>
    </row>
    <row r="95" spans="2:17" ht="16.5">
      <c r="B95" s="3"/>
      <c r="C95" s="3"/>
      <c r="D95" s="3"/>
      <c r="E95" s="3"/>
      <c r="F95" s="3"/>
      <c r="G95" s="3"/>
      <c r="H95" s="3"/>
      <c r="I95" s="3"/>
      <c r="J95" s="3"/>
      <c r="K95" s="3"/>
      <c r="L95" s="3"/>
      <c r="M95" s="3"/>
      <c r="N95" s="3"/>
      <c r="O95" s="3"/>
      <c r="P95" s="3"/>
      <c r="Q95" s="3"/>
    </row>
    <row r="96" spans="2:17" ht="16.5">
      <c r="B96" s="3"/>
      <c r="C96" s="3"/>
      <c r="D96" s="3"/>
      <c r="E96" s="3"/>
      <c r="F96" s="3"/>
      <c r="G96" s="3"/>
      <c r="H96" s="3"/>
      <c r="I96" s="3"/>
      <c r="J96" s="3"/>
      <c r="K96" s="3"/>
      <c r="L96" s="3"/>
      <c r="M96" s="3"/>
      <c r="N96" s="3"/>
      <c r="O96" s="3"/>
      <c r="P96" s="3"/>
      <c r="Q96" s="3"/>
    </row>
    <row r="97" spans="2:17" ht="16.5">
      <c r="B97" s="3"/>
      <c r="C97" s="3"/>
      <c r="D97" s="3"/>
      <c r="E97" s="3"/>
      <c r="F97" s="3"/>
      <c r="G97" s="3"/>
      <c r="H97" s="3"/>
      <c r="I97" s="3"/>
      <c r="J97" s="3"/>
      <c r="K97" s="3"/>
      <c r="L97" s="3"/>
      <c r="M97" s="3"/>
      <c r="N97" s="3"/>
      <c r="O97" s="3"/>
      <c r="P97" s="3"/>
      <c r="Q97" s="3"/>
    </row>
    <row r="98" spans="2:17" ht="16.5">
      <c r="B98" s="3"/>
      <c r="C98" s="3"/>
      <c r="D98" s="3"/>
      <c r="E98" s="3"/>
      <c r="F98" s="3"/>
      <c r="G98" s="3"/>
      <c r="H98" s="3"/>
      <c r="I98" s="3"/>
      <c r="J98" s="3"/>
      <c r="K98" s="3"/>
      <c r="L98" s="3"/>
      <c r="M98" s="3"/>
      <c r="N98" s="3"/>
      <c r="O98" s="3"/>
      <c r="P98" s="3"/>
      <c r="Q98" s="3"/>
    </row>
    <row r="99" spans="2:17" ht="16.5">
      <c r="B99" s="3"/>
      <c r="C99" s="3"/>
      <c r="D99" s="3"/>
      <c r="E99" s="3"/>
      <c r="F99" s="3"/>
      <c r="G99" s="3"/>
      <c r="H99" s="3"/>
      <c r="I99" s="3"/>
      <c r="J99" s="3"/>
      <c r="K99" s="3"/>
      <c r="L99" s="3"/>
      <c r="M99" s="3"/>
      <c r="N99" s="3"/>
      <c r="O99" s="3"/>
      <c r="P99" s="3"/>
      <c r="Q99" s="3"/>
    </row>
    <row r="100" spans="2:17" ht="16.5">
      <c r="B100" s="3"/>
      <c r="C100" s="3"/>
      <c r="D100" s="3"/>
      <c r="E100" s="3"/>
      <c r="F100" s="3"/>
      <c r="G100" s="3"/>
      <c r="H100" s="3"/>
      <c r="I100" s="3"/>
      <c r="J100" s="3"/>
      <c r="K100" s="3"/>
      <c r="L100" s="3"/>
      <c r="M100" s="3"/>
      <c r="N100" s="3"/>
      <c r="O100" s="3"/>
      <c r="P100" s="3"/>
      <c r="Q100" s="3"/>
    </row>
    <row r="101" spans="2:17" ht="16.5">
      <c r="B101" s="3"/>
      <c r="C101" s="3"/>
      <c r="D101" s="3"/>
      <c r="E101" s="3"/>
      <c r="F101" s="3"/>
      <c r="G101" s="3"/>
      <c r="H101" s="3"/>
      <c r="I101" s="3"/>
      <c r="J101" s="3"/>
      <c r="K101" s="3"/>
      <c r="L101" s="3"/>
      <c r="M101" s="3"/>
      <c r="N101" s="3"/>
      <c r="O101" s="3"/>
      <c r="P101" s="3"/>
      <c r="Q101" s="3"/>
    </row>
    <row r="102" spans="2:17" ht="16.5">
      <c r="B102" s="3"/>
      <c r="C102" s="3"/>
      <c r="D102" s="3"/>
      <c r="E102" s="3"/>
      <c r="F102" s="3"/>
      <c r="G102" s="3"/>
      <c r="H102" s="3"/>
      <c r="I102" s="3"/>
      <c r="J102" s="3"/>
      <c r="K102" s="3"/>
      <c r="L102" s="3"/>
      <c r="M102" s="3"/>
      <c r="N102" s="3"/>
      <c r="O102" s="3"/>
      <c r="P102" s="3"/>
      <c r="Q102" s="3"/>
    </row>
    <row r="103" spans="2:17" ht="16.5">
      <c r="B103" s="3"/>
      <c r="C103" s="3"/>
      <c r="D103" s="3"/>
      <c r="E103" s="3"/>
      <c r="F103" s="3"/>
      <c r="G103" s="3"/>
      <c r="H103" s="3"/>
      <c r="I103" s="3"/>
      <c r="J103" s="3"/>
      <c r="K103" s="3"/>
      <c r="L103" s="3"/>
      <c r="M103" s="3"/>
      <c r="N103" s="3"/>
      <c r="O103" s="3"/>
      <c r="P103" s="3"/>
      <c r="Q103" s="3"/>
    </row>
    <row r="104" spans="2:17" ht="16.5">
      <c r="B104" s="3"/>
      <c r="C104" s="3"/>
      <c r="D104" s="3"/>
      <c r="E104" s="3"/>
      <c r="F104" s="3"/>
      <c r="G104" s="3"/>
      <c r="H104" s="3"/>
      <c r="I104" s="3"/>
      <c r="J104" s="3"/>
      <c r="K104" s="3"/>
      <c r="L104" s="3"/>
      <c r="M104" s="3"/>
      <c r="N104" s="3"/>
      <c r="O104" s="3"/>
      <c r="P104" s="3"/>
      <c r="Q104" s="3"/>
    </row>
    <row r="105" spans="2:17" ht="16.5">
      <c r="B105" s="3"/>
      <c r="C105" s="3"/>
      <c r="D105" s="3"/>
      <c r="E105" s="3"/>
      <c r="F105" s="3"/>
      <c r="G105" s="3"/>
      <c r="H105" s="3"/>
      <c r="I105" s="3"/>
      <c r="J105" s="3"/>
      <c r="K105" s="3"/>
      <c r="L105" s="3"/>
      <c r="M105" s="3"/>
      <c r="N105" s="3"/>
      <c r="O105" s="3"/>
      <c r="P105" s="3"/>
      <c r="Q105" s="3"/>
    </row>
    <row r="106" spans="2:17" ht="16.5">
      <c r="B106" s="3"/>
      <c r="C106" s="3"/>
      <c r="D106" s="3"/>
      <c r="E106" s="3"/>
      <c r="F106" s="3"/>
      <c r="G106" s="3"/>
      <c r="H106" s="3"/>
      <c r="I106" s="3"/>
      <c r="J106" s="3"/>
      <c r="K106" s="3"/>
      <c r="L106" s="3"/>
      <c r="M106" s="3"/>
      <c r="N106" s="3"/>
      <c r="O106" s="3"/>
      <c r="P106" s="3"/>
      <c r="Q106" s="3"/>
    </row>
    <row r="107" spans="2:17" ht="16.5">
      <c r="B107" s="3"/>
      <c r="C107" s="3"/>
      <c r="D107" s="3"/>
      <c r="E107" s="3"/>
      <c r="F107" s="3"/>
      <c r="G107" s="3"/>
      <c r="H107" s="3"/>
      <c r="I107" s="3"/>
      <c r="J107" s="3"/>
      <c r="K107" s="3"/>
      <c r="L107" s="3"/>
      <c r="M107" s="3"/>
      <c r="N107" s="3"/>
      <c r="O107" s="3"/>
      <c r="P107" s="3"/>
      <c r="Q107" s="3"/>
    </row>
    <row r="108" spans="2:17" ht="16.5">
      <c r="B108" s="3"/>
      <c r="C108" s="3"/>
      <c r="D108" s="3"/>
      <c r="E108" s="3"/>
      <c r="F108" s="3"/>
      <c r="G108" s="3"/>
      <c r="H108" s="3"/>
      <c r="I108" s="3"/>
      <c r="J108" s="3"/>
      <c r="K108" s="3"/>
      <c r="L108" s="3"/>
      <c r="M108" s="3"/>
      <c r="N108" s="3"/>
      <c r="O108" s="3"/>
      <c r="P108" s="3"/>
      <c r="Q108" s="3"/>
    </row>
    <row r="109" spans="2:17" ht="16.5">
      <c r="B109" s="3"/>
      <c r="C109" s="3"/>
      <c r="D109" s="3"/>
      <c r="E109" s="3"/>
      <c r="F109" s="3"/>
      <c r="G109" s="3"/>
      <c r="H109" s="3"/>
      <c r="I109" s="3"/>
      <c r="J109" s="3"/>
      <c r="K109" s="3"/>
      <c r="L109" s="3"/>
      <c r="M109" s="3"/>
      <c r="N109" s="3"/>
      <c r="O109" s="3"/>
      <c r="P109" s="3"/>
      <c r="Q109" s="3"/>
    </row>
    <row r="110" spans="2:17" ht="16.5">
      <c r="B110" s="3"/>
      <c r="C110" s="3"/>
      <c r="D110" s="3"/>
      <c r="E110" s="3"/>
      <c r="F110" s="3"/>
      <c r="G110" s="3"/>
      <c r="H110" s="3"/>
      <c r="I110" s="3"/>
      <c r="J110" s="3"/>
      <c r="K110" s="3"/>
      <c r="L110" s="3"/>
      <c r="M110" s="3"/>
      <c r="N110" s="3"/>
      <c r="O110" s="3"/>
      <c r="P110" s="3"/>
      <c r="Q110" s="3"/>
    </row>
    <row r="111" spans="2:17" ht="16.5">
      <c r="B111" s="3"/>
      <c r="C111" s="3"/>
      <c r="D111" s="3"/>
      <c r="E111" s="3"/>
      <c r="F111" s="3"/>
      <c r="G111" s="3"/>
      <c r="H111" s="3"/>
      <c r="I111" s="3"/>
      <c r="J111" s="3"/>
      <c r="K111" s="3"/>
      <c r="L111" s="3"/>
      <c r="M111" s="3"/>
      <c r="N111" s="3"/>
      <c r="O111" s="3"/>
      <c r="P111" s="3"/>
      <c r="Q111" s="3"/>
    </row>
    <row r="112" spans="2:17" ht="16.5">
      <c r="B112" s="3"/>
      <c r="C112" s="3"/>
      <c r="D112" s="3"/>
      <c r="E112" s="3"/>
      <c r="F112" s="3"/>
      <c r="G112" s="3"/>
      <c r="H112" s="3"/>
      <c r="I112" s="3"/>
      <c r="J112" s="3"/>
      <c r="K112" s="3"/>
      <c r="L112" s="3"/>
      <c r="M112" s="3"/>
      <c r="N112" s="3"/>
      <c r="O112" s="3"/>
      <c r="P112" s="3"/>
      <c r="Q112" s="3"/>
    </row>
    <row r="113" spans="2:17" ht="16.5">
      <c r="B113" s="3"/>
      <c r="C113" s="3"/>
      <c r="D113" s="3"/>
      <c r="E113" s="3"/>
      <c r="F113" s="3"/>
      <c r="G113" s="3"/>
      <c r="H113" s="3"/>
      <c r="I113" s="3"/>
      <c r="J113" s="3"/>
      <c r="K113" s="3"/>
      <c r="L113" s="3"/>
      <c r="M113" s="3"/>
      <c r="N113" s="3"/>
      <c r="O113" s="3"/>
      <c r="P113" s="3"/>
      <c r="Q113" s="3"/>
    </row>
    <row r="114" spans="2:17" ht="16.5">
      <c r="B114" s="3"/>
      <c r="C114" s="3"/>
      <c r="D114" s="3"/>
      <c r="E114" s="3"/>
      <c r="F114" s="3"/>
      <c r="G114" s="3"/>
      <c r="H114" s="3"/>
      <c r="I114" s="3"/>
      <c r="J114" s="3"/>
      <c r="K114" s="3"/>
      <c r="L114" s="3"/>
      <c r="M114" s="3"/>
      <c r="N114" s="3"/>
      <c r="O114" s="3"/>
      <c r="P114" s="3"/>
      <c r="Q114" s="3"/>
    </row>
    <row r="115" spans="2:17" ht="16.5">
      <c r="B115" s="3"/>
      <c r="C115" s="3"/>
      <c r="D115" s="3"/>
      <c r="E115" s="3"/>
      <c r="F115" s="3"/>
      <c r="G115" s="3"/>
      <c r="H115" s="3"/>
      <c r="I115" s="3"/>
      <c r="J115" s="3"/>
      <c r="K115" s="3"/>
      <c r="L115" s="3"/>
      <c r="M115" s="3"/>
      <c r="N115" s="3"/>
      <c r="O115" s="3"/>
      <c r="P115" s="3"/>
      <c r="Q115" s="3"/>
    </row>
    <row r="116" spans="2:17" ht="16.5">
      <c r="B116" s="3"/>
      <c r="C116" s="3"/>
      <c r="D116" s="3"/>
      <c r="E116" s="3"/>
      <c r="F116" s="3"/>
      <c r="G116" s="3"/>
      <c r="H116" s="3"/>
      <c r="I116" s="3"/>
      <c r="J116" s="3"/>
      <c r="K116" s="3"/>
      <c r="L116" s="3"/>
      <c r="M116" s="3"/>
      <c r="N116" s="3"/>
      <c r="O116" s="3"/>
      <c r="P116" s="3"/>
      <c r="Q116" s="3"/>
    </row>
    <row r="117" spans="2:17" ht="16.5">
      <c r="B117" s="3"/>
      <c r="C117" s="3"/>
      <c r="D117" s="3"/>
      <c r="E117" s="3"/>
      <c r="F117" s="3"/>
      <c r="G117" s="3"/>
      <c r="H117" s="3"/>
      <c r="I117" s="3"/>
      <c r="J117" s="3"/>
      <c r="K117" s="3"/>
      <c r="L117" s="3"/>
      <c r="M117" s="3"/>
      <c r="N117" s="3"/>
      <c r="O117" s="3"/>
      <c r="P117" s="3"/>
      <c r="Q117" s="3"/>
    </row>
    <row r="118" spans="2:17" ht="16.5">
      <c r="B118" s="3"/>
      <c r="C118" s="3"/>
      <c r="D118" s="3"/>
      <c r="E118" s="3"/>
      <c r="F118" s="3"/>
      <c r="G118" s="3"/>
      <c r="H118" s="3"/>
      <c r="I118" s="3"/>
      <c r="J118" s="3"/>
      <c r="K118" s="3"/>
      <c r="L118" s="3"/>
      <c r="M118" s="3"/>
      <c r="N118" s="3"/>
      <c r="O118" s="3"/>
      <c r="P118" s="3"/>
      <c r="Q118" s="3"/>
    </row>
    <row r="119" spans="2:17" ht="16.5">
      <c r="B119" s="3"/>
      <c r="C119" s="3"/>
      <c r="D119" s="3"/>
      <c r="E119" s="3"/>
      <c r="F119" s="3"/>
      <c r="G119" s="3"/>
      <c r="H119" s="3"/>
      <c r="I119" s="3"/>
      <c r="J119" s="3"/>
      <c r="K119" s="3"/>
      <c r="L119" s="3"/>
      <c r="M119" s="3"/>
      <c r="N119" s="3"/>
      <c r="O119" s="3"/>
      <c r="P119" s="3"/>
      <c r="Q119" s="3"/>
    </row>
    <row r="120" spans="2:17" ht="16.5">
      <c r="B120" s="3"/>
      <c r="C120" s="3"/>
      <c r="D120" s="3"/>
      <c r="E120" s="3"/>
      <c r="F120" s="3"/>
      <c r="G120" s="3"/>
      <c r="H120" s="3"/>
      <c r="I120" s="3"/>
      <c r="J120" s="3"/>
      <c r="K120" s="3"/>
      <c r="L120" s="3"/>
      <c r="M120" s="3"/>
      <c r="N120" s="3"/>
      <c r="O120" s="3"/>
      <c r="P120" s="3"/>
      <c r="Q120" s="3"/>
    </row>
    <row r="121" spans="2:17" ht="16.5">
      <c r="B121" s="3"/>
      <c r="C121" s="3"/>
      <c r="D121" s="3"/>
      <c r="E121" s="3"/>
      <c r="F121" s="3"/>
      <c r="G121" s="3"/>
      <c r="H121" s="3"/>
      <c r="I121" s="3"/>
      <c r="J121" s="3"/>
      <c r="K121" s="3"/>
      <c r="L121" s="3"/>
      <c r="M121" s="3"/>
      <c r="N121" s="3"/>
      <c r="O121" s="3"/>
      <c r="P121" s="3"/>
      <c r="Q121" s="3"/>
    </row>
    <row r="122" spans="2:17" ht="16.5">
      <c r="B122" s="3"/>
      <c r="C122" s="3"/>
      <c r="D122" s="3"/>
      <c r="E122" s="3"/>
      <c r="F122" s="3"/>
      <c r="G122" s="3"/>
      <c r="H122" s="3"/>
      <c r="I122" s="3"/>
      <c r="J122" s="3"/>
      <c r="K122" s="3"/>
      <c r="L122" s="3"/>
      <c r="M122" s="3"/>
      <c r="N122" s="3"/>
      <c r="O122" s="3"/>
      <c r="P122" s="3"/>
      <c r="Q122" s="3"/>
    </row>
    <row r="123" spans="2:17" ht="16.5">
      <c r="B123" s="3"/>
      <c r="C123" s="3"/>
      <c r="D123" s="3"/>
      <c r="E123" s="3"/>
      <c r="F123" s="3"/>
      <c r="G123" s="3"/>
      <c r="H123" s="3"/>
      <c r="I123" s="3"/>
      <c r="J123" s="3"/>
      <c r="K123" s="3"/>
      <c r="L123" s="3"/>
      <c r="M123" s="3"/>
      <c r="N123" s="3"/>
      <c r="O123" s="3"/>
      <c r="P123" s="3"/>
      <c r="Q123" s="3"/>
    </row>
    <row r="124" spans="2:17" ht="16.5">
      <c r="B124" s="3"/>
      <c r="C124" s="3"/>
      <c r="D124" s="3"/>
      <c r="E124" s="3"/>
      <c r="F124" s="3"/>
      <c r="G124" s="3"/>
      <c r="H124" s="3"/>
      <c r="I124" s="3"/>
      <c r="J124" s="3"/>
      <c r="K124" s="3"/>
      <c r="L124" s="3"/>
      <c r="M124" s="3"/>
      <c r="N124" s="3"/>
      <c r="O124" s="3"/>
      <c r="P124" s="3"/>
      <c r="Q124" s="3"/>
    </row>
    <row r="125" spans="2:17" ht="16.5">
      <c r="B125" s="3"/>
      <c r="C125" s="3"/>
      <c r="D125" s="3"/>
      <c r="E125" s="3"/>
      <c r="F125" s="3"/>
      <c r="G125" s="3"/>
      <c r="H125" s="3"/>
      <c r="I125" s="3"/>
      <c r="J125" s="3"/>
      <c r="K125" s="3"/>
      <c r="L125" s="3"/>
      <c r="M125" s="3"/>
      <c r="N125" s="3"/>
      <c r="O125" s="3"/>
      <c r="P125" s="3"/>
      <c r="Q125" s="3"/>
    </row>
    <row r="126" spans="2:17" ht="16.5">
      <c r="B126" s="3"/>
      <c r="C126" s="3"/>
      <c r="D126" s="3"/>
      <c r="E126" s="3"/>
      <c r="F126" s="3"/>
      <c r="G126" s="3"/>
      <c r="H126" s="3"/>
      <c r="I126" s="3"/>
      <c r="J126" s="3"/>
      <c r="K126" s="3"/>
      <c r="L126" s="3"/>
      <c r="M126" s="3"/>
      <c r="N126" s="3"/>
      <c r="O126" s="3"/>
      <c r="P126" s="3"/>
      <c r="Q126" s="3"/>
    </row>
    <row r="127" spans="2:17" ht="16.5">
      <c r="B127" s="3"/>
      <c r="C127" s="3"/>
      <c r="D127" s="3"/>
      <c r="E127" s="3"/>
      <c r="F127" s="3"/>
      <c r="G127" s="3"/>
      <c r="H127" s="3"/>
      <c r="I127" s="3"/>
      <c r="J127" s="3"/>
      <c r="K127" s="3"/>
      <c r="L127" s="3"/>
      <c r="M127" s="3"/>
      <c r="N127" s="3"/>
      <c r="O127" s="3"/>
      <c r="P127" s="3"/>
      <c r="Q127" s="3"/>
    </row>
    <row r="128" spans="2:17" ht="16.5">
      <c r="B128" s="3"/>
      <c r="C128" s="3"/>
      <c r="D128" s="3"/>
      <c r="E128" s="3"/>
      <c r="F128" s="3"/>
      <c r="G128" s="3"/>
      <c r="H128" s="3"/>
      <c r="I128" s="3"/>
      <c r="J128" s="3"/>
      <c r="K128" s="3"/>
      <c r="L128" s="3"/>
      <c r="M128" s="3"/>
      <c r="N128" s="3"/>
      <c r="O128" s="3"/>
      <c r="P128" s="3"/>
      <c r="Q128" s="3"/>
    </row>
    <row r="129" spans="2:17" ht="16.5">
      <c r="B129" s="3"/>
      <c r="C129" s="3"/>
      <c r="D129" s="3"/>
      <c r="E129" s="3"/>
      <c r="F129" s="3"/>
      <c r="G129" s="3"/>
      <c r="H129" s="3"/>
      <c r="I129" s="3"/>
      <c r="J129" s="3"/>
      <c r="K129" s="3"/>
      <c r="L129" s="3"/>
      <c r="M129" s="3"/>
      <c r="N129" s="3"/>
      <c r="O129" s="3"/>
      <c r="P129" s="3"/>
      <c r="Q129" s="3"/>
    </row>
    <row r="130" spans="2:17" ht="16.5">
      <c r="B130" s="3"/>
      <c r="C130" s="3"/>
      <c r="D130" s="3"/>
      <c r="E130" s="3"/>
      <c r="F130" s="3"/>
      <c r="G130" s="3"/>
      <c r="H130" s="3"/>
      <c r="I130" s="3"/>
      <c r="J130" s="3"/>
      <c r="K130" s="3"/>
      <c r="L130" s="3"/>
      <c r="M130" s="3"/>
      <c r="N130" s="3"/>
      <c r="O130" s="3"/>
      <c r="P130" s="3"/>
      <c r="Q130" s="3"/>
    </row>
    <row r="131" spans="2:17" ht="16.5">
      <c r="B131" s="3"/>
      <c r="C131" s="3"/>
      <c r="D131" s="3"/>
      <c r="E131" s="3"/>
      <c r="F131" s="3"/>
      <c r="G131" s="3"/>
      <c r="H131" s="3"/>
      <c r="I131" s="3"/>
      <c r="J131" s="3"/>
      <c r="K131" s="3"/>
      <c r="L131" s="3"/>
      <c r="M131" s="3"/>
      <c r="N131" s="3"/>
      <c r="O131" s="3"/>
      <c r="P131" s="3"/>
      <c r="Q131" s="3"/>
    </row>
    <row r="132" spans="2:17" ht="16.5">
      <c r="B132" s="3"/>
      <c r="C132" s="3"/>
      <c r="D132" s="3"/>
      <c r="E132" s="3"/>
      <c r="F132" s="3"/>
      <c r="G132" s="3"/>
      <c r="H132" s="3"/>
      <c r="I132" s="3"/>
      <c r="J132" s="3"/>
      <c r="K132" s="3"/>
      <c r="L132" s="3"/>
      <c r="M132" s="3"/>
      <c r="N132" s="3"/>
      <c r="O132" s="3"/>
      <c r="P132" s="3"/>
      <c r="Q132" s="3"/>
    </row>
    <row r="133" spans="2:17" ht="16.5">
      <c r="B133" s="3"/>
      <c r="C133" s="3"/>
      <c r="D133" s="3"/>
      <c r="E133" s="3"/>
      <c r="F133" s="3"/>
      <c r="G133" s="3"/>
      <c r="H133" s="3"/>
      <c r="I133" s="3"/>
      <c r="J133" s="3"/>
      <c r="K133" s="3"/>
      <c r="L133" s="3"/>
      <c r="M133" s="3"/>
      <c r="N133" s="3"/>
      <c r="O133" s="3"/>
      <c r="P133" s="3"/>
      <c r="Q133" s="3"/>
    </row>
    <row r="134" spans="2:17" ht="16.5">
      <c r="B134" s="3"/>
      <c r="C134" s="3"/>
      <c r="D134" s="3"/>
      <c r="E134" s="3"/>
      <c r="F134" s="3"/>
      <c r="G134" s="3"/>
      <c r="H134" s="3"/>
      <c r="I134" s="3"/>
      <c r="J134" s="3"/>
      <c r="K134" s="3"/>
      <c r="L134" s="3"/>
      <c r="M134" s="3"/>
      <c r="N134" s="3"/>
      <c r="O134" s="3"/>
      <c r="P134" s="3"/>
      <c r="Q134" s="3"/>
    </row>
    <row r="135" spans="2:17" ht="16.5">
      <c r="B135" s="3"/>
      <c r="C135" s="3"/>
      <c r="D135" s="3"/>
      <c r="E135" s="3"/>
      <c r="F135" s="3"/>
      <c r="G135" s="3"/>
      <c r="H135" s="3"/>
      <c r="I135" s="3"/>
      <c r="J135" s="3"/>
      <c r="K135" s="3"/>
      <c r="L135" s="3"/>
      <c r="M135" s="3"/>
      <c r="N135" s="3"/>
      <c r="O135" s="3"/>
      <c r="P135" s="3"/>
      <c r="Q135" s="3"/>
    </row>
    <row r="136" spans="2:17" ht="16.5">
      <c r="B136" s="3"/>
      <c r="C136" s="3"/>
      <c r="D136" s="3"/>
      <c r="E136" s="3"/>
      <c r="F136" s="3"/>
      <c r="G136" s="3"/>
      <c r="H136" s="3"/>
      <c r="I136" s="3"/>
      <c r="J136" s="3"/>
      <c r="K136" s="3"/>
      <c r="L136" s="3"/>
      <c r="M136" s="3"/>
      <c r="N136" s="3"/>
      <c r="O136" s="3"/>
      <c r="P136" s="3"/>
      <c r="Q136" s="3"/>
    </row>
    <row r="137" spans="2:17" ht="16.5">
      <c r="B137" s="3"/>
      <c r="C137" s="3"/>
      <c r="D137" s="3"/>
      <c r="E137" s="3"/>
      <c r="F137" s="3"/>
      <c r="G137" s="3"/>
      <c r="H137" s="3"/>
      <c r="I137" s="3"/>
      <c r="J137" s="3"/>
      <c r="K137" s="3"/>
      <c r="L137" s="3"/>
      <c r="M137" s="3"/>
      <c r="N137" s="3"/>
      <c r="O137" s="3"/>
      <c r="P137" s="3"/>
      <c r="Q137" s="3"/>
    </row>
    <row r="138" spans="2:17" ht="16.5">
      <c r="B138" s="3"/>
      <c r="C138" s="3"/>
      <c r="D138" s="3"/>
      <c r="E138" s="3"/>
      <c r="F138" s="3"/>
      <c r="G138" s="3"/>
      <c r="H138" s="3"/>
      <c r="I138" s="3"/>
      <c r="J138" s="3"/>
      <c r="K138" s="3"/>
      <c r="L138" s="3"/>
      <c r="M138" s="3"/>
      <c r="N138" s="3"/>
      <c r="O138" s="3"/>
      <c r="P138" s="3"/>
      <c r="Q138" s="3"/>
    </row>
    <row r="139" spans="2:17" ht="16.5">
      <c r="B139" s="3"/>
      <c r="C139" s="3"/>
      <c r="D139" s="3"/>
      <c r="E139" s="3"/>
      <c r="F139" s="3"/>
      <c r="G139" s="3"/>
      <c r="H139" s="3"/>
      <c r="I139" s="3"/>
      <c r="J139" s="3"/>
      <c r="K139" s="3"/>
      <c r="L139" s="3"/>
      <c r="M139" s="3"/>
      <c r="N139" s="3"/>
      <c r="O139" s="3"/>
      <c r="P139" s="3"/>
      <c r="Q139" s="3"/>
    </row>
    <row r="140" spans="2:17" ht="16.5">
      <c r="B140" s="3"/>
      <c r="C140" s="3"/>
      <c r="D140" s="3"/>
      <c r="E140" s="3"/>
      <c r="F140" s="3"/>
      <c r="G140" s="3"/>
      <c r="H140" s="3"/>
      <c r="I140" s="3"/>
      <c r="J140" s="3"/>
      <c r="K140" s="3"/>
      <c r="L140" s="3"/>
      <c r="M140" s="3"/>
      <c r="N140" s="3"/>
      <c r="O140" s="3"/>
      <c r="P140" s="3"/>
      <c r="Q140" s="3"/>
    </row>
    <row r="141" spans="2:17" ht="16.5">
      <c r="B141" s="3"/>
      <c r="C141" s="3"/>
      <c r="D141" s="3"/>
      <c r="E141" s="3"/>
      <c r="F141" s="3"/>
      <c r="G141" s="3"/>
      <c r="H141" s="3"/>
      <c r="I141" s="3"/>
      <c r="J141" s="3"/>
      <c r="K141" s="3"/>
      <c r="L141" s="3"/>
      <c r="M141" s="3"/>
      <c r="N141" s="3"/>
      <c r="O141" s="3"/>
      <c r="P141" s="3"/>
      <c r="Q141" s="3"/>
    </row>
    <row r="142" spans="2:17" ht="16.5">
      <c r="B142" s="3"/>
      <c r="C142" s="3"/>
      <c r="D142" s="3"/>
      <c r="E142" s="3"/>
      <c r="F142" s="3"/>
      <c r="G142" s="3"/>
      <c r="H142" s="3"/>
      <c r="I142" s="3"/>
      <c r="J142" s="3"/>
      <c r="K142" s="3"/>
      <c r="L142" s="3"/>
      <c r="M142" s="3"/>
      <c r="N142" s="3"/>
      <c r="O142" s="3"/>
      <c r="P142" s="3"/>
      <c r="Q142" s="3"/>
    </row>
    <row r="143" spans="2:17" ht="16.5">
      <c r="B143" s="3"/>
      <c r="C143" s="3"/>
      <c r="D143" s="3"/>
      <c r="E143" s="3"/>
      <c r="F143" s="3"/>
      <c r="G143" s="3"/>
      <c r="H143" s="3"/>
      <c r="I143" s="3"/>
      <c r="J143" s="3"/>
      <c r="K143" s="3"/>
      <c r="L143" s="3"/>
      <c r="M143" s="3"/>
      <c r="N143" s="3"/>
      <c r="O143" s="3"/>
      <c r="P143" s="3"/>
      <c r="Q143" s="3"/>
    </row>
    <row r="144" spans="2:17" ht="16.5">
      <c r="B144" s="3"/>
      <c r="C144" s="3"/>
      <c r="D144" s="3"/>
      <c r="E144" s="3"/>
      <c r="F144" s="3"/>
      <c r="G144" s="3"/>
      <c r="H144" s="3"/>
      <c r="I144" s="3"/>
      <c r="J144" s="3"/>
      <c r="K144" s="3"/>
      <c r="L144" s="3"/>
      <c r="M144" s="3"/>
      <c r="N144" s="3"/>
      <c r="O144" s="3"/>
      <c r="P144" s="3"/>
      <c r="Q144" s="3"/>
    </row>
    <row r="145" spans="2:17" ht="16.5">
      <c r="B145" s="3"/>
      <c r="C145" s="3"/>
      <c r="D145" s="3"/>
      <c r="E145" s="3"/>
      <c r="F145" s="3"/>
      <c r="G145" s="3"/>
      <c r="H145" s="3"/>
      <c r="I145" s="3"/>
      <c r="J145" s="3"/>
      <c r="K145" s="3"/>
      <c r="L145" s="3"/>
      <c r="M145" s="3"/>
      <c r="N145" s="3"/>
      <c r="O145" s="3"/>
      <c r="P145" s="3"/>
      <c r="Q145" s="3"/>
    </row>
    <row r="146" spans="2:17" ht="16.5">
      <c r="B146" s="3"/>
      <c r="C146" s="3"/>
      <c r="D146" s="3"/>
      <c r="E146" s="3"/>
      <c r="F146" s="3"/>
      <c r="G146" s="3"/>
      <c r="H146" s="3"/>
      <c r="I146" s="3"/>
      <c r="J146" s="3"/>
      <c r="K146" s="3"/>
      <c r="L146" s="3"/>
      <c r="M146" s="3"/>
      <c r="N146" s="3"/>
      <c r="O146" s="3"/>
      <c r="P146" s="3"/>
      <c r="Q146" s="3"/>
    </row>
    <row r="147" spans="2:17" ht="16.5">
      <c r="B147" s="3"/>
      <c r="C147" s="3"/>
      <c r="D147" s="3"/>
      <c r="E147" s="3"/>
      <c r="F147" s="3"/>
      <c r="G147" s="3"/>
      <c r="H147" s="3"/>
      <c r="I147" s="3"/>
      <c r="J147" s="3"/>
      <c r="K147" s="3"/>
      <c r="L147" s="3"/>
      <c r="M147" s="3"/>
      <c r="N147" s="3"/>
      <c r="O147" s="3"/>
      <c r="P147" s="3"/>
      <c r="Q147" s="3"/>
    </row>
    <row r="148" spans="2:17" ht="16.5">
      <c r="B148" s="3"/>
      <c r="C148" s="3"/>
      <c r="D148" s="3"/>
      <c r="E148" s="3"/>
      <c r="F148" s="3"/>
      <c r="G148" s="3"/>
      <c r="H148" s="3"/>
      <c r="I148" s="3"/>
      <c r="J148" s="3"/>
      <c r="K148" s="3"/>
      <c r="L148" s="3"/>
      <c r="M148" s="3"/>
      <c r="N148" s="3"/>
      <c r="O148" s="3"/>
      <c r="P148" s="3"/>
      <c r="Q148" s="3"/>
    </row>
    <row r="149" spans="2:17" ht="16.5">
      <c r="B149" s="3"/>
      <c r="C149" s="3"/>
      <c r="D149" s="3"/>
      <c r="E149" s="3"/>
      <c r="F149" s="3"/>
      <c r="G149" s="3"/>
      <c r="H149" s="3"/>
      <c r="I149" s="3"/>
      <c r="J149" s="3"/>
      <c r="K149" s="3"/>
      <c r="L149" s="3"/>
      <c r="M149" s="3"/>
      <c r="N149" s="3"/>
      <c r="O149" s="3"/>
      <c r="P149" s="3"/>
      <c r="Q149" s="3"/>
    </row>
    <row r="150" spans="2:17" ht="16.5">
      <c r="B150" s="3"/>
      <c r="C150" s="3"/>
      <c r="D150" s="3"/>
      <c r="E150" s="3"/>
      <c r="F150" s="3"/>
      <c r="G150" s="3"/>
      <c r="H150" s="3"/>
      <c r="I150" s="3"/>
      <c r="J150" s="3"/>
      <c r="K150" s="3"/>
      <c r="L150" s="3"/>
      <c r="M150" s="3"/>
      <c r="N150" s="3"/>
      <c r="O150" s="3"/>
      <c r="P150" s="3"/>
      <c r="Q150" s="3"/>
    </row>
    <row r="151" spans="2:17" ht="16.5">
      <c r="B151" s="3"/>
      <c r="C151" s="3"/>
      <c r="D151" s="3"/>
      <c r="E151" s="3"/>
      <c r="F151" s="3"/>
      <c r="G151" s="3"/>
      <c r="H151" s="3"/>
      <c r="I151" s="3"/>
      <c r="J151" s="3"/>
      <c r="K151" s="3"/>
      <c r="L151" s="3"/>
      <c r="M151" s="3"/>
      <c r="N151" s="3"/>
      <c r="O151" s="3"/>
      <c r="P151" s="3"/>
      <c r="Q151" s="3"/>
    </row>
    <row r="152" spans="2:17" ht="16.5">
      <c r="B152" s="3"/>
      <c r="C152" s="3"/>
      <c r="D152" s="3"/>
      <c r="E152" s="3"/>
      <c r="F152" s="3"/>
      <c r="G152" s="3"/>
      <c r="H152" s="3"/>
      <c r="I152" s="3"/>
      <c r="J152" s="3"/>
      <c r="K152" s="3"/>
      <c r="L152" s="3"/>
      <c r="M152" s="3"/>
      <c r="N152" s="3"/>
      <c r="O152" s="3"/>
      <c r="P152" s="3"/>
      <c r="Q152" s="3"/>
    </row>
    <row r="153" spans="2:17" ht="16.5">
      <c r="B153" s="3"/>
      <c r="C153" s="3"/>
      <c r="D153" s="3"/>
      <c r="E153" s="3"/>
      <c r="F153" s="3"/>
      <c r="G153" s="3"/>
      <c r="H153" s="3"/>
      <c r="I153" s="3"/>
      <c r="J153" s="3"/>
      <c r="K153" s="3"/>
      <c r="L153" s="3"/>
      <c r="M153" s="3"/>
      <c r="N153" s="3"/>
      <c r="O153" s="3"/>
      <c r="P153" s="3"/>
      <c r="Q153" s="3"/>
    </row>
    <row r="154" spans="2:17" ht="16.5">
      <c r="B154" s="3"/>
      <c r="C154" s="3"/>
      <c r="D154" s="3"/>
      <c r="E154" s="3"/>
      <c r="F154" s="3"/>
      <c r="G154" s="3"/>
      <c r="H154" s="3"/>
      <c r="I154" s="3"/>
      <c r="J154" s="3"/>
      <c r="K154" s="3"/>
      <c r="L154" s="3"/>
      <c r="M154" s="3"/>
      <c r="N154" s="3"/>
      <c r="O154" s="3"/>
      <c r="P154" s="3"/>
      <c r="Q154" s="3"/>
    </row>
    <row r="155" spans="2:17" ht="16.5">
      <c r="B155" s="3"/>
      <c r="C155" s="3"/>
      <c r="D155" s="3"/>
      <c r="E155" s="3"/>
      <c r="F155" s="3"/>
      <c r="G155" s="3"/>
      <c r="H155" s="3"/>
      <c r="I155" s="3"/>
      <c r="J155" s="3"/>
      <c r="K155" s="3"/>
      <c r="L155" s="3"/>
      <c r="M155" s="3"/>
      <c r="N155" s="3"/>
      <c r="O155" s="3"/>
      <c r="P155" s="3"/>
      <c r="Q155" s="3"/>
    </row>
    <row r="156" spans="2:17" ht="16.5">
      <c r="B156" s="3"/>
      <c r="C156" s="3"/>
      <c r="D156" s="3"/>
      <c r="E156" s="3"/>
      <c r="F156" s="3"/>
      <c r="G156" s="3"/>
      <c r="H156" s="3"/>
      <c r="I156" s="3"/>
      <c r="J156" s="3"/>
      <c r="K156" s="3"/>
      <c r="L156" s="3"/>
      <c r="M156" s="3"/>
      <c r="N156" s="3"/>
      <c r="O156" s="3"/>
      <c r="P156" s="3"/>
      <c r="Q156" s="3"/>
    </row>
    <row r="157" spans="2:17" ht="16.5">
      <c r="B157" s="3"/>
      <c r="C157" s="3"/>
      <c r="D157" s="3"/>
      <c r="E157" s="3"/>
      <c r="F157" s="3"/>
      <c r="G157" s="3"/>
      <c r="H157" s="3"/>
      <c r="I157" s="3"/>
      <c r="J157" s="3"/>
      <c r="K157" s="3"/>
      <c r="L157" s="3"/>
      <c r="M157" s="3"/>
      <c r="N157" s="3"/>
      <c r="O157" s="3"/>
      <c r="P157" s="3"/>
      <c r="Q157" s="3"/>
    </row>
    <row r="158" spans="2:17" ht="16.5">
      <c r="B158" s="3"/>
      <c r="C158" s="3"/>
      <c r="D158" s="3"/>
      <c r="E158" s="3"/>
      <c r="F158" s="3"/>
      <c r="G158" s="3"/>
      <c r="H158" s="3"/>
      <c r="I158" s="3"/>
      <c r="J158" s="3"/>
      <c r="K158" s="3"/>
      <c r="L158" s="3"/>
      <c r="M158" s="3"/>
      <c r="N158" s="3"/>
      <c r="O158" s="3"/>
      <c r="P158" s="3"/>
      <c r="Q158" s="3"/>
    </row>
    <row r="159" spans="2:17" ht="16.5">
      <c r="B159" s="3"/>
      <c r="C159" s="3"/>
      <c r="D159" s="3"/>
      <c r="E159" s="3"/>
      <c r="F159" s="3"/>
      <c r="G159" s="3"/>
      <c r="H159" s="3"/>
      <c r="I159" s="3"/>
      <c r="J159" s="3"/>
      <c r="K159" s="3"/>
      <c r="L159" s="3"/>
      <c r="M159" s="3"/>
      <c r="N159" s="3"/>
      <c r="O159" s="3"/>
      <c r="P159" s="3"/>
      <c r="Q159" s="3"/>
    </row>
    <row r="160" spans="2:17" ht="16.5">
      <c r="B160" s="3"/>
      <c r="C160" s="3"/>
      <c r="D160" s="3"/>
      <c r="E160" s="3"/>
      <c r="F160" s="3"/>
      <c r="G160" s="3"/>
      <c r="H160" s="3"/>
      <c r="I160" s="3"/>
      <c r="J160" s="3"/>
      <c r="K160" s="3"/>
      <c r="L160" s="3"/>
      <c r="M160" s="3"/>
      <c r="N160" s="3"/>
      <c r="O160" s="3"/>
      <c r="P160" s="3"/>
      <c r="Q160" s="3"/>
    </row>
    <row r="161" spans="2:17" ht="16.5">
      <c r="B161" s="3"/>
      <c r="C161" s="3"/>
      <c r="D161" s="3"/>
      <c r="E161" s="3"/>
      <c r="F161" s="3"/>
      <c r="G161" s="3"/>
      <c r="H161" s="3"/>
      <c r="I161" s="3"/>
      <c r="J161" s="3"/>
      <c r="K161" s="3"/>
      <c r="L161" s="3"/>
      <c r="M161" s="3"/>
      <c r="N161" s="3"/>
      <c r="O161" s="3"/>
      <c r="P161" s="3"/>
      <c r="Q161" s="3"/>
    </row>
    <row r="162" spans="2:17" ht="16.5">
      <c r="B162" s="3"/>
      <c r="C162" s="3"/>
      <c r="D162" s="3"/>
      <c r="E162" s="3"/>
      <c r="F162" s="3"/>
      <c r="G162" s="3"/>
      <c r="H162" s="3"/>
      <c r="I162" s="3"/>
      <c r="J162" s="3"/>
      <c r="K162" s="3"/>
      <c r="L162" s="3"/>
      <c r="M162" s="3"/>
      <c r="N162" s="3"/>
      <c r="O162" s="3"/>
      <c r="P162" s="3"/>
      <c r="Q162" s="3"/>
    </row>
    <row r="163" spans="2:17" ht="16.5">
      <c r="B163" s="3"/>
      <c r="C163" s="3"/>
      <c r="D163" s="3"/>
      <c r="E163" s="3"/>
      <c r="F163" s="3"/>
      <c r="G163" s="3"/>
      <c r="H163" s="3"/>
      <c r="I163" s="3"/>
      <c r="J163" s="3"/>
      <c r="K163" s="3"/>
      <c r="L163" s="3"/>
      <c r="M163" s="3"/>
      <c r="N163" s="3"/>
      <c r="O163" s="3"/>
      <c r="P163" s="3"/>
      <c r="Q163" s="3"/>
    </row>
    <row r="164" spans="2:17" ht="16.5">
      <c r="B164" s="3"/>
      <c r="C164" s="3"/>
      <c r="D164" s="3"/>
      <c r="E164" s="3"/>
      <c r="F164" s="3"/>
      <c r="G164" s="3"/>
      <c r="H164" s="3"/>
      <c r="I164" s="3"/>
      <c r="J164" s="3"/>
      <c r="K164" s="3"/>
      <c r="L164" s="3"/>
      <c r="M164" s="3"/>
      <c r="N164" s="3"/>
      <c r="O164" s="3"/>
      <c r="P164" s="3"/>
      <c r="Q164" s="3"/>
    </row>
    <row r="165" spans="2:17" ht="16.5">
      <c r="B165" s="3"/>
      <c r="C165" s="3"/>
      <c r="D165" s="3"/>
      <c r="E165" s="3"/>
      <c r="F165" s="3"/>
      <c r="G165" s="3"/>
      <c r="H165" s="3"/>
      <c r="I165" s="3"/>
      <c r="J165" s="3"/>
      <c r="K165" s="3"/>
      <c r="L165" s="3"/>
      <c r="M165" s="3"/>
      <c r="N165" s="3"/>
      <c r="O165" s="3"/>
      <c r="P165" s="3"/>
      <c r="Q165" s="3"/>
    </row>
    <row r="166" spans="2:17" ht="16.5">
      <c r="B166" s="3"/>
      <c r="C166" s="3"/>
      <c r="D166" s="3"/>
      <c r="E166" s="3"/>
      <c r="F166" s="3"/>
      <c r="G166" s="3"/>
      <c r="H166" s="3"/>
      <c r="I166" s="3"/>
      <c r="J166" s="3"/>
      <c r="K166" s="3"/>
      <c r="L166" s="3"/>
      <c r="M166" s="3"/>
      <c r="N166" s="3"/>
      <c r="O166" s="3"/>
      <c r="P166" s="3"/>
      <c r="Q166" s="3"/>
    </row>
    <row r="167" spans="2:17" ht="16.5">
      <c r="B167" s="3"/>
      <c r="C167" s="3"/>
      <c r="D167" s="3"/>
      <c r="E167" s="3"/>
      <c r="F167" s="3"/>
      <c r="G167" s="3"/>
      <c r="H167" s="3"/>
      <c r="I167" s="3"/>
      <c r="J167" s="3"/>
      <c r="K167" s="3"/>
      <c r="L167" s="3"/>
      <c r="M167" s="3"/>
      <c r="N167" s="3"/>
      <c r="O167" s="3"/>
      <c r="P167" s="3"/>
      <c r="Q167" s="3"/>
    </row>
    <row r="168" spans="2:17" ht="16.5">
      <c r="B168" s="3"/>
      <c r="C168" s="3"/>
      <c r="D168" s="3"/>
      <c r="E168" s="3"/>
      <c r="F168" s="3"/>
      <c r="G168" s="3"/>
      <c r="H168" s="3"/>
      <c r="I168" s="3"/>
      <c r="J168" s="3"/>
      <c r="K168" s="3"/>
      <c r="L168" s="3"/>
      <c r="M168" s="3"/>
      <c r="N168" s="3"/>
      <c r="O168" s="3"/>
      <c r="P168" s="3"/>
      <c r="Q168" s="3"/>
    </row>
    <row r="169" spans="2:17" ht="16.5">
      <c r="B169" s="3"/>
      <c r="C169" s="3"/>
      <c r="D169" s="3"/>
      <c r="E169" s="3"/>
      <c r="F169" s="3"/>
      <c r="G169" s="3"/>
      <c r="H169" s="3"/>
      <c r="I169" s="3"/>
      <c r="J169" s="3"/>
      <c r="K169" s="3"/>
      <c r="L169" s="3"/>
      <c r="M169" s="3"/>
      <c r="N169" s="3"/>
      <c r="O169" s="3"/>
      <c r="P169" s="3"/>
      <c r="Q169" s="3"/>
    </row>
    <row r="170" spans="2:17" ht="16.5">
      <c r="B170" s="3"/>
      <c r="C170" s="3"/>
      <c r="D170" s="3"/>
      <c r="E170" s="3"/>
      <c r="F170" s="3"/>
      <c r="G170" s="3"/>
      <c r="H170" s="3"/>
      <c r="I170" s="3"/>
      <c r="J170" s="3"/>
      <c r="K170" s="3"/>
      <c r="L170" s="3"/>
      <c r="M170" s="3"/>
      <c r="N170" s="3"/>
      <c r="O170" s="3"/>
      <c r="P170" s="3"/>
      <c r="Q170" s="3"/>
    </row>
    <row r="171" spans="2:17" ht="16.5">
      <c r="B171" s="3"/>
      <c r="C171" s="3"/>
      <c r="D171" s="3"/>
      <c r="E171" s="3"/>
      <c r="F171" s="3"/>
      <c r="G171" s="3"/>
      <c r="H171" s="3"/>
      <c r="I171" s="3"/>
      <c r="J171" s="3"/>
      <c r="K171" s="3"/>
      <c r="L171" s="3"/>
      <c r="M171" s="3"/>
      <c r="N171" s="3"/>
      <c r="O171" s="3"/>
      <c r="P171" s="3"/>
      <c r="Q171" s="3"/>
    </row>
    <row r="172" spans="2:17" ht="16.5">
      <c r="B172" s="3"/>
      <c r="C172" s="3"/>
      <c r="D172" s="3"/>
      <c r="E172" s="3"/>
      <c r="F172" s="3"/>
      <c r="G172" s="3"/>
      <c r="H172" s="3"/>
      <c r="I172" s="3"/>
      <c r="J172" s="3"/>
      <c r="K172" s="3"/>
      <c r="L172" s="3"/>
      <c r="M172" s="3"/>
      <c r="N172" s="3"/>
      <c r="O172" s="3"/>
      <c r="P172" s="3"/>
      <c r="Q172" s="3"/>
    </row>
    <row r="173" spans="2:17" ht="16.5">
      <c r="B173" s="3"/>
      <c r="C173" s="3"/>
      <c r="D173" s="3"/>
      <c r="E173" s="3"/>
      <c r="F173" s="3"/>
      <c r="G173" s="3"/>
      <c r="H173" s="3"/>
      <c r="I173" s="3"/>
      <c r="J173" s="3"/>
      <c r="K173" s="3"/>
      <c r="L173" s="3"/>
      <c r="M173" s="3"/>
      <c r="N173" s="3"/>
      <c r="O173" s="3"/>
      <c r="P173" s="3"/>
      <c r="Q173" s="3"/>
    </row>
    <row r="174" spans="2:17" ht="16.5">
      <c r="B174" s="3"/>
      <c r="C174" s="3"/>
      <c r="D174" s="3"/>
      <c r="E174" s="3"/>
      <c r="F174" s="3"/>
      <c r="G174" s="3"/>
      <c r="H174" s="3"/>
      <c r="I174" s="3"/>
      <c r="J174" s="3"/>
      <c r="K174" s="3"/>
      <c r="L174" s="3"/>
      <c r="M174" s="3"/>
      <c r="N174" s="3"/>
      <c r="O174" s="3"/>
      <c r="P174" s="3"/>
      <c r="Q174" s="3"/>
    </row>
    <row r="175" spans="2:17" ht="16.5">
      <c r="B175" s="3"/>
      <c r="C175" s="3"/>
      <c r="D175" s="3"/>
      <c r="E175" s="3"/>
      <c r="F175" s="3"/>
      <c r="G175" s="3"/>
      <c r="H175" s="3"/>
      <c r="I175" s="3"/>
      <c r="J175" s="3"/>
      <c r="K175" s="3"/>
      <c r="L175" s="3"/>
      <c r="M175" s="3"/>
      <c r="N175" s="3"/>
      <c r="O175" s="3"/>
      <c r="P175" s="3"/>
      <c r="Q175" s="3"/>
    </row>
    <row r="176" spans="2:17" ht="16.5">
      <c r="B176" s="3"/>
      <c r="C176" s="3"/>
      <c r="D176" s="3"/>
      <c r="E176" s="3"/>
      <c r="F176" s="3"/>
      <c r="G176" s="3"/>
      <c r="H176" s="3"/>
      <c r="I176" s="3"/>
      <c r="J176" s="3"/>
      <c r="K176" s="3"/>
      <c r="L176" s="3"/>
      <c r="M176" s="3"/>
      <c r="N176" s="3"/>
      <c r="O176" s="3"/>
      <c r="P176" s="3"/>
      <c r="Q176" s="3"/>
    </row>
    <row r="177" spans="2:17" ht="16.5">
      <c r="B177" s="3"/>
      <c r="C177" s="3"/>
      <c r="D177" s="3"/>
      <c r="E177" s="3"/>
      <c r="F177" s="3"/>
      <c r="G177" s="3"/>
      <c r="H177" s="3"/>
      <c r="I177" s="3"/>
      <c r="J177" s="3"/>
      <c r="K177" s="3"/>
      <c r="L177" s="3"/>
      <c r="M177" s="3"/>
      <c r="N177" s="3"/>
      <c r="O177" s="3"/>
      <c r="P177" s="3"/>
      <c r="Q177" s="3"/>
    </row>
    <row r="178" spans="2:17" ht="16.5">
      <c r="B178" s="3"/>
      <c r="C178" s="3"/>
      <c r="D178" s="3"/>
      <c r="E178" s="3"/>
      <c r="F178" s="3"/>
      <c r="G178" s="3"/>
      <c r="H178" s="3"/>
      <c r="I178" s="3"/>
      <c r="J178" s="3"/>
      <c r="K178" s="3"/>
      <c r="L178" s="3"/>
      <c r="M178" s="3"/>
      <c r="N178" s="3"/>
      <c r="O178" s="3"/>
      <c r="P178" s="3"/>
      <c r="Q178" s="3"/>
    </row>
    <row r="179" spans="2:17" ht="16.5">
      <c r="B179" s="3"/>
      <c r="C179" s="3"/>
      <c r="D179" s="3"/>
      <c r="E179" s="3"/>
      <c r="F179" s="3"/>
      <c r="G179" s="3"/>
      <c r="H179" s="3"/>
      <c r="I179" s="3"/>
      <c r="J179" s="3"/>
      <c r="K179" s="3"/>
      <c r="L179" s="3"/>
      <c r="M179" s="3"/>
      <c r="N179" s="3"/>
      <c r="O179" s="3"/>
      <c r="P179" s="3"/>
      <c r="Q179" s="3"/>
    </row>
    <row r="180" spans="2:17" ht="16.5">
      <c r="B180" s="3"/>
      <c r="C180" s="3"/>
      <c r="D180" s="3"/>
      <c r="E180" s="3"/>
      <c r="F180" s="3"/>
      <c r="G180" s="3"/>
      <c r="H180" s="3"/>
      <c r="I180" s="3"/>
      <c r="J180" s="3"/>
      <c r="K180" s="3"/>
      <c r="L180" s="3"/>
      <c r="M180" s="3"/>
      <c r="N180" s="3"/>
      <c r="O180" s="3"/>
      <c r="P180" s="3"/>
      <c r="Q180" s="3"/>
    </row>
    <row r="181" spans="2:17" ht="16.5">
      <c r="B181" s="3"/>
      <c r="C181" s="3"/>
      <c r="D181" s="3"/>
      <c r="E181" s="3"/>
      <c r="F181" s="3"/>
      <c r="G181" s="3"/>
      <c r="H181" s="3"/>
      <c r="I181" s="3"/>
      <c r="J181" s="3"/>
      <c r="K181" s="3"/>
      <c r="L181" s="3"/>
      <c r="M181" s="3"/>
      <c r="N181" s="3"/>
      <c r="O181" s="3"/>
      <c r="P181" s="3"/>
      <c r="Q181" s="3"/>
    </row>
    <row r="182" spans="2:17" ht="16.5">
      <c r="B182" s="3"/>
      <c r="C182" s="3"/>
      <c r="D182" s="3"/>
      <c r="E182" s="3"/>
      <c r="F182" s="3"/>
      <c r="G182" s="3"/>
      <c r="H182" s="3"/>
      <c r="I182" s="3"/>
      <c r="J182" s="3"/>
      <c r="K182" s="3"/>
      <c r="L182" s="3"/>
      <c r="M182" s="3"/>
      <c r="N182" s="3"/>
      <c r="O182" s="3"/>
      <c r="P182" s="3"/>
      <c r="Q182" s="3"/>
    </row>
    <row r="183" spans="2:17" ht="16.5">
      <c r="B183" s="3"/>
      <c r="C183" s="3"/>
      <c r="D183" s="3"/>
      <c r="E183" s="3"/>
      <c r="F183" s="3"/>
      <c r="G183" s="3"/>
      <c r="H183" s="3"/>
      <c r="I183" s="3"/>
      <c r="J183" s="3"/>
      <c r="K183" s="3"/>
      <c r="L183" s="3"/>
      <c r="M183" s="3"/>
      <c r="N183" s="3"/>
      <c r="O183" s="3"/>
      <c r="P183" s="3"/>
      <c r="Q183" s="3"/>
    </row>
    <row r="184" spans="2:17" ht="16.5">
      <c r="B184" s="3"/>
      <c r="C184" s="3"/>
      <c r="D184" s="3"/>
      <c r="E184" s="3"/>
      <c r="F184" s="3"/>
      <c r="G184" s="3"/>
      <c r="H184" s="3"/>
      <c r="I184" s="3"/>
      <c r="J184" s="3"/>
      <c r="K184" s="3"/>
      <c r="L184" s="3"/>
      <c r="M184" s="3"/>
      <c r="N184" s="3"/>
      <c r="O184" s="3"/>
      <c r="P184" s="3"/>
      <c r="Q184" s="3"/>
    </row>
    <row r="185" spans="2:17" ht="16.5">
      <c r="B185" s="3"/>
      <c r="C185" s="3"/>
      <c r="D185" s="3"/>
      <c r="E185" s="3"/>
      <c r="F185" s="3"/>
      <c r="G185" s="3"/>
      <c r="H185" s="3"/>
      <c r="I185" s="3"/>
      <c r="J185" s="3"/>
      <c r="K185" s="3"/>
      <c r="L185" s="3"/>
      <c r="M185" s="3"/>
      <c r="N185" s="3"/>
      <c r="O185" s="3"/>
      <c r="P185" s="3"/>
      <c r="Q185" s="3"/>
    </row>
    <row r="186" spans="2:17" ht="16.5">
      <c r="B186" s="3"/>
      <c r="C186" s="3"/>
      <c r="D186" s="3"/>
      <c r="E186" s="3"/>
      <c r="F186" s="3"/>
      <c r="G186" s="3"/>
      <c r="H186" s="3"/>
      <c r="I186" s="3"/>
      <c r="J186" s="3"/>
      <c r="K186" s="3"/>
      <c r="L186" s="3"/>
      <c r="M186" s="3"/>
      <c r="N186" s="3"/>
      <c r="O186" s="3"/>
      <c r="P186" s="3"/>
      <c r="Q186" s="3"/>
    </row>
    <row r="187" spans="2:17" ht="16.5">
      <c r="B187" s="3"/>
      <c r="C187" s="3"/>
      <c r="D187" s="3"/>
      <c r="E187" s="3"/>
      <c r="F187" s="3"/>
      <c r="G187" s="3"/>
      <c r="H187" s="3"/>
      <c r="I187" s="3"/>
      <c r="J187" s="3"/>
      <c r="K187" s="3"/>
      <c r="L187" s="3"/>
      <c r="M187" s="3"/>
      <c r="N187" s="3"/>
      <c r="O187" s="3"/>
      <c r="P187" s="3"/>
      <c r="Q187" s="3"/>
    </row>
    <row r="188" spans="2:17" ht="16.5">
      <c r="B188" s="3"/>
      <c r="C188" s="3"/>
      <c r="D188" s="3"/>
      <c r="E188" s="3"/>
      <c r="F188" s="3"/>
      <c r="G188" s="3"/>
      <c r="H188" s="3"/>
      <c r="I188" s="3"/>
      <c r="J188" s="3"/>
      <c r="K188" s="3"/>
      <c r="L188" s="3"/>
      <c r="M188" s="3"/>
      <c r="N188" s="3"/>
      <c r="O188" s="3"/>
      <c r="P188" s="3"/>
      <c r="Q188" s="3"/>
    </row>
    <row r="189" spans="2:17" ht="16.5">
      <c r="B189" s="3"/>
      <c r="C189" s="3"/>
      <c r="D189" s="3"/>
      <c r="E189" s="3"/>
      <c r="F189" s="3"/>
      <c r="G189" s="3"/>
      <c r="H189" s="3"/>
      <c r="I189" s="3"/>
      <c r="J189" s="3"/>
      <c r="K189" s="3"/>
      <c r="L189" s="3"/>
      <c r="M189" s="3"/>
      <c r="N189" s="3"/>
      <c r="O189" s="3"/>
      <c r="P189" s="3"/>
      <c r="Q189" s="3"/>
    </row>
    <row r="190" spans="2:17" ht="16.5">
      <c r="B190" s="3"/>
      <c r="C190" s="3"/>
      <c r="D190" s="3"/>
      <c r="E190" s="3"/>
      <c r="F190" s="3"/>
      <c r="G190" s="3"/>
      <c r="H190" s="3"/>
      <c r="I190" s="3"/>
      <c r="J190" s="3"/>
      <c r="K190" s="3"/>
      <c r="L190" s="3"/>
      <c r="M190" s="3"/>
      <c r="N190" s="3"/>
      <c r="O190" s="3"/>
      <c r="P190" s="3"/>
      <c r="Q190" s="3"/>
    </row>
    <row r="191" spans="2:17" ht="16.5">
      <c r="B191" s="3"/>
      <c r="C191" s="3"/>
      <c r="D191" s="3"/>
      <c r="E191" s="3"/>
      <c r="F191" s="3"/>
      <c r="G191" s="3"/>
      <c r="H191" s="3"/>
      <c r="I191" s="3"/>
      <c r="J191" s="3"/>
      <c r="K191" s="3"/>
      <c r="L191" s="3"/>
      <c r="M191" s="3"/>
      <c r="N191" s="3"/>
      <c r="O191" s="3"/>
      <c r="P191" s="3"/>
      <c r="Q191" s="3"/>
    </row>
    <row r="192" spans="2:17" ht="16.5">
      <c r="B192" s="3"/>
      <c r="C192" s="3"/>
      <c r="D192" s="3"/>
      <c r="E192" s="3"/>
      <c r="F192" s="3"/>
      <c r="G192" s="3"/>
      <c r="H192" s="3"/>
      <c r="I192" s="3"/>
      <c r="J192" s="3"/>
      <c r="K192" s="3"/>
      <c r="L192" s="3"/>
      <c r="M192" s="3"/>
      <c r="N192" s="3"/>
      <c r="O192" s="3"/>
      <c r="P192" s="3"/>
      <c r="Q192" s="3"/>
    </row>
    <row r="193" spans="2:17" ht="16.5">
      <c r="B193" s="3"/>
      <c r="C193" s="3"/>
      <c r="D193" s="3"/>
      <c r="E193" s="3"/>
      <c r="F193" s="3"/>
      <c r="G193" s="3"/>
      <c r="H193" s="3"/>
      <c r="I193" s="3"/>
      <c r="J193" s="3"/>
      <c r="K193" s="3"/>
      <c r="L193" s="3"/>
      <c r="M193" s="3"/>
      <c r="N193" s="3"/>
      <c r="O193" s="3"/>
      <c r="P193" s="3"/>
      <c r="Q193" s="3"/>
    </row>
    <row r="194" spans="2:17" ht="16.5">
      <c r="B194" s="3"/>
      <c r="C194" s="3"/>
      <c r="D194" s="3"/>
      <c r="E194" s="3"/>
      <c r="F194" s="3"/>
      <c r="G194" s="3"/>
      <c r="H194" s="3"/>
      <c r="I194" s="3"/>
      <c r="J194" s="3"/>
      <c r="K194" s="3"/>
      <c r="L194" s="3"/>
      <c r="M194" s="3"/>
      <c r="N194" s="3"/>
      <c r="O194" s="3"/>
      <c r="P194" s="3"/>
      <c r="Q194" s="3"/>
    </row>
    <row r="195" spans="2:17" ht="16.5">
      <c r="B195" s="3"/>
      <c r="C195" s="3"/>
      <c r="D195" s="3"/>
      <c r="E195" s="3"/>
      <c r="F195" s="3"/>
      <c r="G195" s="3"/>
      <c r="H195" s="3"/>
      <c r="I195" s="3"/>
      <c r="J195" s="3"/>
      <c r="K195" s="3"/>
      <c r="L195" s="3"/>
      <c r="M195" s="3"/>
      <c r="N195" s="3"/>
      <c r="O195" s="3"/>
      <c r="P195" s="3"/>
      <c r="Q195" s="3"/>
    </row>
    <row r="196" spans="2:17" ht="16.5">
      <c r="B196" s="3"/>
      <c r="C196" s="3"/>
      <c r="D196" s="3"/>
      <c r="E196" s="3"/>
      <c r="F196" s="3"/>
      <c r="G196" s="3"/>
      <c r="H196" s="3"/>
      <c r="I196" s="3"/>
      <c r="J196" s="3"/>
      <c r="K196" s="3"/>
      <c r="L196" s="3"/>
      <c r="M196" s="3"/>
      <c r="N196" s="3"/>
      <c r="O196" s="3"/>
      <c r="P196" s="3"/>
      <c r="Q196" s="3"/>
    </row>
    <row r="197" spans="2:17" ht="16.5">
      <c r="B197" s="3"/>
      <c r="C197" s="3"/>
      <c r="D197" s="3"/>
      <c r="E197" s="3"/>
      <c r="F197" s="3"/>
      <c r="G197" s="3"/>
      <c r="H197" s="3"/>
      <c r="I197" s="3"/>
      <c r="J197" s="3"/>
      <c r="K197" s="3"/>
      <c r="L197" s="3"/>
      <c r="M197" s="3"/>
      <c r="N197" s="3"/>
      <c r="O197" s="3"/>
      <c r="P197" s="3"/>
      <c r="Q197" s="3"/>
    </row>
    <row r="198" spans="2:17" ht="16.5">
      <c r="B198" s="3"/>
      <c r="C198" s="3"/>
      <c r="D198" s="3"/>
      <c r="E198" s="3"/>
      <c r="F198" s="3"/>
      <c r="G198" s="3"/>
      <c r="H198" s="3"/>
      <c r="I198" s="3"/>
      <c r="J198" s="3"/>
      <c r="K198" s="3"/>
      <c r="L198" s="3"/>
      <c r="M198" s="3"/>
      <c r="N198" s="3"/>
      <c r="O198" s="3"/>
      <c r="P198" s="3"/>
      <c r="Q198" s="3"/>
    </row>
    <row r="199" spans="2:17" ht="16.5">
      <c r="B199" s="3"/>
      <c r="C199" s="3"/>
      <c r="D199" s="3"/>
      <c r="E199" s="3"/>
      <c r="F199" s="3"/>
      <c r="G199" s="3"/>
      <c r="H199" s="3"/>
      <c r="I199" s="3"/>
      <c r="J199" s="3"/>
      <c r="K199" s="3"/>
      <c r="L199" s="3"/>
      <c r="M199" s="3"/>
      <c r="N199" s="3"/>
      <c r="O199" s="3"/>
      <c r="P199" s="3"/>
      <c r="Q199" s="3"/>
    </row>
    <row r="200" spans="2:17" ht="16.5">
      <c r="B200" s="3"/>
      <c r="C200" s="3"/>
      <c r="D200" s="3"/>
      <c r="E200" s="3"/>
      <c r="F200" s="3"/>
      <c r="G200" s="3"/>
      <c r="H200" s="3"/>
      <c r="I200" s="3"/>
      <c r="J200" s="3"/>
      <c r="K200" s="3"/>
      <c r="L200" s="3"/>
      <c r="M200" s="3"/>
      <c r="N200" s="3"/>
      <c r="O200" s="3"/>
      <c r="P200" s="3"/>
      <c r="Q200" s="3"/>
    </row>
    <row r="201" spans="2:17" ht="16.5">
      <c r="B201" s="3"/>
      <c r="C201" s="3"/>
      <c r="D201" s="3"/>
      <c r="E201" s="3"/>
      <c r="F201" s="3"/>
      <c r="G201" s="3"/>
      <c r="H201" s="3"/>
      <c r="I201" s="3"/>
      <c r="J201" s="3"/>
      <c r="K201" s="3"/>
      <c r="L201" s="3"/>
      <c r="M201" s="3"/>
      <c r="N201" s="3"/>
      <c r="O201" s="3"/>
      <c r="P201" s="3"/>
      <c r="Q201" s="3"/>
    </row>
    <row r="202" spans="2:17" ht="16.5">
      <c r="B202" s="3"/>
      <c r="C202" s="3"/>
      <c r="D202" s="3"/>
      <c r="E202" s="3"/>
      <c r="F202" s="3"/>
      <c r="G202" s="3"/>
      <c r="H202" s="3"/>
      <c r="I202" s="3"/>
      <c r="J202" s="3"/>
      <c r="K202" s="3"/>
      <c r="L202" s="3"/>
      <c r="M202" s="3"/>
      <c r="N202" s="3"/>
      <c r="O202" s="3"/>
      <c r="P202" s="3"/>
      <c r="Q202" s="3"/>
    </row>
    <row r="203" spans="2:17" ht="16.5">
      <c r="B203" s="3"/>
      <c r="C203" s="3"/>
      <c r="D203" s="3"/>
      <c r="E203" s="3"/>
      <c r="F203" s="3"/>
      <c r="G203" s="3"/>
      <c r="H203" s="3"/>
      <c r="I203" s="3"/>
      <c r="J203" s="3"/>
      <c r="K203" s="3"/>
      <c r="L203" s="3"/>
      <c r="M203" s="3"/>
      <c r="N203" s="3"/>
      <c r="O203" s="3"/>
      <c r="P203" s="3"/>
      <c r="Q203" s="3"/>
    </row>
    <row r="204" spans="2:17" ht="16.5">
      <c r="B204" s="3"/>
      <c r="C204" s="3"/>
      <c r="D204" s="3"/>
      <c r="E204" s="3"/>
      <c r="F204" s="3"/>
      <c r="G204" s="3"/>
      <c r="H204" s="3"/>
      <c r="I204" s="3"/>
      <c r="J204" s="3"/>
      <c r="K204" s="3"/>
      <c r="L204" s="3"/>
      <c r="M204" s="3"/>
      <c r="N204" s="3"/>
      <c r="O204" s="3"/>
      <c r="P204" s="3"/>
      <c r="Q204" s="3"/>
    </row>
    <row r="205" spans="2:17" ht="16.5">
      <c r="B205" s="3"/>
      <c r="C205" s="3"/>
      <c r="D205" s="3"/>
      <c r="E205" s="3"/>
      <c r="F205" s="3"/>
      <c r="G205" s="3"/>
      <c r="H205" s="3"/>
      <c r="I205" s="3"/>
      <c r="J205" s="3"/>
      <c r="K205" s="3"/>
      <c r="L205" s="3"/>
      <c r="M205" s="3"/>
      <c r="N205" s="3"/>
      <c r="O205" s="3"/>
      <c r="P205" s="3"/>
      <c r="Q205" s="3"/>
    </row>
    <row r="206" spans="2:17" ht="16.5">
      <c r="B206" s="3"/>
      <c r="C206" s="3"/>
      <c r="D206" s="3"/>
      <c r="E206" s="3"/>
      <c r="F206" s="3"/>
      <c r="G206" s="3"/>
      <c r="H206" s="3"/>
      <c r="I206" s="3"/>
      <c r="J206" s="3"/>
      <c r="K206" s="3"/>
      <c r="L206" s="3"/>
      <c r="M206" s="3"/>
      <c r="N206" s="3"/>
      <c r="O206" s="3"/>
      <c r="P206" s="3"/>
      <c r="Q206" s="3"/>
    </row>
    <row r="207" spans="2:17" ht="16.5">
      <c r="B207" s="3"/>
      <c r="C207" s="3"/>
      <c r="D207" s="3"/>
      <c r="E207" s="3"/>
      <c r="F207" s="3"/>
      <c r="G207" s="3"/>
      <c r="H207" s="3"/>
      <c r="I207" s="3"/>
      <c r="J207" s="3"/>
      <c r="K207" s="3"/>
      <c r="L207" s="3"/>
      <c r="M207" s="3"/>
      <c r="N207" s="3"/>
      <c r="O207" s="3"/>
      <c r="P207" s="3"/>
      <c r="Q207" s="3"/>
    </row>
    <row r="208" spans="2:17" ht="16.5">
      <c r="B208" s="3"/>
      <c r="C208" s="3"/>
      <c r="D208" s="3"/>
      <c r="E208" s="3"/>
      <c r="F208" s="3"/>
      <c r="G208" s="3"/>
      <c r="H208" s="3"/>
      <c r="I208" s="3"/>
      <c r="J208" s="3"/>
      <c r="K208" s="3"/>
      <c r="L208" s="3"/>
      <c r="M208" s="3"/>
      <c r="N208" s="3"/>
      <c r="O208" s="3"/>
      <c r="P208" s="3"/>
      <c r="Q208" s="3"/>
    </row>
    <row r="209" spans="2:17" ht="16.5">
      <c r="B209" s="3"/>
      <c r="C209" s="3"/>
      <c r="D209" s="3"/>
      <c r="E209" s="3"/>
      <c r="F209" s="3"/>
      <c r="G209" s="3"/>
      <c r="H209" s="3"/>
      <c r="I209" s="3"/>
      <c r="J209" s="3"/>
      <c r="K209" s="3"/>
      <c r="L209" s="3"/>
      <c r="M209" s="3"/>
      <c r="N209" s="3"/>
      <c r="O209" s="3"/>
      <c r="P209" s="3"/>
      <c r="Q209" s="3"/>
    </row>
    <row r="210" spans="2:17" ht="16.5">
      <c r="B210" s="3"/>
      <c r="C210" s="3"/>
      <c r="D210" s="3"/>
      <c r="E210" s="3"/>
      <c r="F210" s="3"/>
      <c r="G210" s="3"/>
      <c r="H210" s="3"/>
      <c r="I210" s="3"/>
      <c r="J210" s="3"/>
      <c r="K210" s="3"/>
      <c r="L210" s="3"/>
      <c r="M210" s="3"/>
      <c r="N210" s="3"/>
      <c r="O210" s="3"/>
      <c r="P210" s="3"/>
      <c r="Q210" s="3"/>
    </row>
    <row r="211" spans="2:17" ht="16.5">
      <c r="B211" s="3"/>
      <c r="C211" s="3"/>
      <c r="D211" s="3"/>
      <c r="E211" s="3"/>
      <c r="F211" s="3"/>
      <c r="G211" s="3"/>
      <c r="H211" s="3"/>
      <c r="I211" s="3"/>
      <c r="J211" s="3"/>
      <c r="K211" s="3"/>
      <c r="L211" s="3"/>
      <c r="M211" s="3"/>
      <c r="N211" s="3"/>
      <c r="O211" s="3"/>
      <c r="P211" s="3"/>
      <c r="Q211" s="3"/>
    </row>
    <row r="212" spans="2:17" ht="16.5">
      <c r="B212" s="3"/>
      <c r="C212" s="3"/>
      <c r="D212" s="3"/>
      <c r="E212" s="3"/>
      <c r="F212" s="3"/>
      <c r="G212" s="3"/>
      <c r="H212" s="3"/>
      <c r="I212" s="3"/>
      <c r="J212" s="3"/>
      <c r="K212" s="3"/>
      <c r="L212" s="3"/>
      <c r="M212" s="3"/>
      <c r="N212" s="3"/>
      <c r="O212" s="3"/>
      <c r="P212" s="3"/>
      <c r="Q212" s="3"/>
    </row>
    <row r="213" spans="2:17" ht="16.5">
      <c r="B213" s="3"/>
      <c r="C213" s="3"/>
      <c r="D213" s="3"/>
      <c r="E213" s="3"/>
      <c r="F213" s="3"/>
      <c r="G213" s="3"/>
      <c r="H213" s="3"/>
      <c r="I213" s="3"/>
      <c r="J213" s="3"/>
      <c r="K213" s="3"/>
      <c r="L213" s="3"/>
      <c r="M213" s="3"/>
      <c r="N213" s="3"/>
      <c r="O213" s="3"/>
      <c r="P213" s="3"/>
      <c r="Q213" s="3"/>
    </row>
    <row r="214" spans="2:17" ht="16.5">
      <c r="B214" s="3"/>
      <c r="C214" s="3"/>
      <c r="D214" s="3"/>
      <c r="E214" s="3"/>
      <c r="F214" s="3"/>
      <c r="G214" s="3"/>
      <c r="H214" s="3"/>
      <c r="I214" s="3"/>
      <c r="J214" s="3"/>
      <c r="K214" s="3"/>
      <c r="L214" s="3"/>
      <c r="M214" s="3"/>
      <c r="N214" s="3"/>
      <c r="O214" s="3"/>
      <c r="P214" s="3"/>
      <c r="Q214" s="3"/>
    </row>
    <row r="215" spans="2:17" ht="16.5">
      <c r="B215" s="3"/>
      <c r="C215" s="3"/>
      <c r="D215" s="3"/>
      <c r="E215" s="3"/>
      <c r="F215" s="3"/>
      <c r="G215" s="3"/>
      <c r="H215" s="3"/>
      <c r="I215" s="3"/>
      <c r="J215" s="3"/>
      <c r="K215" s="3"/>
      <c r="L215" s="3"/>
      <c r="M215" s="3"/>
      <c r="N215" s="3"/>
      <c r="O215" s="3"/>
      <c r="P215" s="3"/>
      <c r="Q215" s="3"/>
    </row>
    <row r="216" spans="2:17" ht="16.5">
      <c r="B216" s="3"/>
      <c r="C216" s="3"/>
      <c r="D216" s="3"/>
      <c r="E216" s="3"/>
      <c r="F216" s="3"/>
      <c r="G216" s="3"/>
      <c r="H216" s="3"/>
      <c r="I216" s="3"/>
      <c r="J216" s="3"/>
      <c r="K216" s="3"/>
      <c r="L216" s="3"/>
      <c r="M216" s="3"/>
      <c r="N216" s="3"/>
      <c r="O216" s="3"/>
      <c r="P216" s="3"/>
      <c r="Q216" s="3"/>
    </row>
    <row r="217" spans="2:17" ht="16.5">
      <c r="B217" s="3"/>
      <c r="C217" s="3"/>
      <c r="D217" s="3"/>
      <c r="E217" s="3"/>
      <c r="F217" s="3"/>
      <c r="G217" s="3"/>
      <c r="H217" s="3"/>
      <c r="I217" s="3"/>
      <c r="J217" s="3"/>
      <c r="K217" s="3"/>
      <c r="L217" s="3"/>
      <c r="M217" s="3"/>
      <c r="N217" s="3"/>
      <c r="O217" s="3"/>
      <c r="P217" s="3"/>
      <c r="Q217" s="3"/>
    </row>
    <row r="218" spans="2:17" ht="16.5">
      <c r="B218" s="3"/>
      <c r="C218" s="3"/>
      <c r="D218" s="3"/>
      <c r="E218" s="3"/>
      <c r="F218" s="3"/>
      <c r="G218" s="3"/>
      <c r="H218" s="3"/>
      <c r="I218" s="3"/>
      <c r="J218" s="3"/>
      <c r="K218" s="3"/>
      <c r="L218" s="3"/>
      <c r="M218" s="3"/>
      <c r="N218" s="3"/>
      <c r="O218" s="3"/>
      <c r="P218" s="3"/>
      <c r="Q218" s="3"/>
    </row>
    <row r="219" spans="2:17" ht="16.5">
      <c r="B219" s="3"/>
      <c r="C219" s="3"/>
      <c r="D219" s="3"/>
      <c r="E219" s="3"/>
      <c r="F219" s="3"/>
      <c r="G219" s="3"/>
      <c r="H219" s="3"/>
      <c r="I219" s="3"/>
      <c r="J219" s="3"/>
      <c r="K219" s="3"/>
      <c r="L219" s="3"/>
      <c r="M219" s="3"/>
      <c r="N219" s="3"/>
      <c r="O219" s="3"/>
      <c r="P219" s="3"/>
      <c r="Q219" s="3"/>
    </row>
    <row r="220" spans="2:17" ht="16.5">
      <c r="B220" s="3"/>
      <c r="C220" s="3"/>
      <c r="D220" s="3"/>
      <c r="E220" s="3"/>
      <c r="F220" s="3"/>
      <c r="G220" s="3"/>
      <c r="H220" s="3"/>
      <c r="I220" s="3"/>
      <c r="J220" s="3"/>
      <c r="K220" s="3"/>
      <c r="L220" s="3"/>
      <c r="M220" s="3"/>
      <c r="N220" s="3"/>
      <c r="O220" s="3"/>
      <c r="P220" s="3"/>
      <c r="Q220" s="3"/>
    </row>
    <row r="221" spans="2:17" ht="16.5">
      <c r="B221" s="3"/>
      <c r="C221" s="3"/>
      <c r="D221" s="3"/>
      <c r="E221" s="3"/>
      <c r="F221" s="3"/>
      <c r="G221" s="3"/>
      <c r="H221" s="3"/>
      <c r="I221" s="3"/>
      <c r="J221" s="3"/>
      <c r="K221" s="3"/>
      <c r="L221" s="3"/>
      <c r="M221" s="3"/>
      <c r="N221" s="3"/>
      <c r="O221" s="3"/>
      <c r="P221" s="3"/>
      <c r="Q221" s="3"/>
    </row>
    <row r="222" spans="2:17" ht="16.5">
      <c r="B222" s="3"/>
      <c r="C222" s="3"/>
      <c r="D222" s="3"/>
      <c r="E222" s="3"/>
      <c r="F222" s="3"/>
      <c r="G222" s="3"/>
      <c r="H222" s="3"/>
      <c r="I222" s="3"/>
      <c r="J222" s="3"/>
      <c r="K222" s="3"/>
      <c r="L222" s="3"/>
      <c r="M222" s="3"/>
      <c r="N222" s="3"/>
      <c r="O222" s="3"/>
      <c r="P222" s="3"/>
      <c r="Q222" s="3"/>
    </row>
    <row r="223" spans="2:17" ht="16.5">
      <c r="B223" s="3"/>
      <c r="C223" s="3"/>
      <c r="D223" s="3"/>
      <c r="E223" s="3"/>
      <c r="F223" s="3"/>
      <c r="G223" s="3"/>
      <c r="H223" s="3"/>
      <c r="I223" s="3"/>
      <c r="J223" s="3"/>
      <c r="K223" s="3"/>
      <c r="L223" s="3"/>
      <c r="M223" s="3"/>
      <c r="N223" s="3"/>
      <c r="O223" s="3"/>
      <c r="P223" s="3"/>
      <c r="Q223" s="3"/>
    </row>
    <row r="224" spans="2:17" ht="16.5">
      <c r="B224" s="3"/>
      <c r="C224" s="3"/>
      <c r="D224" s="3"/>
      <c r="E224" s="3"/>
      <c r="F224" s="3"/>
      <c r="G224" s="3"/>
      <c r="H224" s="3"/>
      <c r="I224" s="3"/>
      <c r="J224" s="3"/>
      <c r="K224" s="3"/>
      <c r="L224" s="3"/>
      <c r="M224" s="3"/>
      <c r="N224" s="3"/>
      <c r="O224" s="3"/>
      <c r="P224" s="3"/>
      <c r="Q224" s="3"/>
    </row>
    <row r="225" spans="2:17" ht="16.5">
      <c r="B225" s="3"/>
      <c r="C225" s="3"/>
      <c r="D225" s="3"/>
      <c r="E225" s="3"/>
      <c r="F225" s="3"/>
      <c r="G225" s="3"/>
      <c r="H225" s="3"/>
      <c r="I225" s="3"/>
      <c r="J225" s="3"/>
      <c r="K225" s="3"/>
      <c r="L225" s="3"/>
      <c r="M225" s="3"/>
      <c r="N225" s="3"/>
      <c r="O225" s="3"/>
      <c r="P225" s="3"/>
      <c r="Q225" s="3"/>
    </row>
    <row r="226" spans="2:17" ht="16.5">
      <c r="B226" s="3"/>
      <c r="C226" s="3"/>
      <c r="D226" s="3"/>
      <c r="E226" s="3"/>
      <c r="F226" s="3"/>
      <c r="G226" s="3"/>
      <c r="H226" s="3"/>
      <c r="I226" s="3"/>
      <c r="J226" s="3"/>
      <c r="K226" s="3"/>
      <c r="L226" s="3"/>
      <c r="M226" s="3"/>
      <c r="N226" s="3"/>
      <c r="O226" s="3"/>
      <c r="P226" s="3"/>
      <c r="Q226" s="3"/>
    </row>
    <row r="227" spans="2:17" ht="16.5">
      <c r="B227" s="3"/>
      <c r="C227" s="3"/>
      <c r="D227" s="3"/>
      <c r="E227" s="3"/>
      <c r="F227" s="3"/>
      <c r="G227" s="3"/>
      <c r="H227" s="3"/>
      <c r="I227" s="3"/>
      <c r="J227" s="3"/>
      <c r="K227" s="3"/>
      <c r="L227" s="3"/>
      <c r="M227" s="3"/>
      <c r="N227" s="3"/>
      <c r="O227" s="3"/>
      <c r="P227" s="3"/>
      <c r="Q227" s="3"/>
    </row>
    <row r="228" spans="2:17" ht="16.5">
      <c r="B228" s="3"/>
      <c r="C228" s="3"/>
      <c r="D228" s="3"/>
      <c r="E228" s="3"/>
      <c r="F228" s="3"/>
      <c r="G228" s="3"/>
      <c r="H228" s="3"/>
      <c r="I228" s="3"/>
      <c r="J228" s="3"/>
      <c r="K228" s="3"/>
      <c r="L228" s="3"/>
      <c r="M228" s="3"/>
      <c r="N228" s="3"/>
      <c r="O228" s="3"/>
      <c r="P228" s="3"/>
      <c r="Q228" s="3"/>
    </row>
    <row r="229" spans="2:17" ht="16.5">
      <c r="B229" s="3"/>
      <c r="C229" s="3"/>
      <c r="D229" s="3"/>
      <c r="E229" s="3"/>
      <c r="F229" s="3"/>
      <c r="G229" s="3"/>
      <c r="H229" s="3"/>
      <c r="I229" s="3"/>
      <c r="J229" s="3"/>
      <c r="K229" s="3"/>
      <c r="L229" s="3"/>
      <c r="M229" s="3"/>
      <c r="N229" s="3"/>
      <c r="O229" s="3"/>
      <c r="P229" s="3"/>
      <c r="Q229" s="3"/>
    </row>
    <row r="230" spans="2:17" ht="16.5">
      <c r="B230" s="3"/>
      <c r="C230" s="3"/>
      <c r="D230" s="3"/>
      <c r="E230" s="3"/>
      <c r="F230" s="3"/>
      <c r="G230" s="3"/>
      <c r="H230" s="3"/>
      <c r="I230" s="3"/>
      <c r="J230" s="3"/>
      <c r="K230" s="3"/>
      <c r="L230" s="3"/>
      <c r="M230" s="3"/>
      <c r="N230" s="3"/>
      <c r="O230" s="3"/>
      <c r="P230" s="3"/>
      <c r="Q230" s="3"/>
    </row>
    <row r="231" spans="2:17" ht="16.5">
      <c r="B231" s="3"/>
      <c r="C231" s="3"/>
      <c r="D231" s="3"/>
      <c r="E231" s="3"/>
      <c r="F231" s="3"/>
      <c r="G231" s="3"/>
      <c r="H231" s="3"/>
      <c r="I231" s="3"/>
      <c r="J231" s="3"/>
      <c r="K231" s="3"/>
      <c r="L231" s="3"/>
      <c r="M231" s="3"/>
      <c r="N231" s="3"/>
      <c r="O231" s="3"/>
      <c r="P231" s="3"/>
      <c r="Q231" s="3"/>
    </row>
    <row r="232" spans="2:17" ht="16.5">
      <c r="B232" s="3"/>
      <c r="C232" s="3"/>
      <c r="D232" s="3"/>
      <c r="E232" s="3"/>
      <c r="F232" s="3"/>
      <c r="G232" s="3"/>
      <c r="H232" s="3"/>
      <c r="I232" s="3"/>
      <c r="J232" s="3"/>
      <c r="K232" s="3"/>
      <c r="L232" s="3"/>
      <c r="M232" s="3"/>
      <c r="N232" s="3"/>
      <c r="O232" s="3"/>
      <c r="P232" s="3"/>
      <c r="Q232" s="3"/>
    </row>
    <row r="233" spans="2:17" ht="16.5">
      <c r="B233" s="3"/>
      <c r="C233" s="3"/>
      <c r="D233" s="3"/>
      <c r="E233" s="3"/>
      <c r="F233" s="3"/>
      <c r="G233" s="3"/>
      <c r="H233" s="3"/>
      <c r="I233" s="3"/>
      <c r="J233" s="3"/>
      <c r="K233" s="3"/>
      <c r="L233" s="3"/>
      <c r="M233" s="3"/>
      <c r="N233" s="3"/>
      <c r="O233" s="3"/>
      <c r="P233" s="3"/>
      <c r="Q233" s="3"/>
    </row>
    <row r="234" spans="2:17" ht="16.5">
      <c r="B234" s="3"/>
      <c r="C234" s="3"/>
      <c r="D234" s="3"/>
      <c r="E234" s="3"/>
      <c r="F234" s="3"/>
      <c r="G234" s="3"/>
      <c r="H234" s="3"/>
      <c r="I234" s="3"/>
      <c r="J234" s="3"/>
      <c r="K234" s="3"/>
      <c r="L234" s="3"/>
      <c r="M234" s="3"/>
      <c r="N234" s="3"/>
      <c r="O234" s="3"/>
      <c r="P234" s="3"/>
      <c r="Q234" s="3"/>
    </row>
    <row r="235" spans="2:17" ht="16.5">
      <c r="B235" s="3"/>
      <c r="C235" s="3"/>
      <c r="D235" s="3"/>
      <c r="E235" s="3"/>
      <c r="F235" s="3"/>
      <c r="G235" s="3"/>
      <c r="H235" s="3"/>
      <c r="I235" s="3"/>
      <c r="J235" s="3"/>
      <c r="K235" s="3"/>
      <c r="L235" s="3"/>
      <c r="M235" s="3"/>
      <c r="N235" s="3"/>
      <c r="O235" s="3"/>
      <c r="P235" s="3"/>
      <c r="Q235" s="3"/>
    </row>
    <row r="236" spans="2:17" ht="16.5">
      <c r="B236" s="3"/>
      <c r="C236" s="3"/>
      <c r="D236" s="3"/>
      <c r="E236" s="3"/>
      <c r="F236" s="3"/>
      <c r="G236" s="3"/>
      <c r="H236" s="3"/>
      <c r="I236" s="3"/>
      <c r="J236" s="3"/>
      <c r="K236" s="3"/>
      <c r="L236" s="3"/>
      <c r="M236" s="3"/>
      <c r="N236" s="3"/>
      <c r="O236" s="3"/>
      <c r="P236" s="3"/>
      <c r="Q236" s="3"/>
    </row>
    <row r="237" spans="2:17" ht="16.5">
      <c r="B237" s="3"/>
      <c r="C237" s="3"/>
      <c r="D237" s="3"/>
      <c r="E237" s="3"/>
      <c r="F237" s="3"/>
      <c r="G237" s="3"/>
      <c r="H237" s="3"/>
      <c r="I237" s="3"/>
      <c r="J237" s="3"/>
      <c r="K237" s="3"/>
      <c r="L237" s="3"/>
      <c r="M237" s="3"/>
      <c r="N237" s="3"/>
      <c r="O237" s="3"/>
      <c r="P237" s="3"/>
      <c r="Q237" s="3"/>
    </row>
    <row r="238" spans="2:17" ht="16.5">
      <c r="B238" s="3"/>
      <c r="C238" s="3"/>
      <c r="D238" s="3"/>
      <c r="E238" s="3"/>
      <c r="F238" s="3"/>
      <c r="G238" s="3"/>
      <c r="H238" s="3"/>
      <c r="I238" s="3"/>
      <c r="J238" s="3"/>
      <c r="K238" s="3"/>
      <c r="L238" s="3"/>
      <c r="M238" s="3"/>
      <c r="N238" s="3"/>
      <c r="O238" s="3"/>
      <c r="P238" s="3"/>
      <c r="Q238" s="3"/>
    </row>
    <row r="239" spans="2:17" ht="16.5">
      <c r="B239" s="3"/>
      <c r="C239" s="3"/>
      <c r="D239" s="3"/>
      <c r="E239" s="3"/>
      <c r="F239" s="3"/>
      <c r="G239" s="3"/>
      <c r="H239" s="3"/>
      <c r="I239" s="3"/>
      <c r="J239" s="3"/>
      <c r="K239" s="3"/>
      <c r="L239" s="3"/>
      <c r="M239" s="3"/>
      <c r="N239" s="3"/>
      <c r="O239" s="3"/>
      <c r="P239" s="3"/>
      <c r="Q239" s="3"/>
    </row>
    <row r="240" spans="2:17" ht="16.5">
      <c r="B240" s="3"/>
      <c r="C240" s="3"/>
      <c r="D240" s="3"/>
      <c r="E240" s="3"/>
      <c r="F240" s="3"/>
      <c r="G240" s="3"/>
      <c r="H240" s="3"/>
      <c r="I240" s="3"/>
      <c r="J240" s="3"/>
      <c r="K240" s="3"/>
      <c r="L240" s="3"/>
      <c r="M240" s="3"/>
      <c r="N240" s="3"/>
      <c r="O240" s="3"/>
      <c r="P240" s="3"/>
      <c r="Q240" s="3"/>
    </row>
    <row r="241" spans="2:17" ht="16.5">
      <c r="B241" s="3"/>
      <c r="C241" s="3"/>
      <c r="D241" s="3"/>
      <c r="E241" s="3"/>
      <c r="F241" s="3"/>
      <c r="G241" s="3"/>
      <c r="H241" s="3"/>
      <c r="I241" s="3"/>
      <c r="J241" s="3"/>
      <c r="K241" s="3"/>
      <c r="L241" s="3"/>
      <c r="M241" s="3"/>
      <c r="N241" s="3"/>
      <c r="O241" s="3"/>
      <c r="P241" s="3"/>
      <c r="Q241" s="3"/>
    </row>
    <row r="242" spans="2:17" ht="16.5">
      <c r="B242" s="3"/>
      <c r="C242" s="3"/>
      <c r="D242" s="3"/>
      <c r="E242" s="3"/>
      <c r="F242" s="3"/>
      <c r="G242" s="3"/>
      <c r="H242" s="3"/>
      <c r="I242" s="3"/>
      <c r="J242" s="3"/>
      <c r="K242" s="3"/>
      <c r="L242" s="3"/>
      <c r="M242" s="3"/>
      <c r="N242" s="3"/>
      <c r="O242" s="3"/>
      <c r="P242" s="3"/>
      <c r="Q242" s="3"/>
    </row>
    <row r="243" spans="2:17" ht="16.5">
      <c r="B243" s="3"/>
      <c r="C243" s="3"/>
      <c r="D243" s="3"/>
      <c r="E243" s="3"/>
      <c r="F243" s="3"/>
      <c r="G243" s="3"/>
      <c r="H243" s="3"/>
      <c r="I243" s="3"/>
      <c r="J243" s="3"/>
      <c r="K243" s="3"/>
      <c r="L243" s="3"/>
      <c r="M243" s="3"/>
      <c r="N243" s="3"/>
      <c r="O243" s="3"/>
      <c r="P243" s="3"/>
      <c r="Q243" s="3"/>
    </row>
    <row r="244" spans="2:17" ht="16.5">
      <c r="B244" s="3"/>
      <c r="C244" s="3"/>
      <c r="D244" s="3"/>
      <c r="E244" s="3"/>
      <c r="F244" s="3"/>
      <c r="G244" s="3"/>
      <c r="H244" s="3"/>
      <c r="I244" s="3"/>
      <c r="J244" s="3"/>
      <c r="K244" s="3"/>
      <c r="L244" s="3"/>
      <c r="M244" s="3"/>
      <c r="N244" s="3"/>
      <c r="O244" s="3"/>
      <c r="P244" s="3"/>
      <c r="Q244" s="3"/>
    </row>
    <row r="245" spans="2:17" ht="16.5">
      <c r="B245" s="3"/>
      <c r="C245" s="3"/>
      <c r="D245" s="3"/>
      <c r="E245" s="3"/>
      <c r="F245" s="3"/>
      <c r="G245" s="3"/>
      <c r="H245" s="3"/>
      <c r="I245" s="3"/>
      <c r="J245" s="3"/>
      <c r="K245" s="3"/>
      <c r="L245" s="3"/>
      <c r="M245" s="3"/>
      <c r="N245" s="3"/>
      <c r="O245" s="3"/>
      <c r="P245" s="3"/>
      <c r="Q245" s="3"/>
    </row>
    <row r="246" spans="2:17" ht="16.5">
      <c r="B246" s="3"/>
      <c r="C246" s="3"/>
      <c r="D246" s="3"/>
      <c r="E246" s="3"/>
      <c r="F246" s="3"/>
      <c r="G246" s="3"/>
      <c r="H246" s="3"/>
      <c r="I246" s="3"/>
      <c r="J246" s="3"/>
      <c r="K246" s="3"/>
      <c r="L246" s="3"/>
      <c r="M246" s="3"/>
      <c r="N246" s="3"/>
      <c r="O246" s="3"/>
      <c r="P246" s="3"/>
      <c r="Q246" s="3"/>
    </row>
    <row r="247" spans="2:17" ht="16.5">
      <c r="B247" s="3"/>
      <c r="C247" s="3"/>
      <c r="D247" s="3"/>
      <c r="E247" s="3"/>
      <c r="F247" s="3"/>
      <c r="G247" s="3"/>
      <c r="H247" s="3"/>
      <c r="I247" s="3"/>
      <c r="J247" s="3"/>
      <c r="K247" s="3"/>
      <c r="L247" s="3"/>
      <c r="M247" s="3"/>
      <c r="N247" s="3"/>
      <c r="O247" s="3"/>
      <c r="P247" s="3"/>
      <c r="Q247" s="3"/>
    </row>
    <row r="248" spans="2:17" ht="16.5">
      <c r="B248" s="3"/>
      <c r="C248" s="3"/>
      <c r="D248" s="3"/>
      <c r="E248" s="3"/>
      <c r="F248" s="3"/>
      <c r="G248" s="3"/>
      <c r="H248" s="3"/>
      <c r="I248" s="3"/>
      <c r="J248" s="3"/>
      <c r="K248" s="3"/>
      <c r="L248" s="3"/>
      <c r="M248" s="3"/>
      <c r="N248" s="3"/>
      <c r="O248" s="3"/>
      <c r="P248" s="3"/>
      <c r="Q248" s="3"/>
    </row>
    <row r="249" spans="2:17" ht="16.5">
      <c r="B249" s="3"/>
      <c r="C249" s="3"/>
      <c r="D249" s="3"/>
      <c r="E249" s="3"/>
      <c r="F249" s="3"/>
      <c r="G249" s="3"/>
      <c r="H249" s="3"/>
      <c r="I249" s="3"/>
      <c r="J249" s="3"/>
      <c r="K249" s="3"/>
      <c r="L249" s="3"/>
      <c r="M249" s="3"/>
      <c r="N249" s="3"/>
      <c r="O249" s="3"/>
      <c r="P249" s="3"/>
      <c r="Q249" s="3"/>
    </row>
    <row r="250" spans="2:17" ht="16.5">
      <c r="B250" s="3"/>
      <c r="C250" s="3"/>
      <c r="D250" s="3"/>
      <c r="E250" s="3"/>
      <c r="F250" s="3"/>
      <c r="G250" s="3"/>
      <c r="H250" s="3"/>
      <c r="I250" s="3"/>
      <c r="J250" s="3"/>
      <c r="K250" s="3"/>
      <c r="L250" s="3"/>
      <c r="M250" s="3"/>
      <c r="N250" s="3"/>
      <c r="O250" s="3"/>
      <c r="P250" s="3"/>
      <c r="Q250" s="3"/>
    </row>
    <row r="251" spans="2:17" ht="16.5">
      <c r="B251" s="3"/>
      <c r="C251" s="3"/>
      <c r="D251" s="3"/>
      <c r="E251" s="3"/>
      <c r="F251" s="3"/>
      <c r="G251" s="3"/>
      <c r="H251" s="3"/>
      <c r="I251" s="3"/>
      <c r="J251" s="3"/>
      <c r="K251" s="3"/>
      <c r="L251" s="3"/>
      <c r="M251" s="3"/>
      <c r="N251" s="3"/>
      <c r="O251" s="3"/>
      <c r="P251" s="3"/>
      <c r="Q251" s="3"/>
    </row>
    <row r="252" spans="2:17" ht="16.5">
      <c r="B252" s="3"/>
      <c r="C252" s="3"/>
      <c r="D252" s="3"/>
      <c r="E252" s="3"/>
      <c r="F252" s="3"/>
      <c r="G252" s="3"/>
      <c r="H252" s="3"/>
      <c r="I252" s="3"/>
      <c r="J252" s="3"/>
      <c r="K252" s="3"/>
      <c r="L252" s="3"/>
      <c r="M252" s="3"/>
      <c r="N252" s="3"/>
      <c r="O252" s="3"/>
      <c r="P252" s="3"/>
      <c r="Q252" s="3"/>
    </row>
    <row r="253" spans="2:17" ht="16.5">
      <c r="B253" s="3"/>
      <c r="C253" s="3"/>
      <c r="D253" s="3"/>
      <c r="E253" s="3"/>
      <c r="F253" s="3"/>
      <c r="G253" s="3"/>
      <c r="H253" s="3"/>
      <c r="I253" s="3"/>
      <c r="J253" s="3"/>
      <c r="K253" s="3"/>
      <c r="L253" s="3"/>
      <c r="M253" s="3"/>
      <c r="N253" s="3"/>
      <c r="O253" s="3"/>
      <c r="P253" s="3"/>
      <c r="Q253" s="3"/>
    </row>
    <row r="254" spans="2:17" ht="16.5">
      <c r="B254" s="3"/>
      <c r="C254" s="3"/>
      <c r="D254" s="3"/>
      <c r="E254" s="3"/>
      <c r="F254" s="3"/>
      <c r="G254" s="3"/>
      <c r="H254" s="3"/>
      <c r="I254" s="3"/>
      <c r="J254" s="3"/>
      <c r="K254" s="3"/>
      <c r="L254" s="3"/>
      <c r="M254" s="3"/>
      <c r="N254" s="3"/>
      <c r="O254" s="3"/>
      <c r="P254" s="3"/>
      <c r="Q254" s="3"/>
    </row>
    <row r="255" spans="2:17" ht="16.5">
      <c r="B255" s="3"/>
      <c r="C255" s="3"/>
      <c r="D255" s="3"/>
      <c r="E255" s="3"/>
      <c r="F255" s="3"/>
      <c r="G255" s="3"/>
      <c r="H255" s="3"/>
      <c r="I255" s="3"/>
      <c r="J255" s="3"/>
      <c r="K255" s="3"/>
      <c r="L255" s="3"/>
      <c r="M255" s="3"/>
      <c r="N255" s="3"/>
      <c r="O255" s="3"/>
      <c r="P255" s="3"/>
      <c r="Q255" s="3"/>
    </row>
    <row r="256" spans="2:17" ht="16.5">
      <c r="B256" s="3"/>
      <c r="C256" s="3"/>
      <c r="D256" s="3"/>
      <c r="E256" s="3"/>
      <c r="F256" s="3"/>
      <c r="G256" s="3"/>
      <c r="H256" s="3"/>
      <c r="I256" s="3"/>
      <c r="J256" s="3"/>
      <c r="K256" s="3"/>
      <c r="L256" s="3"/>
      <c r="M256" s="3"/>
      <c r="N256" s="3"/>
      <c r="O256" s="3"/>
      <c r="P256" s="3"/>
      <c r="Q256" s="3"/>
    </row>
    <row r="257" spans="2:17" ht="16.5">
      <c r="B257" s="3"/>
      <c r="C257" s="3"/>
      <c r="D257" s="3"/>
      <c r="E257" s="3"/>
      <c r="F257" s="3"/>
      <c r="G257" s="3"/>
      <c r="H257" s="3"/>
      <c r="I257" s="3"/>
      <c r="J257" s="3"/>
      <c r="K257" s="3"/>
      <c r="L257" s="3"/>
      <c r="M257" s="3"/>
      <c r="N257" s="3"/>
      <c r="O257" s="3"/>
      <c r="P257" s="3"/>
      <c r="Q257" s="3"/>
    </row>
    <row r="258" spans="2:17" ht="16.5">
      <c r="B258" s="3"/>
      <c r="C258" s="3"/>
      <c r="D258" s="3"/>
      <c r="E258" s="3"/>
      <c r="F258" s="3"/>
      <c r="G258" s="3"/>
      <c r="H258" s="3"/>
      <c r="I258" s="3"/>
      <c r="J258" s="3"/>
      <c r="K258" s="3"/>
      <c r="L258" s="3"/>
      <c r="M258" s="3"/>
      <c r="N258" s="3"/>
      <c r="O258" s="3"/>
      <c r="P258" s="3"/>
      <c r="Q258" s="3"/>
    </row>
    <row r="259" spans="2:17" ht="16.5">
      <c r="B259" s="3"/>
      <c r="C259" s="3"/>
      <c r="D259" s="3"/>
      <c r="E259" s="3"/>
      <c r="F259" s="3"/>
      <c r="G259" s="3"/>
      <c r="H259" s="3"/>
      <c r="I259" s="3"/>
      <c r="J259" s="3"/>
      <c r="K259" s="3"/>
      <c r="L259" s="3"/>
      <c r="M259" s="3"/>
      <c r="N259" s="3"/>
      <c r="O259" s="3"/>
      <c r="P259" s="3"/>
      <c r="Q259" s="3"/>
    </row>
    <row r="260" spans="2:17" ht="16.5">
      <c r="B260" s="3"/>
      <c r="C260" s="3"/>
      <c r="D260" s="3"/>
      <c r="E260" s="3"/>
      <c r="F260" s="3"/>
      <c r="G260" s="3"/>
      <c r="H260" s="3"/>
      <c r="I260" s="3"/>
      <c r="J260" s="3"/>
      <c r="K260" s="3"/>
      <c r="L260" s="3"/>
      <c r="M260" s="3"/>
      <c r="N260" s="3"/>
      <c r="O260" s="3"/>
      <c r="P260" s="3"/>
      <c r="Q260" s="3"/>
    </row>
    <row r="261" spans="2:17" ht="16.5">
      <c r="B261" s="3"/>
      <c r="C261" s="3"/>
      <c r="D261" s="3"/>
      <c r="E261" s="3"/>
      <c r="F261" s="3"/>
      <c r="G261" s="3"/>
      <c r="H261" s="3"/>
      <c r="I261" s="3"/>
      <c r="J261" s="3"/>
      <c r="K261" s="3"/>
      <c r="L261" s="3"/>
      <c r="M261" s="3"/>
      <c r="N261" s="3"/>
      <c r="O261" s="3"/>
      <c r="P261" s="3"/>
      <c r="Q261" s="3"/>
    </row>
    <row r="262" spans="2:17" ht="16.5">
      <c r="B262" s="3"/>
      <c r="C262" s="3"/>
      <c r="D262" s="3"/>
      <c r="E262" s="3"/>
      <c r="F262" s="3"/>
      <c r="G262" s="3"/>
      <c r="H262" s="3"/>
      <c r="I262" s="3"/>
      <c r="J262" s="3"/>
      <c r="K262" s="3"/>
      <c r="L262" s="3"/>
      <c r="M262" s="3"/>
      <c r="N262" s="3"/>
      <c r="O262" s="3"/>
      <c r="P262" s="3"/>
      <c r="Q262" s="3"/>
    </row>
    <row r="263" spans="2:17" ht="16.5">
      <c r="B263" s="3"/>
      <c r="C263" s="3"/>
      <c r="D263" s="3"/>
      <c r="E263" s="3"/>
      <c r="F263" s="3"/>
      <c r="G263" s="3"/>
      <c r="H263" s="3"/>
      <c r="I263" s="3"/>
      <c r="J263" s="3"/>
      <c r="K263" s="3"/>
      <c r="L263" s="3"/>
      <c r="M263" s="3"/>
      <c r="N263" s="3"/>
      <c r="O263" s="3"/>
      <c r="P263" s="3"/>
      <c r="Q263" s="3"/>
    </row>
    <row r="264" spans="2:17" ht="16.5">
      <c r="B264" s="3"/>
      <c r="C264" s="3"/>
      <c r="D264" s="3"/>
      <c r="E264" s="3"/>
      <c r="F264" s="3"/>
      <c r="G264" s="3"/>
      <c r="H264" s="3"/>
      <c r="I264" s="3"/>
      <c r="J264" s="3"/>
      <c r="K264" s="3"/>
      <c r="L264" s="3"/>
      <c r="M264" s="3"/>
      <c r="N264" s="3"/>
      <c r="O264" s="3"/>
      <c r="P264" s="3"/>
      <c r="Q264" s="3"/>
    </row>
    <row r="265" spans="2:17" ht="16.5">
      <c r="B265" s="3"/>
      <c r="C265" s="3"/>
      <c r="D265" s="3"/>
      <c r="E265" s="3"/>
      <c r="F265" s="3"/>
      <c r="G265" s="3"/>
      <c r="H265" s="3"/>
      <c r="I265" s="3"/>
      <c r="J265" s="3"/>
      <c r="K265" s="3"/>
      <c r="L265" s="3"/>
      <c r="M265" s="3"/>
      <c r="N265" s="3"/>
      <c r="O265" s="3"/>
      <c r="P265" s="3"/>
      <c r="Q265" s="3"/>
    </row>
    <row r="266" spans="2:17" ht="16.5">
      <c r="B266" s="3"/>
      <c r="C266" s="3"/>
      <c r="D266" s="3"/>
      <c r="E266" s="3"/>
      <c r="F266" s="3"/>
      <c r="G266" s="3"/>
      <c r="H266" s="3"/>
      <c r="I266" s="3"/>
      <c r="J266" s="3"/>
      <c r="K266" s="3"/>
      <c r="L266" s="3"/>
      <c r="M266" s="3"/>
      <c r="N266" s="3"/>
      <c r="O266" s="3"/>
      <c r="P266" s="3"/>
      <c r="Q266" s="3"/>
    </row>
    <row r="267" spans="2:17" ht="16.5">
      <c r="B267" s="3"/>
      <c r="C267" s="3"/>
      <c r="D267" s="3"/>
      <c r="E267" s="3"/>
      <c r="F267" s="3"/>
      <c r="G267" s="3"/>
      <c r="H267" s="3"/>
      <c r="I267" s="3"/>
      <c r="J267" s="3"/>
      <c r="K267" s="3"/>
      <c r="L267" s="3"/>
      <c r="M267" s="3"/>
      <c r="N267" s="3"/>
      <c r="O267" s="3"/>
      <c r="P267" s="3"/>
      <c r="Q267" s="3"/>
    </row>
    <row r="268" spans="2:17" ht="16.5">
      <c r="B268" s="3"/>
      <c r="C268" s="3"/>
      <c r="D268" s="3"/>
      <c r="E268" s="3"/>
      <c r="F268" s="3"/>
      <c r="G268" s="3"/>
      <c r="H268" s="3"/>
      <c r="I268" s="3"/>
      <c r="J268" s="3"/>
      <c r="K268" s="3"/>
      <c r="L268" s="3"/>
      <c r="M268" s="3"/>
      <c r="N268" s="3"/>
      <c r="O268" s="3"/>
      <c r="P268" s="3"/>
      <c r="Q268" s="3"/>
    </row>
    <row r="269" spans="2:17" ht="16.5">
      <c r="B269" s="3"/>
      <c r="C269" s="3"/>
      <c r="D269" s="3"/>
      <c r="E269" s="3"/>
      <c r="F269" s="3"/>
      <c r="G269" s="3"/>
      <c r="H269" s="3"/>
      <c r="I269" s="3"/>
      <c r="J269" s="3"/>
      <c r="K269" s="3"/>
      <c r="L269" s="3"/>
      <c r="M269" s="3"/>
      <c r="N269" s="3"/>
      <c r="O269" s="3"/>
      <c r="P269" s="3"/>
      <c r="Q269" s="3"/>
    </row>
    <row r="270" spans="2:17" ht="16.5">
      <c r="B270" s="3"/>
      <c r="C270" s="3"/>
      <c r="D270" s="3"/>
      <c r="E270" s="3"/>
      <c r="F270" s="3"/>
      <c r="G270" s="3"/>
      <c r="H270" s="3"/>
      <c r="I270" s="3"/>
      <c r="J270" s="3"/>
      <c r="K270" s="3"/>
      <c r="L270" s="3"/>
      <c r="M270" s="3"/>
      <c r="N270" s="3"/>
      <c r="O270" s="3"/>
      <c r="P270" s="3"/>
      <c r="Q270" s="3"/>
    </row>
    <row r="271" spans="2:17" ht="16.5">
      <c r="B271" s="3"/>
      <c r="C271" s="3"/>
      <c r="D271" s="3"/>
      <c r="E271" s="3"/>
      <c r="F271" s="3"/>
      <c r="G271" s="3"/>
      <c r="H271" s="3"/>
      <c r="I271" s="3"/>
      <c r="J271" s="3"/>
      <c r="K271" s="3"/>
      <c r="L271" s="3"/>
      <c r="M271" s="3"/>
      <c r="N271" s="3"/>
      <c r="O271" s="3"/>
      <c r="P271" s="3"/>
      <c r="Q271" s="3"/>
    </row>
    <row r="272" spans="2:17" ht="16.5">
      <c r="B272" s="3"/>
      <c r="C272" s="3"/>
      <c r="D272" s="3"/>
      <c r="E272" s="3"/>
      <c r="F272" s="3"/>
      <c r="G272" s="3"/>
      <c r="H272" s="3"/>
      <c r="I272" s="3"/>
      <c r="J272" s="3"/>
      <c r="K272" s="3"/>
      <c r="L272" s="3"/>
      <c r="M272" s="3"/>
      <c r="N272" s="3"/>
      <c r="O272" s="3"/>
      <c r="P272" s="3"/>
      <c r="Q272" s="3"/>
    </row>
    <row r="273" spans="2:17" ht="16.5">
      <c r="B273" s="3"/>
      <c r="C273" s="3"/>
      <c r="D273" s="3"/>
      <c r="E273" s="3"/>
      <c r="F273" s="3"/>
      <c r="G273" s="3"/>
      <c r="H273" s="3"/>
      <c r="I273" s="3"/>
      <c r="J273" s="3"/>
      <c r="K273" s="3"/>
      <c r="L273" s="3"/>
      <c r="M273" s="3"/>
      <c r="N273" s="3"/>
      <c r="O273" s="3"/>
      <c r="P273" s="3"/>
      <c r="Q273" s="3"/>
    </row>
    <row r="274" spans="2:17" ht="16.5">
      <c r="B274" s="3"/>
      <c r="C274" s="3"/>
      <c r="D274" s="3"/>
      <c r="E274" s="3"/>
      <c r="F274" s="3"/>
      <c r="G274" s="3"/>
      <c r="H274" s="3"/>
      <c r="I274" s="3"/>
      <c r="J274" s="3"/>
      <c r="K274" s="3"/>
      <c r="L274" s="3"/>
      <c r="M274" s="3"/>
      <c r="N274" s="3"/>
      <c r="O274" s="3"/>
      <c r="P274" s="3"/>
      <c r="Q274" s="3"/>
    </row>
    <row r="275" spans="2:17" ht="16.5">
      <c r="B275" s="3"/>
      <c r="C275" s="3"/>
      <c r="D275" s="3"/>
      <c r="E275" s="3"/>
      <c r="F275" s="3"/>
      <c r="G275" s="3"/>
      <c r="H275" s="3"/>
      <c r="I275" s="3"/>
      <c r="J275" s="3"/>
      <c r="K275" s="3"/>
      <c r="L275" s="3"/>
      <c r="M275" s="3"/>
      <c r="N275" s="3"/>
      <c r="O275" s="3"/>
      <c r="P275" s="3"/>
      <c r="Q275" s="3"/>
    </row>
    <row r="276" spans="2:17" ht="16.5">
      <c r="B276" s="3"/>
      <c r="C276" s="3"/>
      <c r="D276" s="3"/>
      <c r="E276" s="3"/>
      <c r="F276" s="3"/>
      <c r="G276" s="3"/>
      <c r="H276" s="3"/>
      <c r="I276" s="3"/>
      <c r="J276" s="3"/>
      <c r="K276" s="3"/>
      <c r="L276" s="3"/>
      <c r="M276" s="3"/>
      <c r="N276" s="3"/>
      <c r="O276" s="3"/>
      <c r="P276" s="3"/>
      <c r="Q276" s="3"/>
    </row>
    <row r="277" spans="2:17" ht="16.5">
      <c r="B277" s="3"/>
      <c r="C277" s="3"/>
      <c r="D277" s="3"/>
      <c r="E277" s="3"/>
      <c r="F277" s="3"/>
      <c r="G277" s="3"/>
      <c r="H277" s="3"/>
      <c r="I277" s="3"/>
      <c r="J277" s="3"/>
      <c r="K277" s="3"/>
      <c r="L277" s="3"/>
      <c r="M277" s="3"/>
      <c r="N277" s="3"/>
      <c r="O277" s="3"/>
      <c r="P277" s="3"/>
      <c r="Q277" s="3"/>
    </row>
    <row r="278" spans="2:17" ht="16.5">
      <c r="B278" s="3"/>
      <c r="C278" s="3"/>
      <c r="D278" s="3"/>
      <c r="E278" s="3"/>
      <c r="F278" s="3"/>
      <c r="G278" s="3"/>
      <c r="H278" s="3"/>
      <c r="I278" s="3"/>
      <c r="J278" s="3"/>
      <c r="K278" s="3"/>
      <c r="L278" s="3"/>
      <c r="M278" s="3"/>
      <c r="N278" s="3"/>
      <c r="O278" s="3"/>
      <c r="P278" s="3"/>
      <c r="Q278" s="3"/>
    </row>
    <row r="279" spans="2:17" ht="16.5">
      <c r="B279" s="3"/>
      <c r="C279" s="3"/>
      <c r="D279" s="3"/>
      <c r="E279" s="3"/>
      <c r="F279" s="3"/>
      <c r="G279" s="3"/>
      <c r="H279" s="3"/>
      <c r="I279" s="3"/>
      <c r="J279" s="3"/>
      <c r="K279" s="3"/>
      <c r="L279" s="3"/>
      <c r="M279" s="3"/>
      <c r="N279" s="3"/>
      <c r="O279" s="3"/>
      <c r="P279" s="3"/>
      <c r="Q279" s="3"/>
    </row>
    <row r="280" spans="2:17" ht="16.5">
      <c r="B280" s="3"/>
      <c r="C280" s="3"/>
      <c r="D280" s="3"/>
      <c r="E280" s="3"/>
      <c r="F280" s="3"/>
      <c r="G280" s="3"/>
      <c r="H280" s="3"/>
      <c r="I280" s="3"/>
      <c r="J280" s="3"/>
      <c r="K280" s="3"/>
      <c r="L280" s="3"/>
      <c r="M280" s="3"/>
      <c r="N280" s="3"/>
      <c r="O280" s="3"/>
      <c r="P280" s="3"/>
      <c r="Q280" s="3"/>
    </row>
    <row r="281" spans="2:17" ht="16.5">
      <c r="B281" s="3"/>
      <c r="C281" s="3"/>
      <c r="D281" s="3"/>
      <c r="E281" s="3"/>
      <c r="F281" s="3"/>
      <c r="G281" s="3"/>
      <c r="H281" s="3"/>
      <c r="I281" s="3"/>
      <c r="J281" s="3"/>
      <c r="K281" s="3"/>
      <c r="L281" s="3"/>
      <c r="M281" s="3"/>
      <c r="N281" s="3"/>
      <c r="O281" s="3"/>
      <c r="P281" s="3"/>
      <c r="Q281" s="3"/>
    </row>
    <row r="282" spans="2:17" ht="16.5">
      <c r="B282" s="3"/>
      <c r="C282" s="3"/>
      <c r="D282" s="3"/>
      <c r="E282" s="3"/>
      <c r="F282" s="3"/>
      <c r="G282" s="3"/>
      <c r="H282" s="3"/>
      <c r="I282" s="3"/>
      <c r="J282" s="3"/>
      <c r="K282" s="3"/>
      <c r="L282" s="3"/>
      <c r="M282" s="3"/>
      <c r="N282" s="3"/>
      <c r="O282" s="3"/>
      <c r="P282" s="3"/>
      <c r="Q282" s="3"/>
    </row>
    <row r="283" spans="2:17" ht="16.5">
      <c r="B283" s="3"/>
      <c r="C283" s="3"/>
      <c r="D283" s="3"/>
      <c r="E283" s="3"/>
      <c r="F283" s="3"/>
      <c r="G283" s="3"/>
      <c r="H283" s="3"/>
      <c r="I283" s="3"/>
      <c r="J283" s="3"/>
      <c r="K283" s="3"/>
      <c r="L283" s="3"/>
      <c r="M283" s="3"/>
      <c r="N283" s="3"/>
      <c r="O283" s="3"/>
      <c r="P283" s="3"/>
      <c r="Q283" s="3"/>
    </row>
    <row r="284" spans="2:17" ht="16.5">
      <c r="B284" s="3"/>
      <c r="C284" s="3"/>
      <c r="D284" s="3"/>
      <c r="E284" s="3"/>
      <c r="F284" s="3"/>
      <c r="G284" s="3"/>
      <c r="H284" s="3"/>
      <c r="I284" s="3"/>
      <c r="J284" s="3"/>
      <c r="K284" s="3"/>
      <c r="L284" s="3"/>
      <c r="M284" s="3"/>
      <c r="N284" s="3"/>
      <c r="O284" s="3"/>
      <c r="P284" s="3"/>
      <c r="Q284" s="3"/>
    </row>
    <row r="285" spans="2:17" ht="16.5">
      <c r="B285" s="3"/>
      <c r="C285" s="3"/>
      <c r="D285" s="3"/>
      <c r="E285" s="3"/>
      <c r="F285" s="3"/>
      <c r="G285" s="3"/>
      <c r="H285" s="3"/>
      <c r="I285" s="3"/>
      <c r="J285" s="3"/>
      <c r="K285" s="3"/>
      <c r="L285" s="3"/>
      <c r="M285" s="3"/>
      <c r="N285" s="3"/>
      <c r="O285" s="3"/>
      <c r="P285" s="3"/>
      <c r="Q285" s="3"/>
    </row>
    <row r="286" spans="2:17" ht="16.5">
      <c r="B286" s="3"/>
      <c r="C286" s="3"/>
      <c r="D286" s="3"/>
      <c r="E286" s="3"/>
      <c r="F286" s="3"/>
      <c r="G286" s="3"/>
      <c r="H286" s="3"/>
      <c r="I286" s="3"/>
      <c r="J286" s="3"/>
      <c r="K286" s="3"/>
      <c r="L286" s="3"/>
      <c r="M286" s="3"/>
      <c r="N286" s="3"/>
      <c r="O286" s="3"/>
      <c r="P286" s="3"/>
      <c r="Q286" s="3"/>
    </row>
    <row r="287" spans="2:17" ht="16.5">
      <c r="B287" s="3"/>
      <c r="C287" s="3"/>
      <c r="D287" s="3"/>
      <c r="E287" s="3"/>
      <c r="F287" s="3"/>
      <c r="G287" s="3"/>
      <c r="H287" s="3"/>
      <c r="I287" s="3"/>
      <c r="J287" s="3"/>
      <c r="K287" s="3"/>
      <c r="L287" s="3"/>
      <c r="M287" s="3"/>
      <c r="N287" s="3"/>
      <c r="O287" s="3"/>
      <c r="P287" s="3"/>
      <c r="Q287" s="3"/>
    </row>
    <row r="288" spans="2:17" ht="16.5">
      <c r="B288" s="3"/>
      <c r="C288" s="3"/>
      <c r="D288" s="3"/>
      <c r="E288" s="3"/>
      <c r="F288" s="3"/>
      <c r="G288" s="3"/>
      <c r="H288" s="3"/>
      <c r="I288" s="3"/>
      <c r="J288" s="3"/>
      <c r="K288" s="3"/>
      <c r="L288" s="3"/>
      <c r="M288" s="3"/>
      <c r="N288" s="3"/>
      <c r="O288" s="3"/>
      <c r="P288" s="3"/>
      <c r="Q288" s="3"/>
    </row>
    <row r="289" spans="2:17" ht="16.5">
      <c r="B289" s="3"/>
      <c r="C289" s="3"/>
      <c r="D289" s="3"/>
      <c r="E289" s="3"/>
      <c r="F289" s="3"/>
      <c r="G289" s="3"/>
      <c r="H289" s="3"/>
      <c r="I289" s="3"/>
      <c r="J289" s="3"/>
      <c r="K289" s="3"/>
      <c r="L289" s="3"/>
      <c r="M289" s="3"/>
      <c r="N289" s="3"/>
      <c r="O289" s="3"/>
      <c r="P289" s="3"/>
      <c r="Q289" s="3"/>
    </row>
    <row r="290" spans="2:17" ht="16.5">
      <c r="B290" s="3"/>
      <c r="C290" s="3"/>
      <c r="D290" s="3"/>
      <c r="E290" s="3"/>
      <c r="F290" s="3"/>
      <c r="G290" s="3"/>
      <c r="H290" s="3"/>
      <c r="I290" s="3"/>
      <c r="J290" s="3"/>
      <c r="K290" s="3"/>
      <c r="L290" s="3"/>
      <c r="M290" s="3"/>
      <c r="N290" s="3"/>
      <c r="O290" s="3"/>
      <c r="P290" s="3"/>
      <c r="Q290" s="3"/>
    </row>
    <row r="291" spans="2:17" ht="16.5">
      <c r="B291" s="3"/>
      <c r="C291" s="3"/>
      <c r="D291" s="3"/>
      <c r="E291" s="3"/>
      <c r="F291" s="3"/>
      <c r="G291" s="3"/>
      <c r="H291" s="3"/>
      <c r="I291" s="3"/>
      <c r="J291" s="3"/>
      <c r="K291" s="3"/>
      <c r="L291" s="3"/>
      <c r="M291" s="3"/>
      <c r="N291" s="3"/>
      <c r="O291" s="3"/>
      <c r="P291" s="3"/>
      <c r="Q291" s="3"/>
    </row>
    <row r="292" spans="2:17" ht="16.5">
      <c r="B292" s="3"/>
      <c r="C292" s="3"/>
      <c r="D292" s="3"/>
      <c r="E292" s="3"/>
      <c r="F292" s="3"/>
      <c r="G292" s="3"/>
      <c r="H292" s="3"/>
      <c r="I292" s="3"/>
      <c r="J292" s="3"/>
      <c r="K292" s="3"/>
      <c r="L292" s="3"/>
      <c r="M292" s="3"/>
      <c r="N292" s="3"/>
      <c r="O292" s="3"/>
      <c r="P292" s="3"/>
      <c r="Q292" s="3"/>
    </row>
    <row r="293" spans="2:17" ht="16.5">
      <c r="B293" s="3"/>
      <c r="C293" s="3"/>
      <c r="D293" s="3"/>
      <c r="E293" s="3"/>
      <c r="F293" s="3"/>
      <c r="G293" s="3"/>
      <c r="H293" s="3"/>
      <c r="I293" s="3"/>
      <c r="J293" s="3"/>
      <c r="K293" s="3"/>
      <c r="L293" s="3"/>
      <c r="M293" s="3"/>
      <c r="N293" s="3"/>
      <c r="O293" s="3"/>
      <c r="P293" s="3"/>
      <c r="Q293" s="3"/>
    </row>
    <row r="294" spans="2:17" ht="16.5">
      <c r="B294" s="3"/>
      <c r="C294" s="3"/>
      <c r="D294" s="3"/>
      <c r="E294" s="3"/>
      <c r="F294" s="3"/>
      <c r="G294" s="3"/>
      <c r="H294" s="3"/>
      <c r="I294" s="3"/>
      <c r="J294" s="3"/>
      <c r="K294" s="3"/>
      <c r="L294" s="3"/>
      <c r="M294" s="3"/>
      <c r="N294" s="3"/>
      <c r="O294" s="3"/>
      <c r="P294" s="3"/>
      <c r="Q294" s="3"/>
    </row>
    <row r="295" spans="2:17" ht="16.5">
      <c r="B295" s="3"/>
      <c r="C295" s="3"/>
      <c r="D295" s="3"/>
      <c r="E295" s="3"/>
      <c r="F295" s="3"/>
      <c r="G295" s="3"/>
      <c r="H295" s="3"/>
      <c r="I295" s="3"/>
      <c r="J295" s="3"/>
      <c r="K295" s="3"/>
      <c r="L295" s="3"/>
      <c r="M295" s="3"/>
      <c r="N295" s="3"/>
      <c r="O295" s="3"/>
      <c r="P295" s="3"/>
      <c r="Q295" s="3"/>
    </row>
    <row r="296" spans="2:17" ht="16.5">
      <c r="B296" s="3"/>
      <c r="C296" s="3"/>
      <c r="D296" s="3"/>
      <c r="E296" s="3"/>
      <c r="F296" s="3"/>
      <c r="G296" s="3"/>
      <c r="H296" s="3"/>
      <c r="I296" s="3"/>
      <c r="J296" s="3"/>
      <c r="K296" s="3"/>
      <c r="L296" s="3"/>
      <c r="M296" s="3"/>
      <c r="N296" s="3"/>
      <c r="O296" s="3"/>
      <c r="P296" s="3"/>
      <c r="Q296" s="3"/>
    </row>
    <row r="297" spans="2:17" ht="16.5">
      <c r="B297" s="3"/>
      <c r="C297" s="3"/>
      <c r="D297" s="3"/>
      <c r="E297" s="3"/>
      <c r="F297" s="3"/>
      <c r="G297" s="3"/>
      <c r="H297" s="3"/>
      <c r="I297" s="3"/>
      <c r="J297" s="3"/>
      <c r="K297" s="3"/>
      <c r="L297" s="3"/>
      <c r="M297" s="3"/>
      <c r="N297" s="3"/>
      <c r="O297" s="3"/>
      <c r="P297" s="3"/>
      <c r="Q297" s="3"/>
    </row>
    <row r="298" spans="2:17" ht="16.5">
      <c r="B298" s="3"/>
      <c r="C298" s="3"/>
      <c r="D298" s="3"/>
      <c r="E298" s="3"/>
      <c r="F298" s="3"/>
      <c r="G298" s="3"/>
      <c r="H298" s="3"/>
      <c r="I298" s="3"/>
      <c r="J298" s="3"/>
      <c r="K298" s="3"/>
      <c r="L298" s="3"/>
      <c r="M298" s="3"/>
      <c r="N298" s="3"/>
      <c r="O298" s="3"/>
      <c r="P298" s="3"/>
      <c r="Q298" s="3"/>
    </row>
    <row r="299" spans="2:17" ht="16.5">
      <c r="B299" s="3"/>
      <c r="C299" s="3"/>
      <c r="D299" s="3"/>
      <c r="E299" s="3"/>
      <c r="F299" s="3"/>
      <c r="G299" s="3"/>
      <c r="H299" s="3"/>
      <c r="I299" s="3"/>
      <c r="J299" s="3"/>
      <c r="K299" s="3"/>
      <c r="L299" s="3"/>
      <c r="M299" s="3"/>
      <c r="N299" s="3"/>
      <c r="O299" s="3"/>
      <c r="P299" s="3"/>
      <c r="Q299" s="3"/>
    </row>
    <row r="300" spans="2:17" ht="16.5">
      <c r="B300" s="3"/>
      <c r="C300" s="3"/>
      <c r="D300" s="3"/>
      <c r="E300" s="3"/>
      <c r="F300" s="3"/>
      <c r="G300" s="3"/>
      <c r="H300" s="3"/>
      <c r="I300" s="3"/>
      <c r="J300" s="3"/>
      <c r="K300" s="3"/>
      <c r="L300" s="3"/>
      <c r="M300" s="3"/>
      <c r="N300" s="3"/>
      <c r="O300" s="3"/>
      <c r="P300" s="3"/>
      <c r="Q300" s="3"/>
    </row>
    <row r="301" spans="2:17" ht="16.5">
      <c r="B301" s="3"/>
      <c r="C301" s="3"/>
      <c r="D301" s="3"/>
      <c r="E301" s="3"/>
      <c r="F301" s="3"/>
      <c r="G301" s="3"/>
      <c r="H301" s="3"/>
      <c r="I301" s="3"/>
      <c r="J301" s="3"/>
      <c r="K301" s="3"/>
      <c r="L301" s="3"/>
      <c r="M301" s="3"/>
      <c r="N301" s="3"/>
      <c r="O301" s="3"/>
      <c r="P301" s="3"/>
      <c r="Q301" s="3"/>
    </row>
    <row r="302" spans="2:17" ht="16.5">
      <c r="B302" s="3"/>
      <c r="C302" s="3"/>
      <c r="D302" s="3"/>
      <c r="E302" s="3"/>
      <c r="F302" s="3"/>
      <c r="G302" s="3"/>
      <c r="H302" s="3"/>
      <c r="I302" s="3"/>
      <c r="J302" s="3"/>
      <c r="K302" s="3"/>
      <c r="L302" s="3"/>
      <c r="M302" s="3"/>
      <c r="N302" s="3"/>
      <c r="O302" s="3"/>
      <c r="P302" s="3"/>
      <c r="Q302" s="3"/>
    </row>
    <row r="303" spans="2:17" ht="16.5">
      <c r="B303" s="3"/>
      <c r="C303" s="3"/>
      <c r="D303" s="3"/>
      <c r="E303" s="3"/>
      <c r="F303" s="3"/>
      <c r="G303" s="3"/>
      <c r="H303" s="3"/>
      <c r="I303" s="3"/>
      <c r="J303" s="3"/>
      <c r="K303" s="3"/>
      <c r="L303" s="3"/>
      <c r="M303" s="3"/>
      <c r="N303" s="3"/>
      <c r="O303" s="3"/>
      <c r="P303" s="3"/>
      <c r="Q303" s="3"/>
    </row>
    <row r="304" spans="2:17" ht="16.5">
      <c r="B304" s="3"/>
      <c r="C304" s="3"/>
      <c r="D304" s="3"/>
      <c r="E304" s="3"/>
      <c r="F304" s="3"/>
      <c r="G304" s="3"/>
      <c r="H304" s="3"/>
      <c r="I304" s="3"/>
      <c r="J304" s="3"/>
      <c r="K304" s="3"/>
      <c r="L304" s="3"/>
      <c r="M304" s="3"/>
      <c r="N304" s="3"/>
      <c r="O304" s="3"/>
      <c r="P304" s="3"/>
      <c r="Q304" s="3"/>
    </row>
    <row r="305" spans="2:17" ht="16.5">
      <c r="B305" s="3"/>
      <c r="C305" s="3"/>
      <c r="D305" s="3"/>
      <c r="E305" s="3"/>
      <c r="F305" s="3"/>
      <c r="G305" s="3"/>
      <c r="H305" s="3"/>
      <c r="I305" s="3"/>
      <c r="J305" s="3"/>
      <c r="K305" s="3"/>
      <c r="L305" s="3"/>
      <c r="M305" s="3"/>
      <c r="N305" s="3"/>
      <c r="O305" s="3"/>
      <c r="P305" s="3"/>
      <c r="Q305" s="3"/>
    </row>
    <row r="306" spans="2:17" ht="16.5">
      <c r="B306" s="3"/>
      <c r="C306" s="3"/>
      <c r="D306" s="3"/>
      <c r="E306" s="3"/>
      <c r="F306" s="3"/>
      <c r="G306" s="3"/>
      <c r="H306" s="3"/>
      <c r="I306" s="3"/>
      <c r="J306" s="3"/>
      <c r="K306" s="3"/>
      <c r="L306" s="3"/>
      <c r="M306" s="3"/>
      <c r="N306" s="3"/>
      <c r="O306" s="3"/>
      <c r="P306" s="3"/>
      <c r="Q306" s="3"/>
    </row>
    <row r="307" spans="2:17" ht="16.5">
      <c r="B307" s="3"/>
      <c r="C307" s="3"/>
      <c r="D307" s="3"/>
      <c r="E307" s="3"/>
      <c r="F307" s="3"/>
      <c r="G307" s="3"/>
      <c r="H307" s="3"/>
      <c r="I307" s="3"/>
      <c r="J307" s="3"/>
      <c r="K307" s="3"/>
      <c r="L307" s="3"/>
      <c r="M307" s="3"/>
      <c r="N307" s="3"/>
      <c r="O307" s="3"/>
      <c r="P307" s="3"/>
      <c r="Q307" s="3"/>
    </row>
    <row r="308" spans="2:17" ht="16.5">
      <c r="B308" s="3"/>
      <c r="C308" s="3"/>
      <c r="D308" s="3"/>
      <c r="E308" s="3"/>
      <c r="F308" s="3"/>
      <c r="G308" s="3"/>
      <c r="H308" s="3"/>
      <c r="I308" s="3"/>
      <c r="J308" s="3"/>
      <c r="K308" s="3"/>
      <c r="L308" s="3"/>
      <c r="M308" s="3"/>
      <c r="N308" s="3"/>
      <c r="O308" s="3"/>
      <c r="P308" s="3"/>
      <c r="Q308" s="3"/>
    </row>
    <row r="309" spans="2:17" ht="16.5">
      <c r="B309" s="3"/>
      <c r="C309" s="3"/>
      <c r="D309" s="3"/>
      <c r="E309" s="3"/>
      <c r="F309" s="3"/>
      <c r="G309" s="3"/>
      <c r="H309" s="3"/>
      <c r="I309" s="3"/>
      <c r="J309" s="3"/>
      <c r="K309" s="3"/>
      <c r="L309" s="3"/>
      <c r="M309" s="3"/>
      <c r="N309" s="3"/>
      <c r="O309" s="3"/>
      <c r="P309" s="3"/>
      <c r="Q309" s="3"/>
    </row>
    <row r="310" spans="2:17" ht="16.5">
      <c r="B310" s="3"/>
      <c r="C310" s="3"/>
      <c r="D310" s="3"/>
      <c r="E310" s="3"/>
      <c r="F310" s="3"/>
      <c r="G310" s="3"/>
      <c r="H310" s="3"/>
      <c r="I310" s="3"/>
      <c r="J310" s="3"/>
      <c r="K310" s="3"/>
      <c r="L310" s="3"/>
      <c r="M310" s="3"/>
      <c r="N310" s="3"/>
      <c r="O310" s="3"/>
      <c r="P310" s="3"/>
      <c r="Q310" s="3"/>
    </row>
    <row r="311" spans="2:17" ht="16.5">
      <c r="B311" s="3"/>
      <c r="C311" s="3"/>
      <c r="D311" s="3"/>
      <c r="E311" s="3"/>
      <c r="F311" s="3"/>
      <c r="G311" s="3"/>
      <c r="H311" s="3"/>
      <c r="I311" s="3"/>
      <c r="J311" s="3"/>
      <c r="K311" s="3"/>
      <c r="L311" s="3"/>
      <c r="M311" s="3"/>
      <c r="N311" s="3"/>
      <c r="O311" s="3"/>
      <c r="P311" s="3"/>
      <c r="Q311" s="3"/>
    </row>
    <row r="312" spans="2:17" ht="16.5">
      <c r="B312" s="3"/>
      <c r="C312" s="3"/>
      <c r="D312" s="3"/>
      <c r="E312" s="3"/>
      <c r="F312" s="3"/>
      <c r="G312" s="3"/>
      <c r="H312" s="3"/>
      <c r="I312" s="3"/>
      <c r="J312" s="3"/>
      <c r="K312" s="3"/>
      <c r="L312" s="3"/>
      <c r="M312" s="3"/>
      <c r="N312" s="3"/>
      <c r="O312" s="3"/>
      <c r="P312" s="3"/>
      <c r="Q312" s="3"/>
    </row>
    <row r="313" spans="2:17" ht="16.5">
      <c r="B313" s="3"/>
      <c r="C313" s="3"/>
      <c r="D313" s="3"/>
      <c r="E313" s="3"/>
      <c r="F313" s="3"/>
      <c r="G313" s="3"/>
      <c r="H313" s="3"/>
      <c r="I313" s="3"/>
      <c r="J313" s="3"/>
      <c r="K313" s="3"/>
      <c r="L313" s="3"/>
      <c r="M313" s="3"/>
      <c r="N313" s="3"/>
      <c r="O313" s="3"/>
      <c r="P313" s="3"/>
      <c r="Q313" s="3"/>
    </row>
    <row r="314" spans="2:17" ht="16.5">
      <c r="B314" s="3"/>
      <c r="C314" s="3"/>
      <c r="D314" s="3"/>
      <c r="E314" s="3"/>
      <c r="F314" s="3"/>
      <c r="G314" s="3"/>
      <c r="H314" s="3"/>
      <c r="I314" s="3"/>
      <c r="J314" s="3"/>
      <c r="K314" s="3"/>
      <c r="L314" s="3"/>
      <c r="M314" s="3"/>
      <c r="N314" s="3"/>
      <c r="O314" s="3"/>
      <c r="P314" s="3"/>
      <c r="Q314" s="3"/>
    </row>
    <row r="315" spans="2:17" ht="16.5">
      <c r="B315" s="3"/>
      <c r="C315" s="3"/>
      <c r="D315" s="3"/>
      <c r="E315" s="3"/>
      <c r="F315" s="3"/>
      <c r="G315" s="3"/>
      <c r="H315" s="3"/>
      <c r="I315" s="3"/>
      <c r="J315" s="3"/>
      <c r="K315" s="3"/>
      <c r="L315" s="3"/>
      <c r="M315" s="3"/>
      <c r="N315" s="3"/>
      <c r="O315" s="3"/>
      <c r="P315" s="3"/>
      <c r="Q315" s="3"/>
    </row>
    <row r="316" spans="2:17" ht="16.5">
      <c r="B316" s="3"/>
      <c r="C316" s="3"/>
      <c r="D316" s="3"/>
      <c r="E316" s="3"/>
      <c r="F316" s="3"/>
      <c r="G316" s="3"/>
      <c r="H316" s="3"/>
      <c r="I316" s="3"/>
      <c r="J316" s="3"/>
      <c r="K316" s="3"/>
      <c r="L316" s="3"/>
      <c r="M316" s="3"/>
      <c r="N316" s="3"/>
      <c r="O316" s="3"/>
      <c r="P316" s="3"/>
      <c r="Q316" s="3"/>
    </row>
    <row r="317" spans="2:17" ht="16.5">
      <c r="B317" s="3"/>
      <c r="C317" s="3"/>
      <c r="D317" s="3"/>
      <c r="E317" s="3"/>
      <c r="F317" s="3"/>
      <c r="G317" s="3"/>
      <c r="H317" s="3"/>
      <c r="I317" s="3"/>
      <c r="J317" s="3"/>
      <c r="K317" s="3"/>
      <c r="L317" s="3"/>
      <c r="M317" s="3"/>
      <c r="N317" s="3"/>
      <c r="O317" s="3"/>
      <c r="P317" s="3"/>
      <c r="Q317" s="3"/>
    </row>
    <row r="318" spans="2:17" ht="16.5">
      <c r="B318" s="3"/>
      <c r="C318" s="3"/>
      <c r="D318" s="3"/>
      <c r="E318" s="3"/>
      <c r="F318" s="3"/>
      <c r="G318" s="3"/>
      <c r="H318" s="3"/>
      <c r="I318" s="3"/>
      <c r="J318" s="3"/>
      <c r="K318" s="3"/>
      <c r="L318" s="3"/>
      <c r="M318" s="3"/>
      <c r="N318" s="3"/>
      <c r="O318" s="3"/>
      <c r="P318" s="3"/>
      <c r="Q318" s="3"/>
    </row>
    <row r="319" spans="2:17" ht="16.5">
      <c r="B319" s="3"/>
      <c r="C319" s="3"/>
      <c r="D319" s="3"/>
      <c r="E319" s="3"/>
      <c r="F319" s="3"/>
      <c r="G319" s="3"/>
      <c r="H319" s="3"/>
      <c r="I319" s="3"/>
      <c r="J319" s="3"/>
      <c r="K319" s="3"/>
      <c r="L319" s="3"/>
      <c r="M319" s="3"/>
      <c r="N319" s="3"/>
      <c r="O319" s="3"/>
      <c r="P319" s="3"/>
      <c r="Q319" s="3"/>
    </row>
    <row r="320" spans="2:17" ht="16.5">
      <c r="B320" s="3"/>
      <c r="C320" s="3"/>
      <c r="D320" s="3"/>
      <c r="E320" s="3"/>
      <c r="F320" s="3"/>
      <c r="G320" s="3"/>
      <c r="H320" s="3"/>
      <c r="I320" s="3"/>
      <c r="J320" s="3"/>
      <c r="K320" s="3"/>
      <c r="L320" s="3"/>
      <c r="M320" s="3"/>
      <c r="N320" s="3"/>
      <c r="O320" s="3"/>
      <c r="P320" s="3"/>
      <c r="Q320" s="3"/>
    </row>
    <row r="321" spans="2:17" ht="16.5">
      <c r="B321" s="3"/>
      <c r="C321" s="3"/>
      <c r="D321" s="3"/>
      <c r="E321" s="3"/>
      <c r="F321" s="3"/>
      <c r="G321" s="3"/>
      <c r="H321" s="3"/>
      <c r="I321" s="3"/>
      <c r="J321" s="3"/>
      <c r="K321" s="3"/>
      <c r="L321" s="3"/>
      <c r="M321" s="3"/>
      <c r="N321" s="3"/>
      <c r="O321" s="3"/>
      <c r="P321" s="3"/>
      <c r="Q321" s="3"/>
    </row>
    <row r="322" spans="2:17" ht="16.5">
      <c r="B322" s="3"/>
      <c r="C322" s="3"/>
      <c r="D322" s="3"/>
      <c r="E322" s="3"/>
      <c r="F322" s="3"/>
      <c r="G322" s="3"/>
      <c r="H322" s="3"/>
      <c r="I322" s="3"/>
      <c r="J322" s="3"/>
      <c r="K322" s="3"/>
      <c r="L322" s="3"/>
      <c r="M322" s="3"/>
      <c r="N322" s="3"/>
      <c r="O322" s="3"/>
      <c r="P322" s="3"/>
      <c r="Q322" s="3"/>
    </row>
    <row r="323" spans="2:17" ht="16.5">
      <c r="B323" s="3"/>
      <c r="C323" s="3"/>
      <c r="D323" s="3"/>
      <c r="E323" s="3"/>
      <c r="F323" s="3"/>
      <c r="G323" s="3"/>
      <c r="H323" s="3"/>
      <c r="I323" s="3"/>
      <c r="J323" s="3"/>
      <c r="K323" s="3"/>
      <c r="L323" s="3"/>
      <c r="M323" s="3"/>
      <c r="N323" s="3"/>
      <c r="O323" s="3"/>
      <c r="P323" s="3"/>
      <c r="Q323" s="3"/>
    </row>
    <row r="324" spans="2:17" ht="16.5">
      <c r="B324" s="3"/>
      <c r="C324" s="3"/>
      <c r="D324" s="3"/>
      <c r="E324" s="3"/>
      <c r="F324" s="3"/>
      <c r="G324" s="3"/>
      <c r="H324" s="3"/>
      <c r="I324" s="3"/>
      <c r="J324" s="3"/>
      <c r="K324" s="3"/>
      <c r="L324" s="3"/>
      <c r="M324" s="3"/>
      <c r="N324" s="3"/>
      <c r="O324" s="3"/>
      <c r="P324" s="3"/>
      <c r="Q324" s="3"/>
    </row>
    <row r="325" spans="2:17" ht="16.5">
      <c r="B325" s="3"/>
      <c r="C325" s="3"/>
      <c r="D325" s="3"/>
      <c r="E325" s="3"/>
      <c r="F325" s="3"/>
      <c r="G325" s="3"/>
      <c r="H325" s="3"/>
      <c r="I325" s="3"/>
      <c r="J325" s="3"/>
      <c r="K325" s="3"/>
      <c r="L325" s="3"/>
      <c r="M325" s="3"/>
      <c r="N325" s="3"/>
      <c r="O325" s="3"/>
      <c r="P325" s="3"/>
      <c r="Q325" s="3"/>
    </row>
    <row r="326" spans="2:17" ht="16.5">
      <c r="B326" s="3"/>
      <c r="C326" s="3"/>
      <c r="D326" s="3"/>
      <c r="E326" s="3"/>
      <c r="F326" s="3"/>
      <c r="G326" s="3"/>
      <c r="H326" s="3"/>
      <c r="I326" s="3"/>
      <c r="J326" s="3"/>
      <c r="K326" s="3"/>
      <c r="L326" s="3"/>
      <c r="M326" s="3"/>
      <c r="N326" s="3"/>
      <c r="O326" s="3"/>
      <c r="P326" s="3"/>
      <c r="Q326" s="3"/>
    </row>
    <row r="327" spans="2:17" ht="16.5">
      <c r="B327" s="3"/>
      <c r="C327" s="3"/>
      <c r="D327" s="3"/>
      <c r="E327" s="3"/>
      <c r="F327" s="3"/>
      <c r="G327" s="3"/>
      <c r="H327" s="3"/>
      <c r="I327" s="3"/>
      <c r="J327" s="3"/>
      <c r="K327" s="3"/>
      <c r="L327" s="3"/>
      <c r="M327" s="3"/>
      <c r="N327" s="3"/>
      <c r="O327" s="3"/>
      <c r="P327" s="3"/>
      <c r="Q327" s="3"/>
    </row>
    <row r="328" spans="2:17" ht="16.5">
      <c r="B328" s="3"/>
      <c r="C328" s="3"/>
      <c r="D328" s="3"/>
      <c r="E328" s="3"/>
      <c r="F328" s="3"/>
      <c r="G328" s="3"/>
      <c r="H328" s="3"/>
      <c r="I328" s="3"/>
      <c r="J328" s="3"/>
      <c r="K328" s="3"/>
      <c r="L328" s="3"/>
      <c r="M328" s="3"/>
      <c r="N328" s="3"/>
      <c r="O328" s="3"/>
      <c r="P328" s="3"/>
      <c r="Q328" s="3"/>
    </row>
    <row r="329" spans="2:17" ht="16.5">
      <c r="B329" s="3"/>
      <c r="C329" s="3"/>
      <c r="D329" s="3"/>
      <c r="E329" s="3"/>
      <c r="F329" s="3"/>
      <c r="G329" s="3"/>
      <c r="H329" s="3"/>
      <c r="I329" s="3"/>
      <c r="J329" s="3"/>
      <c r="K329" s="3"/>
      <c r="L329" s="3"/>
      <c r="M329" s="3"/>
      <c r="N329" s="3"/>
      <c r="O329" s="3"/>
      <c r="P329" s="3"/>
      <c r="Q329" s="3"/>
    </row>
    <row r="330" spans="2:17" ht="16.5">
      <c r="B330" s="3"/>
      <c r="C330" s="3"/>
      <c r="D330" s="3"/>
      <c r="E330" s="3"/>
      <c r="F330" s="3"/>
      <c r="G330" s="3"/>
      <c r="H330" s="3"/>
      <c r="I330" s="3"/>
      <c r="J330" s="3"/>
      <c r="K330" s="3"/>
      <c r="L330" s="3"/>
      <c r="M330" s="3"/>
      <c r="N330" s="3"/>
      <c r="O330" s="3"/>
      <c r="P330" s="3"/>
      <c r="Q330" s="3"/>
    </row>
    <row r="331" spans="2:17" ht="16.5">
      <c r="B331" s="3"/>
      <c r="C331" s="3"/>
      <c r="D331" s="3"/>
      <c r="E331" s="3"/>
      <c r="F331" s="3"/>
      <c r="G331" s="3"/>
      <c r="H331" s="3"/>
      <c r="I331" s="3"/>
      <c r="J331" s="3"/>
      <c r="K331" s="3"/>
      <c r="L331" s="3"/>
      <c r="M331" s="3"/>
      <c r="N331" s="3"/>
      <c r="O331" s="3"/>
      <c r="P331" s="3"/>
      <c r="Q331" s="3"/>
    </row>
    <row r="332" spans="2:17" ht="16.5">
      <c r="B332" s="3"/>
      <c r="C332" s="3"/>
      <c r="D332" s="3"/>
      <c r="E332" s="3"/>
      <c r="F332" s="3"/>
      <c r="G332" s="3"/>
      <c r="H332" s="3"/>
      <c r="I332" s="3"/>
      <c r="J332" s="3"/>
      <c r="K332" s="3"/>
      <c r="L332" s="3"/>
      <c r="M332" s="3"/>
      <c r="N332" s="3"/>
      <c r="O332" s="3"/>
      <c r="P332" s="3"/>
      <c r="Q332" s="3"/>
    </row>
    <row r="333" spans="2:17" ht="16.5">
      <c r="B333" s="3"/>
      <c r="C333" s="3"/>
      <c r="D333" s="3"/>
      <c r="E333" s="3"/>
      <c r="F333" s="3"/>
      <c r="G333" s="3"/>
      <c r="H333" s="3"/>
      <c r="I333" s="3"/>
      <c r="J333" s="3"/>
      <c r="K333" s="3"/>
      <c r="L333" s="3"/>
      <c r="M333" s="3"/>
      <c r="N333" s="3"/>
      <c r="O333" s="3"/>
      <c r="P333" s="3"/>
      <c r="Q333" s="3"/>
    </row>
    <row r="334" spans="2:17" ht="16.5">
      <c r="B334" s="3"/>
      <c r="C334" s="3"/>
      <c r="D334" s="3"/>
      <c r="E334" s="3"/>
      <c r="F334" s="3"/>
      <c r="G334" s="3"/>
      <c r="H334" s="3"/>
      <c r="I334" s="3"/>
      <c r="J334" s="3"/>
      <c r="K334" s="3"/>
      <c r="L334" s="3"/>
      <c r="M334" s="3"/>
      <c r="N334" s="3"/>
      <c r="O334" s="3"/>
      <c r="P334" s="3"/>
      <c r="Q334" s="3"/>
    </row>
    <row r="335" spans="2:17" ht="16.5">
      <c r="B335" s="3"/>
      <c r="C335" s="3"/>
      <c r="D335" s="3"/>
      <c r="E335" s="3"/>
      <c r="F335" s="3"/>
      <c r="G335" s="3"/>
      <c r="H335" s="3"/>
      <c r="I335" s="3"/>
      <c r="J335" s="3"/>
      <c r="K335" s="3"/>
      <c r="L335" s="3"/>
      <c r="M335" s="3"/>
      <c r="N335" s="3"/>
      <c r="O335" s="3"/>
      <c r="P335" s="3"/>
      <c r="Q335" s="3"/>
    </row>
    <row r="336" spans="2:17" ht="16.5">
      <c r="B336" s="3"/>
      <c r="C336" s="3"/>
      <c r="D336" s="3"/>
      <c r="E336" s="3"/>
      <c r="F336" s="3"/>
      <c r="G336" s="3"/>
      <c r="H336" s="3"/>
      <c r="I336" s="3"/>
      <c r="J336" s="3"/>
      <c r="K336" s="3"/>
      <c r="L336" s="3"/>
      <c r="M336" s="3"/>
      <c r="N336" s="3"/>
      <c r="O336" s="3"/>
      <c r="P336" s="3"/>
      <c r="Q336" s="3"/>
    </row>
    <row r="337" spans="2:17" ht="16.5">
      <c r="B337" s="3"/>
      <c r="C337" s="3"/>
      <c r="D337" s="3"/>
      <c r="E337" s="3"/>
      <c r="F337" s="3"/>
      <c r="G337" s="3"/>
      <c r="H337" s="3"/>
      <c r="I337" s="3"/>
      <c r="J337" s="3"/>
      <c r="K337" s="3"/>
      <c r="L337" s="3"/>
      <c r="M337" s="3"/>
      <c r="N337" s="3"/>
      <c r="O337" s="3"/>
      <c r="P337" s="3"/>
      <c r="Q337" s="3"/>
    </row>
    <row r="338" spans="2:17" ht="16.5">
      <c r="B338" s="3"/>
      <c r="C338" s="3"/>
      <c r="D338" s="3"/>
      <c r="E338" s="3"/>
      <c r="F338" s="3"/>
      <c r="G338" s="3"/>
      <c r="H338" s="3"/>
      <c r="I338" s="3"/>
      <c r="J338" s="3"/>
      <c r="K338" s="3"/>
      <c r="L338" s="3"/>
      <c r="M338" s="3"/>
      <c r="N338" s="3"/>
      <c r="O338" s="3"/>
      <c r="P338" s="3"/>
      <c r="Q338" s="3"/>
    </row>
    <row r="339" spans="2:17" ht="16.5">
      <c r="B339" s="3"/>
      <c r="C339" s="3"/>
      <c r="D339" s="3"/>
      <c r="E339" s="3"/>
      <c r="F339" s="3"/>
      <c r="G339" s="3"/>
      <c r="H339" s="3"/>
      <c r="I339" s="3"/>
      <c r="J339" s="3"/>
      <c r="K339" s="3"/>
      <c r="L339" s="3"/>
      <c r="M339" s="3"/>
      <c r="N339" s="3"/>
      <c r="O339" s="3"/>
      <c r="P339" s="3"/>
      <c r="Q339" s="3"/>
    </row>
    <row r="340" spans="2:17" ht="16.5">
      <c r="B340" s="3"/>
      <c r="C340" s="3"/>
      <c r="D340" s="3"/>
      <c r="E340" s="3"/>
      <c r="F340" s="3"/>
      <c r="G340" s="3"/>
      <c r="H340" s="3"/>
      <c r="I340" s="3"/>
      <c r="J340" s="3"/>
      <c r="K340" s="3"/>
      <c r="L340" s="3"/>
      <c r="M340" s="3"/>
      <c r="N340" s="3"/>
      <c r="O340" s="3"/>
      <c r="P340" s="3"/>
      <c r="Q340" s="3"/>
    </row>
    <row r="341" spans="2:17" ht="16.5">
      <c r="B341" s="3"/>
      <c r="C341" s="3"/>
      <c r="D341" s="3"/>
      <c r="E341" s="3"/>
      <c r="F341" s="3"/>
      <c r="G341" s="3"/>
      <c r="H341" s="3"/>
      <c r="I341" s="3"/>
      <c r="J341" s="3"/>
      <c r="K341" s="3"/>
      <c r="L341" s="3"/>
      <c r="M341" s="3"/>
      <c r="N341" s="3"/>
      <c r="O341" s="3"/>
      <c r="P341" s="3"/>
      <c r="Q341" s="3"/>
    </row>
    <row r="342" spans="2:17" ht="16.5">
      <c r="B342" s="3"/>
      <c r="C342" s="3"/>
      <c r="D342" s="3"/>
      <c r="E342" s="3"/>
      <c r="F342" s="3"/>
      <c r="G342" s="3"/>
      <c r="H342" s="3"/>
      <c r="I342" s="3"/>
      <c r="J342" s="3"/>
      <c r="K342" s="3"/>
      <c r="L342" s="3"/>
      <c r="M342" s="3"/>
      <c r="N342" s="3"/>
      <c r="O342" s="3"/>
      <c r="P342" s="3"/>
      <c r="Q342" s="3"/>
    </row>
    <row r="343" spans="2:17" ht="16.5">
      <c r="B343" s="3"/>
      <c r="C343" s="3"/>
      <c r="D343" s="3"/>
      <c r="E343" s="3"/>
      <c r="F343" s="3"/>
      <c r="G343" s="3"/>
      <c r="H343" s="3"/>
      <c r="I343" s="3"/>
      <c r="J343" s="3"/>
      <c r="K343" s="3"/>
      <c r="L343" s="3"/>
      <c r="M343" s="3"/>
      <c r="N343" s="3"/>
      <c r="O343" s="3"/>
      <c r="P343" s="3"/>
      <c r="Q343" s="3"/>
    </row>
    <row r="344" spans="2:17" ht="16.5">
      <c r="B344" s="3"/>
      <c r="C344" s="3"/>
      <c r="D344" s="3"/>
      <c r="E344" s="3"/>
      <c r="F344" s="3"/>
      <c r="G344" s="3"/>
      <c r="H344" s="3"/>
      <c r="I344" s="3"/>
      <c r="J344" s="3"/>
      <c r="K344" s="3"/>
      <c r="L344" s="3"/>
      <c r="M344" s="3"/>
      <c r="N344" s="3"/>
      <c r="O344" s="3"/>
      <c r="P344" s="3"/>
      <c r="Q344" s="3"/>
    </row>
    <row r="345" spans="2:17" ht="16.5">
      <c r="B345" s="3"/>
      <c r="C345" s="3"/>
      <c r="D345" s="3"/>
      <c r="E345" s="3"/>
      <c r="F345" s="3"/>
      <c r="G345" s="3"/>
      <c r="H345" s="3"/>
      <c r="I345" s="3"/>
      <c r="J345" s="3"/>
      <c r="K345" s="3"/>
      <c r="L345" s="3"/>
      <c r="M345" s="3"/>
      <c r="N345" s="3"/>
      <c r="O345" s="3"/>
      <c r="P345" s="3"/>
      <c r="Q345" s="3"/>
    </row>
    <row r="346" spans="2:17" ht="16.5">
      <c r="B346" s="3"/>
      <c r="C346" s="3"/>
      <c r="D346" s="3"/>
      <c r="E346" s="3"/>
      <c r="F346" s="3"/>
      <c r="G346" s="3"/>
      <c r="H346" s="3"/>
      <c r="I346" s="3"/>
      <c r="J346" s="3"/>
      <c r="K346" s="3"/>
      <c r="L346" s="3"/>
      <c r="M346" s="3"/>
      <c r="N346" s="3"/>
      <c r="O346" s="3"/>
      <c r="P346" s="3"/>
      <c r="Q346" s="3"/>
    </row>
    <row r="347" spans="2:17" ht="16.5">
      <c r="B347" s="3"/>
      <c r="C347" s="3"/>
      <c r="D347" s="3"/>
      <c r="E347" s="3"/>
      <c r="F347" s="3"/>
      <c r="G347" s="3"/>
      <c r="H347" s="3"/>
      <c r="I347" s="3"/>
      <c r="J347" s="3"/>
      <c r="K347" s="3"/>
      <c r="L347" s="3"/>
      <c r="M347" s="3"/>
      <c r="N347" s="3"/>
      <c r="O347" s="3"/>
      <c r="P347" s="3"/>
      <c r="Q347" s="3"/>
    </row>
    <row r="348" spans="2:17" ht="16.5">
      <c r="B348" s="3"/>
      <c r="C348" s="3"/>
      <c r="D348" s="3"/>
      <c r="E348" s="3"/>
      <c r="F348" s="3"/>
      <c r="G348" s="3"/>
      <c r="H348" s="3"/>
      <c r="I348" s="3"/>
      <c r="J348" s="3"/>
      <c r="K348" s="3"/>
      <c r="L348" s="3"/>
      <c r="M348" s="3"/>
      <c r="N348" s="3"/>
      <c r="O348" s="3"/>
      <c r="P348" s="3"/>
      <c r="Q348" s="3"/>
    </row>
    <row r="349" spans="2:17" ht="16.5">
      <c r="B349" s="3"/>
      <c r="C349" s="3"/>
      <c r="D349" s="3"/>
      <c r="E349" s="3"/>
      <c r="F349" s="3"/>
      <c r="G349" s="3"/>
      <c r="H349" s="3"/>
      <c r="I349" s="3"/>
      <c r="J349" s="3"/>
      <c r="K349" s="3"/>
      <c r="L349" s="3"/>
      <c r="M349" s="3"/>
      <c r="N349" s="3"/>
      <c r="O349" s="3"/>
      <c r="P349" s="3"/>
      <c r="Q349" s="3"/>
    </row>
    <row r="350" spans="2:17" ht="16.5">
      <c r="B350" s="3"/>
      <c r="C350" s="3"/>
      <c r="D350" s="3"/>
      <c r="E350" s="3"/>
      <c r="F350" s="3"/>
      <c r="G350" s="3"/>
      <c r="H350" s="3"/>
      <c r="I350" s="3"/>
      <c r="J350" s="3"/>
      <c r="K350" s="3"/>
      <c r="L350" s="3"/>
      <c r="M350" s="3"/>
      <c r="N350" s="3"/>
      <c r="O350" s="3"/>
      <c r="P350" s="3"/>
      <c r="Q350" s="3"/>
    </row>
    <row r="351" spans="2:17" ht="16.5">
      <c r="B351" s="3"/>
      <c r="C351" s="3"/>
      <c r="D351" s="3"/>
      <c r="E351" s="3"/>
      <c r="F351" s="3"/>
      <c r="G351" s="3"/>
      <c r="H351" s="3"/>
      <c r="I351" s="3"/>
      <c r="J351" s="3"/>
      <c r="K351" s="3"/>
      <c r="L351" s="3"/>
      <c r="M351" s="3"/>
      <c r="N351" s="3"/>
      <c r="O351" s="3"/>
      <c r="P351" s="3"/>
      <c r="Q351" s="3"/>
    </row>
    <row r="352" spans="2:17" ht="16.5">
      <c r="B352" s="3"/>
      <c r="C352" s="3"/>
      <c r="D352" s="3"/>
      <c r="E352" s="3"/>
      <c r="F352" s="3"/>
      <c r="G352" s="3"/>
      <c r="H352" s="3"/>
      <c r="I352" s="3"/>
      <c r="J352" s="3"/>
      <c r="K352" s="3"/>
      <c r="L352" s="3"/>
      <c r="M352" s="3"/>
      <c r="N352" s="3"/>
      <c r="O352" s="3"/>
      <c r="P352" s="3"/>
      <c r="Q352" s="3"/>
    </row>
    <row r="353" spans="2:17" ht="16.5">
      <c r="B353" s="3"/>
      <c r="C353" s="3"/>
      <c r="D353" s="3"/>
      <c r="E353" s="3"/>
      <c r="F353" s="3"/>
      <c r="G353" s="3"/>
      <c r="H353" s="3"/>
      <c r="I353" s="3"/>
      <c r="J353" s="3"/>
      <c r="K353" s="3"/>
      <c r="L353" s="3"/>
      <c r="M353" s="3"/>
      <c r="N353" s="3"/>
      <c r="O353" s="3"/>
      <c r="P353" s="3"/>
      <c r="Q353" s="3"/>
    </row>
    <row r="354" spans="2:17" ht="16.5">
      <c r="B354" s="3"/>
      <c r="C354" s="3"/>
      <c r="D354" s="3"/>
      <c r="E354" s="3"/>
      <c r="F354" s="3"/>
      <c r="G354" s="3"/>
      <c r="H354" s="3"/>
      <c r="I354" s="3"/>
      <c r="J354" s="3"/>
      <c r="K354" s="3"/>
      <c r="L354" s="3"/>
      <c r="M354" s="3"/>
      <c r="N354" s="3"/>
      <c r="O354" s="3"/>
      <c r="P354" s="3"/>
      <c r="Q354" s="3"/>
    </row>
    <row r="355" spans="2:17" ht="16.5">
      <c r="B355" s="3"/>
      <c r="C355" s="3"/>
      <c r="D355" s="3"/>
      <c r="E355" s="3"/>
      <c r="F355" s="3"/>
      <c r="G355" s="3"/>
      <c r="H355" s="3"/>
      <c r="I355" s="3"/>
      <c r="J355" s="3"/>
      <c r="K355" s="3"/>
      <c r="L355" s="3"/>
      <c r="M355" s="3"/>
      <c r="N355" s="3"/>
      <c r="O355" s="3"/>
      <c r="P355" s="3"/>
      <c r="Q355" s="3"/>
    </row>
    <row r="356" spans="2:17" ht="16.5">
      <c r="B356" s="3"/>
      <c r="C356" s="3"/>
      <c r="D356" s="3"/>
      <c r="E356" s="3"/>
      <c r="F356" s="3"/>
      <c r="G356" s="3"/>
      <c r="H356" s="3"/>
      <c r="I356" s="3"/>
      <c r="J356" s="3"/>
      <c r="K356" s="3"/>
      <c r="L356" s="3"/>
      <c r="M356" s="3"/>
      <c r="N356" s="3"/>
      <c r="O356" s="3"/>
      <c r="P356" s="3"/>
      <c r="Q356" s="3"/>
    </row>
    <row r="357" spans="2:17" ht="16.5">
      <c r="B357" s="3"/>
      <c r="C357" s="3"/>
      <c r="D357" s="3"/>
      <c r="E357" s="3"/>
      <c r="F357" s="3"/>
      <c r="G357" s="3"/>
      <c r="H357" s="3"/>
      <c r="I357" s="3"/>
      <c r="J357" s="3"/>
      <c r="K357" s="3"/>
      <c r="L357" s="3"/>
      <c r="M357" s="3"/>
      <c r="N357" s="3"/>
      <c r="O357" s="3"/>
      <c r="P357" s="3"/>
      <c r="Q357" s="3"/>
    </row>
    <row r="358" spans="2:17" ht="16.5">
      <c r="B358" s="3"/>
      <c r="C358" s="3"/>
      <c r="D358" s="3"/>
      <c r="E358" s="3"/>
      <c r="F358" s="3"/>
      <c r="G358" s="3"/>
      <c r="H358" s="3"/>
      <c r="I358" s="3"/>
      <c r="J358" s="3"/>
      <c r="K358" s="3"/>
      <c r="L358" s="3"/>
      <c r="M358" s="3"/>
      <c r="N358" s="3"/>
      <c r="O358" s="3"/>
      <c r="P358" s="3"/>
      <c r="Q358" s="3"/>
    </row>
    <row r="359" spans="2:17" ht="16.5">
      <c r="B359" s="3"/>
      <c r="C359" s="3"/>
      <c r="D359" s="3"/>
      <c r="E359" s="3"/>
      <c r="F359" s="3"/>
      <c r="G359" s="3"/>
      <c r="H359" s="3"/>
      <c r="I359" s="3"/>
      <c r="J359" s="3"/>
      <c r="K359" s="3"/>
      <c r="L359" s="3"/>
      <c r="M359" s="3"/>
      <c r="N359" s="3"/>
      <c r="O359" s="3"/>
      <c r="P359" s="3"/>
      <c r="Q359" s="3"/>
    </row>
    <row r="360" spans="2:17" ht="16.5">
      <c r="B360" s="3"/>
      <c r="C360" s="3"/>
      <c r="D360" s="3"/>
      <c r="E360" s="3"/>
      <c r="F360" s="3"/>
      <c r="G360" s="3"/>
      <c r="H360" s="3"/>
      <c r="I360" s="3"/>
      <c r="J360" s="3"/>
      <c r="K360" s="3"/>
      <c r="L360" s="3"/>
      <c r="M360" s="3"/>
      <c r="N360" s="3"/>
      <c r="O360" s="3"/>
      <c r="P360" s="3"/>
      <c r="Q360" s="3"/>
    </row>
    <row r="361" spans="2:17" ht="16.5">
      <c r="B361" s="3"/>
      <c r="C361" s="3"/>
      <c r="D361" s="3"/>
      <c r="E361" s="3"/>
      <c r="F361" s="3"/>
      <c r="G361" s="3"/>
      <c r="H361" s="3"/>
      <c r="I361" s="3"/>
      <c r="J361" s="3"/>
      <c r="K361" s="3"/>
      <c r="L361" s="3"/>
      <c r="M361" s="3"/>
      <c r="N361" s="3"/>
      <c r="O361" s="3"/>
      <c r="P361" s="3"/>
      <c r="Q361" s="3"/>
    </row>
    <row r="362" spans="2:17" ht="16.5">
      <c r="B362" s="3"/>
      <c r="C362" s="3"/>
      <c r="D362" s="3"/>
      <c r="E362" s="3"/>
      <c r="F362" s="3"/>
      <c r="G362" s="3"/>
      <c r="H362" s="3"/>
      <c r="I362" s="3"/>
      <c r="J362" s="3"/>
      <c r="K362" s="3"/>
      <c r="L362" s="3"/>
      <c r="M362" s="3"/>
      <c r="N362" s="3"/>
      <c r="O362" s="3"/>
      <c r="P362" s="3"/>
      <c r="Q362" s="3"/>
    </row>
    <row r="363" spans="2:17" ht="16.5">
      <c r="B363" s="3"/>
      <c r="C363" s="3"/>
      <c r="D363" s="3"/>
      <c r="E363" s="3"/>
      <c r="F363" s="3"/>
      <c r="G363" s="3"/>
      <c r="H363" s="3"/>
      <c r="I363" s="3"/>
      <c r="J363" s="3"/>
      <c r="K363" s="3"/>
      <c r="L363" s="3"/>
      <c r="M363" s="3"/>
      <c r="N363" s="3"/>
      <c r="O363" s="3"/>
      <c r="P363" s="3"/>
      <c r="Q363" s="3"/>
    </row>
    <row r="364" spans="2:17" ht="16.5">
      <c r="B364" s="3"/>
      <c r="C364" s="3"/>
      <c r="D364" s="3"/>
      <c r="E364" s="3"/>
      <c r="F364" s="3"/>
      <c r="G364" s="3"/>
      <c r="H364" s="3"/>
      <c r="I364" s="3"/>
      <c r="J364" s="3"/>
      <c r="K364" s="3"/>
      <c r="L364" s="3"/>
      <c r="M364" s="3"/>
      <c r="N364" s="3"/>
      <c r="O364" s="3"/>
      <c r="P364" s="3"/>
      <c r="Q364" s="3"/>
    </row>
    <row r="365" spans="2:17" ht="16.5">
      <c r="B365" s="3"/>
      <c r="C365" s="3"/>
      <c r="D365" s="3"/>
      <c r="E365" s="3"/>
      <c r="F365" s="3"/>
      <c r="G365" s="3"/>
      <c r="H365" s="3"/>
      <c r="I365" s="3"/>
      <c r="J365" s="3"/>
      <c r="K365" s="3"/>
      <c r="L365" s="3"/>
      <c r="M365" s="3"/>
      <c r="N365" s="3"/>
      <c r="O365" s="3"/>
      <c r="P365" s="3"/>
      <c r="Q365" s="3"/>
    </row>
    <row r="366" spans="2:17" ht="16.5">
      <c r="B366" s="3"/>
      <c r="C366" s="3"/>
      <c r="D366" s="3"/>
      <c r="E366" s="3"/>
      <c r="F366" s="3"/>
      <c r="G366" s="3"/>
      <c r="H366" s="3"/>
      <c r="I366" s="3"/>
      <c r="J366" s="3"/>
      <c r="K366" s="3"/>
      <c r="L366" s="3"/>
      <c r="M366" s="3"/>
      <c r="N366" s="3"/>
      <c r="O366" s="3"/>
      <c r="P366" s="3"/>
      <c r="Q366" s="3"/>
    </row>
    <row r="367" spans="2:17" ht="16.5">
      <c r="B367" s="3"/>
      <c r="C367" s="3"/>
      <c r="D367" s="3"/>
      <c r="E367" s="3"/>
      <c r="F367" s="3"/>
      <c r="G367" s="3"/>
      <c r="H367" s="3"/>
      <c r="I367" s="3"/>
      <c r="J367" s="3"/>
      <c r="K367" s="3"/>
      <c r="L367" s="3"/>
      <c r="M367" s="3"/>
      <c r="N367" s="3"/>
      <c r="O367" s="3"/>
      <c r="P367" s="3"/>
      <c r="Q367" s="3"/>
    </row>
    <row r="368" spans="2:17" ht="16.5">
      <c r="B368" s="3"/>
      <c r="C368" s="3"/>
      <c r="D368" s="3"/>
      <c r="E368" s="3"/>
      <c r="F368" s="3"/>
      <c r="G368" s="3"/>
      <c r="H368" s="3"/>
      <c r="I368" s="3"/>
      <c r="J368" s="3"/>
      <c r="K368" s="3"/>
      <c r="L368" s="3"/>
      <c r="M368" s="3"/>
      <c r="N368" s="3"/>
      <c r="O368" s="3"/>
      <c r="P368" s="3"/>
      <c r="Q368" s="3"/>
    </row>
    <row r="369" spans="2:17" ht="16.5">
      <c r="B369" s="3"/>
      <c r="C369" s="3"/>
      <c r="D369" s="3"/>
      <c r="E369" s="3"/>
      <c r="F369" s="3"/>
      <c r="G369" s="3"/>
      <c r="H369" s="3"/>
      <c r="I369" s="3"/>
      <c r="J369" s="3"/>
      <c r="K369" s="3"/>
      <c r="L369" s="3"/>
      <c r="M369" s="3"/>
      <c r="N369" s="3"/>
      <c r="O369" s="3"/>
      <c r="P369" s="3"/>
      <c r="Q369" s="3"/>
    </row>
    <row r="370" spans="2:17" ht="16.5">
      <c r="B370" s="3"/>
      <c r="C370" s="3"/>
      <c r="D370" s="3"/>
      <c r="E370" s="3"/>
      <c r="F370" s="3"/>
      <c r="G370" s="3"/>
      <c r="H370" s="3"/>
      <c r="I370" s="3"/>
      <c r="J370" s="3"/>
      <c r="K370" s="3"/>
      <c r="L370" s="3"/>
      <c r="M370" s="3"/>
      <c r="N370" s="3"/>
      <c r="O370" s="3"/>
      <c r="P370" s="3"/>
      <c r="Q370" s="3"/>
    </row>
    <row r="371" spans="2:17" ht="16.5">
      <c r="B371" s="3"/>
      <c r="C371" s="3"/>
      <c r="D371" s="3"/>
      <c r="E371" s="3"/>
      <c r="F371" s="3"/>
      <c r="G371" s="3"/>
      <c r="H371" s="3"/>
      <c r="I371" s="3"/>
      <c r="J371" s="3"/>
      <c r="K371" s="3"/>
      <c r="L371" s="3"/>
      <c r="M371" s="3"/>
      <c r="N371" s="3"/>
      <c r="O371" s="3"/>
      <c r="P371" s="3"/>
      <c r="Q371" s="3"/>
    </row>
    <row r="372" spans="2:17" ht="16.5">
      <c r="B372" s="3"/>
      <c r="C372" s="3"/>
      <c r="D372" s="3"/>
      <c r="E372" s="3"/>
      <c r="F372" s="3"/>
      <c r="G372" s="3"/>
      <c r="H372" s="3"/>
      <c r="I372" s="3"/>
      <c r="J372" s="3"/>
      <c r="K372" s="3"/>
      <c r="L372" s="3"/>
      <c r="M372" s="3"/>
      <c r="N372" s="3"/>
      <c r="O372" s="3"/>
      <c r="P372" s="3"/>
      <c r="Q372" s="3"/>
    </row>
    <row r="373" spans="2:17" ht="16.5">
      <c r="B373" s="3"/>
      <c r="C373" s="3"/>
      <c r="D373" s="3"/>
      <c r="E373" s="3"/>
      <c r="F373" s="3"/>
      <c r="G373" s="3"/>
      <c r="H373" s="3"/>
      <c r="I373" s="3"/>
      <c r="J373" s="3"/>
      <c r="K373" s="3"/>
      <c r="L373" s="3"/>
      <c r="M373" s="3"/>
      <c r="N373" s="3"/>
      <c r="O373" s="3"/>
      <c r="P373" s="3"/>
      <c r="Q373" s="3"/>
    </row>
    <row r="374" spans="2:17" ht="16.5">
      <c r="B374" s="3"/>
      <c r="C374" s="3"/>
      <c r="D374" s="3"/>
      <c r="E374" s="3"/>
      <c r="F374" s="3"/>
      <c r="G374" s="3"/>
      <c r="H374" s="3"/>
      <c r="I374" s="3"/>
      <c r="J374" s="3"/>
      <c r="K374" s="3"/>
      <c r="L374" s="3"/>
      <c r="M374" s="3"/>
      <c r="N374" s="3"/>
      <c r="O374" s="3"/>
      <c r="P374" s="3"/>
      <c r="Q374" s="3"/>
    </row>
    <row r="375" spans="2:17" ht="16.5">
      <c r="B375" s="3"/>
      <c r="C375" s="3"/>
      <c r="D375" s="3"/>
      <c r="E375" s="3"/>
      <c r="F375" s="3"/>
      <c r="G375" s="3"/>
      <c r="H375" s="3"/>
      <c r="I375" s="3"/>
      <c r="J375" s="3"/>
      <c r="K375" s="3"/>
      <c r="L375" s="3"/>
      <c r="M375" s="3"/>
      <c r="N375" s="3"/>
      <c r="O375" s="3"/>
      <c r="P375" s="3"/>
      <c r="Q375" s="3"/>
    </row>
    <row r="376" spans="2:17" ht="16.5">
      <c r="B376" s="3"/>
      <c r="C376" s="3"/>
      <c r="D376" s="3"/>
      <c r="E376" s="3"/>
      <c r="F376" s="3"/>
      <c r="G376" s="3"/>
      <c r="H376" s="3"/>
      <c r="I376" s="3"/>
      <c r="J376" s="3"/>
      <c r="K376" s="3"/>
      <c r="L376" s="3"/>
      <c r="M376" s="3"/>
      <c r="N376" s="3"/>
      <c r="O376" s="3"/>
      <c r="P376" s="3"/>
      <c r="Q376" s="3"/>
    </row>
    <row r="377" spans="2:17" ht="16.5">
      <c r="B377" s="3"/>
      <c r="C377" s="3"/>
      <c r="D377" s="3"/>
      <c r="E377" s="3"/>
      <c r="F377" s="3"/>
      <c r="G377" s="3"/>
      <c r="H377" s="3"/>
      <c r="I377" s="3"/>
      <c r="J377" s="3"/>
      <c r="K377" s="3"/>
      <c r="L377" s="3"/>
      <c r="M377" s="3"/>
      <c r="N377" s="3"/>
      <c r="O377" s="3"/>
      <c r="P377" s="3"/>
      <c r="Q377" s="3"/>
    </row>
    <row r="378" spans="2:17" ht="16.5">
      <c r="B378" s="3"/>
      <c r="C378" s="3"/>
      <c r="D378" s="3"/>
      <c r="E378" s="3"/>
      <c r="F378" s="3"/>
      <c r="G378" s="3"/>
      <c r="H378" s="3"/>
      <c r="I378" s="3"/>
      <c r="J378" s="3"/>
      <c r="K378" s="3"/>
      <c r="L378" s="3"/>
      <c r="M378" s="3"/>
      <c r="N378" s="3"/>
      <c r="O378" s="3"/>
      <c r="P378" s="3"/>
      <c r="Q378" s="3"/>
    </row>
    <row r="379" spans="2:17" ht="16.5">
      <c r="B379" s="3"/>
      <c r="C379" s="3"/>
      <c r="D379" s="3"/>
      <c r="E379" s="3"/>
      <c r="F379" s="3"/>
      <c r="G379" s="3"/>
      <c r="H379" s="3"/>
      <c r="I379" s="3"/>
      <c r="J379" s="3"/>
      <c r="K379" s="3"/>
      <c r="L379" s="3"/>
      <c r="M379" s="3"/>
      <c r="N379" s="3"/>
      <c r="O379" s="3"/>
      <c r="P379" s="3"/>
      <c r="Q379" s="3"/>
    </row>
    <row r="380" spans="2:17" ht="16.5">
      <c r="B380" s="3"/>
      <c r="C380" s="3"/>
      <c r="D380" s="3"/>
      <c r="E380" s="3"/>
      <c r="F380" s="3"/>
      <c r="G380" s="3"/>
      <c r="H380" s="3"/>
      <c r="I380" s="3"/>
      <c r="J380" s="3"/>
      <c r="K380" s="3"/>
      <c r="L380" s="3"/>
      <c r="M380" s="3"/>
      <c r="N380" s="3"/>
      <c r="O380" s="3"/>
      <c r="P380" s="3"/>
      <c r="Q380" s="3"/>
    </row>
    <row r="381" spans="2:17" ht="16.5">
      <c r="B381" s="3"/>
      <c r="C381" s="3"/>
      <c r="D381" s="3"/>
      <c r="E381" s="3"/>
      <c r="F381" s="3"/>
      <c r="G381" s="3"/>
      <c r="H381" s="3"/>
      <c r="I381" s="3"/>
      <c r="J381" s="3"/>
      <c r="K381" s="3"/>
      <c r="L381" s="3"/>
      <c r="M381" s="3"/>
      <c r="N381" s="3"/>
      <c r="O381" s="3"/>
      <c r="P381" s="3"/>
      <c r="Q381" s="3"/>
    </row>
    <row r="382" spans="2:17" ht="16.5">
      <c r="B382" s="3"/>
      <c r="C382" s="3"/>
      <c r="D382" s="3"/>
      <c r="E382" s="3"/>
      <c r="F382" s="3"/>
      <c r="G382" s="3"/>
      <c r="H382" s="3"/>
      <c r="I382" s="3"/>
      <c r="J382" s="3"/>
      <c r="K382" s="3"/>
      <c r="L382" s="3"/>
      <c r="M382" s="3"/>
      <c r="N382" s="3"/>
      <c r="O382" s="3"/>
      <c r="P382" s="3"/>
      <c r="Q382" s="3"/>
    </row>
    <row r="383" spans="2:17" ht="16.5">
      <c r="B383" s="3"/>
      <c r="C383" s="3"/>
      <c r="D383" s="3"/>
      <c r="E383" s="3"/>
      <c r="F383" s="3"/>
      <c r="G383" s="3"/>
      <c r="H383" s="3"/>
      <c r="I383" s="3"/>
      <c r="J383" s="3"/>
      <c r="K383" s="3"/>
      <c r="L383" s="3"/>
      <c r="M383" s="3"/>
      <c r="N383" s="3"/>
      <c r="O383" s="3"/>
      <c r="P383" s="3"/>
      <c r="Q383" s="3"/>
    </row>
    <row r="384" spans="2:17" ht="16.5">
      <c r="B384" s="3"/>
      <c r="C384" s="3"/>
      <c r="D384" s="3"/>
      <c r="E384" s="3"/>
      <c r="F384" s="3"/>
      <c r="G384" s="3"/>
      <c r="H384" s="3"/>
      <c r="I384" s="3"/>
      <c r="J384" s="3"/>
      <c r="K384" s="3"/>
      <c r="L384" s="3"/>
      <c r="M384" s="3"/>
      <c r="N384" s="3"/>
      <c r="O384" s="3"/>
      <c r="P384" s="3"/>
      <c r="Q384" s="3"/>
    </row>
    <row r="385" spans="2:17" ht="16.5">
      <c r="B385" s="3"/>
      <c r="C385" s="3"/>
      <c r="D385" s="3"/>
      <c r="E385" s="3"/>
      <c r="F385" s="3"/>
      <c r="G385" s="3"/>
      <c r="H385" s="3"/>
      <c r="I385" s="3"/>
      <c r="J385" s="3"/>
      <c r="K385" s="3"/>
      <c r="L385" s="3"/>
      <c r="M385" s="3"/>
      <c r="N385" s="3"/>
      <c r="O385" s="3"/>
      <c r="P385" s="3"/>
      <c r="Q385" s="3"/>
    </row>
    <row r="386" spans="2:17" ht="16.5">
      <c r="B386" s="3"/>
      <c r="C386" s="3"/>
      <c r="D386" s="3"/>
      <c r="E386" s="3"/>
      <c r="F386" s="3"/>
      <c r="G386" s="3"/>
      <c r="H386" s="3"/>
      <c r="I386" s="3"/>
      <c r="J386" s="3"/>
      <c r="K386" s="3"/>
      <c r="L386" s="3"/>
      <c r="M386" s="3"/>
      <c r="N386" s="3"/>
      <c r="O386" s="3"/>
      <c r="P386" s="3"/>
      <c r="Q386" s="3"/>
    </row>
    <row r="387" spans="2:17" ht="16.5">
      <c r="B387" s="3"/>
      <c r="C387" s="3"/>
      <c r="D387" s="3"/>
      <c r="E387" s="3"/>
      <c r="F387" s="3"/>
      <c r="G387" s="3"/>
      <c r="H387" s="3"/>
      <c r="I387" s="3"/>
      <c r="J387" s="3"/>
      <c r="K387" s="3"/>
      <c r="L387" s="3"/>
      <c r="M387" s="3"/>
      <c r="N387" s="3"/>
      <c r="O387" s="3"/>
      <c r="P387" s="3"/>
      <c r="Q387" s="3"/>
    </row>
    <row r="388" spans="2:17" ht="16.5">
      <c r="B388" s="3"/>
      <c r="C388" s="3"/>
      <c r="D388" s="3"/>
      <c r="E388" s="3"/>
      <c r="F388" s="3"/>
      <c r="G388" s="3"/>
      <c r="H388" s="3"/>
      <c r="I388" s="3"/>
      <c r="J388" s="3"/>
      <c r="K388" s="3"/>
      <c r="L388" s="3"/>
      <c r="M388" s="3"/>
      <c r="N388" s="3"/>
      <c r="O388" s="3"/>
      <c r="P388" s="3"/>
      <c r="Q388" s="3"/>
    </row>
    <row r="389" spans="2:17" ht="16.5">
      <c r="B389" s="3"/>
      <c r="C389" s="3"/>
      <c r="D389" s="3"/>
      <c r="E389" s="3"/>
      <c r="F389" s="3"/>
      <c r="G389" s="3"/>
      <c r="H389" s="3"/>
      <c r="I389" s="3"/>
      <c r="J389" s="3"/>
      <c r="K389" s="3"/>
      <c r="L389" s="3"/>
      <c r="M389" s="3"/>
      <c r="N389" s="3"/>
      <c r="O389" s="3"/>
      <c r="P389" s="3"/>
      <c r="Q389" s="3"/>
    </row>
    <row r="390" spans="2:17" ht="16.5">
      <c r="B390" s="3"/>
      <c r="C390" s="3"/>
      <c r="D390" s="3"/>
      <c r="E390" s="3"/>
      <c r="F390" s="3"/>
      <c r="G390" s="3"/>
      <c r="H390" s="3"/>
      <c r="I390" s="3"/>
      <c r="J390" s="3"/>
      <c r="K390" s="3"/>
      <c r="L390" s="3"/>
      <c r="M390" s="3"/>
      <c r="N390" s="3"/>
      <c r="O390" s="3"/>
      <c r="P390" s="3"/>
      <c r="Q390" s="3"/>
    </row>
    <row r="391" spans="2:17" ht="16.5">
      <c r="B391" s="3"/>
      <c r="C391" s="3"/>
      <c r="D391" s="3"/>
      <c r="E391" s="3"/>
      <c r="F391" s="3"/>
      <c r="G391" s="3"/>
      <c r="H391" s="3"/>
      <c r="I391" s="3"/>
      <c r="J391" s="3"/>
      <c r="K391" s="3"/>
      <c r="L391" s="3"/>
      <c r="M391" s="3"/>
      <c r="N391" s="3"/>
      <c r="O391" s="3"/>
      <c r="P391" s="3"/>
      <c r="Q391" s="3"/>
    </row>
    <row r="392" spans="2:17" ht="16.5">
      <c r="B392" s="3"/>
      <c r="C392" s="3"/>
      <c r="D392" s="3"/>
      <c r="E392" s="3"/>
      <c r="F392" s="3"/>
      <c r="G392" s="3"/>
      <c r="H392" s="3"/>
      <c r="I392" s="3"/>
      <c r="J392" s="3"/>
      <c r="K392" s="3"/>
      <c r="L392" s="3"/>
      <c r="M392" s="3"/>
      <c r="N392" s="3"/>
      <c r="O392" s="3"/>
      <c r="P392" s="3"/>
      <c r="Q392" s="3"/>
    </row>
    <row r="393" spans="2:17" ht="16.5">
      <c r="B393" s="3"/>
      <c r="C393" s="3"/>
      <c r="D393" s="3"/>
      <c r="E393" s="3"/>
      <c r="F393" s="3"/>
      <c r="G393" s="3"/>
      <c r="H393" s="3"/>
      <c r="I393" s="3"/>
      <c r="J393" s="3"/>
      <c r="K393" s="3"/>
      <c r="L393" s="3"/>
      <c r="M393" s="3"/>
      <c r="N393" s="3"/>
      <c r="O393" s="3"/>
      <c r="P393" s="3"/>
      <c r="Q393" s="3"/>
    </row>
    <row r="394" spans="2:17" ht="16.5">
      <c r="B394" s="3"/>
      <c r="C394" s="3"/>
      <c r="D394" s="3"/>
      <c r="E394" s="3"/>
      <c r="F394" s="3"/>
      <c r="G394" s="3"/>
      <c r="H394" s="3"/>
      <c r="I394" s="3"/>
      <c r="J394" s="3"/>
      <c r="K394" s="3"/>
      <c r="L394" s="3"/>
      <c r="M394" s="3"/>
      <c r="N394" s="3"/>
      <c r="O394" s="3"/>
      <c r="P394" s="3"/>
      <c r="Q394" s="3"/>
    </row>
    <row r="395" spans="2:17" ht="16.5">
      <c r="B395" s="3"/>
      <c r="C395" s="3"/>
      <c r="D395" s="3"/>
      <c r="E395" s="3"/>
      <c r="F395" s="3"/>
      <c r="G395" s="3"/>
      <c r="H395" s="3"/>
      <c r="I395" s="3"/>
      <c r="J395" s="3"/>
      <c r="K395" s="3"/>
      <c r="L395" s="3"/>
      <c r="M395" s="3"/>
      <c r="N395" s="3"/>
      <c r="O395" s="3"/>
      <c r="P395" s="3"/>
      <c r="Q395" s="3"/>
    </row>
    <row r="396" spans="2:17" ht="16.5">
      <c r="B396" s="3"/>
      <c r="C396" s="3"/>
      <c r="D396" s="3"/>
      <c r="E396" s="3"/>
      <c r="F396" s="3"/>
      <c r="G396" s="3"/>
      <c r="H396" s="3"/>
      <c r="I396" s="3"/>
      <c r="J396" s="3"/>
      <c r="K396" s="3"/>
      <c r="L396" s="3"/>
      <c r="M396" s="3"/>
      <c r="N396" s="3"/>
      <c r="O396" s="3"/>
      <c r="P396" s="3"/>
      <c r="Q396" s="3"/>
    </row>
    <row r="397" spans="2:17" ht="16.5">
      <c r="B397" s="3"/>
      <c r="C397" s="3"/>
      <c r="D397" s="3"/>
      <c r="E397" s="3"/>
      <c r="F397" s="3"/>
      <c r="G397" s="3"/>
      <c r="H397" s="3"/>
      <c r="I397" s="3"/>
      <c r="J397" s="3"/>
      <c r="K397" s="3"/>
      <c r="L397" s="3"/>
      <c r="M397" s="3"/>
      <c r="N397" s="3"/>
      <c r="O397" s="3"/>
      <c r="P397" s="3"/>
      <c r="Q397" s="3"/>
    </row>
    <row r="398" spans="2:17" ht="16.5">
      <c r="B398" s="3"/>
      <c r="C398" s="3"/>
      <c r="D398" s="3"/>
      <c r="E398" s="3"/>
      <c r="F398" s="3"/>
      <c r="G398" s="3"/>
      <c r="H398" s="3"/>
      <c r="I398" s="3"/>
      <c r="J398" s="3"/>
      <c r="K398" s="3"/>
      <c r="L398" s="3"/>
      <c r="M398" s="3"/>
      <c r="N398" s="3"/>
      <c r="O398" s="3"/>
      <c r="P398" s="3"/>
      <c r="Q398" s="3"/>
    </row>
    <row r="399" spans="2:17" ht="16.5">
      <c r="B399" s="3"/>
      <c r="C399" s="3"/>
      <c r="D399" s="3"/>
      <c r="E399" s="3"/>
      <c r="F399" s="3"/>
      <c r="G399" s="3"/>
      <c r="H399" s="3"/>
      <c r="I399" s="3"/>
      <c r="J399" s="3"/>
      <c r="K399" s="3"/>
      <c r="L399" s="3"/>
      <c r="M399" s="3"/>
      <c r="N399" s="3"/>
      <c r="O399" s="3"/>
      <c r="P399" s="3"/>
      <c r="Q399" s="3"/>
    </row>
    <row r="400" spans="2:17" ht="16.5">
      <c r="B400" s="3"/>
      <c r="C400" s="3"/>
      <c r="D400" s="3"/>
      <c r="E400" s="3"/>
      <c r="F400" s="3"/>
      <c r="G400" s="3"/>
      <c r="H400" s="3"/>
      <c r="I400" s="3"/>
      <c r="J400" s="3"/>
      <c r="K400" s="3"/>
      <c r="L400" s="3"/>
      <c r="M400" s="3"/>
      <c r="N400" s="3"/>
      <c r="O400" s="3"/>
      <c r="P400" s="3"/>
      <c r="Q400" s="3"/>
    </row>
    <row r="401" spans="2:17" ht="16.5">
      <c r="B401" s="3"/>
      <c r="C401" s="3"/>
      <c r="D401" s="3"/>
      <c r="E401" s="3"/>
      <c r="F401" s="3"/>
      <c r="G401" s="3"/>
      <c r="H401" s="3"/>
      <c r="I401" s="3"/>
      <c r="J401" s="3"/>
      <c r="K401" s="3"/>
      <c r="L401" s="3"/>
      <c r="M401" s="3"/>
      <c r="N401" s="3"/>
      <c r="O401" s="3"/>
      <c r="P401" s="3"/>
      <c r="Q401" s="3"/>
    </row>
    <row r="402" spans="2:17" ht="16.5">
      <c r="B402" s="3"/>
      <c r="C402" s="3"/>
      <c r="D402" s="3"/>
      <c r="E402" s="3"/>
      <c r="F402" s="3"/>
      <c r="G402" s="3"/>
      <c r="H402" s="3"/>
      <c r="I402" s="3"/>
      <c r="J402" s="3"/>
      <c r="K402" s="3"/>
      <c r="L402" s="3"/>
      <c r="M402" s="3"/>
      <c r="N402" s="3"/>
      <c r="O402" s="3"/>
      <c r="P402" s="3"/>
      <c r="Q402" s="3"/>
    </row>
    <row r="403" spans="2:17" ht="16.5">
      <c r="B403" s="3"/>
      <c r="C403" s="3"/>
      <c r="D403" s="3"/>
      <c r="E403" s="3"/>
      <c r="F403" s="3"/>
      <c r="G403" s="3"/>
      <c r="H403" s="3"/>
      <c r="I403" s="3"/>
      <c r="J403" s="3"/>
      <c r="K403" s="3"/>
      <c r="L403" s="3"/>
      <c r="M403" s="3"/>
      <c r="N403" s="3"/>
      <c r="O403" s="3"/>
      <c r="P403" s="3"/>
      <c r="Q403" s="3"/>
    </row>
    <row r="404" spans="2:17" ht="16.5">
      <c r="B404" s="3"/>
      <c r="C404" s="3"/>
      <c r="D404" s="3"/>
      <c r="E404" s="3"/>
      <c r="F404" s="3"/>
      <c r="G404" s="3"/>
      <c r="H404" s="3"/>
      <c r="I404" s="3"/>
      <c r="J404" s="3"/>
      <c r="K404" s="3"/>
      <c r="L404" s="3"/>
      <c r="M404" s="3"/>
      <c r="N404" s="3"/>
      <c r="O404" s="3"/>
      <c r="P404" s="3"/>
      <c r="Q404" s="3"/>
    </row>
    <row r="405" spans="2:17" ht="16.5">
      <c r="B405" s="3"/>
      <c r="C405" s="3"/>
      <c r="D405" s="3"/>
      <c r="E405" s="3"/>
      <c r="F405" s="3"/>
      <c r="G405" s="3"/>
      <c r="H405" s="3"/>
      <c r="I405" s="3"/>
      <c r="J405" s="3"/>
      <c r="K405" s="3"/>
      <c r="L405" s="3"/>
      <c r="M405" s="3"/>
      <c r="N405" s="3"/>
      <c r="O405" s="3"/>
      <c r="P405" s="3"/>
      <c r="Q405" s="3"/>
    </row>
    <row r="406" spans="2:17" ht="16.5">
      <c r="B406" s="3"/>
      <c r="C406" s="3"/>
      <c r="D406" s="3"/>
      <c r="E406" s="3"/>
      <c r="F406" s="3"/>
      <c r="G406" s="3"/>
      <c r="H406" s="3"/>
      <c r="I406" s="3"/>
      <c r="J406" s="3"/>
      <c r="K406" s="3"/>
      <c r="L406" s="3"/>
      <c r="M406" s="3"/>
      <c r="N406" s="3"/>
      <c r="O406" s="3"/>
      <c r="P406" s="3"/>
      <c r="Q406" s="3"/>
    </row>
    <row r="407" spans="2:17" ht="16.5">
      <c r="B407" s="3"/>
      <c r="C407" s="3"/>
      <c r="D407" s="3"/>
      <c r="E407" s="3"/>
      <c r="F407" s="3"/>
      <c r="G407" s="3"/>
      <c r="H407" s="3"/>
      <c r="I407" s="3"/>
      <c r="J407" s="3"/>
      <c r="K407" s="3"/>
      <c r="L407" s="3"/>
      <c r="M407" s="3"/>
      <c r="N407" s="3"/>
      <c r="O407" s="3"/>
      <c r="P407" s="3"/>
      <c r="Q407" s="3"/>
    </row>
    <row r="408" spans="2:17" ht="16.5">
      <c r="B408" s="3"/>
      <c r="C408" s="3"/>
      <c r="D408" s="3"/>
      <c r="E408" s="3"/>
      <c r="F408" s="3"/>
      <c r="G408" s="3"/>
      <c r="H408" s="3"/>
      <c r="I408" s="3"/>
      <c r="J408" s="3"/>
      <c r="K408" s="3"/>
      <c r="L408" s="3"/>
      <c r="M408" s="3"/>
      <c r="N408" s="3"/>
      <c r="O408" s="3"/>
      <c r="P408" s="3"/>
      <c r="Q408" s="3"/>
    </row>
    <row r="409" spans="2:17" ht="16.5">
      <c r="B409" s="3"/>
      <c r="C409" s="3"/>
      <c r="D409" s="3"/>
      <c r="E409" s="3"/>
      <c r="F409" s="3"/>
      <c r="G409" s="3"/>
      <c r="H409" s="3"/>
      <c r="I409" s="3"/>
      <c r="J409" s="3"/>
      <c r="K409" s="3"/>
      <c r="L409" s="3"/>
      <c r="M409" s="3"/>
      <c r="N409" s="3"/>
      <c r="O409" s="3"/>
      <c r="P409" s="3"/>
      <c r="Q409" s="3"/>
    </row>
    <row r="410" spans="2:17" ht="16.5">
      <c r="B410" s="3"/>
      <c r="C410" s="3"/>
      <c r="D410" s="3"/>
      <c r="E410" s="3"/>
      <c r="F410" s="3"/>
      <c r="G410" s="3"/>
      <c r="H410" s="3"/>
      <c r="I410" s="3"/>
      <c r="J410" s="3"/>
      <c r="K410" s="3"/>
      <c r="L410" s="3"/>
      <c r="M410" s="3"/>
      <c r="N410" s="3"/>
      <c r="O410" s="3"/>
      <c r="P410" s="3"/>
      <c r="Q410" s="3"/>
    </row>
    <row r="411" spans="2:17" ht="16.5">
      <c r="B411" s="3"/>
      <c r="C411" s="3"/>
      <c r="D411" s="3"/>
      <c r="E411" s="3"/>
      <c r="F411" s="3"/>
      <c r="G411" s="3"/>
      <c r="H411" s="3"/>
      <c r="I411" s="3"/>
      <c r="J411" s="3"/>
      <c r="K411" s="3"/>
      <c r="L411" s="3"/>
      <c r="M411" s="3"/>
      <c r="N411" s="3"/>
      <c r="O411" s="3"/>
      <c r="P411" s="3"/>
      <c r="Q411" s="3"/>
    </row>
    <row r="412" spans="2:17" ht="16.5">
      <c r="B412" s="3"/>
      <c r="C412" s="3"/>
      <c r="D412" s="3"/>
      <c r="E412" s="3"/>
      <c r="F412" s="3"/>
      <c r="G412" s="3"/>
      <c r="H412" s="3"/>
      <c r="I412" s="3"/>
      <c r="J412" s="3"/>
      <c r="K412" s="3"/>
      <c r="L412" s="3"/>
      <c r="M412" s="3"/>
      <c r="N412" s="3"/>
      <c r="O412" s="3"/>
      <c r="P412" s="3"/>
      <c r="Q412" s="3"/>
    </row>
    <row r="413" spans="2:17" ht="16.5">
      <c r="B413" s="3"/>
      <c r="C413" s="3"/>
      <c r="D413" s="3"/>
      <c r="E413" s="3"/>
      <c r="F413" s="3"/>
      <c r="G413" s="3"/>
      <c r="H413" s="3"/>
      <c r="I413" s="3"/>
      <c r="J413" s="3"/>
      <c r="K413" s="3"/>
      <c r="L413" s="3"/>
      <c r="M413" s="3"/>
      <c r="N413" s="3"/>
      <c r="O413" s="3"/>
      <c r="P413" s="3"/>
      <c r="Q413" s="3"/>
    </row>
    <row r="414" spans="2:17" ht="16.5">
      <c r="B414" s="3"/>
      <c r="C414" s="3"/>
      <c r="D414" s="3"/>
      <c r="E414" s="3"/>
      <c r="F414" s="3"/>
      <c r="G414" s="3"/>
      <c r="H414" s="3"/>
      <c r="I414" s="3"/>
      <c r="J414" s="3"/>
      <c r="K414" s="3"/>
      <c r="L414" s="3"/>
      <c r="M414" s="3"/>
      <c r="N414" s="3"/>
      <c r="O414" s="3"/>
      <c r="P414" s="3"/>
      <c r="Q414" s="3"/>
    </row>
    <row r="415" spans="2:17" ht="16.5">
      <c r="B415" s="3"/>
      <c r="C415" s="3"/>
      <c r="D415" s="3"/>
      <c r="E415" s="3"/>
      <c r="F415" s="3"/>
      <c r="G415" s="3"/>
      <c r="H415" s="3"/>
      <c r="I415" s="3"/>
      <c r="J415" s="3"/>
      <c r="K415" s="3"/>
      <c r="L415" s="3"/>
      <c r="M415" s="3"/>
      <c r="N415" s="3"/>
      <c r="O415" s="3"/>
      <c r="P415" s="3"/>
      <c r="Q415" s="3"/>
    </row>
    <row r="416" spans="2:17" ht="16.5">
      <c r="B416" s="3"/>
      <c r="C416" s="3"/>
      <c r="D416" s="3"/>
      <c r="E416" s="3"/>
      <c r="F416" s="3"/>
      <c r="G416" s="3"/>
      <c r="H416" s="3"/>
      <c r="I416" s="3"/>
      <c r="J416" s="3"/>
      <c r="K416" s="3"/>
      <c r="L416" s="3"/>
      <c r="M416" s="3"/>
      <c r="N416" s="3"/>
      <c r="O416" s="3"/>
      <c r="P416" s="3"/>
      <c r="Q416" s="3"/>
    </row>
    <row r="417" spans="2:17" ht="16.5">
      <c r="B417" s="3"/>
      <c r="C417" s="3"/>
      <c r="D417" s="3"/>
      <c r="E417" s="3"/>
      <c r="F417" s="3"/>
      <c r="G417" s="3"/>
      <c r="H417" s="3"/>
      <c r="I417" s="3"/>
      <c r="J417" s="3"/>
      <c r="K417" s="3"/>
      <c r="L417" s="3"/>
      <c r="M417" s="3"/>
      <c r="N417" s="3"/>
      <c r="O417" s="3"/>
      <c r="P417" s="3"/>
      <c r="Q417" s="3"/>
    </row>
    <row r="418" spans="2:17" ht="16.5">
      <c r="B418" s="3"/>
      <c r="C418" s="3"/>
      <c r="D418" s="3"/>
      <c r="E418" s="3"/>
      <c r="F418" s="3"/>
      <c r="G418" s="3"/>
      <c r="H418" s="3"/>
      <c r="I418" s="3"/>
      <c r="J418" s="3"/>
      <c r="K418" s="3"/>
      <c r="L418" s="3"/>
      <c r="M418" s="3"/>
      <c r="N418" s="3"/>
      <c r="O418" s="3"/>
      <c r="P418" s="3"/>
      <c r="Q418" s="3"/>
    </row>
    <row r="419" spans="2:17" ht="16.5">
      <c r="B419" s="3"/>
      <c r="C419" s="3"/>
      <c r="D419" s="3"/>
      <c r="E419" s="3"/>
      <c r="F419" s="3"/>
      <c r="G419" s="3"/>
      <c r="H419" s="3"/>
      <c r="I419" s="3"/>
      <c r="J419" s="3"/>
      <c r="K419" s="3"/>
      <c r="L419" s="3"/>
      <c r="M419" s="3"/>
      <c r="N419" s="3"/>
      <c r="O419" s="3"/>
      <c r="P419" s="3"/>
      <c r="Q419" s="3"/>
    </row>
    <row r="420" spans="2:17" ht="16.5">
      <c r="B420" s="3"/>
      <c r="C420" s="3"/>
      <c r="D420" s="3"/>
      <c r="E420" s="3"/>
      <c r="F420" s="3"/>
      <c r="G420" s="3"/>
      <c r="H420" s="3"/>
      <c r="I420" s="3"/>
      <c r="J420" s="3"/>
      <c r="K420" s="3"/>
      <c r="L420" s="3"/>
      <c r="M420" s="3"/>
      <c r="N420" s="3"/>
      <c r="O420" s="3"/>
      <c r="P420" s="3"/>
      <c r="Q420" s="3"/>
    </row>
    <row r="421" spans="2:17" ht="16.5">
      <c r="B421" s="3"/>
      <c r="C421" s="3"/>
      <c r="D421" s="3"/>
      <c r="E421" s="3"/>
      <c r="F421" s="3"/>
      <c r="G421" s="3"/>
      <c r="H421" s="3"/>
      <c r="I421" s="3"/>
      <c r="J421" s="3"/>
      <c r="K421" s="3"/>
      <c r="L421" s="3"/>
      <c r="M421" s="3"/>
      <c r="N421" s="3"/>
      <c r="O421" s="3"/>
      <c r="P421" s="3"/>
      <c r="Q421" s="3"/>
    </row>
    <row r="422" spans="2:17" ht="16.5">
      <c r="B422" s="3"/>
      <c r="C422" s="3"/>
      <c r="D422" s="3"/>
      <c r="E422" s="3"/>
      <c r="F422" s="3"/>
      <c r="G422" s="3"/>
      <c r="H422" s="3"/>
      <c r="I422" s="3"/>
      <c r="J422" s="3"/>
      <c r="K422" s="3"/>
      <c r="L422" s="3"/>
      <c r="M422" s="3"/>
      <c r="N422" s="3"/>
      <c r="O422" s="3"/>
      <c r="P422" s="3"/>
      <c r="Q422" s="3"/>
    </row>
    <row r="423" spans="2:17" ht="16.5">
      <c r="B423" s="3"/>
      <c r="C423" s="3"/>
      <c r="D423" s="3"/>
      <c r="E423" s="3"/>
      <c r="F423" s="3"/>
      <c r="G423" s="3"/>
      <c r="H423" s="3"/>
      <c r="I423" s="3"/>
      <c r="J423" s="3"/>
      <c r="K423" s="3"/>
      <c r="L423" s="3"/>
      <c r="M423" s="3"/>
      <c r="N423" s="3"/>
      <c r="O423" s="3"/>
      <c r="P423" s="3"/>
      <c r="Q423" s="3"/>
    </row>
    <row r="424" spans="2:17" ht="16.5">
      <c r="B424" s="3"/>
      <c r="C424" s="3"/>
      <c r="D424" s="3"/>
      <c r="E424" s="3"/>
      <c r="F424" s="3"/>
      <c r="G424" s="3"/>
      <c r="H424" s="3"/>
      <c r="I424" s="3"/>
      <c r="J424" s="3"/>
      <c r="K424" s="3"/>
      <c r="L424" s="3"/>
      <c r="M424" s="3"/>
      <c r="N424" s="3"/>
      <c r="O424" s="3"/>
      <c r="P424" s="3"/>
      <c r="Q424" s="3"/>
    </row>
    <row r="425" spans="2:17" ht="16.5">
      <c r="B425" s="3"/>
      <c r="C425" s="3"/>
      <c r="D425" s="3"/>
      <c r="E425" s="3"/>
      <c r="F425" s="3"/>
      <c r="G425" s="3"/>
      <c r="H425" s="3"/>
      <c r="I425" s="3"/>
      <c r="J425" s="3"/>
      <c r="K425" s="3"/>
      <c r="L425" s="3"/>
      <c r="M425" s="3"/>
      <c r="N425" s="3"/>
      <c r="O425" s="3"/>
      <c r="P425" s="3"/>
      <c r="Q425" s="3"/>
    </row>
    <row r="426" spans="2:17" ht="16.5">
      <c r="B426" s="3"/>
      <c r="C426" s="3"/>
      <c r="D426" s="3"/>
      <c r="E426" s="3"/>
      <c r="F426" s="3"/>
      <c r="G426" s="3"/>
      <c r="H426" s="3"/>
      <c r="I426" s="3"/>
      <c r="J426" s="3"/>
      <c r="K426" s="3"/>
      <c r="L426" s="3"/>
      <c r="M426" s="3"/>
      <c r="N426" s="3"/>
      <c r="O426" s="3"/>
      <c r="P426" s="3"/>
      <c r="Q426" s="3"/>
    </row>
    <row r="427" spans="2:17" ht="16.5">
      <c r="B427" s="3"/>
      <c r="C427" s="3"/>
      <c r="D427" s="3"/>
      <c r="E427" s="3"/>
      <c r="F427" s="3"/>
      <c r="G427" s="3"/>
      <c r="H427" s="3"/>
      <c r="I427" s="3"/>
      <c r="J427" s="3"/>
      <c r="K427" s="3"/>
      <c r="L427" s="3"/>
      <c r="M427" s="3"/>
      <c r="N427" s="3"/>
      <c r="O427" s="3"/>
      <c r="P427" s="3"/>
      <c r="Q427" s="3"/>
    </row>
    <row r="428" spans="2:17" ht="16.5">
      <c r="B428" s="3"/>
      <c r="C428" s="3"/>
      <c r="D428" s="3"/>
      <c r="E428" s="3"/>
      <c r="F428" s="3"/>
      <c r="G428" s="3"/>
      <c r="H428" s="3"/>
      <c r="I428" s="3"/>
      <c r="J428" s="3"/>
      <c r="K428" s="3"/>
      <c r="L428" s="3"/>
      <c r="M428" s="3"/>
      <c r="N428" s="3"/>
      <c r="O428" s="3"/>
      <c r="P428" s="3"/>
      <c r="Q428" s="3"/>
    </row>
    <row r="429" spans="2:17" ht="16.5">
      <c r="B429" s="3"/>
      <c r="C429" s="3"/>
      <c r="D429" s="3"/>
      <c r="E429" s="3"/>
      <c r="F429" s="3"/>
      <c r="G429" s="3"/>
      <c r="H429" s="3"/>
      <c r="I429" s="3"/>
      <c r="J429" s="3"/>
      <c r="K429" s="3"/>
      <c r="L429" s="3"/>
      <c r="M429" s="3"/>
      <c r="N429" s="3"/>
      <c r="O429" s="3"/>
      <c r="P429" s="3"/>
      <c r="Q429" s="3"/>
    </row>
    <row r="430" spans="2:17" ht="16.5">
      <c r="B430" s="3"/>
      <c r="C430" s="3"/>
      <c r="D430" s="3"/>
      <c r="E430" s="3"/>
      <c r="F430" s="3"/>
      <c r="G430" s="3"/>
      <c r="H430" s="3"/>
      <c r="I430" s="3"/>
      <c r="J430" s="3"/>
      <c r="K430" s="3"/>
      <c r="L430" s="3"/>
      <c r="M430" s="3"/>
      <c r="N430" s="3"/>
      <c r="O430" s="3"/>
      <c r="P430" s="3"/>
      <c r="Q430" s="3"/>
    </row>
    <row r="431" spans="2:17" ht="16.5">
      <c r="B431" s="3"/>
      <c r="C431" s="3"/>
      <c r="D431" s="3"/>
      <c r="E431" s="3"/>
      <c r="F431" s="3"/>
      <c r="G431" s="3"/>
      <c r="H431" s="3"/>
      <c r="I431" s="3"/>
      <c r="J431" s="3"/>
      <c r="K431" s="3"/>
      <c r="L431" s="3"/>
      <c r="M431" s="3"/>
      <c r="N431" s="3"/>
      <c r="O431" s="3"/>
      <c r="P431" s="3"/>
      <c r="Q431" s="3"/>
    </row>
    <row r="432" spans="2:17" ht="16.5">
      <c r="B432" s="3"/>
      <c r="C432" s="3"/>
      <c r="D432" s="3"/>
      <c r="E432" s="3"/>
      <c r="F432" s="3"/>
      <c r="G432" s="3"/>
      <c r="H432" s="3"/>
      <c r="I432" s="3"/>
      <c r="J432" s="3"/>
      <c r="K432" s="3"/>
      <c r="L432" s="3"/>
      <c r="M432" s="3"/>
      <c r="N432" s="3"/>
      <c r="O432" s="3"/>
      <c r="P432" s="3"/>
      <c r="Q432" s="3"/>
    </row>
    <row r="433" spans="2:17" ht="16.5">
      <c r="B433" s="3"/>
      <c r="C433" s="3"/>
      <c r="D433" s="3"/>
      <c r="E433" s="3"/>
      <c r="F433" s="3"/>
      <c r="G433" s="3"/>
      <c r="H433" s="3"/>
      <c r="I433" s="3"/>
      <c r="J433" s="3"/>
      <c r="K433" s="3"/>
      <c r="L433" s="3"/>
      <c r="M433" s="3"/>
      <c r="N433" s="3"/>
      <c r="O433" s="3"/>
      <c r="P433" s="3"/>
      <c r="Q433" s="3"/>
    </row>
    <row r="434" spans="2:17" ht="16.5">
      <c r="B434" s="3"/>
      <c r="C434" s="3"/>
      <c r="D434" s="3"/>
      <c r="E434" s="3"/>
      <c r="F434" s="3"/>
      <c r="G434" s="3"/>
      <c r="H434" s="3"/>
      <c r="I434" s="3"/>
      <c r="J434" s="3"/>
      <c r="K434" s="3"/>
      <c r="L434" s="3"/>
      <c r="M434" s="3"/>
      <c r="N434" s="3"/>
      <c r="O434" s="3"/>
      <c r="P434" s="3"/>
      <c r="Q434" s="3"/>
    </row>
    <row r="435" spans="2:17" ht="16.5">
      <c r="B435" s="3"/>
      <c r="C435" s="3"/>
      <c r="D435" s="3"/>
      <c r="E435" s="3"/>
      <c r="F435" s="3"/>
      <c r="G435" s="3"/>
      <c r="H435" s="3"/>
      <c r="I435" s="3"/>
      <c r="J435" s="3"/>
      <c r="K435" s="3"/>
      <c r="L435" s="3"/>
      <c r="M435" s="3"/>
      <c r="N435" s="3"/>
      <c r="O435" s="3"/>
      <c r="P435" s="3"/>
      <c r="Q435" s="3"/>
    </row>
    <row r="436" spans="2:17" ht="16.5">
      <c r="B436" s="3"/>
      <c r="C436" s="3"/>
      <c r="D436" s="3"/>
      <c r="E436" s="3"/>
      <c r="F436" s="3"/>
      <c r="G436" s="3"/>
      <c r="H436" s="3"/>
      <c r="I436" s="3"/>
      <c r="J436" s="3"/>
      <c r="K436" s="3"/>
      <c r="L436" s="3"/>
      <c r="M436" s="3"/>
      <c r="N436" s="3"/>
      <c r="O436" s="3"/>
      <c r="P436" s="3"/>
      <c r="Q436" s="3"/>
    </row>
    <row r="437" spans="2:17" ht="16.5">
      <c r="B437" s="3"/>
      <c r="C437" s="3"/>
      <c r="D437" s="3"/>
      <c r="E437" s="3"/>
      <c r="F437" s="3"/>
      <c r="G437" s="3"/>
      <c r="H437" s="3"/>
      <c r="I437" s="3"/>
      <c r="J437" s="3"/>
      <c r="K437" s="3"/>
      <c r="L437" s="3"/>
      <c r="M437" s="3"/>
      <c r="N437" s="3"/>
      <c r="O437" s="3"/>
      <c r="P437" s="3"/>
      <c r="Q437" s="3"/>
    </row>
    <row r="438" spans="2:17" ht="16.5">
      <c r="B438" s="3"/>
      <c r="C438" s="3"/>
      <c r="D438" s="3"/>
      <c r="E438" s="3"/>
      <c r="F438" s="3"/>
      <c r="G438" s="3"/>
      <c r="H438" s="3"/>
      <c r="I438" s="3"/>
      <c r="J438" s="3"/>
      <c r="K438" s="3"/>
      <c r="L438" s="3"/>
      <c r="M438" s="3"/>
      <c r="N438" s="3"/>
      <c r="O438" s="3"/>
      <c r="P438" s="3"/>
      <c r="Q438" s="3"/>
    </row>
    <row r="439" spans="2:17" ht="16.5">
      <c r="B439" s="3"/>
      <c r="C439" s="3"/>
      <c r="D439" s="3"/>
      <c r="E439" s="3"/>
      <c r="F439" s="3"/>
      <c r="G439" s="3"/>
      <c r="H439" s="3"/>
      <c r="I439" s="3"/>
      <c r="J439" s="3"/>
      <c r="K439" s="3"/>
      <c r="L439" s="3"/>
      <c r="M439" s="3"/>
      <c r="N439" s="3"/>
      <c r="O439" s="3"/>
      <c r="P439" s="3"/>
      <c r="Q439" s="3"/>
    </row>
    <row r="440" spans="2:17" ht="16.5">
      <c r="B440" s="3"/>
      <c r="C440" s="3"/>
      <c r="D440" s="3"/>
      <c r="E440" s="3"/>
      <c r="F440" s="3"/>
      <c r="G440" s="3"/>
      <c r="H440" s="3"/>
      <c r="I440" s="3"/>
      <c r="J440" s="3"/>
      <c r="K440" s="3"/>
      <c r="L440" s="3"/>
      <c r="M440" s="3"/>
      <c r="N440" s="3"/>
      <c r="O440" s="3"/>
      <c r="P440" s="3"/>
      <c r="Q440" s="3"/>
    </row>
    <row r="441" spans="2:17" ht="16.5">
      <c r="B441" s="3"/>
      <c r="C441" s="3"/>
      <c r="D441" s="3"/>
      <c r="E441" s="3"/>
      <c r="F441" s="3"/>
      <c r="G441" s="3"/>
      <c r="H441" s="3"/>
      <c r="I441" s="3"/>
      <c r="J441" s="3"/>
      <c r="K441" s="3"/>
      <c r="L441" s="3"/>
      <c r="M441" s="3"/>
      <c r="N441" s="3"/>
      <c r="O441" s="3"/>
      <c r="P441" s="3"/>
      <c r="Q441" s="3"/>
    </row>
    <row r="442" spans="2:17" ht="16.5">
      <c r="B442" s="3"/>
      <c r="C442" s="3"/>
      <c r="D442" s="3"/>
      <c r="E442" s="3"/>
      <c r="F442" s="3"/>
      <c r="G442" s="3"/>
      <c r="H442" s="3"/>
      <c r="I442" s="3"/>
      <c r="J442" s="3"/>
      <c r="K442" s="3"/>
      <c r="L442" s="3"/>
      <c r="M442" s="3"/>
      <c r="N442" s="3"/>
      <c r="O442" s="3"/>
      <c r="P442" s="3"/>
      <c r="Q442" s="3"/>
    </row>
    <row r="443" spans="2:17" ht="16.5">
      <c r="B443" s="3"/>
      <c r="C443" s="3"/>
      <c r="D443" s="3"/>
      <c r="E443" s="3"/>
      <c r="F443" s="3"/>
      <c r="G443" s="3"/>
      <c r="H443" s="3"/>
      <c r="I443" s="3"/>
      <c r="J443" s="3"/>
      <c r="K443" s="3"/>
      <c r="L443" s="3"/>
      <c r="M443" s="3"/>
      <c r="N443" s="3"/>
      <c r="O443" s="3"/>
      <c r="P443" s="3"/>
      <c r="Q443" s="3"/>
    </row>
    <row r="444" spans="2:17" ht="16.5">
      <c r="B444" s="3"/>
      <c r="C444" s="3"/>
      <c r="D444" s="3"/>
      <c r="E444" s="3"/>
      <c r="F444" s="3"/>
      <c r="G444" s="3"/>
      <c r="H444" s="3"/>
      <c r="I444" s="3"/>
      <c r="J444" s="3"/>
      <c r="K444" s="3"/>
      <c r="L444" s="3"/>
      <c r="M444" s="3"/>
      <c r="N444" s="3"/>
      <c r="O444" s="3"/>
      <c r="P444" s="3"/>
      <c r="Q444" s="3"/>
    </row>
    <row r="445" spans="2:17" ht="16.5">
      <c r="B445" s="3"/>
      <c r="C445" s="3"/>
      <c r="D445" s="3"/>
      <c r="E445" s="3"/>
      <c r="F445" s="3"/>
      <c r="G445" s="3"/>
      <c r="H445" s="3"/>
      <c r="I445" s="3"/>
      <c r="J445" s="3"/>
      <c r="K445" s="3"/>
      <c r="L445" s="3"/>
      <c r="M445" s="3"/>
      <c r="N445" s="3"/>
      <c r="O445" s="3"/>
      <c r="P445" s="3"/>
      <c r="Q445" s="3"/>
    </row>
    <row r="446" spans="2:17" ht="16.5">
      <c r="B446" s="3"/>
      <c r="C446" s="3"/>
      <c r="D446" s="3"/>
      <c r="E446" s="3"/>
      <c r="F446" s="3"/>
      <c r="G446" s="3"/>
      <c r="H446" s="3"/>
      <c r="I446" s="3"/>
      <c r="J446" s="3"/>
      <c r="K446" s="3"/>
      <c r="L446" s="3"/>
      <c r="M446" s="3"/>
      <c r="N446" s="3"/>
      <c r="O446" s="3"/>
      <c r="P446" s="3"/>
      <c r="Q446" s="3"/>
    </row>
    <row r="447" spans="2:17" ht="16.5">
      <c r="B447" s="3"/>
      <c r="C447" s="3"/>
      <c r="D447" s="3"/>
      <c r="E447" s="3"/>
      <c r="F447" s="3"/>
      <c r="G447" s="3"/>
      <c r="H447" s="3"/>
      <c r="I447" s="3"/>
      <c r="J447" s="3"/>
      <c r="K447" s="3"/>
      <c r="L447" s="3"/>
      <c r="M447" s="3"/>
      <c r="N447" s="3"/>
      <c r="O447" s="3"/>
      <c r="P447" s="3"/>
      <c r="Q447" s="3"/>
    </row>
    <row r="448" spans="2:17" ht="16.5">
      <c r="B448" s="3"/>
      <c r="C448" s="3"/>
      <c r="D448" s="3"/>
      <c r="E448" s="3"/>
      <c r="F448" s="3"/>
      <c r="G448" s="3"/>
      <c r="H448" s="3"/>
      <c r="I448" s="3"/>
      <c r="J448" s="3"/>
      <c r="K448" s="3"/>
      <c r="L448" s="3"/>
      <c r="M448" s="3"/>
      <c r="N448" s="3"/>
      <c r="O448" s="3"/>
      <c r="P448" s="3"/>
      <c r="Q448" s="3"/>
    </row>
    <row r="449" spans="2:17" ht="16.5">
      <c r="B449" s="3"/>
      <c r="C449" s="3"/>
      <c r="D449" s="3"/>
      <c r="E449" s="3"/>
      <c r="F449" s="3"/>
      <c r="G449" s="3"/>
      <c r="H449" s="3"/>
      <c r="I449" s="3"/>
      <c r="J449" s="3"/>
      <c r="K449" s="3"/>
      <c r="L449" s="3"/>
      <c r="M449" s="3"/>
      <c r="N449" s="3"/>
      <c r="O449" s="3"/>
      <c r="P449" s="3"/>
      <c r="Q449" s="3"/>
    </row>
    <row r="450" spans="2:17" ht="16.5">
      <c r="B450" s="3"/>
      <c r="C450" s="3"/>
      <c r="D450" s="3"/>
      <c r="E450" s="3"/>
      <c r="F450" s="3"/>
      <c r="G450" s="3"/>
      <c r="H450" s="3"/>
      <c r="I450" s="3"/>
      <c r="J450" s="3"/>
      <c r="K450" s="3"/>
      <c r="L450" s="3"/>
      <c r="M450" s="3"/>
      <c r="N450" s="3"/>
      <c r="O450" s="3"/>
      <c r="P450" s="3"/>
      <c r="Q450" s="3"/>
    </row>
    <row r="451" spans="2:17" ht="16.5">
      <c r="B451" s="3"/>
      <c r="C451" s="3"/>
      <c r="D451" s="3"/>
      <c r="E451" s="3"/>
      <c r="F451" s="3"/>
      <c r="G451" s="3"/>
      <c r="H451" s="3"/>
      <c r="I451" s="3"/>
      <c r="J451" s="3"/>
      <c r="K451" s="3"/>
      <c r="L451" s="3"/>
      <c r="M451" s="3"/>
      <c r="N451" s="3"/>
      <c r="O451" s="3"/>
      <c r="P451" s="3"/>
      <c r="Q451" s="3"/>
    </row>
    <row r="452" spans="2:17" ht="16.5">
      <c r="B452" s="3"/>
      <c r="C452" s="3"/>
      <c r="D452" s="3"/>
      <c r="E452" s="3"/>
      <c r="F452" s="3"/>
      <c r="G452" s="3"/>
      <c r="H452" s="3"/>
      <c r="I452" s="3"/>
      <c r="J452" s="3"/>
      <c r="K452" s="3"/>
      <c r="L452" s="3"/>
      <c r="M452" s="3"/>
      <c r="N452" s="3"/>
      <c r="O452" s="3"/>
      <c r="P452" s="3"/>
      <c r="Q452" s="3"/>
    </row>
    <row r="453" spans="2:17" ht="16.5">
      <c r="B453" s="3"/>
      <c r="C453" s="3"/>
      <c r="D453" s="3"/>
      <c r="E453" s="3"/>
      <c r="F453" s="3"/>
      <c r="G453" s="3"/>
      <c r="H453" s="3"/>
      <c r="I453" s="3"/>
      <c r="J453" s="3"/>
      <c r="K453" s="3"/>
      <c r="L453" s="3"/>
      <c r="M453" s="3"/>
      <c r="N453" s="3"/>
      <c r="O453" s="3"/>
      <c r="P453" s="3"/>
      <c r="Q453" s="3"/>
    </row>
    <row r="454" spans="2:17" ht="16.5">
      <c r="B454" s="3"/>
      <c r="C454" s="3"/>
      <c r="D454" s="3"/>
      <c r="E454" s="3"/>
      <c r="F454" s="3"/>
      <c r="G454" s="3"/>
      <c r="H454" s="3"/>
      <c r="I454" s="3"/>
      <c r="J454" s="3"/>
      <c r="K454" s="3"/>
      <c r="L454" s="3"/>
      <c r="M454" s="3"/>
      <c r="N454" s="3"/>
      <c r="O454" s="3"/>
      <c r="P454" s="3"/>
      <c r="Q454" s="3"/>
    </row>
    <row r="455" spans="2:17" ht="16.5">
      <c r="B455" s="3"/>
      <c r="C455" s="3"/>
      <c r="D455" s="3"/>
      <c r="E455" s="3"/>
      <c r="F455" s="3"/>
      <c r="G455" s="3"/>
      <c r="H455" s="3"/>
      <c r="I455" s="3"/>
      <c r="J455" s="3"/>
      <c r="K455" s="3"/>
      <c r="L455" s="3"/>
      <c r="M455" s="3"/>
      <c r="N455" s="3"/>
      <c r="O455" s="3"/>
      <c r="P455" s="3"/>
      <c r="Q455" s="3"/>
    </row>
    <row r="456" spans="2:17" ht="16.5">
      <c r="B456" s="3"/>
      <c r="C456" s="3"/>
      <c r="D456" s="3"/>
      <c r="E456" s="3"/>
      <c r="F456" s="3"/>
      <c r="G456" s="3"/>
      <c r="H456" s="3"/>
      <c r="I456" s="3"/>
      <c r="J456" s="3"/>
      <c r="K456" s="3"/>
      <c r="L456" s="3"/>
      <c r="M456" s="3"/>
      <c r="N456" s="3"/>
      <c r="O456" s="3"/>
      <c r="P456" s="3"/>
      <c r="Q456" s="3"/>
    </row>
    <row r="457" spans="2:17" ht="16.5">
      <c r="B457" s="3"/>
      <c r="C457" s="3"/>
      <c r="D457" s="3"/>
      <c r="E457" s="3"/>
      <c r="F457" s="3"/>
      <c r="G457" s="3"/>
      <c r="H457" s="3"/>
      <c r="I457" s="3"/>
      <c r="J457" s="3"/>
      <c r="K457" s="3"/>
      <c r="L457" s="3"/>
      <c r="M457" s="3"/>
      <c r="N457" s="3"/>
      <c r="O457" s="3"/>
      <c r="P457" s="3"/>
      <c r="Q457" s="3"/>
    </row>
    <row r="458" spans="2:17" ht="16.5">
      <c r="B458" s="3"/>
      <c r="C458" s="3"/>
      <c r="D458" s="3"/>
      <c r="E458" s="3"/>
      <c r="F458" s="3"/>
      <c r="G458" s="3"/>
      <c r="H458" s="3"/>
      <c r="I458" s="3"/>
      <c r="J458" s="3"/>
      <c r="K458" s="3"/>
      <c r="L458" s="3"/>
      <c r="M458" s="3"/>
      <c r="N458" s="3"/>
      <c r="O458" s="3"/>
      <c r="P458" s="3"/>
      <c r="Q458" s="3"/>
    </row>
    <row r="459" spans="2:17" ht="16.5">
      <c r="B459" s="3"/>
      <c r="C459" s="3"/>
      <c r="D459" s="3"/>
      <c r="E459" s="3"/>
      <c r="F459" s="3"/>
      <c r="G459" s="3"/>
      <c r="H459" s="3"/>
      <c r="I459" s="3"/>
      <c r="J459" s="3"/>
      <c r="K459" s="3"/>
      <c r="L459" s="3"/>
      <c r="M459" s="3"/>
      <c r="N459" s="3"/>
      <c r="O459" s="3"/>
      <c r="P459" s="3"/>
      <c r="Q459" s="3"/>
    </row>
    <row r="460" spans="2:17" ht="16.5">
      <c r="B460" s="3"/>
      <c r="C460" s="3"/>
      <c r="D460" s="3"/>
      <c r="E460" s="3"/>
      <c r="F460" s="3"/>
      <c r="G460" s="3"/>
      <c r="H460" s="3"/>
      <c r="I460" s="3"/>
      <c r="J460" s="3"/>
      <c r="K460" s="3"/>
      <c r="L460" s="3"/>
      <c r="M460" s="3"/>
      <c r="N460" s="3"/>
      <c r="O460" s="3"/>
      <c r="P460" s="3"/>
      <c r="Q460" s="3"/>
    </row>
    <row r="461" spans="2:17" ht="16.5">
      <c r="B461" s="3"/>
      <c r="C461" s="3"/>
      <c r="D461" s="3"/>
      <c r="E461" s="3"/>
      <c r="F461" s="3"/>
      <c r="G461" s="3"/>
      <c r="H461" s="3"/>
      <c r="I461" s="3"/>
      <c r="J461" s="3"/>
      <c r="K461" s="3"/>
      <c r="L461" s="3"/>
      <c r="M461" s="3"/>
      <c r="N461" s="3"/>
      <c r="O461" s="3"/>
      <c r="P461" s="3"/>
      <c r="Q461" s="3"/>
    </row>
    <row r="462" spans="2:17" ht="16.5">
      <c r="B462" s="3"/>
      <c r="C462" s="3"/>
      <c r="D462" s="3"/>
      <c r="E462" s="3"/>
      <c r="F462" s="3"/>
      <c r="G462" s="3"/>
      <c r="H462" s="3"/>
      <c r="I462" s="3"/>
      <c r="J462" s="3"/>
      <c r="K462" s="3"/>
      <c r="L462" s="3"/>
      <c r="M462" s="3"/>
      <c r="N462" s="3"/>
      <c r="O462" s="3"/>
      <c r="P462" s="3"/>
      <c r="Q462" s="3"/>
    </row>
    <row r="463" spans="2:17" ht="16.5">
      <c r="B463" s="3"/>
      <c r="C463" s="3"/>
      <c r="D463" s="3"/>
      <c r="E463" s="3"/>
      <c r="F463" s="3"/>
      <c r="G463" s="3"/>
      <c r="H463" s="3"/>
      <c r="I463" s="3"/>
      <c r="J463" s="3"/>
      <c r="K463" s="3"/>
      <c r="L463" s="3"/>
      <c r="M463" s="3"/>
      <c r="N463" s="3"/>
      <c r="O463" s="3"/>
      <c r="P463" s="3"/>
      <c r="Q463" s="3"/>
    </row>
    <row r="464" spans="2:17" ht="16.5">
      <c r="B464" s="3"/>
      <c r="C464" s="3"/>
      <c r="D464" s="3"/>
      <c r="E464" s="3"/>
      <c r="F464" s="3"/>
      <c r="G464" s="3"/>
      <c r="H464" s="3"/>
      <c r="I464" s="3"/>
      <c r="J464" s="3"/>
      <c r="K464" s="3"/>
      <c r="L464" s="3"/>
      <c r="M464" s="3"/>
      <c r="N464" s="3"/>
      <c r="O464" s="3"/>
      <c r="P464" s="3"/>
      <c r="Q464" s="3"/>
    </row>
    <row r="465" spans="2:17" ht="16.5">
      <c r="B465" s="3"/>
      <c r="C465" s="3"/>
      <c r="D465" s="3"/>
      <c r="E465" s="3"/>
      <c r="F465" s="3"/>
      <c r="G465" s="3"/>
      <c r="H465" s="3"/>
      <c r="I465" s="3"/>
      <c r="J465" s="3"/>
      <c r="K465" s="3"/>
      <c r="L465" s="3"/>
      <c r="M465" s="3"/>
      <c r="N465" s="3"/>
      <c r="O465" s="3"/>
      <c r="P465" s="3"/>
      <c r="Q465" s="3"/>
    </row>
    <row r="466" spans="2:17" ht="16.5">
      <c r="B466" s="3"/>
      <c r="C466" s="3"/>
      <c r="D466" s="3"/>
      <c r="E466" s="3"/>
      <c r="F466" s="3"/>
      <c r="G466" s="3"/>
      <c r="H466" s="3"/>
      <c r="I466" s="3"/>
      <c r="J466" s="3"/>
      <c r="K466" s="3"/>
      <c r="L466" s="3"/>
      <c r="M466" s="3"/>
      <c r="N466" s="3"/>
      <c r="O466" s="3"/>
      <c r="P466" s="3"/>
      <c r="Q466" s="3"/>
    </row>
    <row r="467" spans="2:17" ht="16.5">
      <c r="B467" s="3"/>
      <c r="C467" s="3"/>
      <c r="D467" s="3"/>
      <c r="E467" s="3"/>
      <c r="F467" s="3"/>
      <c r="G467" s="3"/>
      <c r="H467" s="3"/>
      <c r="I467" s="3"/>
      <c r="J467" s="3"/>
      <c r="K467" s="3"/>
      <c r="L467" s="3"/>
      <c r="M467" s="3"/>
      <c r="N467" s="3"/>
      <c r="O467" s="3"/>
      <c r="P467" s="3"/>
      <c r="Q467" s="3"/>
    </row>
    <row r="468" spans="2:17" ht="16.5">
      <c r="B468" s="3"/>
      <c r="C468" s="3"/>
      <c r="D468" s="3"/>
      <c r="E468" s="3"/>
      <c r="F468" s="3"/>
      <c r="G468" s="3"/>
      <c r="H468" s="3"/>
      <c r="I468" s="3"/>
      <c r="J468" s="3"/>
      <c r="K468" s="3"/>
      <c r="L468" s="3"/>
      <c r="M468" s="3"/>
      <c r="N468" s="3"/>
      <c r="O468" s="3"/>
      <c r="P468" s="3"/>
      <c r="Q468" s="3"/>
    </row>
    <row r="469" spans="2:17" ht="16.5">
      <c r="B469" s="3"/>
      <c r="C469" s="3"/>
      <c r="D469" s="3"/>
      <c r="E469" s="3"/>
      <c r="F469" s="3"/>
      <c r="G469" s="3"/>
      <c r="H469" s="3"/>
      <c r="I469" s="3"/>
      <c r="J469" s="3"/>
      <c r="K469" s="3"/>
      <c r="L469" s="3"/>
      <c r="M469" s="3"/>
      <c r="N469" s="3"/>
      <c r="O469" s="3"/>
      <c r="P469" s="3"/>
      <c r="Q469" s="3"/>
    </row>
    <row r="470" spans="2:17" ht="16.5">
      <c r="B470" s="3"/>
      <c r="C470" s="3"/>
      <c r="D470" s="3"/>
      <c r="E470" s="3"/>
      <c r="F470" s="3"/>
      <c r="G470" s="3"/>
      <c r="H470" s="3"/>
      <c r="I470" s="3"/>
      <c r="J470" s="3"/>
      <c r="K470" s="3"/>
      <c r="L470" s="3"/>
      <c r="M470" s="3"/>
      <c r="N470" s="3"/>
      <c r="O470" s="3"/>
      <c r="P470" s="3"/>
      <c r="Q470" s="3"/>
    </row>
    <row r="471" spans="2:17" ht="16.5">
      <c r="B471" s="3"/>
      <c r="C471" s="3"/>
      <c r="D471" s="3"/>
      <c r="E471" s="3"/>
      <c r="F471" s="3"/>
      <c r="G471" s="3"/>
      <c r="H471" s="3"/>
      <c r="I471" s="3"/>
      <c r="J471" s="3"/>
      <c r="K471" s="3"/>
      <c r="L471" s="3"/>
      <c r="M471" s="3"/>
      <c r="N471" s="3"/>
      <c r="O471" s="3"/>
      <c r="P471" s="3"/>
      <c r="Q471" s="3"/>
    </row>
    <row r="472" spans="2:17" ht="16.5">
      <c r="B472" s="3"/>
      <c r="C472" s="3"/>
      <c r="D472" s="3"/>
      <c r="E472" s="3"/>
      <c r="F472" s="3"/>
      <c r="G472" s="3"/>
      <c r="H472" s="3"/>
      <c r="I472" s="3"/>
      <c r="J472" s="3"/>
      <c r="K472" s="3"/>
      <c r="L472" s="3"/>
      <c r="M472" s="3"/>
      <c r="N472" s="3"/>
      <c r="O472" s="3"/>
      <c r="P472" s="3"/>
      <c r="Q472" s="3"/>
    </row>
    <row r="473" spans="2:17" ht="16.5">
      <c r="B473" s="3"/>
      <c r="C473" s="3"/>
      <c r="D473" s="3"/>
      <c r="E473" s="3"/>
      <c r="F473" s="3"/>
      <c r="G473" s="3"/>
      <c r="H473" s="3"/>
      <c r="I473" s="3"/>
      <c r="J473" s="3"/>
      <c r="K473" s="3"/>
      <c r="L473" s="3"/>
      <c r="M473" s="3"/>
      <c r="N473" s="3"/>
      <c r="O473" s="3"/>
      <c r="P473" s="3"/>
      <c r="Q473" s="3"/>
    </row>
    <row r="474" spans="2:17" ht="16.5">
      <c r="B474" s="3"/>
      <c r="C474" s="3"/>
      <c r="D474" s="3"/>
      <c r="E474" s="3"/>
      <c r="F474" s="3"/>
      <c r="G474" s="3"/>
      <c r="H474" s="3"/>
      <c r="I474" s="3"/>
      <c r="J474" s="3"/>
      <c r="K474" s="3"/>
      <c r="L474" s="3"/>
      <c r="M474" s="3"/>
      <c r="N474" s="3"/>
      <c r="O474" s="3"/>
      <c r="P474" s="3"/>
      <c r="Q474" s="3"/>
    </row>
    <row r="475" spans="2:17" ht="16.5">
      <c r="B475" s="3"/>
      <c r="C475" s="3"/>
      <c r="D475" s="3"/>
      <c r="E475" s="3"/>
      <c r="F475" s="3"/>
      <c r="G475" s="3"/>
      <c r="H475" s="3"/>
      <c r="I475" s="3"/>
      <c r="J475" s="3"/>
      <c r="K475" s="3"/>
      <c r="L475" s="3"/>
      <c r="M475" s="3"/>
      <c r="N475" s="3"/>
      <c r="O475" s="3"/>
      <c r="P475" s="3"/>
      <c r="Q475" s="3"/>
    </row>
    <row r="476" spans="2:17" ht="16.5">
      <c r="B476" s="3"/>
      <c r="C476" s="3"/>
      <c r="D476" s="3"/>
      <c r="E476" s="3"/>
      <c r="F476" s="3"/>
      <c r="G476" s="3"/>
      <c r="H476" s="3"/>
      <c r="I476" s="3"/>
      <c r="J476" s="3"/>
      <c r="K476" s="3"/>
      <c r="L476" s="3"/>
      <c r="M476" s="3"/>
      <c r="N476" s="3"/>
      <c r="O476" s="3"/>
      <c r="P476" s="3"/>
      <c r="Q476" s="3"/>
    </row>
    <row r="477" spans="2:17" ht="16.5">
      <c r="B477" s="3"/>
      <c r="C477" s="3"/>
      <c r="D477" s="3"/>
      <c r="E477" s="3"/>
      <c r="F477" s="3"/>
      <c r="G477" s="3"/>
      <c r="H477" s="3"/>
      <c r="I477" s="3"/>
      <c r="J477" s="3"/>
      <c r="K477" s="3"/>
      <c r="L477" s="3"/>
      <c r="M477" s="3"/>
      <c r="N477" s="3"/>
      <c r="O477" s="3"/>
      <c r="P477" s="3"/>
      <c r="Q477" s="3"/>
    </row>
    <row r="478" spans="2:17" ht="16.5">
      <c r="B478" s="3"/>
      <c r="C478" s="3"/>
      <c r="D478" s="3"/>
      <c r="E478" s="3"/>
      <c r="F478" s="3"/>
      <c r="G478" s="3"/>
      <c r="H478" s="3"/>
      <c r="I478" s="3"/>
      <c r="J478" s="3"/>
      <c r="K478" s="3"/>
      <c r="L478" s="3"/>
      <c r="M478" s="3"/>
      <c r="N478" s="3"/>
      <c r="O478" s="3"/>
      <c r="P478" s="3"/>
      <c r="Q478" s="3"/>
    </row>
    <row r="479" spans="2:17" ht="16.5">
      <c r="B479" s="3"/>
      <c r="C479" s="3"/>
      <c r="D479" s="3"/>
      <c r="E479" s="3"/>
      <c r="F479" s="3"/>
      <c r="G479" s="3"/>
      <c r="H479" s="3"/>
      <c r="I479" s="3"/>
      <c r="J479" s="3"/>
      <c r="K479" s="3"/>
      <c r="L479" s="3"/>
      <c r="M479" s="3"/>
      <c r="N479" s="3"/>
      <c r="O479" s="3"/>
      <c r="P479" s="3"/>
      <c r="Q479" s="3"/>
    </row>
    <row r="480" spans="2:17" ht="16.5">
      <c r="B480" s="3"/>
      <c r="C480" s="3"/>
      <c r="D480" s="3"/>
      <c r="E480" s="3"/>
      <c r="F480" s="3"/>
      <c r="G480" s="3"/>
      <c r="H480" s="3"/>
      <c r="I480" s="3"/>
      <c r="J480" s="3"/>
      <c r="K480" s="3"/>
      <c r="L480" s="3"/>
      <c r="M480" s="3"/>
      <c r="N480" s="3"/>
      <c r="O480" s="3"/>
      <c r="P480" s="3"/>
      <c r="Q480" s="3"/>
    </row>
    <row r="481" spans="2:17" ht="16.5">
      <c r="B481" s="3"/>
      <c r="C481" s="3"/>
      <c r="D481" s="3"/>
      <c r="E481" s="3"/>
      <c r="F481" s="3"/>
      <c r="G481" s="3"/>
      <c r="H481" s="3"/>
      <c r="I481" s="3"/>
      <c r="J481" s="3"/>
      <c r="K481" s="3"/>
      <c r="L481" s="3"/>
      <c r="M481" s="3"/>
      <c r="N481" s="3"/>
      <c r="O481" s="3"/>
      <c r="P481" s="3"/>
      <c r="Q481" s="3"/>
    </row>
    <row r="482" spans="2:17" ht="16.5">
      <c r="B482" s="3"/>
      <c r="C482" s="3"/>
      <c r="D482" s="3"/>
      <c r="E482" s="3"/>
      <c r="F482" s="3"/>
      <c r="G482" s="3"/>
      <c r="H482" s="3"/>
      <c r="I482" s="3"/>
      <c r="J482" s="3"/>
      <c r="K482" s="3"/>
      <c r="L482" s="3"/>
      <c r="M482" s="3"/>
      <c r="N482" s="3"/>
      <c r="O482" s="3"/>
      <c r="P482" s="3"/>
      <c r="Q482" s="3"/>
    </row>
    <row r="483" spans="2:17" ht="16.5">
      <c r="B483" s="3"/>
      <c r="C483" s="3"/>
      <c r="D483" s="3"/>
      <c r="E483" s="3"/>
      <c r="F483" s="3"/>
      <c r="G483" s="3"/>
      <c r="H483" s="3"/>
      <c r="I483" s="3"/>
      <c r="J483" s="3"/>
      <c r="K483" s="3"/>
      <c r="L483" s="3"/>
      <c r="M483" s="3"/>
      <c r="N483" s="3"/>
      <c r="O483" s="3"/>
      <c r="P483" s="3"/>
      <c r="Q483" s="3"/>
    </row>
    <row r="484" spans="2:17" ht="16.5">
      <c r="B484" s="3"/>
      <c r="C484" s="3"/>
      <c r="D484" s="3"/>
      <c r="E484" s="3"/>
      <c r="F484" s="3"/>
      <c r="G484" s="3"/>
      <c r="H484" s="3"/>
      <c r="I484" s="3"/>
      <c r="J484" s="3"/>
      <c r="K484" s="3"/>
      <c r="L484" s="3"/>
      <c r="M484" s="3"/>
      <c r="N484" s="3"/>
      <c r="O484" s="3"/>
      <c r="P484" s="3"/>
      <c r="Q484" s="3"/>
    </row>
    <row r="485" spans="2:17" ht="16.5">
      <c r="B485" s="3"/>
      <c r="C485" s="3"/>
      <c r="D485" s="3"/>
      <c r="E485" s="3"/>
      <c r="F485" s="3"/>
      <c r="G485" s="3"/>
      <c r="H485" s="3"/>
      <c r="I485" s="3"/>
      <c r="J485" s="3"/>
      <c r="K485" s="3"/>
      <c r="L485" s="3"/>
      <c r="M485" s="3"/>
      <c r="N485" s="3"/>
      <c r="O485" s="3"/>
      <c r="P485" s="3"/>
      <c r="Q485" s="3"/>
    </row>
    <row r="486" spans="2:17" ht="16.5">
      <c r="B486" s="3"/>
      <c r="C486" s="3"/>
      <c r="D486" s="3"/>
      <c r="E486" s="3"/>
      <c r="F486" s="3"/>
      <c r="G486" s="3"/>
      <c r="H486" s="3"/>
      <c r="I486" s="3"/>
      <c r="J486" s="3"/>
      <c r="K486" s="3"/>
      <c r="L486" s="3"/>
      <c r="M486" s="3"/>
      <c r="N486" s="3"/>
      <c r="O486" s="3"/>
      <c r="P486" s="3"/>
      <c r="Q486" s="3"/>
    </row>
    <row r="487" spans="2:17" ht="16.5">
      <c r="B487" s="3"/>
      <c r="C487" s="3"/>
      <c r="D487" s="3"/>
      <c r="E487" s="3"/>
      <c r="F487" s="3"/>
      <c r="G487" s="3"/>
      <c r="H487" s="3"/>
      <c r="I487" s="3"/>
      <c r="J487" s="3"/>
      <c r="K487" s="3"/>
      <c r="L487" s="3"/>
      <c r="M487" s="3"/>
      <c r="N487" s="3"/>
      <c r="O487" s="3"/>
      <c r="P487" s="3"/>
      <c r="Q487" s="3"/>
    </row>
    <row r="488" spans="2:17" ht="16.5">
      <c r="B488" s="3"/>
      <c r="C488" s="3"/>
      <c r="D488" s="3"/>
      <c r="E488" s="3"/>
      <c r="F488" s="3"/>
      <c r="G488" s="3"/>
      <c r="H488" s="3"/>
      <c r="I488" s="3"/>
      <c r="J488" s="3"/>
      <c r="K488" s="3"/>
      <c r="L488" s="3"/>
      <c r="M488" s="3"/>
      <c r="N488" s="3"/>
      <c r="O488" s="3"/>
      <c r="P488" s="3"/>
      <c r="Q488" s="3"/>
    </row>
    <row r="489" spans="2:17" ht="16.5">
      <c r="B489" s="3"/>
      <c r="C489" s="3"/>
      <c r="D489" s="3"/>
      <c r="E489" s="3"/>
      <c r="F489" s="3"/>
      <c r="G489" s="3"/>
      <c r="H489" s="3"/>
      <c r="I489" s="3"/>
      <c r="J489" s="3"/>
      <c r="K489" s="3"/>
      <c r="L489" s="3"/>
      <c r="M489" s="3"/>
      <c r="N489" s="3"/>
      <c r="O489" s="3"/>
      <c r="P489" s="3"/>
      <c r="Q489" s="3"/>
    </row>
    <row r="490" spans="2:17" ht="16.5">
      <c r="B490" s="3"/>
      <c r="C490" s="3"/>
      <c r="D490" s="3"/>
      <c r="E490" s="3"/>
      <c r="F490" s="3"/>
      <c r="G490" s="3"/>
      <c r="H490" s="3"/>
      <c r="I490" s="3"/>
      <c r="J490" s="3"/>
      <c r="K490" s="3"/>
      <c r="L490" s="3"/>
      <c r="M490" s="3"/>
      <c r="N490" s="3"/>
      <c r="O490" s="3"/>
      <c r="P490" s="3"/>
      <c r="Q490" s="3"/>
    </row>
    <row r="491" spans="2:17" ht="16.5">
      <c r="B491" s="3"/>
      <c r="C491" s="3"/>
      <c r="D491" s="3"/>
      <c r="E491" s="3"/>
      <c r="F491" s="3"/>
      <c r="G491" s="3"/>
      <c r="H491" s="3"/>
      <c r="I491" s="3"/>
      <c r="J491" s="3"/>
      <c r="K491" s="3"/>
      <c r="L491" s="3"/>
      <c r="M491" s="3"/>
      <c r="N491" s="3"/>
      <c r="O491" s="3"/>
      <c r="P491" s="3"/>
      <c r="Q491" s="3"/>
    </row>
    <row r="492" spans="2:17" ht="16.5">
      <c r="B492" s="3"/>
      <c r="C492" s="3"/>
      <c r="D492" s="3"/>
      <c r="E492" s="3"/>
      <c r="F492" s="3"/>
      <c r="G492" s="3"/>
      <c r="H492" s="3"/>
      <c r="I492" s="3"/>
      <c r="J492" s="3"/>
      <c r="K492" s="3"/>
      <c r="L492" s="3"/>
      <c r="M492" s="3"/>
      <c r="N492" s="3"/>
      <c r="O492" s="3"/>
      <c r="P492" s="3"/>
      <c r="Q492" s="3"/>
    </row>
    <row r="493" spans="2:17" ht="16.5">
      <c r="B493" s="3"/>
      <c r="C493" s="3"/>
      <c r="D493" s="3"/>
      <c r="E493" s="3"/>
      <c r="F493" s="3"/>
      <c r="G493" s="3"/>
      <c r="H493" s="3"/>
      <c r="I493" s="3"/>
      <c r="J493" s="3"/>
      <c r="K493" s="3"/>
      <c r="L493" s="3"/>
      <c r="M493" s="3"/>
      <c r="N493" s="3"/>
      <c r="O493" s="3"/>
      <c r="P493" s="3"/>
      <c r="Q493" s="3"/>
    </row>
    <row r="494" spans="2:17" ht="16.5">
      <c r="B494" s="3"/>
      <c r="C494" s="3"/>
      <c r="D494" s="3"/>
      <c r="E494" s="3"/>
      <c r="F494" s="3"/>
      <c r="G494" s="3"/>
      <c r="H494" s="3"/>
      <c r="I494" s="3"/>
      <c r="J494" s="3"/>
      <c r="K494" s="3"/>
      <c r="L494" s="3"/>
      <c r="M494" s="3"/>
      <c r="N494" s="3"/>
      <c r="O494" s="3"/>
      <c r="P494" s="3"/>
      <c r="Q494" s="3"/>
    </row>
    <row r="495" spans="2:17" ht="16.5">
      <c r="B495" s="3"/>
      <c r="C495" s="3"/>
      <c r="D495" s="3"/>
      <c r="E495" s="3"/>
      <c r="F495" s="3"/>
      <c r="G495" s="3"/>
      <c r="H495" s="3"/>
      <c r="I495" s="3"/>
      <c r="J495" s="3"/>
      <c r="K495" s="3"/>
      <c r="L495" s="3"/>
      <c r="M495" s="3"/>
      <c r="N495" s="3"/>
      <c r="O495" s="3"/>
      <c r="P495" s="3"/>
      <c r="Q495" s="3"/>
    </row>
    <row r="496" spans="2:17" ht="16.5">
      <c r="B496" s="3"/>
      <c r="C496" s="3"/>
      <c r="D496" s="3"/>
      <c r="E496" s="3"/>
      <c r="F496" s="3"/>
      <c r="G496" s="3"/>
      <c r="H496" s="3"/>
      <c r="I496" s="3"/>
      <c r="J496" s="3"/>
      <c r="K496" s="3"/>
      <c r="L496" s="3"/>
      <c r="M496" s="3"/>
      <c r="N496" s="3"/>
      <c r="O496" s="3"/>
      <c r="P496" s="3"/>
      <c r="Q496" s="3"/>
    </row>
    <row r="497" spans="2:17" ht="16.5">
      <c r="B497" s="3"/>
      <c r="C497" s="3"/>
      <c r="D497" s="3"/>
      <c r="E497" s="3"/>
      <c r="F497" s="3"/>
      <c r="G497" s="3"/>
      <c r="H497" s="3"/>
      <c r="I497" s="3"/>
      <c r="J497" s="3"/>
      <c r="K497" s="3"/>
      <c r="L497" s="3"/>
      <c r="M497" s="3"/>
      <c r="N497" s="3"/>
      <c r="O497" s="3"/>
      <c r="P497" s="3"/>
      <c r="Q497" s="3"/>
    </row>
    <row r="498" spans="2:17" ht="16.5">
      <c r="B498" s="3"/>
      <c r="C498" s="3"/>
      <c r="D498" s="3"/>
      <c r="E498" s="3"/>
      <c r="F498" s="3"/>
      <c r="G498" s="3"/>
      <c r="H498" s="3"/>
      <c r="I498" s="3"/>
      <c r="J498" s="3"/>
      <c r="K498" s="3"/>
      <c r="L498" s="3"/>
      <c r="M498" s="3"/>
      <c r="N498" s="3"/>
      <c r="O498" s="3"/>
      <c r="P498" s="3"/>
      <c r="Q498" s="3"/>
    </row>
    <row r="499" spans="2:17" ht="16.5">
      <c r="B499" s="3"/>
      <c r="C499" s="3"/>
      <c r="D499" s="3"/>
      <c r="E499" s="3"/>
      <c r="F499" s="3"/>
      <c r="G499" s="3"/>
      <c r="H499" s="3"/>
      <c r="I499" s="3"/>
      <c r="J499" s="3"/>
      <c r="K499" s="3"/>
      <c r="L499" s="3"/>
      <c r="M499" s="3"/>
      <c r="N499" s="3"/>
      <c r="O499" s="3"/>
      <c r="P499" s="3"/>
      <c r="Q499" s="3"/>
    </row>
    <row r="500" spans="2:17" ht="16.5">
      <c r="B500" s="3"/>
      <c r="C500" s="3"/>
      <c r="D500" s="3"/>
      <c r="E500" s="3"/>
      <c r="F500" s="3"/>
      <c r="G500" s="3"/>
      <c r="H500" s="3"/>
      <c r="I500" s="3"/>
      <c r="J500" s="3"/>
      <c r="K500" s="3"/>
      <c r="L500" s="3"/>
      <c r="M500" s="3"/>
      <c r="N500" s="3"/>
      <c r="O500" s="3"/>
      <c r="P500" s="3"/>
      <c r="Q500" s="3"/>
    </row>
    <row r="501" spans="2:17" ht="16.5">
      <c r="B501" s="3"/>
      <c r="C501" s="3"/>
      <c r="D501" s="3"/>
      <c r="E501" s="3"/>
      <c r="F501" s="3"/>
      <c r="G501" s="3"/>
      <c r="H501" s="3"/>
      <c r="I501" s="3"/>
      <c r="J501" s="3"/>
      <c r="K501" s="3"/>
      <c r="L501" s="3"/>
      <c r="M501" s="3"/>
      <c r="N501" s="3"/>
      <c r="O501" s="3"/>
      <c r="P501" s="3"/>
      <c r="Q501" s="3"/>
    </row>
    <row r="502" spans="2:17" ht="16.5">
      <c r="B502" s="3"/>
      <c r="C502" s="3"/>
      <c r="D502" s="3"/>
      <c r="E502" s="3"/>
      <c r="F502" s="3"/>
      <c r="G502" s="3"/>
      <c r="H502" s="3"/>
      <c r="I502" s="3"/>
      <c r="J502" s="3"/>
      <c r="K502" s="3"/>
      <c r="L502" s="3"/>
      <c r="M502" s="3"/>
      <c r="N502" s="3"/>
      <c r="O502" s="3"/>
      <c r="P502" s="3"/>
      <c r="Q502" s="3"/>
    </row>
    <row r="503" spans="2:17" ht="16.5">
      <c r="B503" s="3"/>
      <c r="C503" s="3"/>
      <c r="D503" s="3"/>
      <c r="E503" s="3"/>
      <c r="F503" s="3"/>
      <c r="G503" s="3"/>
      <c r="H503" s="3"/>
      <c r="I503" s="3"/>
      <c r="J503" s="3"/>
      <c r="K503" s="3"/>
      <c r="L503" s="3"/>
      <c r="M503" s="3"/>
      <c r="N503" s="3"/>
      <c r="O503" s="3"/>
      <c r="P503" s="3"/>
      <c r="Q503" s="3"/>
    </row>
    <row r="504" spans="2:17" ht="16.5">
      <c r="B504" s="3"/>
      <c r="C504" s="3"/>
      <c r="D504" s="3"/>
      <c r="E504" s="3"/>
      <c r="F504" s="3"/>
      <c r="G504" s="3"/>
      <c r="H504" s="3"/>
      <c r="I504" s="3"/>
      <c r="J504" s="3"/>
      <c r="K504" s="3"/>
      <c r="L504" s="3"/>
      <c r="M504" s="3"/>
      <c r="N504" s="3"/>
      <c r="O504" s="3"/>
      <c r="P504" s="3"/>
      <c r="Q504" s="3"/>
    </row>
    <row r="505" spans="2:17" ht="16.5">
      <c r="B505" s="3"/>
      <c r="C505" s="3"/>
      <c r="D505" s="3"/>
      <c r="E505" s="3"/>
      <c r="F505" s="3"/>
      <c r="G505" s="3"/>
      <c r="H505" s="3"/>
      <c r="I505" s="3"/>
      <c r="J505" s="3"/>
      <c r="K505" s="3"/>
      <c r="L505" s="3"/>
      <c r="M505" s="3"/>
      <c r="N505" s="3"/>
      <c r="O505" s="3"/>
      <c r="P505" s="3"/>
      <c r="Q505" s="3"/>
    </row>
    <row r="506" spans="2:17" ht="16.5">
      <c r="B506" s="3"/>
      <c r="C506" s="3"/>
      <c r="D506" s="3"/>
      <c r="E506" s="3"/>
      <c r="F506" s="3"/>
      <c r="G506" s="3"/>
      <c r="H506" s="3"/>
      <c r="I506" s="3"/>
      <c r="J506" s="3"/>
      <c r="K506" s="3"/>
      <c r="L506" s="3"/>
      <c r="M506" s="3"/>
      <c r="N506" s="3"/>
      <c r="O506" s="3"/>
      <c r="P506" s="3"/>
      <c r="Q506" s="3"/>
    </row>
    <row r="507" spans="2:17" ht="16.5">
      <c r="B507" s="3"/>
      <c r="C507" s="3"/>
      <c r="D507" s="3"/>
      <c r="E507" s="3"/>
      <c r="F507" s="3"/>
      <c r="G507" s="3"/>
      <c r="H507" s="3"/>
      <c r="I507" s="3"/>
      <c r="J507" s="3"/>
      <c r="K507" s="3"/>
      <c r="L507" s="3"/>
      <c r="M507" s="3"/>
      <c r="N507" s="3"/>
      <c r="O507" s="3"/>
      <c r="P507" s="3"/>
      <c r="Q507" s="3"/>
    </row>
    <row r="508" spans="2:17" ht="16.5">
      <c r="B508" s="3"/>
      <c r="C508" s="3"/>
      <c r="D508" s="3"/>
      <c r="E508" s="3"/>
      <c r="F508" s="3"/>
      <c r="G508" s="3"/>
      <c r="H508" s="3"/>
      <c r="I508" s="3"/>
      <c r="J508" s="3"/>
      <c r="K508" s="3"/>
      <c r="L508" s="3"/>
      <c r="M508" s="3"/>
      <c r="N508" s="3"/>
      <c r="O508" s="3"/>
      <c r="P508" s="3"/>
      <c r="Q508" s="3"/>
    </row>
    <row r="509" spans="2:17" ht="16.5">
      <c r="B509" s="3"/>
      <c r="C509" s="3"/>
      <c r="D509" s="3"/>
      <c r="E509" s="3"/>
      <c r="F509" s="3"/>
      <c r="G509" s="3"/>
      <c r="H509" s="3"/>
      <c r="I509" s="3"/>
      <c r="J509" s="3"/>
      <c r="K509" s="3"/>
      <c r="L509" s="3"/>
      <c r="M509" s="3"/>
      <c r="N509" s="3"/>
      <c r="O509" s="3"/>
      <c r="P509" s="3"/>
      <c r="Q509" s="3"/>
    </row>
    <row r="510" spans="2:17" ht="16.5">
      <c r="B510" s="3"/>
      <c r="C510" s="3"/>
      <c r="D510" s="3"/>
      <c r="E510" s="3"/>
      <c r="F510" s="3"/>
      <c r="G510" s="3"/>
      <c r="H510" s="3"/>
      <c r="I510" s="3"/>
      <c r="J510" s="3"/>
      <c r="K510" s="3"/>
      <c r="L510" s="3"/>
      <c r="M510" s="3"/>
      <c r="N510" s="3"/>
      <c r="O510" s="3"/>
      <c r="P510" s="3"/>
      <c r="Q510" s="3"/>
    </row>
    <row r="511" spans="2:17" ht="16.5">
      <c r="B511" s="3"/>
      <c r="C511" s="3"/>
      <c r="D511" s="3"/>
      <c r="E511" s="3"/>
      <c r="F511" s="3"/>
      <c r="G511" s="3"/>
      <c r="H511" s="3"/>
      <c r="I511" s="3"/>
      <c r="J511" s="3"/>
      <c r="K511" s="3"/>
      <c r="L511" s="3"/>
      <c r="M511" s="3"/>
      <c r="N511" s="3"/>
      <c r="O511" s="3"/>
      <c r="P511" s="3"/>
      <c r="Q511" s="3"/>
    </row>
    <row r="512" spans="2:17" ht="16.5">
      <c r="B512" s="3"/>
      <c r="C512" s="3"/>
      <c r="D512" s="3"/>
      <c r="E512" s="3"/>
      <c r="F512" s="3"/>
      <c r="G512" s="3"/>
      <c r="H512" s="3"/>
      <c r="I512" s="3"/>
      <c r="J512" s="3"/>
      <c r="K512" s="3"/>
      <c r="L512" s="3"/>
      <c r="M512" s="3"/>
      <c r="N512" s="3"/>
      <c r="O512" s="3"/>
      <c r="P512" s="3"/>
      <c r="Q512" s="3"/>
    </row>
    <row r="513" spans="2:17" ht="16.5">
      <c r="B513" s="3"/>
      <c r="C513" s="3"/>
      <c r="D513" s="3"/>
      <c r="E513" s="3"/>
      <c r="F513" s="3"/>
      <c r="G513" s="3"/>
      <c r="H513" s="3"/>
      <c r="I513" s="3"/>
      <c r="J513" s="3"/>
      <c r="K513" s="3"/>
      <c r="L513" s="3"/>
      <c r="M513" s="3"/>
      <c r="N513" s="3"/>
      <c r="O513" s="3"/>
      <c r="P513" s="3"/>
      <c r="Q513" s="3"/>
    </row>
    <row r="514" spans="2:17" ht="16.5">
      <c r="B514" s="3"/>
      <c r="C514" s="3"/>
      <c r="D514" s="3"/>
      <c r="E514" s="3"/>
      <c r="F514" s="3"/>
      <c r="G514" s="3"/>
      <c r="H514" s="3"/>
      <c r="I514" s="3"/>
      <c r="J514" s="3"/>
      <c r="K514" s="3"/>
      <c r="L514" s="3"/>
      <c r="M514" s="3"/>
      <c r="N514" s="3"/>
      <c r="O514" s="3"/>
      <c r="P514" s="3"/>
      <c r="Q514" s="3"/>
    </row>
    <row r="515" spans="2:17" ht="16.5">
      <c r="B515" s="3"/>
      <c r="C515" s="3"/>
      <c r="D515" s="3"/>
      <c r="E515" s="3"/>
      <c r="F515" s="3"/>
      <c r="G515" s="3"/>
      <c r="H515" s="3"/>
      <c r="I515" s="3"/>
      <c r="J515" s="3"/>
      <c r="K515" s="3"/>
      <c r="L515" s="3"/>
      <c r="M515" s="3"/>
      <c r="N515" s="3"/>
      <c r="O515" s="3"/>
      <c r="P515" s="3"/>
      <c r="Q515" s="3"/>
    </row>
    <row r="516" spans="2:17" ht="16.5">
      <c r="B516" s="3"/>
      <c r="C516" s="3"/>
      <c r="D516" s="3"/>
      <c r="E516" s="3"/>
      <c r="F516" s="3"/>
      <c r="G516" s="3"/>
      <c r="H516" s="3"/>
      <c r="I516" s="3"/>
      <c r="J516" s="3"/>
      <c r="K516" s="3"/>
      <c r="L516" s="3"/>
      <c r="M516" s="3"/>
      <c r="N516" s="3"/>
      <c r="O516" s="3"/>
      <c r="P516" s="3"/>
      <c r="Q516" s="3"/>
    </row>
    <row r="517" spans="2:17" ht="16.5">
      <c r="B517" s="3"/>
      <c r="C517" s="3"/>
      <c r="D517" s="3"/>
      <c r="E517" s="3"/>
      <c r="F517" s="3"/>
      <c r="G517" s="3"/>
      <c r="H517" s="3"/>
      <c r="I517" s="3"/>
      <c r="J517" s="3"/>
      <c r="K517" s="3"/>
      <c r="L517" s="3"/>
      <c r="M517" s="3"/>
      <c r="N517" s="3"/>
      <c r="O517" s="3"/>
      <c r="P517" s="3"/>
      <c r="Q517" s="3"/>
    </row>
    <row r="518" spans="2:17" ht="16.5">
      <c r="B518" s="3"/>
      <c r="C518" s="3"/>
      <c r="D518" s="3"/>
      <c r="E518" s="3"/>
      <c r="F518" s="3"/>
      <c r="G518" s="3"/>
      <c r="H518" s="3"/>
      <c r="I518" s="3"/>
      <c r="J518" s="3"/>
      <c r="K518" s="3"/>
      <c r="L518" s="3"/>
      <c r="M518" s="3"/>
      <c r="N518" s="3"/>
      <c r="O518" s="3"/>
      <c r="P518" s="3"/>
      <c r="Q518" s="3"/>
    </row>
    <row r="519" spans="2:17" ht="16.5">
      <c r="B519" s="3"/>
      <c r="C519" s="3"/>
      <c r="D519" s="3"/>
      <c r="E519" s="3"/>
      <c r="F519" s="3"/>
      <c r="G519" s="3"/>
      <c r="H519" s="3"/>
      <c r="I519" s="3"/>
      <c r="J519" s="3"/>
      <c r="K519" s="3"/>
      <c r="L519" s="3"/>
      <c r="M519" s="3"/>
      <c r="N519" s="3"/>
      <c r="O519" s="3"/>
      <c r="P519" s="3"/>
      <c r="Q519" s="3"/>
    </row>
    <row r="520" spans="2:17" ht="16.5">
      <c r="B520" s="3"/>
      <c r="C520" s="3"/>
      <c r="D520" s="3"/>
      <c r="E520" s="3"/>
      <c r="F520" s="3"/>
      <c r="G520" s="3"/>
      <c r="H520" s="3"/>
      <c r="I520" s="3"/>
      <c r="J520" s="3"/>
      <c r="K520" s="3"/>
      <c r="L520" s="3"/>
      <c r="M520" s="3"/>
      <c r="N520" s="3"/>
      <c r="O520" s="3"/>
      <c r="P520" s="3"/>
      <c r="Q520" s="3"/>
    </row>
    <row r="521" spans="2:17" ht="16.5">
      <c r="B521" s="3"/>
      <c r="C521" s="3"/>
      <c r="D521" s="3"/>
      <c r="E521" s="3"/>
      <c r="F521" s="3"/>
      <c r="G521" s="3"/>
      <c r="H521" s="3"/>
      <c r="I521" s="3"/>
      <c r="J521" s="3"/>
      <c r="K521" s="3"/>
      <c r="L521" s="3"/>
      <c r="M521" s="3"/>
      <c r="N521" s="3"/>
      <c r="O521" s="3"/>
      <c r="P521" s="3"/>
      <c r="Q521" s="3"/>
    </row>
    <row r="522" spans="2:17" ht="16.5">
      <c r="B522" s="3"/>
      <c r="C522" s="3"/>
      <c r="D522" s="3"/>
      <c r="E522" s="3"/>
      <c r="F522" s="3"/>
      <c r="G522" s="3"/>
      <c r="H522" s="3"/>
      <c r="I522" s="3"/>
      <c r="J522" s="3"/>
      <c r="K522" s="3"/>
      <c r="L522" s="3"/>
      <c r="M522" s="3"/>
      <c r="N522" s="3"/>
      <c r="O522" s="3"/>
      <c r="P522" s="3"/>
      <c r="Q522" s="3"/>
    </row>
    <row r="523" spans="2:17" ht="16.5">
      <c r="B523" s="3"/>
      <c r="C523" s="3"/>
      <c r="D523" s="3"/>
      <c r="E523" s="3"/>
      <c r="F523" s="3"/>
      <c r="G523" s="3"/>
      <c r="H523" s="3"/>
      <c r="I523" s="3"/>
      <c r="J523" s="3"/>
      <c r="K523" s="3"/>
      <c r="L523" s="3"/>
      <c r="M523" s="3"/>
      <c r="N523" s="3"/>
      <c r="O523" s="3"/>
      <c r="P523" s="3"/>
      <c r="Q523" s="3"/>
    </row>
    <row r="524" spans="2:17" ht="16.5">
      <c r="B524" s="3"/>
      <c r="C524" s="3"/>
      <c r="D524" s="3"/>
      <c r="E524" s="3"/>
      <c r="F524" s="3"/>
      <c r="G524" s="3"/>
      <c r="H524" s="3"/>
      <c r="I524" s="3"/>
      <c r="J524" s="3"/>
      <c r="K524" s="3"/>
      <c r="L524" s="3"/>
      <c r="M524" s="3"/>
      <c r="N524" s="3"/>
      <c r="O524" s="3"/>
      <c r="P524" s="3"/>
      <c r="Q524" s="3"/>
    </row>
    <row r="525" spans="2:17" ht="16.5">
      <c r="B525" s="3"/>
      <c r="C525" s="3"/>
      <c r="D525" s="3"/>
      <c r="E525" s="3"/>
      <c r="F525" s="3"/>
      <c r="G525" s="3"/>
      <c r="H525" s="3"/>
      <c r="I525" s="3"/>
      <c r="J525" s="3"/>
      <c r="K525" s="3"/>
      <c r="L525" s="3"/>
      <c r="M525" s="3"/>
      <c r="N525" s="3"/>
      <c r="O525" s="3"/>
      <c r="P525" s="3"/>
      <c r="Q525" s="3"/>
    </row>
    <row r="526" spans="2:17" ht="16.5">
      <c r="B526" s="3"/>
      <c r="C526" s="3"/>
      <c r="D526" s="3"/>
      <c r="E526" s="3"/>
      <c r="F526" s="3"/>
      <c r="G526" s="3"/>
      <c r="H526" s="3"/>
      <c r="I526" s="3"/>
      <c r="J526" s="3"/>
      <c r="K526" s="3"/>
      <c r="L526" s="3"/>
      <c r="M526" s="3"/>
      <c r="N526" s="3"/>
      <c r="O526" s="3"/>
      <c r="P526" s="3"/>
      <c r="Q526" s="3"/>
    </row>
    <row r="527" spans="2:17" ht="16.5">
      <c r="B527" s="3"/>
      <c r="C527" s="3"/>
      <c r="D527" s="3"/>
      <c r="E527" s="3"/>
      <c r="F527" s="3"/>
      <c r="G527" s="3"/>
      <c r="H527" s="3"/>
      <c r="I527" s="3"/>
      <c r="J527" s="3"/>
      <c r="K527" s="3"/>
      <c r="L527" s="3"/>
      <c r="M527" s="3"/>
      <c r="N527" s="3"/>
      <c r="O527" s="3"/>
      <c r="P527" s="3"/>
      <c r="Q527" s="3"/>
    </row>
    <row r="528" spans="2:17" ht="16.5">
      <c r="B528" s="3"/>
      <c r="C528" s="3"/>
      <c r="D528" s="3"/>
      <c r="E528" s="3"/>
      <c r="F528" s="3"/>
      <c r="G528" s="3"/>
      <c r="H528" s="3"/>
      <c r="I528" s="3"/>
      <c r="J528" s="3"/>
      <c r="K528" s="3"/>
      <c r="L528" s="3"/>
      <c r="M528" s="3"/>
      <c r="N528" s="3"/>
      <c r="O528" s="3"/>
      <c r="P528" s="3"/>
      <c r="Q528" s="3"/>
    </row>
    <row r="529" spans="2:17" ht="16.5">
      <c r="B529" s="3"/>
      <c r="C529" s="3"/>
      <c r="D529" s="3"/>
      <c r="E529" s="3"/>
      <c r="F529" s="3"/>
      <c r="G529" s="3"/>
      <c r="H529" s="3"/>
      <c r="I529" s="3"/>
      <c r="J529" s="3"/>
      <c r="K529" s="3"/>
      <c r="L529" s="3"/>
      <c r="M529" s="3"/>
      <c r="N529" s="3"/>
      <c r="O529" s="3"/>
      <c r="P529" s="3"/>
      <c r="Q529" s="3"/>
    </row>
    <row r="530" spans="2:17" ht="16.5">
      <c r="B530" s="3"/>
      <c r="C530" s="3"/>
      <c r="D530" s="3"/>
      <c r="E530" s="3"/>
      <c r="F530" s="3"/>
      <c r="G530" s="3"/>
      <c r="H530" s="3"/>
      <c r="I530" s="3"/>
      <c r="J530" s="3"/>
      <c r="K530" s="3"/>
      <c r="L530" s="3"/>
      <c r="M530" s="3"/>
      <c r="N530" s="3"/>
      <c r="O530" s="3"/>
      <c r="P530" s="3"/>
      <c r="Q530" s="3"/>
    </row>
    <row r="531" spans="2:17" ht="16.5">
      <c r="B531" s="3"/>
      <c r="C531" s="3"/>
      <c r="D531" s="3"/>
      <c r="E531" s="3"/>
      <c r="F531" s="3"/>
      <c r="G531" s="3"/>
      <c r="H531" s="3"/>
      <c r="I531" s="3"/>
      <c r="J531" s="3"/>
      <c r="K531" s="3"/>
      <c r="L531" s="3"/>
      <c r="M531" s="3"/>
      <c r="N531" s="3"/>
      <c r="O531" s="3"/>
      <c r="P531" s="3"/>
      <c r="Q531" s="3"/>
    </row>
    <row r="532" spans="2:17" ht="16.5">
      <c r="B532" s="3"/>
      <c r="C532" s="3"/>
      <c r="D532" s="3"/>
      <c r="E532" s="3"/>
      <c r="F532" s="3"/>
      <c r="G532" s="3"/>
      <c r="H532" s="3"/>
      <c r="I532" s="3"/>
      <c r="J532" s="3"/>
      <c r="K532" s="3"/>
      <c r="L532" s="3"/>
      <c r="M532" s="3"/>
      <c r="N532" s="3"/>
      <c r="O532" s="3"/>
      <c r="P532" s="3"/>
      <c r="Q532" s="3"/>
    </row>
    <row r="533" spans="2:17" ht="16.5">
      <c r="B533" s="3"/>
      <c r="C533" s="3"/>
      <c r="D533" s="3"/>
      <c r="E533" s="3"/>
      <c r="F533" s="3"/>
      <c r="G533" s="3"/>
      <c r="H533" s="3"/>
      <c r="I533" s="3"/>
      <c r="J533" s="3"/>
      <c r="K533" s="3"/>
      <c r="L533" s="3"/>
      <c r="M533" s="3"/>
      <c r="N533" s="3"/>
      <c r="O533" s="3"/>
      <c r="P533" s="3"/>
      <c r="Q533" s="3"/>
    </row>
    <row r="534" spans="2:17" ht="16.5">
      <c r="B534" s="3"/>
      <c r="C534" s="3"/>
      <c r="D534" s="3"/>
      <c r="E534" s="3"/>
      <c r="F534" s="3"/>
      <c r="G534" s="3"/>
      <c r="H534" s="3"/>
      <c r="I534" s="3"/>
      <c r="J534" s="3"/>
      <c r="K534" s="3"/>
      <c r="L534" s="3"/>
      <c r="M534" s="3"/>
      <c r="N534" s="3"/>
      <c r="O534" s="3"/>
      <c r="P534" s="3"/>
      <c r="Q534" s="3"/>
    </row>
    <row r="535" spans="2:17" ht="16.5">
      <c r="B535" s="3"/>
      <c r="C535" s="3"/>
      <c r="D535" s="3"/>
      <c r="E535" s="3"/>
      <c r="F535" s="3"/>
      <c r="G535" s="3"/>
      <c r="H535" s="3"/>
      <c r="I535" s="3"/>
      <c r="J535" s="3"/>
      <c r="K535" s="3"/>
      <c r="L535" s="3"/>
      <c r="M535" s="3"/>
      <c r="N535" s="3"/>
      <c r="O535" s="3"/>
      <c r="P535" s="3"/>
      <c r="Q535" s="3"/>
    </row>
    <row r="536" spans="2:17" ht="16.5">
      <c r="B536" s="3"/>
      <c r="C536" s="3"/>
      <c r="D536" s="3"/>
      <c r="E536" s="3"/>
      <c r="F536" s="3"/>
      <c r="G536" s="3"/>
      <c r="H536" s="3"/>
      <c r="I536" s="3"/>
      <c r="J536" s="3"/>
      <c r="K536" s="3"/>
      <c r="L536" s="3"/>
      <c r="M536" s="3"/>
      <c r="N536" s="3"/>
      <c r="O536" s="3"/>
      <c r="P536" s="3"/>
      <c r="Q536" s="3"/>
    </row>
    <row r="537" spans="2:17" ht="16.5">
      <c r="B537" s="3"/>
      <c r="C537" s="3"/>
      <c r="D537" s="3"/>
      <c r="E537" s="3"/>
      <c r="F537" s="3"/>
      <c r="G537" s="3"/>
      <c r="H537" s="3"/>
      <c r="I537" s="3"/>
      <c r="J537" s="3"/>
      <c r="K537" s="3"/>
      <c r="L537" s="3"/>
      <c r="M537" s="3"/>
      <c r="N537" s="3"/>
      <c r="O537" s="3"/>
      <c r="P537" s="3"/>
      <c r="Q537" s="3"/>
    </row>
    <row r="538" spans="2:17" ht="16.5">
      <c r="B538" s="3"/>
      <c r="C538" s="3"/>
      <c r="D538" s="3"/>
      <c r="E538" s="3"/>
      <c r="F538" s="3"/>
      <c r="G538" s="3"/>
      <c r="H538" s="3"/>
      <c r="I538" s="3"/>
      <c r="J538" s="3"/>
      <c r="K538" s="3"/>
      <c r="L538" s="3"/>
      <c r="M538" s="3"/>
      <c r="N538" s="3"/>
      <c r="O538" s="3"/>
      <c r="P538" s="3"/>
      <c r="Q538" s="3"/>
    </row>
    <row r="539" spans="2:17" ht="16.5">
      <c r="B539" s="3"/>
      <c r="C539" s="3"/>
      <c r="D539" s="3"/>
      <c r="E539" s="3"/>
      <c r="F539" s="3"/>
      <c r="G539" s="3"/>
      <c r="H539" s="3"/>
      <c r="I539" s="3"/>
      <c r="J539" s="3"/>
      <c r="K539" s="3"/>
      <c r="L539" s="3"/>
      <c r="M539" s="3"/>
      <c r="N539" s="3"/>
      <c r="O539" s="3"/>
      <c r="P539" s="3"/>
      <c r="Q539" s="3"/>
    </row>
    <row r="540" spans="2:17" ht="16.5">
      <c r="B540" s="3"/>
      <c r="C540" s="3"/>
      <c r="D540" s="3"/>
      <c r="E540" s="3"/>
      <c r="F540" s="3"/>
      <c r="G540" s="3"/>
      <c r="H540" s="3"/>
      <c r="I540" s="3"/>
      <c r="J540" s="3"/>
      <c r="K540" s="3"/>
      <c r="L540" s="3"/>
      <c r="M540" s="3"/>
      <c r="N540" s="3"/>
      <c r="O540" s="3"/>
      <c r="P540" s="3"/>
      <c r="Q540" s="3"/>
    </row>
    <row r="541" spans="2:17" ht="16.5">
      <c r="B541" s="3"/>
      <c r="C541" s="3"/>
      <c r="D541" s="3"/>
      <c r="E541" s="3"/>
      <c r="F541" s="3"/>
      <c r="G541" s="3"/>
      <c r="H541" s="3"/>
      <c r="I541" s="3"/>
      <c r="J541" s="3"/>
      <c r="K541" s="3"/>
      <c r="L541" s="3"/>
      <c r="M541" s="3"/>
      <c r="N541" s="3"/>
      <c r="O541" s="3"/>
      <c r="P541" s="3"/>
      <c r="Q541" s="3"/>
    </row>
    <row r="542" spans="2:17" ht="16.5">
      <c r="B542" s="3"/>
      <c r="C542" s="3"/>
      <c r="D542" s="3"/>
      <c r="E542" s="3"/>
      <c r="F542" s="3"/>
      <c r="G542" s="3"/>
      <c r="H542" s="3"/>
      <c r="I542" s="3"/>
      <c r="J542" s="3"/>
      <c r="K542" s="3"/>
      <c r="L542" s="3"/>
      <c r="M542" s="3"/>
      <c r="N542" s="3"/>
      <c r="O542" s="3"/>
      <c r="P542" s="3"/>
      <c r="Q542" s="3"/>
    </row>
    <row r="543" spans="2:17" ht="16.5">
      <c r="B543" s="3"/>
      <c r="C543" s="3"/>
      <c r="D543" s="3"/>
      <c r="E543" s="3"/>
      <c r="F543" s="3"/>
      <c r="G543" s="3"/>
      <c r="H543" s="3"/>
      <c r="I543" s="3"/>
      <c r="J543" s="3"/>
      <c r="K543" s="3"/>
      <c r="L543" s="3"/>
      <c r="M543" s="3"/>
      <c r="N543" s="3"/>
      <c r="O543" s="3"/>
      <c r="P543" s="3"/>
      <c r="Q543" s="3"/>
    </row>
    <row r="544" spans="2:17" ht="16.5">
      <c r="B544" s="3"/>
      <c r="C544" s="3"/>
      <c r="D544" s="3"/>
      <c r="E544" s="3"/>
      <c r="F544" s="3"/>
      <c r="G544" s="3"/>
      <c r="H544" s="3"/>
      <c r="I544" s="3"/>
      <c r="J544" s="3"/>
      <c r="K544" s="3"/>
      <c r="L544" s="3"/>
      <c r="M544" s="3"/>
      <c r="N544" s="3"/>
      <c r="O544" s="3"/>
      <c r="P544" s="3"/>
      <c r="Q544" s="3"/>
    </row>
    <row r="545" spans="2:17" ht="16.5">
      <c r="B545" s="3"/>
      <c r="C545" s="3"/>
      <c r="D545" s="3"/>
      <c r="E545" s="3"/>
      <c r="F545" s="3"/>
      <c r="G545" s="3"/>
      <c r="H545" s="3"/>
      <c r="I545" s="3"/>
      <c r="J545" s="3"/>
      <c r="K545" s="3"/>
      <c r="L545" s="3"/>
      <c r="M545" s="3"/>
      <c r="N545" s="3"/>
      <c r="O545" s="3"/>
      <c r="P545" s="3"/>
      <c r="Q545" s="3"/>
    </row>
    <row r="546" spans="2:17" ht="16.5">
      <c r="B546" s="3"/>
      <c r="C546" s="3"/>
      <c r="D546" s="3"/>
      <c r="E546" s="3"/>
      <c r="F546" s="3"/>
      <c r="G546" s="3"/>
      <c r="H546" s="3"/>
      <c r="I546" s="3"/>
      <c r="J546" s="3"/>
      <c r="K546" s="3"/>
      <c r="L546" s="3"/>
      <c r="M546" s="3"/>
      <c r="N546" s="3"/>
      <c r="O546" s="3"/>
      <c r="P546" s="3"/>
      <c r="Q546" s="3"/>
    </row>
    <row r="547" spans="2:17" ht="16.5">
      <c r="B547" s="3"/>
      <c r="C547" s="3"/>
      <c r="D547" s="3"/>
      <c r="E547" s="3"/>
      <c r="F547" s="3"/>
      <c r="G547" s="3"/>
      <c r="H547" s="3"/>
      <c r="I547" s="3"/>
      <c r="J547" s="3"/>
      <c r="K547" s="3"/>
      <c r="L547" s="3"/>
      <c r="M547" s="3"/>
      <c r="N547" s="3"/>
      <c r="O547" s="3"/>
      <c r="P547" s="3"/>
      <c r="Q547" s="3"/>
    </row>
    <row r="548" spans="2:17" ht="16.5">
      <c r="B548" s="3"/>
      <c r="C548" s="3"/>
      <c r="D548" s="3"/>
      <c r="E548" s="3"/>
      <c r="F548" s="3"/>
      <c r="G548" s="3"/>
      <c r="H548" s="3"/>
      <c r="I548" s="3"/>
      <c r="J548" s="3"/>
      <c r="K548" s="3"/>
      <c r="L548" s="3"/>
      <c r="M548" s="3"/>
      <c r="N548" s="3"/>
      <c r="O548" s="3"/>
      <c r="P548" s="3"/>
      <c r="Q548" s="3"/>
    </row>
    <row r="549" spans="2:17" ht="16.5">
      <c r="B549" s="3"/>
      <c r="C549" s="3"/>
      <c r="D549" s="3"/>
      <c r="E549" s="3"/>
      <c r="F549" s="3"/>
      <c r="G549" s="3"/>
      <c r="H549" s="3"/>
      <c r="I549" s="3"/>
      <c r="J549" s="3"/>
      <c r="K549" s="3"/>
      <c r="L549" s="3"/>
      <c r="M549" s="3"/>
      <c r="N549" s="3"/>
      <c r="O549" s="3"/>
      <c r="P549" s="3"/>
      <c r="Q549" s="3"/>
    </row>
    <row r="550" spans="2:17" ht="16.5">
      <c r="B550" s="3"/>
      <c r="C550" s="3"/>
      <c r="D550" s="3"/>
      <c r="E550" s="3"/>
      <c r="F550" s="3"/>
      <c r="G550" s="3"/>
      <c r="H550" s="3"/>
      <c r="I550" s="3"/>
      <c r="J550" s="3"/>
      <c r="K550" s="3"/>
      <c r="L550" s="3"/>
      <c r="M550" s="3"/>
      <c r="N550" s="3"/>
      <c r="O550" s="3"/>
      <c r="P550" s="3"/>
      <c r="Q550" s="3"/>
    </row>
    <row r="551" spans="2:17" ht="16.5">
      <c r="B551" s="3"/>
      <c r="C551" s="3"/>
      <c r="D551" s="3"/>
      <c r="E551" s="3"/>
      <c r="F551" s="3"/>
      <c r="G551" s="3"/>
      <c r="H551" s="3"/>
      <c r="I551" s="3"/>
      <c r="J551" s="3"/>
      <c r="K551" s="3"/>
      <c r="L551" s="3"/>
      <c r="M551" s="3"/>
      <c r="N551" s="3"/>
      <c r="O551" s="3"/>
      <c r="P551" s="3"/>
      <c r="Q551" s="3"/>
    </row>
    <row r="552" spans="2:17" ht="16.5">
      <c r="B552" s="3"/>
      <c r="C552" s="3"/>
      <c r="D552" s="3"/>
      <c r="E552" s="3"/>
      <c r="F552" s="3"/>
      <c r="G552" s="3"/>
      <c r="H552" s="3"/>
      <c r="I552" s="3"/>
      <c r="J552" s="3"/>
      <c r="K552" s="3"/>
      <c r="L552" s="3"/>
      <c r="M552" s="3"/>
      <c r="N552" s="3"/>
      <c r="O552" s="3"/>
      <c r="P552" s="3"/>
      <c r="Q552" s="3"/>
    </row>
    <row r="553" spans="2:17" ht="16.5">
      <c r="B553" s="3"/>
      <c r="C553" s="3"/>
      <c r="D553" s="3"/>
      <c r="E553" s="3"/>
      <c r="F553" s="3"/>
      <c r="G553" s="3"/>
      <c r="H553" s="3"/>
      <c r="I553" s="3"/>
      <c r="J553" s="3"/>
      <c r="K553" s="3"/>
      <c r="L553" s="3"/>
      <c r="M553" s="3"/>
      <c r="N553" s="3"/>
      <c r="O553" s="3"/>
      <c r="P553" s="3"/>
      <c r="Q553" s="3"/>
    </row>
    <row r="554" spans="2:17" ht="16.5">
      <c r="B554" s="3"/>
      <c r="C554" s="3"/>
      <c r="D554" s="3"/>
      <c r="E554" s="3"/>
      <c r="F554" s="3"/>
      <c r="G554" s="3"/>
      <c r="H554" s="3"/>
      <c r="I554" s="3"/>
      <c r="J554" s="3"/>
      <c r="K554" s="3"/>
      <c r="L554" s="3"/>
      <c r="M554" s="3"/>
      <c r="N554" s="3"/>
      <c r="O554" s="3"/>
      <c r="P554" s="3"/>
      <c r="Q554" s="3"/>
    </row>
    <row r="555" spans="2:17" ht="16.5">
      <c r="B555" s="3"/>
      <c r="C555" s="3"/>
      <c r="D555" s="3"/>
      <c r="E555" s="3"/>
      <c r="F555" s="3"/>
      <c r="G555" s="3"/>
      <c r="H555" s="3"/>
      <c r="I555" s="3"/>
      <c r="J555" s="3"/>
      <c r="K555" s="3"/>
      <c r="L555" s="3"/>
      <c r="M555" s="3"/>
      <c r="N555" s="3"/>
      <c r="O555" s="3"/>
      <c r="P555" s="3"/>
      <c r="Q555" s="3"/>
    </row>
    <row r="556" spans="2:17" ht="16.5">
      <c r="B556" s="3"/>
      <c r="C556" s="3"/>
      <c r="D556" s="3"/>
      <c r="E556" s="3"/>
      <c r="F556" s="3"/>
      <c r="G556" s="3"/>
      <c r="H556" s="3"/>
      <c r="I556" s="3"/>
      <c r="J556" s="3"/>
      <c r="K556" s="3"/>
      <c r="L556" s="3"/>
      <c r="M556" s="3"/>
      <c r="N556" s="3"/>
      <c r="O556" s="3"/>
      <c r="P556" s="3"/>
      <c r="Q556" s="3"/>
    </row>
    <row r="557" spans="2:17" ht="16.5">
      <c r="B557" s="3"/>
      <c r="C557" s="3"/>
      <c r="D557" s="3"/>
      <c r="E557" s="3"/>
      <c r="F557" s="3"/>
      <c r="G557" s="3"/>
      <c r="H557" s="3"/>
      <c r="I557" s="3"/>
      <c r="J557" s="3"/>
      <c r="K557" s="3"/>
      <c r="L557" s="3"/>
      <c r="M557" s="3"/>
      <c r="N557" s="3"/>
      <c r="O557" s="3"/>
      <c r="P557" s="3"/>
      <c r="Q557" s="3"/>
    </row>
    <row r="558" spans="2:17" ht="16.5">
      <c r="B558" s="3"/>
      <c r="C558" s="3"/>
      <c r="D558" s="3"/>
      <c r="E558" s="3"/>
      <c r="F558" s="3"/>
      <c r="G558" s="3"/>
      <c r="H558" s="3"/>
      <c r="I558" s="3"/>
      <c r="J558" s="3"/>
      <c r="K558" s="3"/>
      <c r="L558" s="3"/>
      <c r="M558" s="3"/>
      <c r="N558" s="3"/>
      <c r="O558" s="3"/>
      <c r="P558" s="3"/>
      <c r="Q558" s="3"/>
    </row>
    <row r="559" spans="2:17" ht="16.5">
      <c r="B559" s="3"/>
      <c r="C559" s="3"/>
      <c r="D559" s="3"/>
      <c r="E559" s="3"/>
      <c r="F559" s="3"/>
      <c r="G559" s="3"/>
      <c r="H559" s="3"/>
      <c r="I559" s="3"/>
      <c r="J559" s="3"/>
      <c r="K559" s="3"/>
      <c r="L559" s="3"/>
      <c r="M559" s="3"/>
      <c r="N559" s="3"/>
      <c r="O559" s="3"/>
      <c r="P559" s="3"/>
      <c r="Q559" s="3"/>
    </row>
    <row r="560" spans="2:17" ht="16.5">
      <c r="B560" s="3"/>
      <c r="C560" s="3"/>
      <c r="D560" s="3"/>
      <c r="E560" s="3"/>
      <c r="F560" s="3"/>
      <c r="G560" s="3"/>
      <c r="H560" s="3"/>
      <c r="I560" s="3"/>
      <c r="J560" s="3"/>
      <c r="K560" s="3"/>
      <c r="L560" s="3"/>
      <c r="M560" s="3"/>
      <c r="N560" s="3"/>
      <c r="O560" s="3"/>
      <c r="P560" s="3"/>
      <c r="Q560" s="3"/>
    </row>
    <row r="561" spans="2:17" ht="16.5">
      <c r="B561" s="3"/>
      <c r="C561" s="3"/>
      <c r="D561" s="3"/>
      <c r="E561" s="3"/>
      <c r="F561" s="3"/>
      <c r="G561" s="3"/>
      <c r="H561" s="3"/>
      <c r="I561" s="3"/>
      <c r="J561" s="3"/>
      <c r="K561" s="3"/>
      <c r="L561" s="3"/>
      <c r="M561" s="3"/>
      <c r="N561" s="3"/>
      <c r="O561" s="3"/>
      <c r="P561" s="3"/>
      <c r="Q561" s="3"/>
    </row>
    <row r="562" spans="2:17" ht="16.5">
      <c r="B562" s="3"/>
      <c r="C562" s="3"/>
      <c r="D562" s="3"/>
      <c r="E562" s="3"/>
      <c r="F562" s="3"/>
      <c r="G562" s="3"/>
      <c r="H562" s="3"/>
      <c r="I562" s="3"/>
      <c r="J562" s="3"/>
      <c r="K562" s="3"/>
      <c r="L562" s="3"/>
      <c r="M562" s="3"/>
      <c r="N562" s="3"/>
      <c r="O562" s="3"/>
      <c r="P562" s="3"/>
      <c r="Q562" s="3"/>
    </row>
    <row r="563" spans="2:17" ht="16.5">
      <c r="B563" s="3"/>
      <c r="C563" s="3"/>
      <c r="D563" s="3"/>
      <c r="E563" s="3"/>
      <c r="F563" s="3"/>
      <c r="G563" s="3"/>
      <c r="H563" s="3"/>
      <c r="I563" s="3"/>
      <c r="J563" s="3"/>
      <c r="K563" s="3"/>
      <c r="L563" s="3"/>
      <c r="M563" s="3"/>
      <c r="N563" s="3"/>
      <c r="O563" s="3"/>
      <c r="P563" s="3"/>
      <c r="Q563" s="3"/>
    </row>
    <row r="564" spans="2:17" ht="16.5">
      <c r="B564" s="3"/>
      <c r="C564" s="3"/>
      <c r="D564" s="3"/>
      <c r="E564" s="3"/>
      <c r="F564" s="3"/>
      <c r="G564" s="3"/>
      <c r="H564" s="3"/>
      <c r="I564" s="3"/>
      <c r="J564" s="3"/>
      <c r="K564" s="3"/>
      <c r="L564" s="3"/>
      <c r="M564" s="3"/>
      <c r="N564" s="3"/>
      <c r="O564" s="3"/>
      <c r="P564" s="3"/>
      <c r="Q564" s="3"/>
    </row>
    <row r="565" spans="2:17" ht="16.5">
      <c r="B565" s="3"/>
      <c r="C565" s="3"/>
      <c r="D565" s="3"/>
      <c r="E565" s="3"/>
      <c r="F565" s="3"/>
      <c r="G565" s="3"/>
      <c r="H565" s="3"/>
      <c r="I565" s="3"/>
      <c r="J565" s="3"/>
      <c r="K565" s="3"/>
      <c r="L565" s="3"/>
      <c r="M565" s="3"/>
      <c r="N565" s="3"/>
      <c r="O565" s="3"/>
      <c r="P565" s="3"/>
      <c r="Q565" s="3"/>
    </row>
    <row r="566" spans="2:17" ht="16.5">
      <c r="B566" s="3"/>
      <c r="C566" s="3"/>
      <c r="D566" s="3"/>
      <c r="E566" s="3"/>
      <c r="F566" s="3"/>
      <c r="G566" s="3"/>
      <c r="H566" s="3"/>
      <c r="I566" s="3"/>
      <c r="J566" s="3"/>
      <c r="K566" s="3"/>
      <c r="L566" s="3"/>
      <c r="M566" s="3"/>
      <c r="N566" s="3"/>
      <c r="O566" s="3"/>
      <c r="P566" s="3"/>
      <c r="Q566" s="3"/>
    </row>
    <row r="567" spans="2:17" ht="16.5">
      <c r="B567" s="3"/>
      <c r="C567" s="3"/>
      <c r="D567" s="3"/>
      <c r="E567" s="3"/>
      <c r="F567" s="3"/>
      <c r="G567" s="3"/>
      <c r="H567" s="3"/>
      <c r="I567" s="3"/>
      <c r="J567" s="3"/>
      <c r="K567" s="3"/>
      <c r="L567" s="3"/>
      <c r="M567" s="3"/>
      <c r="N567" s="3"/>
      <c r="O567" s="3"/>
      <c r="P567" s="3"/>
      <c r="Q567" s="3"/>
    </row>
    <row r="568" spans="2:17" ht="16.5">
      <c r="B568" s="3"/>
      <c r="C568" s="3"/>
      <c r="D568" s="3"/>
      <c r="E568" s="3"/>
      <c r="F568" s="3"/>
      <c r="G568" s="3"/>
      <c r="H568" s="3"/>
      <c r="I568" s="3"/>
      <c r="J568" s="3"/>
      <c r="K568" s="3"/>
      <c r="L568" s="3"/>
      <c r="M568" s="3"/>
      <c r="N568" s="3"/>
      <c r="O568" s="3"/>
      <c r="P568" s="3"/>
      <c r="Q568" s="3"/>
    </row>
    <row r="569" spans="2:17" ht="16.5">
      <c r="B569" s="3"/>
      <c r="C569" s="3"/>
      <c r="D569" s="3"/>
      <c r="E569" s="3"/>
      <c r="F569" s="3"/>
      <c r="G569" s="3"/>
      <c r="H569" s="3"/>
      <c r="I569" s="3"/>
      <c r="J569" s="3"/>
      <c r="K569" s="3"/>
      <c r="L569" s="3"/>
      <c r="M569" s="3"/>
      <c r="N569" s="3"/>
      <c r="O569" s="3"/>
      <c r="P569" s="3"/>
      <c r="Q569" s="3"/>
    </row>
    <row r="570" spans="2:17" ht="16.5">
      <c r="B570" s="3"/>
      <c r="C570" s="3"/>
      <c r="D570" s="3"/>
      <c r="E570" s="3"/>
      <c r="F570" s="3"/>
      <c r="G570" s="3"/>
      <c r="H570" s="3"/>
      <c r="I570" s="3"/>
      <c r="J570" s="3"/>
      <c r="K570" s="3"/>
      <c r="L570" s="3"/>
      <c r="M570" s="3"/>
      <c r="N570" s="3"/>
      <c r="O570" s="3"/>
      <c r="P570" s="3"/>
      <c r="Q570" s="3"/>
    </row>
    <row r="571" spans="2:17" ht="16.5">
      <c r="B571" s="3"/>
      <c r="C571" s="3"/>
      <c r="D571" s="3"/>
      <c r="E571" s="3"/>
      <c r="F571" s="3"/>
      <c r="G571" s="3"/>
      <c r="H571" s="3"/>
      <c r="I571" s="3"/>
      <c r="J571" s="3"/>
      <c r="K571" s="3"/>
      <c r="L571" s="3"/>
      <c r="M571" s="3"/>
      <c r="N571" s="3"/>
      <c r="O571" s="3"/>
      <c r="P571" s="3"/>
      <c r="Q571" s="3"/>
    </row>
    <row r="572" spans="2:17" ht="16.5">
      <c r="B572" s="3"/>
      <c r="C572" s="3"/>
      <c r="D572" s="3"/>
      <c r="E572" s="3"/>
      <c r="F572" s="3"/>
      <c r="G572" s="3"/>
      <c r="H572" s="3"/>
      <c r="I572" s="3"/>
      <c r="J572" s="3"/>
      <c r="K572" s="3"/>
      <c r="L572" s="3"/>
      <c r="M572" s="3"/>
      <c r="N572" s="3"/>
      <c r="O572" s="3"/>
      <c r="P572" s="3"/>
      <c r="Q572" s="3"/>
    </row>
    <row r="573" spans="2:17" ht="16.5">
      <c r="B573" s="3"/>
      <c r="C573" s="3"/>
      <c r="D573" s="3"/>
      <c r="E573" s="3"/>
      <c r="F573" s="3"/>
      <c r="G573" s="3"/>
      <c r="H573" s="3"/>
      <c r="I573" s="3"/>
      <c r="J573" s="3"/>
      <c r="K573" s="3"/>
      <c r="L573" s="3"/>
      <c r="M573" s="3"/>
      <c r="N573" s="3"/>
      <c r="O573" s="3"/>
      <c r="P573" s="3"/>
      <c r="Q573" s="3"/>
    </row>
    <row r="574" spans="2:17" ht="16.5">
      <c r="B574" s="3"/>
      <c r="C574" s="3"/>
      <c r="D574" s="3"/>
      <c r="E574" s="3"/>
      <c r="F574" s="3"/>
      <c r="G574" s="3"/>
      <c r="H574" s="3"/>
      <c r="I574" s="3"/>
      <c r="J574" s="3"/>
      <c r="K574" s="3"/>
      <c r="L574" s="3"/>
      <c r="M574" s="3"/>
      <c r="N574" s="3"/>
      <c r="O574" s="3"/>
      <c r="P574" s="3"/>
      <c r="Q574" s="3"/>
    </row>
    <row r="575" spans="2:17" ht="16.5">
      <c r="B575" s="3"/>
      <c r="C575" s="3"/>
      <c r="D575" s="3"/>
      <c r="E575" s="3"/>
      <c r="F575" s="3"/>
      <c r="G575" s="3"/>
      <c r="H575" s="3"/>
      <c r="I575" s="3"/>
      <c r="J575" s="3"/>
      <c r="K575" s="3"/>
      <c r="L575" s="3"/>
      <c r="M575" s="3"/>
      <c r="N575" s="3"/>
      <c r="O575" s="3"/>
      <c r="P575" s="3"/>
      <c r="Q575" s="3"/>
    </row>
    <row r="576" spans="2:17" ht="16.5">
      <c r="B576" s="3"/>
      <c r="C576" s="3"/>
      <c r="D576" s="3"/>
      <c r="E576" s="3"/>
      <c r="F576" s="3"/>
      <c r="G576" s="3"/>
      <c r="H576" s="3"/>
      <c r="I576" s="3"/>
      <c r="J576" s="3"/>
      <c r="K576" s="3"/>
      <c r="L576" s="3"/>
      <c r="M576" s="3"/>
      <c r="N576" s="3"/>
      <c r="O576" s="3"/>
      <c r="P576" s="3"/>
      <c r="Q576" s="3"/>
    </row>
    <row r="577" spans="2:17" ht="16.5">
      <c r="B577" s="3"/>
      <c r="C577" s="3"/>
      <c r="D577" s="3"/>
      <c r="E577" s="3"/>
      <c r="F577" s="3"/>
      <c r="G577" s="3"/>
      <c r="H577" s="3"/>
      <c r="I577" s="3"/>
      <c r="J577" s="3"/>
      <c r="K577" s="3"/>
      <c r="L577" s="3"/>
      <c r="M577" s="3"/>
      <c r="N577" s="3"/>
      <c r="O577" s="3"/>
      <c r="P577" s="3"/>
      <c r="Q577" s="3"/>
    </row>
    <row r="578" spans="2:17" ht="16.5">
      <c r="B578" s="3"/>
      <c r="C578" s="3"/>
      <c r="D578" s="3"/>
      <c r="E578" s="3"/>
      <c r="F578" s="3"/>
      <c r="G578" s="3"/>
      <c r="H578" s="3"/>
      <c r="I578" s="3"/>
      <c r="J578" s="3"/>
      <c r="K578" s="3"/>
      <c r="L578" s="3"/>
      <c r="M578" s="3"/>
      <c r="N578" s="3"/>
      <c r="O578" s="3"/>
      <c r="P578" s="3"/>
      <c r="Q578" s="3"/>
    </row>
    <row r="579" spans="2:17" ht="16.5">
      <c r="B579" s="3"/>
      <c r="C579" s="3"/>
      <c r="D579" s="3"/>
      <c r="E579" s="3"/>
      <c r="F579" s="3"/>
      <c r="G579" s="3"/>
      <c r="H579" s="3"/>
      <c r="I579" s="3"/>
      <c r="J579" s="3"/>
      <c r="K579" s="3"/>
      <c r="L579" s="3"/>
      <c r="M579" s="3"/>
      <c r="N579" s="3"/>
      <c r="O579" s="3"/>
      <c r="P579" s="3"/>
      <c r="Q579" s="3"/>
    </row>
    <row r="580" spans="2:17" ht="16.5">
      <c r="B580" s="3"/>
      <c r="C580" s="3"/>
      <c r="D580" s="3"/>
      <c r="E580" s="3"/>
      <c r="F580" s="3"/>
      <c r="G580" s="3"/>
      <c r="H580" s="3"/>
      <c r="I580" s="3"/>
      <c r="J580" s="3"/>
      <c r="K580" s="3"/>
      <c r="L580" s="3"/>
      <c r="M580" s="3"/>
      <c r="N580" s="3"/>
      <c r="O580" s="3"/>
      <c r="P580" s="3"/>
      <c r="Q580" s="3"/>
    </row>
    <row r="581" spans="2:17" ht="16.5">
      <c r="B581" s="3"/>
      <c r="C581" s="3"/>
      <c r="D581" s="3"/>
      <c r="E581" s="3"/>
      <c r="F581" s="3"/>
      <c r="G581" s="3"/>
      <c r="H581" s="3"/>
      <c r="I581" s="3"/>
      <c r="J581" s="3"/>
      <c r="K581" s="3"/>
      <c r="L581" s="3"/>
      <c r="M581" s="3"/>
      <c r="N581" s="3"/>
      <c r="O581" s="3"/>
      <c r="P581" s="3"/>
      <c r="Q581" s="3"/>
    </row>
    <row r="582" spans="2:17" ht="16.5">
      <c r="B582" s="3"/>
      <c r="C582" s="3"/>
      <c r="D582" s="3"/>
      <c r="E582" s="3"/>
      <c r="F582" s="3"/>
      <c r="G582" s="3"/>
      <c r="H582" s="3"/>
      <c r="I582" s="3"/>
      <c r="J582" s="3"/>
      <c r="K582" s="3"/>
      <c r="L582" s="3"/>
      <c r="M582" s="3"/>
      <c r="N582" s="3"/>
      <c r="O582" s="3"/>
      <c r="P582" s="3"/>
      <c r="Q582" s="3"/>
    </row>
    <row r="583" spans="2:17" ht="16.5">
      <c r="B583" s="3"/>
      <c r="C583" s="3"/>
      <c r="D583" s="3"/>
      <c r="E583" s="3"/>
      <c r="F583" s="3"/>
      <c r="G583" s="3"/>
      <c r="H583" s="3"/>
      <c r="I583" s="3"/>
      <c r="J583" s="3"/>
      <c r="K583" s="3"/>
      <c r="L583" s="3"/>
      <c r="M583" s="3"/>
      <c r="N583" s="3"/>
      <c r="O583" s="3"/>
      <c r="P583" s="3"/>
      <c r="Q583" s="3"/>
    </row>
    <row r="584" spans="2:17" ht="16.5">
      <c r="B584" s="3"/>
      <c r="C584" s="3"/>
      <c r="D584" s="3"/>
      <c r="E584" s="3"/>
      <c r="F584" s="3"/>
      <c r="G584" s="3"/>
      <c r="H584" s="3"/>
      <c r="I584" s="3"/>
      <c r="J584" s="3"/>
      <c r="K584" s="3"/>
      <c r="L584" s="3"/>
      <c r="M584" s="3"/>
      <c r="N584" s="3"/>
      <c r="O584" s="3"/>
      <c r="P584" s="3"/>
      <c r="Q584" s="3"/>
    </row>
    <row r="585" spans="2:17" ht="16.5">
      <c r="B585" s="3"/>
      <c r="C585" s="3"/>
      <c r="D585" s="3"/>
      <c r="E585" s="3"/>
      <c r="F585" s="3"/>
      <c r="G585" s="3"/>
      <c r="H585" s="3"/>
      <c r="I585" s="3"/>
      <c r="J585" s="3"/>
      <c r="K585" s="3"/>
      <c r="L585" s="3"/>
      <c r="M585" s="3"/>
      <c r="N585" s="3"/>
      <c r="O585" s="3"/>
      <c r="P585" s="3"/>
      <c r="Q585" s="3"/>
    </row>
    <row r="586" spans="2:17" ht="16.5">
      <c r="B586" s="3"/>
      <c r="C586" s="3"/>
      <c r="D586" s="3"/>
      <c r="E586" s="3"/>
      <c r="F586" s="3"/>
      <c r="G586" s="3"/>
      <c r="H586" s="3"/>
      <c r="I586" s="3"/>
      <c r="J586" s="3"/>
      <c r="K586" s="3"/>
      <c r="L586" s="3"/>
      <c r="M586" s="3"/>
      <c r="N586" s="3"/>
      <c r="O586" s="3"/>
      <c r="P586" s="3"/>
      <c r="Q586" s="3"/>
    </row>
    <row r="587" spans="2:17" ht="16.5">
      <c r="B587" s="3"/>
      <c r="C587" s="3"/>
      <c r="D587" s="3"/>
      <c r="E587" s="3"/>
      <c r="F587" s="3"/>
      <c r="G587" s="3"/>
      <c r="H587" s="3"/>
      <c r="I587" s="3"/>
      <c r="J587" s="3"/>
      <c r="K587" s="3"/>
      <c r="L587" s="3"/>
      <c r="M587" s="3"/>
      <c r="N587" s="3"/>
      <c r="O587" s="3"/>
      <c r="P587" s="3"/>
      <c r="Q587" s="3"/>
    </row>
    <row r="588" spans="2:17" ht="16.5">
      <c r="B588" s="3"/>
      <c r="C588" s="3"/>
      <c r="D588" s="3"/>
      <c r="E588" s="3"/>
      <c r="F588" s="3"/>
      <c r="G588" s="3"/>
      <c r="H588" s="3"/>
      <c r="I588" s="3"/>
      <c r="J588" s="3"/>
      <c r="K588" s="3"/>
      <c r="L588" s="3"/>
      <c r="M588" s="3"/>
      <c r="N588" s="3"/>
      <c r="O588" s="3"/>
      <c r="P588" s="3"/>
      <c r="Q588" s="3"/>
    </row>
    <row r="589" spans="2:17" ht="16.5">
      <c r="B589" s="3"/>
      <c r="C589" s="3"/>
      <c r="D589" s="3"/>
      <c r="E589" s="3"/>
      <c r="F589" s="3"/>
      <c r="G589" s="3"/>
      <c r="H589" s="3"/>
      <c r="I589" s="3"/>
      <c r="J589" s="3"/>
      <c r="K589" s="3"/>
      <c r="L589" s="3"/>
      <c r="M589" s="3"/>
      <c r="N589" s="3"/>
      <c r="O589" s="3"/>
      <c r="P589" s="3"/>
      <c r="Q589" s="3"/>
    </row>
    <row r="590" spans="2:17" ht="16.5">
      <c r="B590" s="3"/>
      <c r="C590" s="3"/>
      <c r="D590" s="3"/>
      <c r="E590" s="3"/>
      <c r="F590" s="3"/>
      <c r="G590" s="3"/>
      <c r="H590" s="3"/>
      <c r="I590" s="3"/>
      <c r="J590" s="3"/>
      <c r="K590" s="3"/>
      <c r="L590" s="3"/>
      <c r="M590" s="3"/>
      <c r="N590" s="3"/>
      <c r="O590" s="3"/>
      <c r="P590" s="3"/>
      <c r="Q590" s="3"/>
    </row>
    <row r="591" spans="2:17" ht="16.5">
      <c r="B591" s="3"/>
      <c r="C591" s="3"/>
      <c r="D591" s="3"/>
      <c r="E591" s="3"/>
      <c r="F591" s="3"/>
      <c r="G591" s="3"/>
      <c r="H591" s="3"/>
      <c r="I591" s="3"/>
      <c r="J591" s="3"/>
      <c r="K591" s="3"/>
      <c r="L591" s="3"/>
      <c r="M591" s="3"/>
      <c r="N591" s="3"/>
      <c r="O591" s="3"/>
      <c r="P591" s="3"/>
      <c r="Q591" s="3"/>
    </row>
    <row r="592" spans="2:17" ht="16.5">
      <c r="B592" s="3"/>
      <c r="C592" s="3"/>
      <c r="D592" s="3"/>
      <c r="E592" s="3"/>
      <c r="F592" s="3"/>
      <c r="G592" s="3"/>
      <c r="H592" s="3"/>
      <c r="I592" s="3"/>
      <c r="J592" s="3"/>
      <c r="K592" s="3"/>
      <c r="L592" s="3"/>
      <c r="M592" s="3"/>
      <c r="N592" s="3"/>
      <c r="O592" s="3"/>
      <c r="P592" s="3"/>
      <c r="Q592" s="3"/>
    </row>
    <row r="593" spans="2:17" ht="16.5">
      <c r="B593" s="3"/>
      <c r="C593" s="3"/>
      <c r="D593" s="3"/>
      <c r="E593" s="3"/>
      <c r="F593" s="3"/>
      <c r="G593" s="3"/>
      <c r="H593" s="3"/>
      <c r="I593" s="3"/>
      <c r="J593" s="3"/>
      <c r="K593" s="3"/>
      <c r="L593" s="3"/>
      <c r="M593" s="3"/>
      <c r="N593" s="3"/>
      <c r="O593" s="3"/>
      <c r="P593" s="3"/>
      <c r="Q593" s="3"/>
    </row>
    <row r="594" spans="2:17" ht="16.5">
      <c r="B594" s="3"/>
      <c r="C594" s="3"/>
      <c r="D594" s="3"/>
      <c r="E594" s="3"/>
      <c r="F594" s="3"/>
      <c r="G594" s="3"/>
      <c r="H594" s="3"/>
      <c r="I594" s="3"/>
      <c r="J594" s="3"/>
      <c r="K594" s="3"/>
      <c r="L594" s="3"/>
      <c r="M594" s="3"/>
      <c r="N594" s="3"/>
      <c r="O594" s="3"/>
      <c r="P594" s="3"/>
      <c r="Q594" s="3"/>
    </row>
    <row r="595" spans="2:17" ht="16.5">
      <c r="B595" s="3"/>
      <c r="C595" s="3"/>
      <c r="D595" s="3"/>
      <c r="E595" s="3"/>
      <c r="F595" s="3"/>
      <c r="G595" s="3"/>
      <c r="H595" s="3"/>
      <c r="I595" s="3"/>
      <c r="J595" s="3"/>
      <c r="K595" s="3"/>
      <c r="L595" s="3"/>
      <c r="M595" s="3"/>
      <c r="N595" s="3"/>
      <c r="O595" s="3"/>
      <c r="P595" s="3"/>
      <c r="Q595" s="3"/>
    </row>
    <row r="596" spans="2:17" ht="16.5">
      <c r="B596" s="3"/>
      <c r="C596" s="3"/>
      <c r="D596" s="3"/>
      <c r="E596" s="3"/>
      <c r="F596" s="3"/>
      <c r="G596" s="3"/>
      <c r="H596" s="3"/>
      <c r="I596" s="3"/>
      <c r="J596" s="3"/>
      <c r="K596" s="3"/>
      <c r="L596" s="3"/>
      <c r="M596" s="3"/>
      <c r="N596" s="3"/>
      <c r="O596" s="3"/>
      <c r="P596" s="3"/>
      <c r="Q596" s="3"/>
    </row>
    <row r="597" spans="2:17" ht="16.5">
      <c r="B597" s="3"/>
      <c r="C597" s="3"/>
      <c r="D597" s="3"/>
      <c r="E597" s="3"/>
      <c r="F597" s="3"/>
      <c r="G597" s="3"/>
      <c r="H597" s="3"/>
      <c r="I597" s="3"/>
      <c r="J597" s="3"/>
      <c r="K597" s="3"/>
      <c r="L597" s="3"/>
      <c r="M597" s="3"/>
      <c r="N597" s="3"/>
      <c r="O597" s="3"/>
      <c r="P597" s="3"/>
      <c r="Q597" s="3"/>
    </row>
    <row r="598" spans="2:17" ht="16.5">
      <c r="B598" s="3"/>
      <c r="C598" s="3"/>
      <c r="D598" s="3"/>
      <c r="E598" s="3"/>
      <c r="F598" s="3"/>
      <c r="G598" s="3"/>
      <c r="H598" s="3"/>
      <c r="I598" s="3"/>
      <c r="J598" s="3"/>
      <c r="K598" s="3"/>
      <c r="L598" s="3"/>
      <c r="M598" s="3"/>
      <c r="N598" s="3"/>
      <c r="O598" s="3"/>
      <c r="P598" s="3"/>
      <c r="Q598" s="3"/>
    </row>
    <row r="599" spans="2:17" ht="16.5">
      <c r="B599" s="3"/>
      <c r="C599" s="3"/>
      <c r="D599" s="3"/>
      <c r="E599" s="3"/>
      <c r="F599" s="3"/>
      <c r="G599" s="3"/>
      <c r="H599" s="3"/>
      <c r="I599" s="3"/>
      <c r="J599" s="3"/>
      <c r="K599" s="3"/>
      <c r="L599" s="3"/>
      <c r="M599" s="3"/>
      <c r="N599" s="3"/>
      <c r="O599" s="3"/>
      <c r="P599" s="3"/>
      <c r="Q599" s="3"/>
    </row>
    <row r="600" spans="2:17" ht="16.5">
      <c r="B600" s="3"/>
      <c r="C600" s="3"/>
      <c r="D600" s="3"/>
      <c r="E600" s="3"/>
      <c r="F600" s="3"/>
      <c r="G600" s="3"/>
      <c r="H600" s="3"/>
      <c r="I600" s="3"/>
      <c r="J600" s="3"/>
      <c r="K600" s="3"/>
      <c r="L600" s="3"/>
      <c r="M600" s="3"/>
      <c r="N600" s="3"/>
      <c r="O600" s="3"/>
      <c r="P600" s="3"/>
      <c r="Q600" s="3"/>
    </row>
    <row r="601" spans="2:17" ht="16.5">
      <c r="B601" s="3"/>
      <c r="C601" s="3"/>
      <c r="D601" s="3"/>
      <c r="E601" s="3"/>
      <c r="F601" s="3"/>
      <c r="G601" s="3"/>
      <c r="H601" s="3"/>
      <c r="I601" s="3"/>
      <c r="J601" s="3"/>
      <c r="K601" s="3"/>
      <c r="L601" s="3"/>
      <c r="M601" s="3"/>
      <c r="N601" s="3"/>
      <c r="O601" s="3"/>
      <c r="P601" s="3"/>
      <c r="Q601" s="3"/>
    </row>
    <row r="602" spans="2:17" ht="16.5">
      <c r="B602" s="3"/>
      <c r="C602" s="3"/>
      <c r="D602" s="3"/>
      <c r="E602" s="3"/>
      <c r="F602" s="3"/>
      <c r="G602" s="3"/>
      <c r="H602" s="3"/>
      <c r="I602" s="3"/>
      <c r="J602" s="3"/>
      <c r="K602" s="3"/>
      <c r="L602" s="3"/>
      <c r="M602" s="3"/>
      <c r="N602" s="3"/>
      <c r="O602" s="3"/>
      <c r="P602" s="3"/>
      <c r="Q602" s="3"/>
    </row>
    <row r="603" spans="2:17" ht="16.5">
      <c r="B603" s="3"/>
      <c r="C603" s="3"/>
      <c r="D603" s="3"/>
      <c r="E603" s="3"/>
      <c r="F603" s="3"/>
      <c r="G603" s="3"/>
      <c r="H603" s="3"/>
      <c r="I603" s="3"/>
      <c r="J603" s="3"/>
      <c r="K603" s="3"/>
      <c r="L603" s="3"/>
      <c r="M603" s="3"/>
      <c r="N603" s="3"/>
      <c r="O603" s="3"/>
      <c r="P603" s="3"/>
      <c r="Q603" s="3"/>
    </row>
    <row r="604" spans="2:17" ht="16.5">
      <c r="B604" s="3"/>
      <c r="C604" s="3"/>
      <c r="D604" s="3"/>
      <c r="E604" s="3"/>
      <c r="F604" s="3"/>
      <c r="G604" s="3"/>
      <c r="H604" s="3"/>
      <c r="I604" s="3"/>
      <c r="J604" s="3"/>
      <c r="K604" s="3"/>
      <c r="L604" s="3"/>
      <c r="M604" s="3"/>
      <c r="N604" s="3"/>
      <c r="O604" s="3"/>
      <c r="P604" s="3"/>
      <c r="Q604" s="3"/>
    </row>
    <row r="605" spans="2:17" ht="16.5">
      <c r="B605" s="3"/>
      <c r="C605" s="3"/>
      <c r="D605" s="3"/>
      <c r="E605" s="3"/>
      <c r="F605" s="3"/>
      <c r="G605" s="3"/>
      <c r="H605" s="3"/>
      <c r="I605" s="3"/>
      <c r="J605" s="3"/>
      <c r="K605" s="3"/>
      <c r="L605" s="3"/>
      <c r="M605" s="3"/>
      <c r="N605" s="3"/>
      <c r="O605" s="3"/>
      <c r="P605" s="3"/>
      <c r="Q605" s="3"/>
    </row>
    <row r="606" spans="2:17" ht="16.5">
      <c r="B606" s="3"/>
      <c r="C606" s="3"/>
      <c r="D606" s="3"/>
      <c r="E606" s="3"/>
      <c r="F606" s="3"/>
      <c r="G606" s="3"/>
      <c r="H606" s="3"/>
      <c r="I606" s="3"/>
      <c r="J606" s="3"/>
      <c r="K606" s="3"/>
      <c r="L606" s="3"/>
      <c r="M606" s="3"/>
      <c r="N606" s="3"/>
      <c r="O606" s="3"/>
      <c r="P606" s="3"/>
      <c r="Q606" s="3"/>
    </row>
    <row r="607" spans="2:17" ht="16.5">
      <c r="B607" s="3"/>
      <c r="C607" s="3"/>
      <c r="D607" s="3"/>
      <c r="E607" s="3"/>
      <c r="F607" s="3"/>
      <c r="G607" s="3"/>
      <c r="H607" s="3"/>
      <c r="I607" s="3"/>
      <c r="J607" s="3"/>
      <c r="K607" s="3"/>
      <c r="L607" s="3"/>
      <c r="M607" s="3"/>
      <c r="N607" s="3"/>
      <c r="O607" s="3"/>
      <c r="P607" s="3"/>
      <c r="Q607" s="3"/>
    </row>
    <row r="608" spans="2:17" ht="16.5">
      <c r="B608" s="3"/>
      <c r="C608" s="3"/>
      <c r="D608" s="3"/>
      <c r="E608" s="3"/>
      <c r="F608" s="3"/>
      <c r="G608" s="3"/>
      <c r="H608" s="3"/>
      <c r="I608" s="3"/>
      <c r="J608" s="3"/>
      <c r="K608" s="3"/>
      <c r="L608" s="3"/>
      <c r="M608" s="3"/>
      <c r="N608" s="3"/>
      <c r="O608" s="3"/>
      <c r="P608" s="3"/>
      <c r="Q608" s="3"/>
    </row>
    <row r="609" spans="2:17" ht="16.5">
      <c r="B609" s="3"/>
      <c r="C609" s="3"/>
      <c r="D609" s="3"/>
      <c r="E609" s="3"/>
      <c r="F609" s="3"/>
      <c r="G609" s="3"/>
      <c r="H609" s="3"/>
      <c r="I609" s="3"/>
      <c r="J609" s="3"/>
      <c r="K609" s="3"/>
      <c r="L609" s="3"/>
      <c r="M609" s="3"/>
      <c r="N609" s="3"/>
      <c r="O609" s="3"/>
      <c r="P609" s="3"/>
      <c r="Q609" s="3"/>
    </row>
    <row r="610" spans="2:17" ht="16.5">
      <c r="B610" s="3"/>
      <c r="C610" s="3"/>
      <c r="D610" s="3"/>
      <c r="E610" s="3"/>
      <c r="F610" s="3"/>
      <c r="G610" s="3"/>
      <c r="H610" s="3"/>
      <c r="I610" s="3"/>
      <c r="J610" s="3"/>
      <c r="K610" s="3"/>
      <c r="L610" s="3"/>
      <c r="M610" s="3"/>
      <c r="N610" s="3"/>
      <c r="O610" s="3"/>
      <c r="P610" s="3"/>
      <c r="Q610" s="3"/>
    </row>
    <row r="611" spans="2:17" ht="16.5">
      <c r="B611" s="3"/>
      <c r="C611" s="3"/>
      <c r="D611" s="3"/>
      <c r="E611" s="3"/>
      <c r="F611" s="3"/>
      <c r="G611" s="3"/>
      <c r="H611" s="3"/>
      <c r="I611" s="3"/>
      <c r="J611" s="3"/>
      <c r="K611" s="3"/>
      <c r="L611" s="3"/>
      <c r="M611" s="3"/>
      <c r="N611" s="3"/>
      <c r="O611" s="3"/>
      <c r="P611" s="3"/>
      <c r="Q611" s="3"/>
    </row>
    <row r="612" spans="2:17" ht="16.5">
      <c r="B612" s="3"/>
      <c r="C612" s="3"/>
      <c r="D612" s="3"/>
      <c r="E612" s="3"/>
      <c r="F612" s="3"/>
      <c r="G612" s="3"/>
      <c r="H612" s="3"/>
      <c r="I612" s="3"/>
      <c r="J612" s="3"/>
      <c r="K612" s="3"/>
      <c r="L612" s="3"/>
      <c r="M612" s="3"/>
      <c r="N612" s="3"/>
      <c r="O612" s="3"/>
      <c r="P612" s="3"/>
      <c r="Q612" s="3"/>
    </row>
    <row r="613" spans="2:17" ht="16.5">
      <c r="B613" s="3"/>
      <c r="C613" s="3"/>
      <c r="D613" s="3"/>
      <c r="E613" s="3"/>
      <c r="F613" s="3"/>
      <c r="G613" s="3"/>
      <c r="H613" s="3"/>
      <c r="I613" s="3"/>
      <c r="J613" s="3"/>
      <c r="K613" s="3"/>
      <c r="L613" s="3"/>
      <c r="M613" s="3"/>
      <c r="N613" s="3"/>
      <c r="O613" s="3"/>
      <c r="P613" s="3"/>
      <c r="Q613" s="3"/>
    </row>
    <row r="614" spans="2:17" ht="16.5">
      <c r="B614" s="3"/>
      <c r="C614" s="3"/>
      <c r="D614" s="3"/>
      <c r="E614" s="3"/>
      <c r="F614" s="3"/>
      <c r="G614" s="3"/>
      <c r="H614" s="3"/>
      <c r="I614" s="3"/>
      <c r="J614" s="3"/>
      <c r="K614" s="3"/>
      <c r="L614" s="3"/>
      <c r="M614" s="3"/>
      <c r="N614" s="3"/>
      <c r="O614" s="3"/>
      <c r="P614" s="3"/>
      <c r="Q614" s="3"/>
    </row>
    <row r="615" spans="2:17" ht="16.5">
      <c r="B615" s="3"/>
      <c r="C615" s="3"/>
      <c r="D615" s="3"/>
      <c r="E615" s="3"/>
      <c r="F615" s="3"/>
      <c r="G615" s="3"/>
      <c r="H615" s="3"/>
      <c r="I615" s="3"/>
      <c r="J615" s="3"/>
      <c r="K615" s="3"/>
      <c r="L615" s="3"/>
      <c r="M615" s="3"/>
      <c r="N615" s="3"/>
      <c r="O615" s="3"/>
      <c r="P615" s="3"/>
      <c r="Q615" s="3"/>
    </row>
    <row r="616" spans="2:17" ht="16.5">
      <c r="B616" s="3"/>
      <c r="C616" s="3"/>
      <c r="D616" s="3"/>
      <c r="E616" s="3"/>
      <c r="F616" s="3"/>
      <c r="G616" s="3"/>
      <c r="H616" s="3"/>
      <c r="I616" s="3"/>
      <c r="J616" s="3"/>
      <c r="K616" s="3"/>
      <c r="L616" s="3"/>
      <c r="M616" s="3"/>
      <c r="N616" s="3"/>
      <c r="O616" s="3"/>
      <c r="P616" s="3"/>
      <c r="Q616" s="3"/>
    </row>
    <row r="617" spans="2:17" ht="16.5">
      <c r="B617" s="3"/>
      <c r="C617" s="3"/>
      <c r="D617" s="3"/>
      <c r="E617" s="3"/>
      <c r="F617" s="3"/>
      <c r="G617" s="3"/>
      <c r="H617" s="3"/>
      <c r="I617" s="3"/>
      <c r="J617" s="3"/>
      <c r="K617" s="3"/>
      <c r="L617" s="3"/>
      <c r="M617" s="3"/>
      <c r="N617" s="3"/>
      <c r="O617" s="3"/>
      <c r="P617" s="3"/>
      <c r="Q617" s="3"/>
    </row>
    <row r="618" spans="2:17" ht="16.5">
      <c r="B618" s="3"/>
      <c r="C618" s="3"/>
      <c r="D618" s="3"/>
      <c r="E618" s="3"/>
      <c r="F618" s="3"/>
      <c r="G618" s="3"/>
      <c r="H618" s="3"/>
      <c r="I618" s="3"/>
      <c r="J618" s="3"/>
      <c r="K618" s="3"/>
      <c r="L618" s="3"/>
      <c r="M618" s="3"/>
      <c r="N618" s="3"/>
      <c r="O618" s="3"/>
      <c r="P618" s="3"/>
      <c r="Q618" s="3"/>
    </row>
    <row r="619" spans="2:17" ht="16.5">
      <c r="B619" s="3"/>
      <c r="C619" s="3"/>
      <c r="D619" s="3"/>
      <c r="E619" s="3"/>
      <c r="F619" s="3"/>
      <c r="G619" s="3"/>
      <c r="H619" s="3"/>
      <c r="I619" s="3"/>
      <c r="J619" s="3"/>
      <c r="K619" s="3"/>
      <c r="L619" s="3"/>
      <c r="M619" s="3"/>
      <c r="N619" s="3"/>
      <c r="O619" s="3"/>
      <c r="P619" s="3"/>
      <c r="Q619" s="3"/>
    </row>
    <row r="620" spans="2:17" ht="16.5">
      <c r="B620" s="3"/>
      <c r="C620" s="3"/>
      <c r="D620" s="3"/>
      <c r="E620" s="3"/>
      <c r="F620" s="3"/>
      <c r="G620" s="3"/>
      <c r="H620" s="3"/>
      <c r="I620" s="3"/>
      <c r="J620" s="3"/>
      <c r="K620" s="3"/>
      <c r="L620" s="3"/>
      <c r="M620" s="3"/>
      <c r="N620" s="3"/>
      <c r="O620" s="3"/>
      <c r="P620" s="3"/>
      <c r="Q620" s="3"/>
    </row>
    <row r="621" spans="2:17" ht="16.5">
      <c r="B621" s="3"/>
      <c r="C621" s="3"/>
      <c r="D621" s="3"/>
      <c r="E621" s="3"/>
      <c r="F621" s="3"/>
      <c r="G621" s="3"/>
      <c r="H621" s="3"/>
      <c r="I621" s="3"/>
      <c r="J621" s="3"/>
      <c r="K621" s="3"/>
      <c r="L621" s="3"/>
      <c r="M621" s="3"/>
      <c r="N621" s="3"/>
      <c r="O621" s="3"/>
      <c r="P621" s="3"/>
      <c r="Q621" s="3"/>
    </row>
    <row r="622" spans="2:17" ht="16.5">
      <c r="B622" s="3"/>
      <c r="C622" s="3"/>
      <c r="D622" s="3"/>
      <c r="E622" s="3"/>
      <c r="F622" s="3"/>
      <c r="G622" s="3"/>
      <c r="H622" s="3"/>
      <c r="I622" s="3"/>
      <c r="J622" s="3"/>
      <c r="K622" s="3"/>
      <c r="L622" s="3"/>
      <c r="M622" s="3"/>
      <c r="N622" s="3"/>
      <c r="O622" s="3"/>
      <c r="P622" s="3"/>
      <c r="Q622" s="3"/>
    </row>
    <row r="623" spans="2:17" ht="16.5">
      <c r="B623" s="3"/>
      <c r="C623" s="3"/>
      <c r="D623" s="3"/>
      <c r="E623" s="3"/>
      <c r="F623" s="3"/>
      <c r="G623" s="3"/>
      <c r="H623" s="3"/>
      <c r="I623" s="3"/>
      <c r="J623" s="3"/>
      <c r="K623" s="3"/>
      <c r="L623" s="3"/>
      <c r="M623" s="3"/>
      <c r="N623" s="3"/>
      <c r="O623" s="3"/>
      <c r="P623" s="3"/>
      <c r="Q623" s="3"/>
    </row>
    <row r="624" spans="2:17" ht="16.5">
      <c r="B624" s="3"/>
      <c r="C624" s="3"/>
      <c r="D624" s="3"/>
      <c r="E624" s="3"/>
      <c r="F624" s="3"/>
      <c r="G624" s="3"/>
      <c r="H624" s="3"/>
      <c r="I624" s="3"/>
      <c r="J624" s="3"/>
      <c r="K624" s="3"/>
      <c r="L624" s="3"/>
      <c r="M624" s="3"/>
      <c r="N624" s="3"/>
      <c r="O624" s="3"/>
      <c r="P624" s="3"/>
      <c r="Q624" s="3"/>
    </row>
    <row r="625" spans="2:17" ht="16.5">
      <c r="B625" s="3"/>
      <c r="C625" s="3"/>
      <c r="D625" s="3"/>
      <c r="E625" s="3"/>
      <c r="F625" s="3"/>
      <c r="G625" s="3"/>
      <c r="H625" s="3"/>
      <c r="I625" s="3"/>
      <c r="J625" s="3"/>
      <c r="K625" s="3"/>
      <c r="L625" s="3"/>
      <c r="M625" s="3"/>
      <c r="N625" s="3"/>
      <c r="O625" s="3"/>
      <c r="P625" s="3"/>
      <c r="Q625" s="3"/>
    </row>
    <row r="626" spans="2:17" ht="16.5">
      <c r="B626" s="3"/>
      <c r="C626" s="3"/>
      <c r="D626" s="3"/>
      <c r="E626" s="3"/>
      <c r="F626" s="3"/>
      <c r="G626" s="3"/>
      <c r="H626" s="3"/>
      <c r="I626" s="3"/>
      <c r="J626" s="3"/>
      <c r="K626" s="3"/>
      <c r="L626" s="3"/>
      <c r="M626" s="3"/>
      <c r="N626" s="3"/>
      <c r="O626" s="3"/>
      <c r="P626" s="3"/>
      <c r="Q626" s="3"/>
    </row>
    <row r="627" spans="2:17" ht="16.5">
      <c r="B627" s="3"/>
      <c r="C627" s="3"/>
      <c r="D627" s="3"/>
      <c r="E627" s="3"/>
      <c r="F627" s="3"/>
      <c r="G627" s="3"/>
      <c r="H627" s="3"/>
      <c r="I627" s="3"/>
      <c r="J627" s="3"/>
      <c r="K627" s="3"/>
      <c r="L627" s="3"/>
      <c r="M627" s="3"/>
      <c r="N627" s="3"/>
      <c r="O627" s="3"/>
      <c r="P627" s="3"/>
      <c r="Q627" s="3"/>
    </row>
    <row r="628" spans="2:17" ht="16.5">
      <c r="B628" s="3"/>
      <c r="C628" s="3"/>
      <c r="D628" s="3"/>
      <c r="E628" s="3"/>
      <c r="F628" s="3"/>
      <c r="G628" s="3"/>
      <c r="H628" s="3"/>
      <c r="I628" s="3"/>
      <c r="J628" s="3"/>
      <c r="K628" s="3"/>
      <c r="L628" s="3"/>
      <c r="M628" s="3"/>
      <c r="N628" s="3"/>
      <c r="O628" s="3"/>
      <c r="P628" s="3"/>
      <c r="Q628" s="3"/>
    </row>
    <row r="629" spans="2:17" ht="16.5">
      <c r="B629" s="3"/>
      <c r="C629" s="3"/>
      <c r="D629" s="3"/>
      <c r="E629" s="3"/>
      <c r="F629" s="3"/>
      <c r="G629" s="3"/>
      <c r="H629" s="3"/>
      <c r="I629" s="3"/>
      <c r="J629" s="3"/>
      <c r="K629" s="3"/>
      <c r="L629" s="3"/>
      <c r="M629" s="3"/>
      <c r="N629" s="3"/>
      <c r="O629" s="3"/>
      <c r="P629" s="3"/>
      <c r="Q629" s="3"/>
    </row>
    <row r="630" spans="2:17" ht="16.5">
      <c r="B630" s="3"/>
      <c r="C630" s="3"/>
      <c r="D630" s="3"/>
      <c r="E630" s="3"/>
      <c r="F630" s="3"/>
      <c r="G630" s="3"/>
      <c r="H630" s="3"/>
      <c r="I630" s="3"/>
      <c r="J630" s="3"/>
      <c r="K630" s="3"/>
      <c r="L630" s="3"/>
      <c r="M630" s="3"/>
      <c r="N630" s="3"/>
      <c r="O630" s="3"/>
      <c r="P630" s="3"/>
      <c r="Q630" s="3"/>
    </row>
    <row r="631" spans="2:17" ht="16.5">
      <c r="B631" s="3"/>
      <c r="C631" s="3"/>
      <c r="D631" s="3"/>
      <c r="E631" s="3"/>
      <c r="F631" s="3"/>
      <c r="G631" s="3"/>
      <c r="H631" s="3"/>
      <c r="I631" s="3"/>
      <c r="J631" s="3"/>
      <c r="K631" s="3"/>
      <c r="L631" s="3"/>
      <c r="M631" s="3"/>
      <c r="N631" s="3"/>
      <c r="O631" s="3"/>
      <c r="P631" s="3"/>
      <c r="Q631" s="3"/>
    </row>
    <row r="632" spans="2:17" ht="16.5">
      <c r="B632" s="3"/>
      <c r="C632" s="3"/>
      <c r="D632" s="3"/>
      <c r="E632" s="3"/>
      <c r="F632" s="3"/>
      <c r="G632" s="3"/>
      <c r="H632" s="3"/>
      <c r="I632" s="3"/>
      <c r="J632" s="3"/>
      <c r="K632" s="3"/>
      <c r="L632" s="3"/>
      <c r="M632" s="3"/>
      <c r="N632" s="3"/>
      <c r="O632" s="3"/>
      <c r="P632" s="3"/>
      <c r="Q632" s="3"/>
    </row>
    <row r="633" spans="2:17" ht="16.5">
      <c r="B633" s="3"/>
      <c r="C633" s="3"/>
      <c r="D633" s="3"/>
      <c r="E633" s="3"/>
      <c r="F633" s="3"/>
      <c r="G633" s="3"/>
      <c r="H633" s="3"/>
      <c r="I633" s="3"/>
      <c r="J633" s="3"/>
      <c r="K633" s="3"/>
      <c r="L633" s="3"/>
      <c r="M633" s="3"/>
      <c r="N633" s="3"/>
      <c r="O633" s="3"/>
      <c r="P633" s="3"/>
      <c r="Q633" s="3"/>
    </row>
    <row r="634" spans="2:17" ht="16.5">
      <c r="B634" s="3"/>
      <c r="C634" s="3"/>
      <c r="D634" s="3"/>
      <c r="E634" s="3"/>
      <c r="F634" s="3"/>
      <c r="G634" s="3"/>
      <c r="H634" s="3"/>
      <c r="I634" s="3"/>
      <c r="J634" s="3"/>
      <c r="K634" s="3"/>
      <c r="L634" s="3"/>
      <c r="M634" s="3"/>
      <c r="N634" s="3"/>
      <c r="O634" s="3"/>
      <c r="P634" s="3"/>
      <c r="Q634" s="3"/>
    </row>
    <row r="635" spans="2:17" ht="16.5">
      <c r="B635" s="3"/>
      <c r="C635" s="3"/>
      <c r="D635" s="3"/>
      <c r="E635" s="3"/>
      <c r="F635" s="3"/>
      <c r="G635" s="3"/>
      <c r="H635" s="3"/>
      <c r="I635" s="3"/>
      <c r="J635" s="3"/>
      <c r="K635" s="3"/>
      <c r="L635" s="3"/>
      <c r="M635" s="3"/>
      <c r="N635" s="3"/>
      <c r="O635" s="3"/>
      <c r="P635" s="3"/>
      <c r="Q635" s="3"/>
    </row>
    <row r="636" spans="2:17" ht="16.5">
      <c r="B636" s="3"/>
      <c r="C636" s="3"/>
      <c r="D636" s="3"/>
      <c r="E636" s="3"/>
      <c r="F636" s="3"/>
      <c r="G636" s="3"/>
      <c r="H636" s="3"/>
      <c r="I636" s="3"/>
      <c r="J636" s="3"/>
      <c r="K636" s="3"/>
      <c r="L636" s="3"/>
      <c r="M636" s="3"/>
      <c r="N636" s="3"/>
      <c r="O636" s="3"/>
      <c r="P636" s="3"/>
      <c r="Q636" s="3"/>
    </row>
    <row r="637" spans="2:17" ht="16.5">
      <c r="B637" s="3"/>
      <c r="C637" s="3"/>
      <c r="D637" s="3"/>
      <c r="E637" s="3"/>
      <c r="F637" s="3"/>
      <c r="G637" s="3"/>
      <c r="H637" s="3"/>
      <c r="I637" s="3"/>
      <c r="J637" s="3"/>
      <c r="K637" s="3"/>
      <c r="L637" s="3"/>
      <c r="M637" s="3"/>
      <c r="N637" s="3"/>
      <c r="O637" s="3"/>
      <c r="P637" s="3"/>
      <c r="Q637" s="3"/>
    </row>
    <row r="638" spans="2:17" ht="16.5">
      <c r="B638" s="3"/>
      <c r="C638" s="3"/>
      <c r="D638" s="3"/>
      <c r="E638" s="3"/>
      <c r="F638" s="3"/>
      <c r="G638" s="3"/>
      <c r="H638" s="3"/>
      <c r="I638" s="3"/>
      <c r="J638" s="3"/>
      <c r="K638" s="3"/>
      <c r="L638" s="3"/>
      <c r="M638" s="3"/>
      <c r="N638" s="3"/>
      <c r="O638" s="3"/>
      <c r="P638" s="3"/>
      <c r="Q638" s="3"/>
    </row>
    <row r="639" spans="2:17" ht="16.5">
      <c r="B639" s="3"/>
      <c r="C639" s="3"/>
      <c r="D639" s="3"/>
      <c r="E639" s="3"/>
      <c r="F639" s="3"/>
      <c r="G639" s="3"/>
      <c r="H639" s="3"/>
      <c r="I639" s="3"/>
      <c r="J639" s="3"/>
      <c r="K639" s="3"/>
      <c r="L639" s="3"/>
      <c r="M639" s="3"/>
      <c r="N639" s="3"/>
      <c r="O639" s="3"/>
      <c r="P639" s="3"/>
      <c r="Q639" s="3"/>
    </row>
    <row r="640" spans="2:17" ht="16.5">
      <c r="B640" s="3"/>
      <c r="C640" s="3"/>
      <c r="D640" s="3"/>
      <c r="E640" s="3"/>
      <c r="F640" s="3"/>
      <c r="G640" s="3"/>
      <c r="H640" s="3"/>
      <c r="I640" s="3"/>
      <c r="J640" s="3"/>
      <c r="K640" s="3"/>
      <c r="L640" s="3"/>
      <c r="M640" s="3"/>
      <c r="N640" s="3"/>
      <c r="O640" s="3"/>
      <c r="P640" s="3"/>
      <c r="Q640" s="3"/>
    </row>
    <row r="641" spans="2:17" ht="16.5">
      <c r="B641" s="3"/>
      <c r="C641" s="3"/>
      <c r="D641" s="3"/>
      <c r="E641" s="3"/>
      <c r="F641" s="3"/>
      <c r="G641" s="3"/>
      <c r="H641" s="3"/>
      <c r="I641" s="3"/>
      <c r="J641" s="3"/>
      <c r="K641" s="3"/>
      <c r="L641" s="3"/>
      <c r="M641" s="3"/>
      <c r="N641" s="3"/>
      <c r="O641" s="3"/>
      <c r="P641" s="3"/>
      <c r="Q641" s="3"/>
    </row>
    <row r="642" spans="2:17" ht="16.5">
      <c r="B642" s="3"/>
      <c r="C642" s="3"/>
      <c r="D642" s="3"/>
      <c r="E642" s="3"/>
      <c r="F642" s="3"/>
      <c r="G642" s="3"/>
      <c r="H642" s="3"/>
      <c r="I642" s="3"/>
      <c r="J642" s="3"/>
      <c r="K642" s="3"/>
      <c r="L642" s="3"/>
      <c r="M642" s="3"/>
      <c r="N642" s="3"/>
      <c r="O642" s="3"/>
      <c r="P642" s="3"/>
      <c r="Q642" s="3"/>
    </row>
    <row r="643" spans="2:17" ht="16.5">
      <c r="B643" s="3"/>
      <c r="C643" s="3"/>
      <c r="D643" s="3"/>
      <c r="E643" s="3"/>
      <c r="F643" s="3"/>
      <c r="G643" s="3"/>
      <c r="H643" s="3"/>
      <c r="I643" s="3"/>
      <c r="J643" s="3"/>
      <c r="K643" s="3"/>
      <c r="L643" s="3"/>
      <c r="M643" s="3"/>
      <c r="N643" s="3"/>
      <c r="O643" s="3"/>
      <c r="P643" s="3"/>
      <c r="Q643" s="3"/>
    </row>
    <row r="644" spans="2:17" ht="16.5">
      <c r="B644" s="3"/>
      <c r="C644" s="3"/>
      <c r="D644" s="3"/>
      <c r="E644" s="3"/>
      <c r="F644" s="3"/>
      <c r="G644" s="3"/>
      <c r="H644" s="3"/>
      <c r="I644" s="3"/>
      <c r="J644" s="3"/>
      <c r="K644" s="3"/>
      <c r="L644" s="3"/>
      <c r="M644" s="3"/>
      <c r="N644" s="3"/>
      <c r="O644" s="3"/>
      <c r="P644" s="3"/>
      <c r="Q644" s="3"/>
    </row>
    <row r="645" spans="2:17" ht="16.5">
      <c r="B645" s="3"/>
      <c r="C645" s="3"/>
      <c r="D645" s="3"/>
      <c r="E645" s="3"/>
      <c r="F645" s="3"/>
      <c r="G645" s="3"/>
      <c r="H645" s="3"/>
      <c r="I645" s="3"/>
      <c r="J645" s="3"/>
      <c r="K645" s="3"/>
      <c r="L645" s="3"/>
      <c r="M645" s="3"/>
      <c r="N645" s="3"/>
      <c r="O645" s="3"/>
      <c r="P645" s="3"/>
      <c r="Q645" s="3"/>
    </row>
    <row r="646" spans="2:17" ht="16.5">
      <c r="B646" s="3"/>
      <c r="C646" s="3"/>
      <c r="D646" s="3"/>
      <c r="E646" s="3"/>
      <c r="F646" s="3"/>
      <c r="G646" s="3"/>
      <c r="H646" s="3"/>
      <c r="I646" s="3"/>
      <c r="J646" s="3"/>
      <c r="K646" s="3"/>
      <c r="L646" s="3"/>
      <c r="M646" s="3"/>
      <c r="N646" s="3"/>
      <c r="O646" s="3"/>
      <c r="P646" s="3"/>
      <c r="Q646" s="3"/>
    </row>
    <row r="647" spans="2:17" ht="16.5">
      <c r="B647" s="3"/>
      <c r="C647" s="3"/>
      <c r="D647" s="3"/>
      <c r="E647" s="3"/>
      <c r="F647" s="3"/>
      <c r="G647" s="3"/>
      <c r="H647" s="3"/>
      <c r="I647" s="3"/>
      <c r="J647" s="3"/>
      <c r="K647" s="3"/>
      <c r="L647" s="3"/>
      <c r="M647" s="3"/>
      <c r="N647" s="3"/>
      <c r="O647" s="3"/>
      <c r="P647" s="3"/>
      <c r="Q647" s="3"/>
    </row>
    <row r="648" spans="2:17" ht="16.5">
      <c r="B648" s="3"/>
      <c r="C648" s="3"/>
      <c r="D648" s="3"/>
      <c r="E648" s="3"/>
      <c r="F648" s="3"/>
      <c r="G648" s="3"/>
      <c r="H648" s="3"/>
      <c r="I648" s="3"/>
      <c r="J648" s="3"/>
      <c r="K648" s="3"/>
      <c r="L648" s="3"/>
      <c r="M648" s="3"/>
      <c r="N648" s="3"/>
      <c r="O648" s="3"/>
      <c r="P648" s="3"/>
      <c r="Q648" s="3"/>
    </row>
    <row r="649" spans="2:17" ht="16.5">
      <c r="B649" s="3"/>
      <c r="C649" s="3"/>
      <c r="D649" s="3"/>
      <c r="E649" s="3"/>
      <c r="F649" s="3"/>
      <c r="G649" s="3"/>
      <c r="H649" s="3"/>
      <c r="I649" s="3"/>
      <c r="J649" s="3"/>
      <c r="K649" s="3"/>
      <c r="L649" s="3"/>
      <c r="M649" s="3"/>
      <c r="N649" s="3"/>
      <c r="O649" s="3"/>
      <c r="P649" s="3"/>
      <c r="Q649" s="3"/>
    </row>
    <row r="650" spans="2:17" ht="16.5">
      <c r="B650" s="3"/>
      <c r="C650" s="3"/>
      <c r="D650" s="3"/>
      <c r="E650" s="3"/>
      <c r="F650" s="3"/>
      <c r="G650" s="3"/>
      <c r="H650" s="3"/>
      <c r="I650" s="3"/>
      <c r="J650" s="3"/>
      <c r="K650" s="3"/>
      <c r="L650" s="3"/>
      <c r="M650" s="3"/>
      <c r="N650" s="3"/>
      <c r="O650" s="3"/>
      <c r="P650" s="3"/>
      <c r="Q650" s="3"/>
    </row>
    <row r="651" spans="2:17" ht="16.5">
      <c r="B651" s="3"/>
      <c r="C651" s="3"/>
      <c r="D651" s="3"/>
      <c r="E651" s="3"/>
      <c r="F651" s="3"/>
      <c r="G651" s="3"/>
      <c r="H651" s="3"/>
      <c r="I651" s="3"/>
      <c r="J651" s="3"/>
      <c r="K651" s="3"/>
      <c r="L651" s="3"/>
      <c r="M651" s="3"/>
      <c r="N651" s="3"/>
      <c r="O651" s="3"/>
      <c r="P651" s="3"/>
      <c r="Q651" s="3"/>
    </row>
    <row r="652" spans="2:17" ht="16.5">
      <c r="B652" s="3"/>
      <c r="C652" s="3"/>
      <c r="D652" s="3"/>
      <c r="E652" s="3"/>
      <c r="F652" s="3"/>
      <c r="G652" s="3"/>
      <c r="H652" s="3"/>
      <c r="I652" s="3"/>
      <c r="J652" s="3"/>
      <c r="K652" s="3"/>
      <c r="L652" s="3"/>
      <c r="M652" s="3"/>
      <c r="N652" s="3"/>
      <c r="O652" s="3"/>
      <c r="P652" s="3"/>
      <c r="Q652" s="3"/>
    </row>
    <row r="653" spans="2:17" ht="16.5">
      <c r="B653" s="3"/>
      <c r="C653" s="3"/>
      <c r="D653" s="3"/>
      <c r="E653" s="3"/>
      <c r="F653" s="3"/>
      <c r="G653" s="3"/>
      <c r="H653" s="3"/>
      <c r="I653" s="3"/>
      <c r="J653" s="3"/>
      <c r="K653" s="3"/>
      <c r="L653" s="3"/>
      <c r="M653" s="3"/>
      <c r="N653" s="3"/>
      <c r="O653" s="3"/>
      <c r="P653" s="3"/>
      <c r="Q653" s="3"/>
    </row>
    <row r="654" spans="2:17" ht="16.5">
      <c r="B654" s="3"/>
      <c r="C654" s="3"/>
      <c r="D654" s="3"/>
      <c r="E654" s="3"/>
      <c r="F654" s="3"/>
      <c r="G654" s="3"/>
      <c r="H654" s="3"/>
      <c r="I654" s="3"/>
      <c r="J654" s="3"/>
      <c r="K654" s="3"/>
      <c r="L654" s="3"/>
      <c r="M654" s="3"/>
      <c r="N654" s="3"/>
      <c r="O654" s="3"/>
      <c r="P654" s="3"/>
      <c r="Q654" s="3"/>
    </row>
    <row r="655" spans="2:17" ht="16.5">
      <c r="B655" s="3"/>
      <c r="C655" s="3"/>
      <c r="D655" s="3"/>
      <c r="E655" s="3"/>
      <c r="F655" s="3"/>
      <c r="G655" s="3"/>
      <c r="H655" s="3"/>
      <c r="I655" s="3"/>
      <c r="J655" s="3"/>
      <c r="K655" s="3"/>
      <c r="L655" s="3"/>
      <c r="M655" s="3"/>
      <c r="N655" s="3"/>
      <c r="O655" s="3"/>
      <c r="P655" s="3"/>
      <c r="Q655" s="3"/>
    </row>
    <row r="656" spans="2:17" ht="16.5">
      <c r="B656" s="3"/>
      <c r="C656" s="3"/>
      <c r="D656" s="3"/>
      <c r="E656" s="3"/>
      <c r="F656" s="3"/>
      <c r="G656" s="3"/>
      <c r="H656" s="3"/>
      <c r="I656" s="3"/>
      <c r="J656" s="3"/>
      <c r="K656" s="3"/>
      <c r="L656" s="3"/>
      <c r="M656" s="3"/>
      <c r="N656" s="3"/>
      <c r="O656" s="3"/>
      <c r="P656" s="3"/>
      <c r="Q656" s="3"/>
    </row>
    <row r="657" spans="2:17" ht="16.5">
      <c r="B657" s="3"/>
      <c r="C657" s="3"/>
      <c r="D657" s="3"/>
      <c r="E657" s="3"/>
      <c r="F657" s="3"/>
      <c r="G657" s="3"/>
      <c r="H657" s="3"/>
      <c r="I657" s="3"/>
      <c r="J657" s="3"/>
      <c r="K657" s="3"/>
      <c r="L657" s="3"/>
      <c r="M657" s="3"/>
      <c r="N657" s="3"/>
      <c r="O657" s="3"/>
      <c r="P657" s="3"/>
      <c r="Q657" s="3"/>
    </row>
    <row r="658" spans="2:17" ht="16.5">
      <c r="B658" s="3"/>
      <c r="C658" s="3"/>
      <c r="D658" s="3"/>
      <c r="E658" s="3"/>
      <c r="F658" s="3"/>
      <c r="G658" s="3"/>
      <c r="H658" s="3"/>
      <c r="I658" s="3"/>
      <c r="J658" s="3"/>
      <c r="K658" s="3"/>
      <c r="L658" s="3"/>
      <c r="M658" s="3"/>
      <c r="N658" s="3"/>
      <c r="O658" s="3"/>
      <c r="P658" s="3"/>
      <c r="Q658" s="3"/>
    </row>
    <row r="659" spans="2:17" ht="16.5">
      <c r="B659" s="3"/>
      <c r="C659" s="3"/>
      <c r="D659" s="3"/>
      <c r="E659" s="3"/>
      <c r="F659" s="3"/>
      <c r="G659" s="3"/>
      <c r="H659" s="3"/>
      <c r="I659" s="3"/>
      <c r="J659" s="3"/>
      <c r="K659" s="3"/>
      <c r="L659" s="3"/>
      <c r="M659" s="3"/>
      <c r="N659" s="3"/>
      <c r="O659" s="3"/>
      <c r="P659" s="3"/>
      <c r="Q659" s="3"/>
    </row>
    <row r="660" spans="2:17" ht="16.5">
      <c r="B660" s="3"/>
      <c r="C660" s="3"/>
      <c r="D660" s="3"/>
      <c r="E660" s="3"/>
      <c r="F660" s="3"/>
      <c r="G660" s="3"/>
      <c r="H660" s="3"/>
      <c r="I660" s="3"/>
      <c r="J660" s="3"/>
      <c r="K660" s="3"/>
      <c r="L660" s="3"/>
      <c r="M660" s="3"/>
      <c r="N660" s="3"/>
      <c r="O660" s="3"/>
      <c r="P660" s="3"/>
      <c r="Q660" s="3"/>
    </row>
    <row r="661" spans="2:17" ht="16.5">
      <c r="B661" s="3"/>
      <c r="C661" s="3"/>
      <c r="D661" s="3"/>
      <c r="E661" s="3"/>
      <c r="F661" s="3"/>
      <c r="G661" s="3"/>
      <c r="H661" s="3"/>
      <c r="I661" s="3"/>
      <c r="J661" s="3"/>
      <c r="K661" s="3"/>
      <c r="L661" s="3"/>
      <c r="M661" s="3"/>
      <c r="N661" s="3"/>
      <c r="O661" s="3"/>
      <c r="P661" s="3"/>
      <c r="Q661" s="3"/>
    </row>
    <row r="662" spans="2:17" ht="16.5">
      <c r="B662" s="3"/>
      <c r="C662" s="3"/>
      <c r="D662" s="3"/>
      <c r="E662" s="3"/>
      <c r="F662" s="3"/>
      <c r="G662" s="3"/>
      <c r="H662" s="3"/>
      <c r="I662" s="3"/>
      <c r="J662" s="3"/>
      <c r="K662" s="3"/>
      <c r="L662" s="3"/>
      <c r="M662" s="3"/>
      <c r="N662" s="3"/>
      <c r="O662" s="3"/>
      <c r="P662" s="3"/>
      <c r="Q662" s="3"/>
    </row>
    <row r="663" spans="2:17" ht="16.5">
      <c r="B663" s="3"/>
      <c r="C663" s="3"/>
      <c r="D663" s="3"/>
      <c r="E663" s="3"/>
      <c r="F663" s="3"/>
      <c r="G663" s="3"/>
      <c r="H663" s="3"/>
      <c r="I663" s="3"/>
      <c r="J663" s="3"/>
      <c r="K663" s="3"/>
      <c r="L663" s="3"/>
      <c r="M663" s="3"/>
      <c r="N663" s="3"/>
      <c r="O663" s="3"/>
      <c r="P663" s="3"/>
      <c r="Q663" s="3"/>
    </row>
    <row r="664" spans="2:17" ht="16.5">
      <c r="B664" s="3"/>
      <c r="C664" s="3"/>
      <c r="D664" s="3"/>
      <c r="E664" s="3"/>
      <c r="F664" s="3"/>
      <c r="G664" s="3"/>
      <c r="H664" s="3"/>
      <c r="I664" s="3"/>
      <c r="J664" s="3"/>
      <c r="K664" s="3"/>
      <c r="L664" s="3"/>
      <c r="M664" s="3"/>
      <c r="N664" s="3"/>
      <c r="O664" s="3"/>
      <c r="P664" s="3"/>
      <c r="Q664" s="3"/>
    </row>
    <row r="665" spans="2:17" ht="16.5">
      <c r="B665" s="3"/>
      <c r="C665" s="3"/>
      <c r="D665" s="3"/>
      <c r="E665" s="3"/>
      <c r="F665" s="3"/>
      <c r="G665" s="3"/>
      <c r="H665" s="3"/>
      <c r="I665" s="3"/>
      <c r="J665" s="3"/>
      <c r="K665" s="3"/>
      <c r="L665" s="3"/>
      <c r="M665" s="3"/>
      <c r="N665" s="3"/>
      <c r="O665" s="3"/>
      <c r="P665" s="3"/>
      <c r="Q665" s="3"/>
    </row>
    <row r="666" spans="2:17" ht="16.5">
      <c r="B666" s="3"/>
      <c r="C666" s="3"/>
      <c r="D666" s="3"/>
      <c r="E666" s="3"/>
      <c r="F666" s="3"/>
      <c r="G666" s="3"/>
      <c r="H666" s="3"/>
      <c r="I666" s="3"/>
      <c r="J666" s="3"/>
      <c r="K666" s="3"/>
      <c r="L666" s="3"/>
      <c r="M666" s="3"/>
      <c r="N666" s="3"/>
      <c r="O666" s="3"/>
      <c r="P666" s="3"/>
      <c r="Q666" s="3"/>
    </row>
    <row r="667" spans="2:17" ht="16.5">
      <c r="B667" s="3"/>
      <c r="C667" s="3"/>
      <c r="D667" s="3"/>
      <c r="E667" s="3"/>
      <c r="F667" s="3"/>
      <c r="G667" s="3"/>
      <c r="H667" s="3"/>
      <c r="I667" s="3"/>
      <c r="J667" s="3"/>
      <c r="K667" s="3"/>
      <c r="L667" s="3"/>
      <c r="M667" s="3"/>
      <c r="N667" s="3"/>
      <c r="O667" s="3"/>
      <c r="P667" s="3"/>
      <c r="Q667" s="3"/>
    </row>
    <row r="668" spans="2:17" ht="16.5">
      <c r="B668" s="3"/>
      <c r="C668" s="3"/>
      <c r="D668" s="3"/>
      <c r="E668" s="3"/>
      <c r="F668" s="3"/>
      <c r="G668" s="3"/>
      <c r="H668" s="3"/>
      <c r="I668" s="3"/>
      <c r="J668" s="3"/>
      <c r="K668" s="3"/>
      <c r="L668" s="3"/>
      <c r="M668" s="3"/>
      <c r="N668" s="3"/>
      <c r="O668" s="3"/>
      <c r="P668" s="3"/>
      <c r="Q668" s="3"/>
    </row>
    <row r="669" spans="2:17" ht="16.5">
      <c r="B669" s="3"/>
      <c r="C669" s="3"/>
      <c r="D669" s="3"/>
      <c r="E669" s="3"/>
      <c r="F669" s="3"/>
      <c r="G669" s="3"/>
      <c r="H669" s="3"/>
      <c r="I669" s="3"/>
      <c r="J669" s="3"/>
      <c r="K669" s="3"/>
      <c r="L669" s="3"/>
      <c r="M669" s="3"/>
      <c r="N669" s="3"/>
      <c r="O669" s="3"/>
      <c r="P669" s="3"/>
      <c r="Q669" s="3"/>
    </row>
    <row r="670" spans="2:17" ht="16.5">
      <c r="B670" s="3"/>
      <c r="C670" s="3"/>
      <c r="D670" s="3"/>
      <c r="E670" s="3"/>
      <c r="F670" s="3"/>
      <c r="G670" s="3"/>
      <c r="H670" s="3"/>
      <c r="I670" s="3"/>
      <c r="J670" s="3"/>
      <c r="K670" s="3"/>
      <c r="L670" s="3"/>
      <c r="M670" s="3"/>
      <c r="N670" s="3"/>
      <c r="O670" s="3"/>
      <c r="P670" s="3"/>
      <c r="Q670" s="3"/>
    </row>
    <row r="671" spans="2:17" ht="16.5">
      <c r="B671" s="3"/>
      <c r="C671" s="3"/>
      <c r="D671" s="3"/>
      <c r="E671" s="3"/>
      <c r="F671" s="3"/>
      <c r="G671" s="3"/>
      <c r="H671" s="3"/>
      <c r="I671" s="3"/>
      <c r="J671" s="3"/>
      <c r="K671" s="3"/>
      <c r="L671" s="3"/>
      <c r="M671" s="3"/>
      <c r="N671" s="3"/>
      <c r="O671" s="3"/>
      <c r="P671" s="3"/>
      <c r="Q671" s="3"/>
    </row>
    <row r="672" spans="2:17" ht="16.5">
      <c r="B672" s="3"/>
      <c r="C672" s="3"/>
      <c r="D672" s="3"/>
      <c r="E672" s="3"/>
      <c r="F672" s="3"/>
      <c r="G672" s="3"/>
      <c r="H672" s="3"/>
      <c r="I672" s="3"/>
      <c r="J672" s="3"/>
      <c r="K672" s="3"/>
      <c r="L672" s="3"/>
      <c r="M672" s="3"/>
      <c r="N672" s="3"/>
      <c r="O672" s="3"/>
      <c r="P672" s="3"/>
      <c r="Q672" s="3"/>
    </row>
    <row r="673" spans="2:17" ht="16.5">
      <c r="B673" s="3"/>
      <c r="C673" s="3"/>
      <c r="D673" s="3"/>
      <c r="E673" s="3"/>
      <c r="F673" s="3"/>
      <c r="G673" s="3"/>
      <c r="H673" s="3"/>
      <c r="I673" s="3"/>
      <c r="J673" s="3"/>
      <c r="K673" s="3"/>
      <c r="L673" s="3"/>
      <c r="M673" s="3"/>
      <c r="N673" s="3"/>
      <c r="O673" s="3"/>
      <c r="P673" s="3"/>
      <c r="Q673" s="3"/>
    </row>
    <row r="674" spans="2:17" ht="16.5">
      <c r="B674" s="3"/>
      <c r="C674" s="3"/>
      <c r="D674" s="3"/>
      <c r="E674" s="3"/>
      <c r="F674" s="3"/>
      <c r="G674" s="3"/>
      <c r="H674" s="3"/>
      <c r="I674" s="3"/>
      <c r="J674" s="3"/>
      <c r="K674" s="3"/>
      <c r="L674" s="3"/>
      <c r="M674" s="3"/>
      <c r="N674" s="3"/>
      <c r="O674" s="3"/>
      <c r="P674" s="3"/>
      <c r="Q674" s="3"/>
    </row>
    <row r="675" spans="2:17" ht="16.5">
      <c r="B675" s="3"/>
      <c r="C675" s="3"/>
      <c r="D675" s="3"/>
      <c r="E675" s="3"/>
      <c r="F675" s="3"/>
      <c r="G675" s="3"/>
      <c r="H675" s="3"/>
      <c r="I675" s="3"/>
      <c r="J675" s="3"/>
      <c r="K675" s="3"/>
      <c r="L675" s="3"/>
      <c r="M675" s="3"/>
      <c r="N675" s="3"/>
      <c r="O675" s="3"/>
      <c r="P675" s="3"/>
      <c r="Q675" s="3"/>
    </row>
    <row r="676" spans="2:17" ht="16.5">
      <c r="B676" s="3"/>
      <c r="C676" s="3"/>
      <c r="D676" s="3"/>
      <c r="E676" s="3"/>
      <c r="F676" s="3"/>
      <c r="G676" s="3"/>
      <c r="H676" s="3"/>
      <c r="I676" s="3"/>
      <c r="J676" s="3"/>
      <c r="K676" s="3"/>
      <c r="L676" s="3"/>
      <c r="M676" s="3"/>
      <c r="N676" s="3"/>
      <c r="O676" s="3"/>
      <c r="P676" s="3"/>
      <c r="Q676" s="3"/>
    </row>
    <row r="677" spans="2:17" ht="16.5">
      <c r="B677" s="3"/>
      <c r="C677" s="3"/>
      <c r="D677" s="3"/>
      <c r="E677" s="3"/>
      <c r="F677" s="3"/>
      <c r="G677" s="3"/>
      <c r="H677" s="3"/>
      <c r="I677" s="3"/>
      <c r="J677" s="3"/>
      <c r="K677" s="3"/>
      <c r="L677" s="3"/>
      <c r="M677" s="3"/>
      <c r="N677" s="3"/>
      <c r="O677" s="3"/>
      <c r="P677" s="3"/>
      <c r="Q677" s="3"/>
    </row>
    <row r="678" spans="2:17" ht="16.5">
      <c r="B678" s="3"/>
      <c r="C678" s="3"/>
      <c r="D678" s="3"/>
      <c r="E678" s="3"/>
      <c r="F678" s="3"/>
      <c r="G678" s="3"/>
      <c r="H678" s="3"/>
      <c r="I678" s="3"/>
      <c r="J678" s="3"/>
      <c r="K678" s="3"/>
      <c r="L678" s="3"/>
      <c r="M678" s="3"/>
      <c r="N678" s="3"/>
      <c r="O678" s="3"/>
      <c r="P678" s="3"/>
      <c r="Q678" s="3"/>
    </row>
    <row r="679" spans="2:17" ht="16.5">
      <c r="B679" s="3"/>
      <c r="C679" s="3"/>
      <c r="D679" s="3"/>
      <c r="E679" s="3"/>
      <c r="F679" s="3"/>
      <c r="G679" s="3"/>
      <c r="H679" s="3"/>
      <c r="I679" s="3"/>
      <c r="J679" s="3"/>
      <c r="K679" s="3"/>
      <c r="L679" s="3"/>
      <c r="M679" s="3"/>
      <c r="N679" s="3"/>
      <c r="O679" s="3"/>
      <c r="P679" s="3"/>
      <c r="Q679" s="3"/>
    </row>
    <row r="680" spans="2:17" ht="16.5">
      <c r="B680" s="3"/>
      <c r="C680" s="3"/>
      <c r="D680" s="3"/>
      <c r="E680" s="3"/>
      <c r="F680" s="3"/>
      <c r="G680" s="3"/>
      <c r="H680" s="3"/>
      <c r="I680" s="3"/>
      <c r="J680" s="3"/>
      <c r="K680" s="3"/>
      <c r="L680" s="3"/>
      <c r="M680" s="3"/>
      <c r="N680" s="3"/>
      <c r="O680" s="3"/>
      <c r="P680" s="3"/>
      <c r="Q680" s="3"/>
    </row>
    <row r="681" spans="2:17" ht="16.5">
      <c r="B681" s="3"/>
      <c r="C681" s="3"/>
      <c r="D681" s="3"/>
      <c r="E681" s="3"/>
      <c r="F681" s="3"/>
      <c r="G681" s="3"/>
      <c r="H681" s="3"/>
      <c r="I681" s="3"/>
      <c r="J681" s="3"/>
      <c r="K681" s="3"/>
      <c r="L681" s="3"/>
      <c r="M681" s="3"/>
      <c r="N681" s="3"/>
      <c r="O681" s="3"/>
      <c r="P681" s="3"/>
      <c r="Q681" s="3"/>
    </row>
    <row r="682" spans="2:17" ht="16.5">
      <c r="B682" s="3"/>
      <c r="C682" s="3"/>
      <c r="D682" s="3"/>
      <c r="E682" s="3"/>
      <c r="F682" s="3"/>
      <c r="G682" s="3"/>
      <c r="H682" s="3"/>
      <c r="I682" s="3"/>
      <c r="J682" s="3"/>
      <c r="K682" s="3"/>
      <c r="L682" s="3"/>
      <c r="M682" s="3"/>
      <c r="N682" s="3"/>
      <c r="O682" s="3"/>
      <c r="P682" s="3"/>
      <c r="Q682" s="3"/>
    </row>
    <row r="683" spans="2:17" ht="16.5">
      <c r="B683" s="3"/>
      <c r="C683" s="3"/>
      <c r="D683" s="3"/>
      <c r="E683" s="3"/>
      <c r="F683" s="3"/>
      <c r="G683" s="3"/>
      <c r="H683" s="3"/>
      <c r="I683" s="3"/>
      <c r="J683" s="3"/>
      <c r="K683" s="3"/>
      <c r="L683" s="3"/>
      <c r="M683" s="3"/>
      <c r="N683" s="3"/>
      <c r="O683" s="3"/>
      <c r="P683" s="3"/>
      <c r="Q683" s="3"/>
    </row>
    <row r="684" spans="2:17" ht="16.5">
      <c r="B684" s="3"/>
      <c r="C684" s="3"/>
      <c r="D684" s="3"/>
      <c r="E684" s="3"/>
      <c r="F684" s="3"/>
      <c r="G684" s="3"/>
      <c r="H684" s="3"/>
      <c r="I684" s="3"/>
      <c r="J684" s="3"/>
      <c r="K684" s="3"/>
      <c r="L684" s="3"/>
      <c r="M684" s="3"/>
      <c r="N684" s="3"/>
      <c r="O684" s="3"/>
      <c r="P684" s="3"/>
      <c r="Q684" s="3"/>
    </row>
    <row r="685" spans="2:17" ht="16.5">
      <c r="B685" s="3"/>
      <c r="C685" s="3"/>
      <c r="D685" s="3"/>
      <c r="E685" s="3"/>
      <c r="F685" s="3"/>
      <c r="G685" s="3"/>
      <c r="H685" s="3"/>
      <c r="I685" s="3"/>
      <c r="J685" s="3"/>
      <c r="K685" s="3"/>
      <c r="L685" s="3"/>
      <c r="M685" s="3"/>
      <c r="N685" s="3"/>
      <c r="O685" s="3"/>
      <c r="P685" s="3"/>
      <c r="Q685" s="3"/>
    </row>
    <row r="686" spans="2:17" ht="16.5">
      <c r="B686" s="3"/>
      <c r="C686" s="3"/>
      <c r="D686" s="3"/>
      <c r="E686" s="3"/>
      <c r="F686" s="3"/>
      <c r="G686" s="3"/>
      <c r="H686" s="3"/>
      <c r="I686" s="3"/>
      <c r="J686" s="3"/>
      <c r="K686" s="3"/>
      <c r="L686" s="3"/>
      <c r="M686" s="3"/>
      <c r="N686" s="3"/>
      <c r="O686" s="3"/>
      <c r="P686" s="3"/>
      <c r="Q686" s="3"/>
    </row>
    <row r="687" spans="2:17" ht="16.5">
      <c r="B687" s="3"/>
      <c r="C687" s="3"/>
      <c r="D687" s="3"/>
      <c r="E687" s="3"/>
      <c r="F687" s="3"/>
      <c r="G687" s="3"/>
      <c r="H687" s="3"/>
      <c r="I687" s="3"/>
      <c r="J687" s="3"/>
      <c r="K687" s="3"/>
      <c r="L687" s="3"/>
      <c r="M687" s="3"/>
      <c r="N687" s="3"/>
      <c r="O687" s="3"/>
      <c r="P687" s="3"/>
      <c r="Q687" s="3"/>
    </row>
    <row r="688" spans="2:17" ht="16.5">
      <c r="B688" s="3"/>
      <c r="C688" s="3"/>
      <c r="D688" s="3"/>
      <c r="E688" s="3"/>
      <c r="F688" s="3"/>
      <c r="G688" s="3"/>
      <c r="H688" s="3"/>
      <c r="I688" s="3"/>
      <c r="J688" s="3"/>
      <c r="K688" s="3"/>
      <c r="L688" s="3"/>
      <c r="M688" s="3"/>
      <c r="N688" s="3"/>
      <c r="O688" s="3"/>
      <c r="P688" s="3"/>
      <c r="Q688" s="3"/>
    </row>
    <row r="689" spans="2:17" ht="16.5">
      <c r="B689" s="3"/>
      <c r="C689" s="3"/>
      <c r="D689" s="3"/>
      <c r="E689" s="3"/>
      <c r="F689" s="3"/>
      <c r="G689" s="3"/>
      <c r="H689" s="3"/>
      <c r="I689" s="3"/>
      <c r="J689" s="3"/>
      <c r="K689" s="3"/>
      <c r="L689" s="3"/>
      <c r="M689" s="3"/>
      <c r="N689" s="3"/>
      <c r="O689" s="3"/>
      <c r="P689" s="3"/>
      <c r="Q689" s="3"/>
    </row>
    <row r="690" spans="2:17" ht="16.5">
      <c r="B690" s="3"/>
      <c r="C690" s="3"/>
      <c r="D690" s="3"/>
      <c r="E690" s="3"/>
      <c r="F690" s="3"/>
      <c r="G690" s="3"/>
      <c r="H690" s="3"/>
      <c r="I690" s="3"/>
      <c r="J690" s="3"/>
      <c r="K690" s="3"/>
      <c r="L690" s="3"/>
      <c r="M690" s="3"/>
      <c r="N690" s="3"/>
      <c r="O690" s="3"/>
      <c r="P690" s="3"/>
      <c r="Q690" s="3"/>
    </row>
    <row r="691" spans="2:17" ht="16.5">
      <c r="B691" s="3"/>
      <c r="C691" s="3"/>
      <c r="D691" s="3"/>
      <c r="E691" s="3"/>
      <c r="F691" s="3"/>
      <c r="G691" s="3"/>
      <c r="H691" s="3"/>
      <c r="I691" s="3"/>
      <c r="J691" s="3"/>
      <c r="K691" s="3"/>
      <c r="L691" s="3"/>
      <c r="M691" s="3"/>
      <c r="N691" s="3"/>
      <c r="O691" s="3"/>
      <c r="P691" s="3"/>
      <c r="Q691" s="3"/>
    </row>
    <row r="692" spans="2:17" ht="16.5">
      <c r="B692" s="3"/>
      <c r="C692" s="3"/>
      <c r="D692" s="3"/>
      <c r="E692" s="3"/>
      <c r="F692" s="3"/>
      <c r="G692" s="3"/>
      <c r="H692" s="3"/>
      <c r="I692" s="3"/>
      <c r="J692" s="3"/>
      <c r="K692" s="3"/>
      <c r="L692" s="3"/>
      <c r="M692" s="3"/>
      <c r="N692" s="3"/>
      <c r="O692" s="3"/>
      <c r="P692" s="3"/>
      <c r="Q692" s="3"/>
    </row>
    <row r="693" spans="2:17" ht="16.5">
      <c r="B693" s="3"/>
      <c r="C693" s="3"/>
      <c r="D693" s="3"/>
      <c r="E693" s="3"/>
      <c r="F693" s="3"/>
      <c r="G693" s="3"/>
      <c r="H693" s="3"/>
      <c r="I693" s="3"/>
      <c r="J693" s="3"/>
      <c r="K693" s="3"/>
      <c r="L693" s="3"/>
      <c r="M693" s="3"/>
      <c r="N693" s="3"/>
      <c r="O693" s="3"/>
      <c r="P693" s="3"/>
      <c r="Q693" s="3"/>
    </row>
    <row r="694" spans="2:17" ht="16.5">
      <c r="B694" s="3"/>
      <c r="C694" s="3"/>
      <c r="D694" s="3"/>
      <c r="E694" s="3"/>
      <c r="F694" s="3"/>
      <c r="G694" s="3"/>
      <c r="H694" s="3"/>
      <c r="I694" s="3"/>
      <c r="J694" s="3"/>
      <c r="K694" s="3"/>
      <c r="L694" s="3"/>
      <c r="M694" s="3"/>
      <c r="N694" s="3"/>
      <c r="O694" s="3"/>
      <c r="P694" s="3"/>
      <c r="Q694" s="3"/>
    </row>
    <row r="695" spans="2:17" ht="16.5">
      <c r="B695" s="3"/>
      <c r="C695" s="3"/>
      <c r="D695" s="3"/>
      <c r="E695" s="3"/>
      <c r="F695" s="3"/>
      <c r="G695" s="3"/>
      <c r="H695" s="3"/>
      <c r="I695" s="3"/>
      <c r="J695" s="3"/>
      <c r="K695" s="3"/>
      <c r="L695" s="3"/>
      <c r="M695" s="3"/>
      <c r="N695" s="3"/>
      <c r="O695" s="3"/>
      <c r="P695" s="3"/>
      <c r="Q695" s="3"/>
    </row>
    <row r="696" spans="2:17" ht="16.5">
      <c r="B696" s="3"/>
      <c r="C696" s="3"/>
      <c r="D696" s="3"/>
      <c r="E696" s="3"/>
      <c r="F696" s="3"/>
      <c r="G696" s="3"/>
      <c r="H696" s="3"/>
      <c r="I696" s="3"/>
      <c r="J696" s="3"/>
      <c r="K696" s="3"/>
      <c r="L696" s="3"/>
      <c r="M696" s="3"/>
      <c r="N696" s="3"/>
      <c r="O696" s="3"/>
      <c r="P696" s="3"/>
      <c r="Q696" s="3"/>
    </row>
    <row r="697" spans="2:17" ht="16.5">
      <c r="B697" s="3"/>
      <c r="C697" s="3"/>
      <c r="D697" s="3"/>
      <c r="E697" s="3"/>
      <c r="F697" s="3"/>
      <c r="G697" s="3"/>
      <c r="H697" s="3"/>
      <c r="I697" s="3"/>
      <c r="J697" s="3"/>
      <c r="K697" s="3"/>
      <c r="L697" s="3"/>
      <c r="M697" s="3"/>
      <c r="N697" s="3"/>
      <c r="O697" s="3"/>
      <c r="P697" s="3"/>
      <c r="Q697" s="3"/>
    </row>
    <row r="698" spans="2:17" ht="16.5">
      <c r="B698" s="3"/>
      <c r="C698" s="3"/>
      <c r="D698" s="3"/>
      <c r="E698" s="3"/>
      <c r="F698" s="3"/>
      <c r="G698" s="3"/>
      <c r="H698" s="3"/>
      <c r="I698" s="3"/>
      <c r="J698" s="3"/>
      <c r="K698" s="3"/>
      <c r="L698" s="3"/>
      <c r="M698" s="3"/>
      <c r="N698" s="3"/>
      <c r="O698" s="3"/>
      <c r="P698" s="3"/>
      <c r="Q698" s="3"/>
    </row>
    <row r="699" spans="2:17" ht="16.5">
      <c r="B699" s="3"/>
      <c r="C699" s="3"/>
      <c r="D699" s="3"/>
      <c r="E699" s="3"/>
      <c r="F699" s="3"/>
      <c r="G699" s="3"/>
      <c r="H699" s="3"/>
      <c r="I699" s="3"/>
      <c r="J699" s="3"/>
      <c r="K699" s="3"/>
      <c r="L699" s="3"/>
      <c r="M699" s="3"/>
      <c r="N699" s="3"/>
      <c r="O699" s="3"/>
      <c r="P699" s="3"/>
      <c r="Q699" s="3"/>
    </row>
    <row r="700" spans="2:17" ht="16.5">
      <c r="B700" s="3"/>
      <c r="C700" s="3"/>
      <c r="D700" s="3"/>
      <c r="E700" s="3"/>
      <c r="F700" s="3"/>
      <c r="G700" s="3"/>
      <c r="H700" s="3"/>
      <c r="I700" s="3"/>
      <c r="J700" s="3"/>
      <c r="K700" s="3"/>
      <c r="L700" s="3"/>
      <c r="M700" s="3"/>
      <c r="N700" s="3"/>
      <c r="O700" s="3"/>
      <c r="P700" s="3"/>
      <c r="Q700" s="3"/>
    </row>
    <row r="701" spans="2:17" ht="16.5">
      <c r="B701" s="3"/>
      <c r="C701" s="3"/>
      <c r="D701" s="3"/>
      <c r="E701" s="3"/>
      <c r="F701" s="3"/>
      <c r="G701" s="3"/>
      <c r="H701" s="3"/>
      <c r="I701" s="3"/>
      <c r="J701" s="3"/>
      <c r="K701" s="3"/>
      <c r="L701" s="3"/>
      <c r="M701" s="3"/>
      <c r="N701" s="3"/>
      <c r="O701" s="3"/>
      <c r="P701" s="3"/>
      <c r="Q701" s="3"/>
    </row>
    <row r="702" spans="2:17" ht="16.5">
      <c r="B702" s="3"/>
      <c r="C702" s="3"/>
      <c r="D702" s="3"/>
      <c r="E702" s="3"/>
      <c r="F702" s="3"/>
      <c r="G702" s="3"/>
      <c r="H702" s="3"/>
      <c r="I702" s="3"/>
      <c r="J702" s="3"/>
      <c r="K702" s="3"/>
      <c r="L702" s="3"/>
      <c r="M702" s="3"/>
      <c r="N702" s="3"/>
      <c r="O702" s="3"/>
      <c r="P702" s="3"/>
      <c r="Q702" s="3"/>
    </row>
    <row r="703" spans="2:17" ht="16.5">
      <c r="B703" s="3"/>
      <c r="C703" s="3"/>
      <c r="D703" s="3"/>
      <c r="E703" s="3"/>
      <c r="F703" s="3"/>
      <c r="G703" s="3"/>
      <c r="H703" s="3"/>
      <c r="I703" s="3"/>
      <c r="J703" s="3"/>
      <c r="K703" s="3"/>
      <c r="L703" s="3"/>
      <c r="M703" s="3"/>
      <c r="N703" s="3"/>
      <c r="O703" s="3"/>
      <c r="P703" s="3"/>
      <c r="Q703" s="3"/>
    </row>
    <row r="704" spans="2:17" ht="16.5">
      <c r="B704" s="3"/>
      <c r="C704" s="3"/>
      <c r="D704" s="3"/>
      <c r="E704" s="3"/>
      <c r="F704" s="3"/>
      <c r="G704" s="3"/>
      <c r="H704" s="3"/>
      <c r="I704" s="3"/>
      <c r="J704" s="3"/>
      <c r="K704" s="3"/>
      <c r="L704" s="3"/>
      <c r="M704" s="3"/>
      <c r="N704" s="3"/>
      <c r="O704" s="3"/>
      <c r="P704" s="3"/>
      <c r="Q704" s="3"/>
    </row>
    <row r="705" spans="2:17" ht="16.5">
      <c r="B705" s="3"/>
      <c r="C705" s="3"/>
      <c r="D705" s="3"/>
      <c r="E705" s="3"/>
      <c r="F705" s="3"/>
      <c r="G705" s="3"/>
      <c r="H705" s="3"/>
      <c r="I705" s="3"/>
      <c r="J705" s="3"/>
      <c r="K705" s="3"/>
      <c r="L705" s="3"/>
      <c r="M705" s="3"/>
      <c r="N705" s="3"/>
      <c r="O705" s="3"/>
      <c r="P705" s="3"/>
      <c r="Q705" s="3"/>
    </row>
    <row r="706" spans="2:17" ht="16.5">
      <c r="B706" s="3"/>
      <c r="C706" s="3"/>
      <c r="D706" s="3"/>
      <c r="E706" s="3"/>
      <c r="F706" s="3"/>
      <c r="G706" s="3"/>
      <c r="H706" s="3"/>
      <c r="I706" s="3"/>
      <c r="J706" s="3"/>
      <c r="K706" s="3"/>
      <c r="L706" s="3"/>
      <c r="M706" s="3"/>
      <c r="N706" s="3"/>
      <c r="O706" s="3"/>
      <c r="P706" s="3"/>
      <c r="Q706" s="3"/>
    </row>
    <row r="707" spans="2:17" ht="16.5">
      <c r="B707" s="3"/>
      <c r="C707" s="3"/>
      <c r="D707" s="3"/>
      <c r="E707" s="3"/>
      <c r="F707" s="3"/>
      <c r="G707" s="3"/>
      <c r="H707" s="3"/>
      <c r="I707" s="3"/>
      <c r="J707" s="3"/>
      <c r="K707" s="3"/>
      <c r="L707" s="3"/>
      <c r="M707" s="3"/>
      <c r="N707" s="3"/>
      <c r="O707" s="3"/>
      <c r="P707" s="3"/>
      <c r="Q707" s="3"/>
    </row>
    <row r="708" spans="2:17" ht="16.5">
      <c r="B708" s="3"/>
      <c r="C708" s="3"/>
      <c r="D708" s="3"/>
      <c r="E708" s="3"/>
      <c r="F708" s="3"/>
      <c r="G708" s="3"/>
      <c r="H708" s="3"/>
      <c r="I708" s="3"/>
      <c r="J708" s="3"/>
      <c r="K708" s="3"/>
      <c r="L708" s="3"/>
      <c r="M708" s="3"/>
      <c r="N708" s="3"/>
      <c r="O708" s="3"/>
      <c r="P708" s="3"/>
      <c r="Q708" s="3"/>
    </row>
    <row r="709" spans="2:17" ht="16.5">
      <c r="B709" s="3"/>
      <c r="C709" s="3"/>
      <c r="D709" s="3"/>
      <c r="E709" s="3"/>
      <c r="F709" s="3"/>
      <c r="G709" s="3"/>
      <c r="H709" s="3"/>
      <c r="I709" s="3"/>
      <c r="J709" s="3"/>
      <c r="K709" s="3"/>
      <c r="L709" s="3"/>
      <c r="M709" s="3"/>
      <c r="N709" s="3"/>
      <c r="O709" s="3"/>
      <c r="P709" s="3"/>
      <c r="Q709" s="3"/>
    </row>
    <row r="710" spans="2:17" ht="16.5">
      <c r="B710" s="3"/>
      <c r="C710" s="3"/>
      <c r="D710" s="3"/>
      <c r="E710" s="3"/>
      <c r="F710" s="3"/>
      <c r="G710" s="3"/>
      <c r="H710" s="3"/>
      <c r="I710" s="3"/>
      <c r="J710" s="3"/>
      <c r="K710" s="3"/>
      <c r="L710" s="3"/>
      <c r="M710" s="3"/>
      <c r="N710" s="3"/>
      <c r="O710" s="3"/>
      <c r="P710" s="3"/>
      <c r="Q710" s="3"/>
    </row>
    <row r="711" spans="2:17" ht="16.5">
      <c r="B711" s="3"/>
      <c r="C711" s="3"/>
      <c r="D711" s="3"/>
      <c r="E711" s="3"/>
      <c r="F711" s="3"/>
      <c r="G711" s="3"/>
      <c r="H711" s="3"/>
      <c r="I711" s="3"/>
      <c r="J711" s="3"/>
      <c r="K711" s="3"/>
      <c r="L711" s="3"/>
      <c r="M711" s="3"/>
      <c r="N711" s="3"/>
      <c r="O711" s="3"/>
      <c r="P711" s="3"/>
      <c r="Q711" s="3"/>
    </row>
    <row r="712" spans="2:17" ht="16.5">
      <c r="B712" s="3"/>
      <c r="C712" s="3"/>
      <c r="D712" s="3"/>
      <c r="E712" s="3"/>
      <c r="F712" s="3"/>
      <c r="G712" s="3"/>
      <c r="H712" s="3"/>
      <c r="I712" s="3"/>
      <c r="J712" s="3"/>
      <c r="K712" s="3"/>
      <c r="L712" s="3"/>
      <c r="M712" s="3"/>
      <c r="N712" s="3"/>
      <c r="O712" s="3"/>
      <c r="P712" s="3"/>
      <c r="Q712" s="3"/>
    </row>
    <row r="713" spans="2:17" ht="16.5">
      <c r="B713" s="3"/>
      <c r="C713" s="3"/>
      <c r="D713" s="3"/>
      <c r="E713" s="3"/>
      <c r="F713" s="3"/>
      <c r="G713" s="3"/>
      <c r="H713" s="3"/>
      <c r="I713" s="3"/>
      <c r="J713" s="3"/>
      <c r="K713" s="3"/>
      <c r="L713" s="3"/>
      <c r="M713" s="3"/>
      <c r="N713" s="3"/>
      <c r="O713" s="3"/>
      <c r="P713" s="3"/>
      <c r="Q713" s="3"/>
    </row>
    <row r="714" spans="2:17" ht="16.5">
      <c r="B714" s="3"/>
      <c r="C714" s="3"/>
      <c r="D714" s="3"/>
      <c r="E714" s="3"/>
      <c r="F714" s="3"/>
      <c r="G714" s="3"/>
      <c r="H714" s="3"/>
      <c r="I714" s="3"/>
      <c r="J714" s="3"/>
      <c r="K714" s="3"/>
      <c r="L714" s="3"/>
      <c r="M714" s="3"/>
      <c r="N714" s="3"/>
      <c r="O714" s="3"/>
      <c r="P714" s="3"/>
      <c r="Q714" s="3"/>
    </row>
    <row r="715" spans="2:17" ht="16.5">
      <c r="B715" s="3"/>
      <c r="C715" s="3"/>
      <c r="D715" s="3"/>
      <c r="E715" s="3"/>
      <c r="F715" s="3"/>
      <c r="G715" s="3"/>
      <c r="H715" s="3"/>
      <c r="I715" s="3"/>
      <c r="J715" s="3"/>
      <c r="K715" s="3"/>
      <c r="L715" s="3"/>
      <c r="M715" s="3"/>
      <c r="N715" s="3"/>
      <c r="O715" s="3"/>
      <c r="P715" s="3"/>
      <c r="Q715" s="3"/>
    </row>
    <row r="716" spans="2:17" ht="16.5">
      <c r="B716" s="3"/>
      <c r="C716" s="3"/>
      <c r="D716" s="3"/>
      <c r="E716" s="3"/>
      <c r="F716" s="3"/>
      <c r="G716" s="3"/>
      <c r="H716" s="3"/>
      <c r="I716" s="3"/>
      <c r="J716" s="3"/>
      <c r="K716" s="3"/>
      <c r="L716" s="3"/>
      <c r="M716" s="3"/>
      <c r="N716" s="3"/>
      <c r="O716" s="3"/>
      <c r="P716" s="3"/>
      <c r="Q716" s="3"/>
    </row>
    <row r="717" spans="2:17" ht="16.5">
      <c r="B717" s="3"/>
      <c r="C717" s="3"/>
      <c r="D717" s="3"/>
      <c r="E717" s="3"/>
      <c r="F717" s="3"/>
      <c r="G717" s="3"/>
      <c r="H717" s="3"/>
      <c r="I717" s="3"/>
      <c r="J717" s="3"/>
      <c r="K717" s="3"/>
      <c r="L717" s="3"/>
      <c r="M717" s="3"/>
      <c r="N717" s="3"/>
      <c r="O717" s="3"/>
      <c r="P717" s="3"/>
      <c r="Q717" s="3"/>
    </row>
    <row r="718" spans="2:17" ht="16.5">
      <c r="B718" s="3"/>
      <c r="C718" s="3"/>
      <c r="D718" s="3"/>
      <c r="E718" s="3"/>
      <c r="F718" s="3"/>
      <c r="G718" s="3"/>
      <c r="H718" s="3"/>
      <c r="I718" s="3"/>
      <c r="J718" s="3"/>
      <c r="K718" s="3"/>
      <c r="L718" s="3"/>
      <c r="M718" s="3"/>
      <c r="N718" s="3"/>
      <c r="O718" s="3"/>
      <c r="P718" s="3"/>
      <c r="Q718" s="3"/>
    </row>
    <row r="719" spans="2:17" ht="16.5">
      <c r="B719" s="3"/>
      <c r="C719" s="3"/>
      <c r="D719" s="3"/>
      <c r="E719" s="3"/>
      <c r="F719" s="3"/>
      <c r="G719" s="3"/>
      <c r="H719" s="3"/>
      <c r="I719" s="3"/>
      <c r="J719" s="3"/>
      <c r="K719" s="3"/>
      <c r="L719" s="3"/>
      <c r="M719" s="3"/>
      <c r="N719" s="3"/>
      <c r="O719" s="3"/>
      <c r="P719" s="3"/>
      <c r="Q719" s="3"/>
    </row>
    <row r="720" spans="2:17" ht="16.5">
      <c r="B720" s="3"/>
      <c r="C720" s="3"/>
      <c r="D720" s="3"/>
      <c r="E720" s="3"/>
      <c r="F720" s="3"/>
      <c r="G720" s="3"/>
      <c r="H720" s="3"/>
      <c r="I720" s="3"/>
      <c r="J720" s="3"/>
      <c r="K720" s="3"/>
      <c r="L720" s="3"/>
      <c r="M720" s="3"/>
      <c r="N720" s="3"/>
      <c r="O720" s="3"/>
      <c r="P720" s="3"/>
      <c r="Q720" s="3"/>
    </row>
    <row r="721" spans="2:17" ht="16.5">
      <c r="B721" s="3"/>
      <c r="C721" s="3"/>
      <c r="D721" s="3"/>
      <c r="E721" s="3"/>
      <c r="F721" s="3"/>
      <c r="G721" s="3"/>
      <c r="H721" s="3"/>
      <c r="I721" s="3"/>
      <c r="J721" s="3"/>
      <c r="K721" s="3"/>
      <c r="L721" s="3"/>
      <c r="M721" s="3"/>
      <c r="N721" s="3"/>
      <c r="O721" s="3"/>
      <c r="P721" s="3"/>
      <c r="Q721" s="3"/>
    </row>
    <row r="722" spans="2:17" ht="16.5">
      <c r="B722" s="3"/>
      <c r="C722" s="3"/>
      <c r="D722" s="3"/>
      <c r="E722" s="3"/>
      <c r="F722" s="3"/>
      <c r="G722" s="3"/>
      <c r="H722" s="3"/>
      <c r="I722" s="3"/>
      <c r="J722" s="3"/>
      <c r="K722" s="3"/>
      <c r="L722" s="3"/>
      <c r="M722" s="3"/>
      <c r="N722" s="3"/>
      <c r="O722" s="3"/>
      <c r="P722" s="3"/>
      <c r="Q722" s="3"/>
    </row>
    <row r="723" spans="2:17" ht="16.5">
      <c r="B723" s="3"/>
      <c r="C723" s="3"/>
      <c r="D723" s="3"/>
      <c r="E723" s="3"/>
      <c r="F723" s="3"/>
      <c r="G723" s="3"/>
      <c r="H723" s="3"/>
      <c r="I723" s="3"/>
      <c r="J723" s="3"/>
      <c r="K723" s="3"/>
      <c r="L723" s="3"/>
      <c r="M723" s="3"/>
      <c r="N723" s="3"/>
      <c r="O723" s="3"/>
      <c r="P723" s="3"/>
      <c r="Q723" s="3"/>
    </row>
    <row r="724" spans="2:17" ht="16.5">
      <c r="B724" s="3"/>
      <c r="C724" s="3"/>
      <c r="D724" s="3"/>
      <c r="E724" s="3"/>
      <c r="F724" s="3"/>
      <c r="G724" s="3"/>
      <c r="H724" s="3"/>
      <c r="I724" s="3"/>
      <c r="J724" s="3"/>
      <c r="K724" s="3"/>
      <c r="L724" s="3"/>
      <c r="M724" s="3"/>
      <c r="N724" s="3"/>
      <c r="O724" s="3"/>
      <c r="P724" s="3"/>
      <c r="Q724" s="3"/>
    </row>
    <row r="725" spans="2:17" ht="16.5">
      <c r="B725" s="3"/>
      <c r="C725" s="3"/>
      <c r="D725" s="3"/>
      <c r="E725" s="3"/>
      <c r="F725" s="3"/>
      <c r="G725" s="3"/>
      <c r="H725" s="3"/>
      <c r="I725" s="3"/>
      <c r="J725" s="3"/>
      <c r="K725" s="3"/>
      <c r="L725" s="3"/>
      <c r="M725" s="3"/>
      <c r="N725" s="3"/>
      <c r="O725" s="3"/>
      <c r="P725" s="3"/>
      <c r="Q725" s="3"/>
    </row>
    <row r="726" spans="2:17" ht="16.5">
      <c r="B726" s="3"/>
      <c r="C726" s="3"/>
      <c r="D726" s="3"/>
      <c r="E726" s="3"/>
      <c r="F726" s="3"/>
      <c r="G726" s="3"/>
      <c r="H726" s="3"/>
      <c r="I726" s="3"/>
      <c r="J726" s="3"/>
      <c r="K726" s="3"/>
      <c r="L726" s="3"/>
      <c r="M726" s="3"/>
      <c r="N726" s="3"/>
      <c r="O726" s="3"/>
      <c r="P726" s="3"/>
      <c r="Q726" s="3"/>
    </row>
    <row r="727" spans="2:17" ht="16.5">
      <c r="B727" s="3"/>
      <c r="C727" s="3"/>
      <c r="D727" s="3"/>
      <c r="E727" s="3"/>
      <c r="F727" s="3"/>
      <c r="G727" s="3"/>
      <c r="H727" s="3"/>
      <c r="I727" s="3"/>
      <c r="J727" s="3"/>
      <c r="K727" s="3"/>
      <c r="L727" s="3"/>
      <c r="M727" s="3"/>
      <c r="N727" s="3"/>
      <c r="O727" s="3"/>
      <c r="P727" s="3"/>
      <c r="Q727" s="3"/>
    </row>
    <row r="728" spans="2:17" ht="16.5">
      <c r="B728" s="3"/>
      <c r="C728" s="3"/>
      <c r="D728" s="3"/>
      <c r="E728" s="3"/>
      <c r="F728" s="3"/>
      <c r="G728" s="3"/>
      <c r="H728" s="3"/>
      <c r="I728" s="3"/>
      <c r="J728" s="3"/>
      <c r="K728" s="3"/>
      <c r="L728" s="3"/>
      <c r="M728" s="3"/>
      <c r="N728" s="3"/>
      <c r="O728" s="3"/>
      <c r="P728" s="3"/>
      <c r="Q728" s="3"/>
    </row>
    <row r="729" spans="2:17" ht="16.5">
      <c r="B729" s="3"/>
      <c r="C729" s="3"/>
      <c r="D729" s="3"/>
      <c r="E729" s="3"/>
      <c r="F729" s="3"/>
      <c r="G729" s="3"/>
      <c r="H729" s="3"/>
      <c r="I729" s="3"/>
      <c r="J729" s="3"/>
      <c r="K729" s="3"/>
      <c r="L729" s="3"/>
      <c r="M729" s="3"/>
      <c r="N729" s="3"/>
      <c r="O729" s="3"/>
      <c r="P729" s="3"/>
      <c r="Q729" s="3"/>
    </row>
    <row r="730" spans="2:17" ht="16.5">
      <c r="B730" s="3"/>
      <c r="C730" s="3"/>
      <c r="D730" s="3"/>
      <c r="E730" s="3"/>
      <c r="F730" s="3"/>
      <c r="G730" s="3"/>
      <c r="H730" s="3"/>
      <c r="I730" s="3"/>
      <c r="J730" s="3"/>
      <c r="K730" s="3"/>
      <c r="L730" s="3"/>
      <c r="M730" s="3"/>
      <c r="N730" s="3"/>
      <c r="O730" s="3"/>
      <c r="P730" s="3"/>
      <c r="Q730" s="3"/>
    </row>
    <row r="731" spans="2:17" ht="16.5">
      <c r="B731" s="3"/>
      <c r="C731" s="3"/>
      <c r="D731" s="3"/>
      <c r="E731" s="3"/>
      <c r="F731" s="3"/>
      <c r="G731" s="3"/>
      <c r="H731" s="3"/>
      <c r="I731" s="3"/>
      <c r="J731" s="3"/>
      <c r="K731" s="3"/>
      <c r="L731" s="3"/>
      <c r="M731" s="3"/>
      <c r="N731" s="3"/>
      <c r="O731" s="3"/>
      <c r="P731" s="3"/>
      <c r="Q731" s="3"/>
    </row>
    <row r="732" spans="2:17" ht="16.5">
      <c r="B732" s="3"/>
      <c r="C732" s="3"/>
      <c r="D732" s="3"/>
      <c r="E732" s="3"/>
      <c r="F732" s="3"/>
      <c r="G732" s="3"/>
      <c r="H732" s="3"/>
      <c r="I732" s="3"/>
      <c r="J732" s="3"/>
      <c r="K732" s="3"/>
      <c r="L732" s="3"/>
      <c r="M732" s="3"/>
      <c r="N732" s="3"/>
      <c r="O732" s="3"/>
      <c r="P732" s="3"/>
      <c r="Q732" s="3"/>
    </row>
    <row r="733" spans="2:17" ht="16.5">
      <c r="B733" s="3"/>
      <c r="C733" s="3"/>
      <c r="D733" s="3"/>
      <c r="E733" s="3"/>
      <c r="F733" s="3"/>
      <c r="G733" s="3"/>
      <c r="H733" s="3"/>
      <c r="I733" s="3"/>
      <c r="J733" s="3"/>
      <c r="K733" s="3"/>
      <c r="L733" s="3"/>
      <c r="M733" s="3"/>
      <c r="N733" s="3"/>
      <c r="O733" s="3"/>
      <c r="P733" s="3"/>
      <c r="Q733" s="3"/>
    </row>
    <row r="734" spans="2:17" ht="16.5">
      <c r="B734" s="3"/>
      <c r="C734" s="3"/>
      <c r="D734" s="3"/>
      <c r="E734" s="3"/>
      <c r="F734" s="3"/>
      <c r="G734" s="3"/>
      <c r="H734" s="3"/>
      <c r="I734" s="3"/>
      <c r="J734" s="3"/>
      <c r="K734" s="3"/>
      <c r="L734" s="3"/>
      <c r="M734" s="3"/>
      <c r="N734" s="3"/>
      <c r="O734" s="3"/>
      <c r="P734" s="3"/>
      <c r="Q734" s="3"/>
    </row>
    <row r="735" spans="2:17" ht="16.5">
      <c r="B735" s="3"/>
      <c r="C735" s="3"/>
      <c r="D735" s="3"/>
      <c r="E735" s="3"/>
      <c r="F735" s="3"/>
      <c r="G735" s="3"/>
      <c r="H735" s="3"/>
      <c r="I735" s="3"/>
      <c r="J735" s="3"/>
      <c r="K735" s="3"/>
      <c r="L735" s="3"/>
      <c r="M735" s="3"/>
      <c r="N735" s="3"/>
      <c r="O735" s="3"/>
      <c r="P735" s="3"/>
      <c r="Q735" s="3"/>
    </row>
    <row r="736" spans="2:17" ht="16.5">
      <c r="B736" s="3"/>
      <c r="C736" s="3"/>
      <c r="D736" s="3"/>
      <c r="E736" s="3"/>
      <c r="F736" s="3"/>
      <c r="G736" s="3"/>
      <c r="H736" s="3"/>
      <c r="I736" s="3"/>
      <c r="J736" s="3"/>
      <c r="K736" s="3"/>
      <c r="L736" s="3"/>
      <c r="M736" s="3"/>
      <c r="N736" s="3"/>
      <c r="O736" s="3"/>
      <c r="P736" s="3"/>
      <c r="Q736" s="3"/>
    </row>
    <row r="737" spans="2:17" ht="16.5">
      <c r="B737" s="3"/>
      <c r="C737" s="3"/>
      <c r="D737" s="3"/>
      <c r="E737" s="3"/>
      <c r="F737" s="3"/>
      <c r="G737" s="3"/>
      <c r="H737" s="3"/>
      <c r="I737" s="3"/>
      <c r="J737" s="3"/>
      <c r="K737" s="3"/>
      <c r="L737" s="3"/>
      <c r="M737" s="3"/>
      <c r="N737" s="3"/>
      <c r="O737" s="3"/>
      <c r="P737" s="3"/>
      <c r="Q737" s="3"/>
    </row>
    <row r="738" spans="2:17" ht="16.5">
      <c r="B738" s="3"/>
      <c r="C738" s="3"/>
      <c r="D738" s="3"/>
      <c r="E738" s="3"/>
      <c r="F738" s="3"/>
      <c r="G738" s="3"/>
      <c r="H738" s="3"/>
      <c r="I738" s="3"/>
      <c r="J738" s="3"/>
      <c r="K738" s="3"/>
      <c r="L738" s="3"/>
      <c r="M738" s="3"/>
      <c r="N738" s="3"/>
      <c r="O738" s="3"/>
      <c r="P738" s="3"/>
      <c r="Q738" s="3"/>
    </row>
    <row r="739" spans="2:17" ht="16.5">
      <c r="B739" s="3"/>
      <c r="C739" s="3"/>
      <c r="D739" s="3"/>
      <c r="E739" s="3"/>
      <c r="F739" s="3"/>
      <c r="G739" s="3"/>
      <c r="H739" s="3"/>
      <c r="I739" s="3"/>
      <c r="J739" s="3"/>
      <c r="K739" s="3"/>
      <c r="L739" s="3"/>
      <c r="M739" s="3"/>
      <c r="N739" s="3"/>
      <c r="O739" s="3"/>
      <c r="P739" s="3"/>
      <c r="Q739" s="3"/>
    </row>
    <row r="740" spans="2:17" ht="16.5">
      <c r="B740" s="3"/>
      <c r="C740" s="3"/>
      <c r="D740" s="3"/>
      <c r="E740" s="3"/>
      <c r="F740" s="3"/>
      <c r="G740" s="3"/>
      <c r="H740" s="3"/>
      <c r="I740" s="3"/>
      <c r="J740" s="3"/>
      <c r="K740" s="3"/>
      <c r="L740" s="3"/>
      <c r="M740" s="3"/>
      <c r="N740" s="3"/>
      <c r="O740" s="3"/>
      <c r="P740" s="3"/>
      <c r="Q740" s="3"/>
    </row>
    <row r="741" spans="2:17" ht="16.5">
      <c r="B741" s="3"/>
      <c r="C741" s="3"/>
      <c r="D741" s="3"/>
      <c r="E741" s="3"/>
      <c r="F741" s="3"/>
      <c r="G741" s="3"/>
      <c r="H741" s="3"/>
      <c r="I741" s="3"/>
      <c r="J741" s="3"/>
      <c r="K741" s="3"/>
      <c r="L741" s="3"/>
      <c r="M741" s="3"/>
      <c r="N741" s="3"/>
      <c r="O741" s="3"/>
      <c r="P741" s="3"/>
      <c r="Q741" s="3"/>
    </row>
    <row r="742" spans="2:17" ht="16.5">
      <c r="B742" s="3"/>
      <c r="C742" s="3"/>
      <c r="D742" s="3"/>
      <c r="E742" s="3"/>
      <c r="F742" s="3"/>
      <c r="G742" s="3"/>
      <c r="H742" s="3"/>
      <c r="I742" s="3"/>
      <c r="J742" s="3"/>
      <c r="K742" s="3"/>
      <c r="L742" s="3"/>
      <c r="M742" s="3"/>
      <c r="N742" s="3"/>
      <c r="O742" s="3"/>
      <c r="P742" s="3"/>
      <c r="Q742" s="3"/>
    </row>
    <row r="743" spans="2:17" ht="16.5">
      <c r="B743" s="3"/>
      <c r="C743" s="3"/>
      <c r="D743" s="3"/>
      <c r="E743" s="3"/>
      <c r="F743" s="3"/>
      <c r="G743" s="3"/>
      <c r="H743" s="3"/>
      <c r="I743" s="3"/>
      <c r="J743" s="3"/>
      <c r="K743" s="3"/>
      <c r="L743" s="3"/>
      <c r="M743" s="3"/>
      <c r="N743" s="3"/>
      <c r="O743" s="3"/>
      <c r="P743" s="3"/>
      <c r="Q743" s="3"/>
    </row>
    <row r="744" spans="2:17" ht="16.5">
      <c r="B744" s="3"/>
      <c r="C744" s="3"/>
      <c r="D744" s="3"/>
      <c r="E744" s="3"/>
      <c r="F744" s="3"/>
      <c r="G744" s="3"/>
      <c r="H744" s="3"/>
      <c r="I744" s="3"/>
      <c r="J744" s="3"/>
      <c r="K744" s="3"/>
      <c r="L744" s="3"/>
      <c r="M744" s="3"/>
      <c r="N744" s="3"/>
      <c r="O744" s="3"/>
      <c r="P744" s="3"/>
      <c r="Q744" s="3"/>
    </row>
    <row r="745" spans="2:17" ht="16.5">
      <c r="B745" s="3"/>
      <c r="C745" s="3"/>
      <c r="D745" s="3"/>
      <c r="E745" s="3"/>
      <c r="F745" s="3"/>
      <c r="G745" s="3"/>
      <c r="H745" s="3"/>
      <c r="I745" s="3"/>
      <c r="J745" s="3"/>
      <c r="K745" s="3"/>
      <c r="L745" s="3"/>
      <c r="M745" s="3"/>
      <c r="N745" s="3"/>
      <c r="O745" s="3"/>
      <c r="P745" s="3"/>
      <c r="Q745" s="3"/>
    </row>
    <row r="746" spans="2:17" ht="16.5">
      <c r="B746" s="3"/>
      <c r="C746" s="3"/>
      <c r="D746" s="3"/>
      <c r="E746" s="3"/>
      <c r="F746" s="3"/>
      <c r="G746" s="3"/>
      <c r="H746" s="3"/>
      <c r="I746" s="3"/>
      <c r="J746" s="3"/>
      <c r="K746" s="3"/>
      <c r="L746" s="3"/>
      <c r="M746" s="3"/>
      <c r="N746" s="3"/>
      <c r="O746" s="3"/>
      <c r="P746" s="3"/>
      <c r="Q746" s="3"/>
    </row>
    <row r="747" spans="2:17" ht="16.5">
      <c r="B747" s="3"/>
      <c r="C747" s="3"/>
      <c r="D747" s="3"/>
      <c r="E747" s="3"/>
      <c r="F747" s="3"/>
      <c r="G747" s="3"/>
      <c r="H747" s="3"/>
      <c r="I747" s="3"/>
      <c r="J747" s="3"/>
      <c r="K747" s="3"/>
      <c r="L747" s="3"/>
      <c r="M747" s="3"/>
      <c r="N747" s="3"/>
      <c r="O747" s="3"/>
      <c r="P747" s="3"/>
      <c r="Q747" s="3"/>
    </row>
    <row r="748" spans="2:17" ht="16.5">
      <c r="B748" s="3"/>
      <c r="C748" s="3"/>
      <c r="D748" s="3"/>
      <c r="E748" s="3"/>
      <c r="F748" s="3"/>
      <c r="G748" s="3"/>
      <c r="H748" s="3"/>
      <c r="I748" s="3"/>
      <c r="J748" s="3"/>
      <c r="K748" s="3"/>
      <c r="L748" s="3"/>
      <c r="M748" s="3"/>
      <c r="N748" s="3"/>
      <c r="O748" s="3"/>
      <c r="P748" s="3"/>
      <c r="Q748" s="3"/>
    </row>
    <row r="749" spans="2:17" ht="16.5">
      <c r="B749" s="3"/>
      <c r="C749" s="3"/>
      <c r="D749" s="3"/>
      <c r="E749" s="3"/>
      <c r="F749" s="3"/>
      <c r="G749" s="3"/>
      <c r="H749" s="3"/>
      <c r="I749" s="3"/>
      <c r="J749" s="3"/>
      <c r="K749" s="3"/>
      <c r="L749" s="3"/>
      <c r="M749" s="3"/>
      <c r="N749" s="3"/>
      <c r="O749" s="3"/>
      <c r="P749" s="3"/>
      <c r="Q749" s="3"/>
    </row>
    <row r="750" spans="2:17" ht="16.5">
      <c r="B750" s="3"/>
      <c r="C750" s="3"/>
      <c r="D750" s="3"/>
      <c r="E750" s="3"/>
      <c r="F750" s="3"/>
      <c r="G750" s="3"/>
      <c r="H750" s="3"/>
      <c r="I750" s="3"/>
      <c r="J750" s="3"/>
      <c r="K750" s="3"/>
      <c r="L750" s="3"/>
      <c r="M750" s="3"/>
      <c r="N750" s="3"/>
      <c r="O750" s="3"/>
      <c r="P750" s="3"/>
      <c r="Q750" s="3"/>
    </row>
    <row r="751" spans="2:17" ht="16.5">
      <c r="B751" s="3"/>
      <c r="C751" s="3"/>
      <c r="D751" s="3"/>
      <c r="E751" s="3"/>
      <c r="F751" s="3"/>
      <c r="G751" s="3"/>
      <c r="H751" s="3"/>
      <c r="I751" s="3"/>
      <c r="J751" s="3"/>
      <c r="K751" s="3"/>
      <c r="L751" s="3"/>
      <c r="M751" s="3"/>
      <c r="N751" s="3"/>
      <c r="O751" s="3"/>
      <c r="P751" s="3"/>
      <c r="Q751" s="3"/>
    </row>
    <row r="752" spans="2:17" ht="16.5">
      <c r="B752" s="3"/>
      <c r="C752" s="3"/>
      <c r="D752" s="3"/>
      <c r="E752" s="3"/>
      <c r="F752" s="3"/>
      <c r="G752" s="3"/>
      <c r="H752" s="3"/>
      <c r="I752" s="3"/>
      <c r="J752" s="3"/>
      <c r="K752" s="3"/>
      <c r="L752" s="3"/>
      <c r="M752" s="3"/>
      <c r="N752" s="3"/>
      <c r="O752" s="3"/>
      <c r="P752" s="3"/>
      <c r="Q752" s="3"/>
    </row>
    <row r="753" spans="2:17" ht="16.5">
      <c r="B753" s="3"/>
      <c r="C753" s="3"/>
      <c r="D753" s="3"/>
      <c r="E753" s="3"/>
      <c r="F753" s="3"/>
      <c r="G753" s="3"/>
      <c r="H753" s="3"/>
      <c r="I753" s="3"/>
      <c r="J753" s="3"/>
      <c r="K753" s="3"/>
      <c r="L753" s="3"/>
      <c r="M753" s="3"/>
      <c r="N753" s="3"/>
      <c r="O753" s="3"/>
      <c r="P753" s="3"/>
      <c r="Q753" s="3"/>
    </row>
    <row r="754" spans="2:17" ht="16.5">
      <c r="B754" s="3"/>
      <c r="C754" s="3"/>
      <c r="D754" s="3"/>
      <c r="E754" s="3"/>
      <c r="F754" s="3"/>
      <c r="G754" s="3"/>
      <c r="H754" s="3"/>
      <c r="I754" s="3"/>
      <c r="J754" s="3"/>
      <c r="K754" s="3"/>
      <c r="L754" s="3"/>
      <c r="M754" s="3"/>
      <c r="N754" s="3"/>
      <c r="O754" s="3"/>
      <c r="P754" s="3"/>
      <c r="Q754" s="3"/>
    </row>
    <row r="755" spans="2:17" ht="16.5">
      <c r="B755" s="3"/>
      <c r="C755" s="3"/>
      <c r="D755" s="3"/>
      <c r="E755" s="3"/>
      <c r="F755" s="3"/>
      <c r="G755" s="3"/>
      <c r="H755" s="3"/>
      <c r="I755" s="3"/>
      <c r="J755" s="3"/>
      <c r="K755" s="3"/>
      <c r="L755" s="3"/>
      <c r="M755" s="3"/>
      <c r="N755" s="3"/>
      <c r="O755" s="3"/>
      <c r="P755" s="3"/>
      <c r="Q755" s="3"/>
    </row>
    <row r="756" spans="2:17" ht="16.5">
      <c r="B756" s="3"/>
      <c r="C756" s="3"/>
      <c r="D756" s="3"/>
      <c r="E756" s="3"/>
      <c r="F756" s="3"/>
      <c r="G756" s="3"/>
      <c r="H756" s="3"/>
      <c r="I756" s="3"/>
      <c r="J756" s="3"/>
      <c r="K756" s="3"/>
      <c r="L756" s="3"/>
      <c r="M756" s="3"/>
      <c r="N756" s="3"/>
      <c r="O756" s="3"/>
      <c r="P756" s="3"/>
      <c r="Q756" s="3"/>
    </row>
    <row r="757" spans="2:17" ht="16.5">
      <c r="B757" s="3"/>
      <c r="C757" s="3"/>
      <c r="D757" s="3"/>
      <c r="E757" s="3"/>
      <c r="F757" s="3"/>
      <c r="G757" s="3"/>
      <c r="H757" s="3"/>
      <c r="I757" s="3"/>
      <c r="J757" s="3"/>
      <c r="K757" s="3"/>
      <c r="L757" s="3"/>
      <c r="M757" s="3"/>
      <c r="N757" s="3"/>
      <c r="O757" s="3"/>
      <c r="P757" s="3"/>
      <c r="Q757" s="3"/>
    </row>
    <row r="758" spans="2:17" ht="16.5">
      <c r="B758" s="3"/>
      <c r="C758" s="3"/>
      <c r="D758" s="3"/>
      <c r="E758" s="3"/>
      <c r="F758" s="3"/>
      <c r="G758" s="3"/>
      <c r="H758" s="3"/>
      <c r="I758" s="3"/>
      <c r="J758" s="3"/>
      <c r="K758" s="3"/>
      <c r="L758" s="3"/>
      <c r="M758" s="3"/>
      <c r="N758" s="3"/>
      <c r="O758" s="3"/>
      <c r="P758" s="3"/>
      <c r="Q758" s="3"/>
    </row>
    <row r="759" spans="2:17" ht="16.5">
      <c r="B759" s="3"/>
      <c r="C759" s="3"/>
      <c r="D759" s="3"/>
      <c r="E759" s="3"/>
      <c r="F759" s="3"/>
      <c r="G759" s="3"/>
      <c r="H759" s="3"/>
      <c r="I759" s="3"/>
      <c r="J759" s="3"/>
      <c r="K759" s="3"/>
      <c r="L759" s="3"/>
      <c r="M759" s="3"/>
      <c r="N759" s="3"/>
      <c r="O759" s="3"/>
      <c r="P759" s="3"/>
      <c r="Q759" s="3"/>
    </row>
    <row r="760" spans="2:17" ht="16.5">
      <c r="B760" s="3"/>
      <c r="C760" s="3"/>
      <c r="D760" s="3"/>
      <c r="E760" s="3"/>
      <c r="F760" s="3"/>
      <c r="G760" s="3"/>
      <c r="H760" s="3"/>
      <c r="I760" s="3"/>
      <c r="J760" s="3"/>
      <c r="K760" s="3"/>
      <c r="L760" s="3"/>
      <c r="M760" s="3"/>
      <c r="N760" s="3"/>
      <c r="O760" s="3"/>
      <c r="P760" s="3"/>
      <c r="Q760" s="3"/>
    </row>
    <row r="761" spans="2:17" ht="16.5">
      <c r="B761" s="3"/>
      <c r="C761" s="3"/>
      <c r="D761" s="3"/>
      <c r="E761" s="3"/>
      <c r="F761" s="3"/>
      <c r="G761" s="3"/>
      <c r="H761" s="3"/>
      <c r="I761" s="3"/>
      <c r="J761" s="3"/>
      <c r="K761" s="3"/>
      <c r="L761" s="3"/>
      <c r="M761" s="3"/>
      <c r="N761" s="3"/>
      <c r="O761" s="3"/>
      <c r="P761" s="3"/>
      <c r="Q761" s="3"/>
    </row>
    <row r="762" spans="2:17" ht="16.5">
      <c r="B762" s="3"/>
      <c r="C762" s="3"/>
      <c r="D762" s="3"/>
      <c r="E762" s="3"/>
      <c r="F762" s="3"/>
      <c r="G762" s="3"/>
      <c r="H762" s="3"/>
      <c r="I762" s="3"/>
      <c r="J762" s="3"/>
      <c r="K762" s="3"/>
      <c r="L762" s="3"/>
      <c r="M762" s="3"/>
      <c r="N762" s="3"/>
      <c r="O762" s="3"/>
      <c r="P762" s="3"/>
      <c r="Q762" s="3"/>
    </row>
    <row r="763" spans="2:17" ht="16.5">
      <c r="B763" s="3"/>
      <c r="C763" s="3"/>
      <c r="D763" s="3"/>
      <c r="E763" s="3"/>
      <c r="F763" s="3"/>
      <c r="G763" s="3"/>
      <c r="H763" s="3"/>
      <c r="I763" s="3"/>
      <c r="J763" s="3"/>
      <c r="K763" s="3"/>
      <c r="L763" s="3"/>
      <c r="M763" s="3"/>
      <c r="N763" s="3"/>
      <c r="O763" s="3"/>
      <c r="P763" s="3"/>
      <c r="Q763" s="3"/>
    </row>
    <row r="764" spans="2:17" ht="16.5">
      <c r="B764" s="3"/>
      <c r="C764" s="3"/>
      <c r="D764" s="3"/>
      <c r="E764" s="3"/>
      <c r="F764" s="3"/>
      <c r="G764" s="3"/>
      <c r="H764" s="3"/>
      <c r="I764" s="3"/>
      <c r="J764" s="3"/>
      <c r="K764" s="3"/>
      <c r="L764" s="3"/>
      <c r="M764" s="3"/>
      <c r="N764" s="3"/>
      <c r="O764" s="3"/>
      <c r="P764" s="3"/>
      <c r="Q764" s="3"/>
    </row>
    <row r="765" spans="2:17" ht="16.5">
      <c r="B765" s="3"/>
      <c r="C765" s="3"/>
      <c r="D765" s="3"/>
      <c r="E765" s="3"/>
      <c r="F765" s="3"/>
      <c r="G765" s="3"/>
      <c r="H765" s="3"/>
      <c r="I765" s="3"/>
      <c r="J765" s="3"/>
      <c r="K765" s="3"/>
      <c r="L765" s="3"/>
      <c r="M765" s="3"/>
      <c r="N765" s="3"/>
      <c r="O765" s="3"/>
      <c r="P765" s="3"/>
      <c r="Q765" s="3"/>
    </row>
    <row r="766" spans="2:17" ht="16.5">
      <c r="B766" s="3"/>
      <c r="C766" s="3"/>
      <c r="D766" s="3"/>
      <c r="E766" s="3"/>
      <c r="F766" s="3"/>
      <c r="G766" s="3"/>
      <c r="H766" s="3"/>
      <c r="I766" s="3"/>
      <c r="J766" s="3"/>
      <c r="K766" s="3"/>
      <c r="L766" s="3"/>
      <c r="M766" s="3"/>
      <c r="N766" s="3"/>
      <c r="O766" s="3"/>
      <c r="P766" s="3"/>
      <c r="Q766" s="3"/>
    </row>
    <row r="767" spans="2:17" ht="16.5">
      <c r="B767" s="3"/>
      <c r="C767" s="3"/>
      <c r="D767" s="3"/>
      <c r="E767" s="3"/>
      <c r="F767" s="3"/>
      <c r="G767" s="3"/>
      <c r="H767" s="3"/>
      <c r="I767" s="3"/>
      <c r="J767" s="3"/>
      <c r="K767" s="3"/>
      <c r="L767" s="3"/>
      <c r="M767" s="3"/>
      <c r="N767" s="3"/>
      <c r="O767" s="3"/>
      <c r="P767" s="3"/>
      <c r="Q767" s="3"/>
    </row>
    <row r="768" spans="2:17" ht="16.5">
      <c r="B768" s="3"/>
      <c r="C768" s="3"/>
      <c r="D768" s="3"/>
      <c r="E768" s="3"/>
      <c r="F768" s="3"/>
      <c r="G768" s="3"/>
      <c r="H768" s="3"/>
      <c r="I768" s="3"/>
      <c r="J768" s="3"/>
      <c r="K768" s="3"/>
      <c r="L768" s="3"/>
      <c r="M768" s="3"/>
      <c r="N768" s="3"/>
      <c r="O768" s="3"/>
      <c r="P768" s="3"/>
      <c r="Q768" s="3"/>
    </row>
    <row r="769" spans="2:17" ht="16.5">
      <c r="B769" s="3"/>
      <c r="C769" s="3"/>
      <c r="D769" s="3"/>
      <c r="E769" s="3"/>
      <c r="F769" s="3"/>
      <c r="G769" s="3"/>
      <c r="H769" s="3"/>
      <c r="I769" s="3"/>
      <c r="J769" s="3"/>
      <c r="K769" s="3"/>
      <c r="L769" s="3"/>
      <c r="M769" s="3"/>
      <c r="N769" s="3"/>
      <c r="O769" s="3"/>
      <c r="P769" s="3"/>
      <c r="Q769" s="3"/>
    </row>
    <row r="770" spans="2:17" ht="16.5">
      <c r="B770" s="3"/>
      <c r="C770" s="3"/>
      <c r="D770" s="3"/>
      <c r="E770" s="3"/>
      <c r="F770" s="3"/>
      <c r="G770" s="3"/>
      <c r="H770" s="3"/>
      <c r="I770" s="3"/>
      <c r="J770" s="3"/>
      <c r="K770" s="3"/>
      <c r="L770" s="3"/>
      <c r="M770" s="3"/>
      <c r="N770" s="3"/>
      <c r="O770" s="3"/>
      <c r="P770" s="3"/>
      <c r="Q770" s="3"/>
    </row>
    <row r="771" spans="2:17" ht="16.5">
      <c r="B771" s="3"/>
      <c r="C771" s="3"/>
      <c r="D771" s="3"/>
      <c r="E771" s="3"/>
      <c r="F771" s="3"/>
      <c r="G771" s="3"/>
      <c r="H771" s="3"/>
      <c r="I771" s="3"/>
      <c r="J771" s="3"/>
      <c r="K771" s="3"/>
      <c r="L771" s="3"/>
      <c r="M771" s="3"/>
      <c r="N771" s="3"/>
      <c r="O771" s="3"/>
      <c r="P771" s="3"/>
      <c r="Q771" s="3"/>
    </row>
    <row r="772" spans="2:17" ht="16.5">
      <c r="B772" s="3"/>
      <c r="C772" s="3"/>
      <c r="D772" s="3"/>
      <c r="E772" s="3"/>
      <c r="F772" s="3"/>
      <c r="G772" s="3"/>
      <c r="H772" s="3"/>
      <c r="I772" s="3"/>
      <c r="J772" s="3"/>
      <c r="K772" s="3"/>
      <c r="L772" s="3"/>
      <c r="M772" s="3"/>
      <c r="N772" s="3"/>
      <c r="O772" s="3"/>
      <c r="P772" s="3"/>
      <c r="Q772" s="3"/>
    </row>
    <row r="773" spans="2:17" ht="16.5">
      <c r="B773" s="3"/>
      <c r="C773" s="3"/>
      <c r="D773" s="3"/>
      <c r="E773" s="3"/>
      <c r="F773" s="3"/>
      <c r="G773" s="3"/>
      <c r="H773" s="3"/>
      <c r="I773" s="3"/>
      <c r="J773" s="3"/>
      <c r="K773" s="3"/>
      <c r="L773" s="3"/>
      <c r="M773" s="3"/>
      <c r="N773" s="3"/>
      <c r="O773" s="3"/>
      <c r="P773" s="3"/>
      <c r="Q773" s="3"/>
    </row>
    <row r="774" spans="2:17" ht="16.5">
      <c r="B774" s="3"/>
      <c r="C774" s="3"/>
      <c r="D774" s="3"/>
      <c r="E774" s="3"/>
      <c r="F774" s="3"/>
      <c r="G774" s="3"/>
      <c r="H774" s="3"/>
      <c r="I774" s="3"/>
      <c r="J774" s="3"/>
      <c r="K774" s="3"/>
      <c r="L774" s="3"/>
      <c r="M774" s="3"/>
      <c r="N774" s="3"/>
      <c r="O774" s="3"/>
      <c r="P774" s="3"/>
      <c r="Q774" s="3"/>
    </row>
    <row r="775" spans="2:17" ht="16.5">
      <c r="B775" s="3"/>
      <c r="C775" s="3"/>
      <c r="D775" s="3"/>
      <c r="E775" s="3"/>
      <c r="F775" s="3"/>
      <c r="G775" s="3"/>
      <c r="H775" s="3"/>
      <c r="I775" s="3"/>
      <c r="J775" s="3"/>
      <c r="K775" s="3"/>
      <c r="L775" s="3"/>
      <c r="M775" s="3"/>
      <c r="N775" s="3"/>
      <c r="O775" s="3"/>
      <c r="P775" s="3"/>
      <c r="Q775" s="3"/>
    </row>
    <row r="776" spans="2:17" ht="16.5">
      <c r="B776" s="3"/>
      <c r="C776" s="3"/>
      <c r="D776" s="3"/>
      <c r="E776" s="3"/>
      <c r="F776" s="3"/>
      <c r="G776" s="3"/>
      <c r="H776" s="3"/>
      <c r="I776" s="3"/>
      <c r="J776" s="3"/>
      <c r="K776" s="3"/>
      <c r="L776" s="3"/>
      <c r="M776" s="3"/>
      <c r="N776" s="3"/>
      <c r="O776" s="3"/>
      <c r="P776" s="3"/>
      <c r="Q776" s="3"/>
    </row>
    <row r="777" spans="2:17" ht="16.5">
      <c r="B777" s="3"/>
      <c r="C777" s="3"/>
      <c r="D777" s="3"/>
      <c r="E777" s="3"/>
      <c r="F777" s="3"/>
      <c r="G777" s="3"/>
      <c r="H777" s="3"/>
      <c r="I777" s="3"/>
      <c r="J777" s="3"/>
      <c r="K777" s="3"/>
      <c r="L777" s="3"/>
      <c r="M777" s="3"/>
      <c r="N777" s="3"/>
      <c r="O777" s="3"/>
      <c r="P777" s="3"/>
      <c r="Q777" s="3"/>
    </row>
    <row r="778" spans="2:17" ht="16.5">
      <c r="B778" s="3"/>
      <c r="C778" s="3"/>
      <c r="D778" s="3"/>
      <c r="E778" s="3"/>
      <c r="F778" s="3"/>
      <c r="G778" s="3"/>
      <c r="H778" s="3"/>
      <c r="I778" s="3"/>
      <c r="J778" s="3"/>
      <c r="K778" s="3"/>
      <c r="L778" s="3"/>
      <c r="M778" s="3"/>
      <c r="N778" s="3"/>
      <c r="O778" s="3"/>
      <c r="P778" s="3"/>
      <c r="Q778" s="3"/>
    </row>
    <row r="779" spans="2:17" ht="16.5">
      <c r="B779" s="3"/>
      <c r="C779" s="3"/>
      <c r="D779" s="3"/>
      <c r="E779" s="3"/>
      <c r="F779" s="3"/>
      <c r="G779" s="3"/>
      <c r="H779" s="3"/>
      <c r="I779" s="3"/>
      <c r="J779" s="3"/>
      <c r="K779" s="3"/>
      <c r="L779" s="3"/>
      <c r="M779" s="3"/>
      <c r="N779" s="3"/>
      <c r="O779" s="3"/>
      <c r="P779" s="3"/>
      <c r="Q779" s="3"/>
    </row>
    <row r="780" spans="2:17" ht="16.5">
      <c r="B780" s="3"/>
      <c r="C780" s="3"/>
      <c r="D780" s="3"/>
      <c r="E780" s="3"/>
      <c r="F780" s="3"/>
      <c r="G780" s="3"/>
      <c r="H780" s="3"/>
      <c r="I780" s="3"/>
      <c r="J780" s="3"/>
      <c r="K780" s="3"/>
      <c r="L780" s="3"/>
      <c r="M780" s="3"/>
      <c r="N780" s="3"/>
      <c r="O780" s="3"/>
      <c r="P780" s="3"/>
      <c r="Q780" s="3"/>
    </row>
    <row r="781" spans="2:17" ht="16.5">
      <c r="B781" s="3"/>
      <c r="C781" s="3"/>
      <c r="D781" s="3"/>
      <c r="E781" s="3"/>
      <c r="F781" s="3"/>
      <c r="G781" s="3"/>
      <c r="H781" s="3"/>
      <c r="I781" s="3"/>
      <c r="J781" s="3"/>
      <c r="K781" s="3"/>
      <c r="L781" s="3"/>
      <c r="M781" s="3"/>
      <c r="N781" s="3"/>
      <c r="O781" s="3"/>
      <c r="P781" s="3"/>
      <c r="Q781" s="3"/>
    </row>
    <row r="782" spans="2:17" ht="16.5">
      <c r="B782" s="3"/>
      <c r="C782" s="3"/>
      <c r="D782" s="3"/>
      <c r="E782" s="3"/>
      <c r="F782" s="3"/>
      <c r="G782" s="3"/>
      <c r="H782" s="3"/>
      <c r="I782" s="3"/>
      <c r="J782" s="3"/>
      <c r="K782" s="3"/>
      <c r="L782" s="3"/>
      <c r="M782" s="3"/>
      <c r="N782" s="3"/>
      <c r="O782" s="3"/>
      <c r="P782" s="3"/>
      <c r="Q782" s="3"/>
    </row>
    <row r="783" spans="2:17" ht="16.5">
      <c r="B783" s="3"/>
      <c r="C783" s="3"/>
      <c r="D783" s="3"/>
      <c r="E783" s="3"/>
      <c r="F783" s="3"/>
      <c r="G783" s="3"/>
      <c r="H783" s="3"/>
      <c r="I783" s="3"/>
      <c r="J783" s="3"/>
      <c r="K783" s="3"/>
      <c r="L783" s="3"/>
      <c r="M783" s="3"/>
      <c r="N783" s="3"/>
      <c r="O783" s="3"/>
      <c r="P783" s="3"/>
      <c r="Q783" s="3"/>
    </row>
    <row r="784" spans="2:17" ht="16.5">
      <c r="B784" s="3"/>
      <c r="C784" s="3"/>
      <c r="D784" s="3"/>
      <c r="E784" s="3"/>
      <c r="F784" s="3"/>
      <c r="G784" s="3"/>
      <c r="H784" s="3"/>
      <c r="I784" s="3"/>
      <c r="J784" s="3"/>
      <c r="K784" s="3"/>
      <c r="L784" s="3"/>
      <c r="M784" s="3"/>
      <c r="N784" s="3"/>
      <c r="O784" s="3"/>
      <c r="P784" s="3"/>
      <c r="Q784" s="3"/>
    </row>
    <row r="785" spans="2:17" ht="16.5">
      <c r="B785" s="3"/>
      <c r="C785" s="3"/>
      <c r="D785" s="3"/>
      <c r="E785" s="3"/>
      <c r="F785" s="3"/>
      <c r="G785" s="3"/>
      <c r="H785" s="3"/>
      <c r="I785" s="3"/>
      <c r="J785" s="3"/>
      <c r="K785" s="3"/>
      <c r="L785" s="3"/>
      <c r="M785" s="3"/>
      <c r="N785" s="3"/>
      <c r="O785" s="3"/>
      <c r="P785" s="3"/>
      <c r="Q785" s="3"/>
    </row>
    <row r="786" spans="2:17" ht="16.5">
      <c r="B786" s="3"/>
      <c r="C786" s="3"/>
      <c r="D786" s="3"/>
      <c r="E786" s="3"/>
      <c r="F786" s="3"/>
      <c r="G786" s="3"/>
      <c r="H786" s="3"/>
      <c r="I786" s="3"/>
      <c r="J786" s="3"/>
      <c r="K786" s="3"/>
      <c r="L786" s="3"/>
      <c r="M786" s="3"/>
      <c r="N786" s="3"/>
      <c r="O786" s="3"/>
      <c r="P786" s="3"/>
      <c r="Q786" s="3"/>
    </row>
    <row r="787" spans="2:17" ht="16.5">
      <c r="B787" s="3"/>
      <c r="C787" s="3"/>
      <c r="D787" s="3"/>
      <c r="E787" s="3"/>
      <c r="F787" s="3"/>
      <c r="G787" s="3"/>
      <c r="H787" s="3"/>
      <c r="I787" s="3"/>
      <c r="J787" s="3"/>
      <c r="K787" s="3"/>
      <c r="L787" s="3"/>
      <c r="M787" s="3"/>
      <c r="N787" s="3"/>
      <c r="O787" s="3"/>
      <c r="P787" s="3"/>
      <c r="Q787" s="3"/>
    </row>
    <row r="788" spans="2:17" ht="16.5">
      <c r="B788" s="3"/>
      <c r="C788" s="3"/>
      <c r="D788" s="3"/>
      <c r="E788" s="3"/>
      <c r="F788" s="3"/>
      <c r="G788" s="3"/>
      <c r="H788" s="3"/>
      <c r="I788" s="3"/>
      <c r="J788" s="3"/>
      <c r="K788" s="3"/>
      <c r="L788" s="3"/>
      <c r="M788" s="3"/>
      <c r="N788" s="3"/>
      <c r="O788" s="3"/>
      <c r="P788" s="3"/>
      <c r="Q788" s="3"/>
    </row>
    <row r="789" spans="2:17" ht="16.5">
      <c r="B789" s="3"/>
      <c r="C789" s="3"/>
      <c r="D789" s="3"/>
      <c r="E789" s="3"/>
      <c r="F789" s="3"/>
      <c r="G789" s="3"/>
      <c r="H789" s="3"/>
      <c r="I789" s="3"/>
      <c r="J789" s="3"/>
      <c r="K789" s="3"/>
      <c r="L789" s="3"/>
      <c r="M789" s="3"/>
      <c r="N789" s="3"/>
      <c r="O789" s="3"/>
      <c r="P789" s="3"/>
      <c r="Q789" s="3"/>
    </row>
    <row r="790" spans="2:17" ht="16.5">
      <c r="B790" s="3"/>
      <c r="C790" s="3"/>
      <c r="D790" s="3"/>
      <c r="E790" s="3"/>
      <c r="F790" s="3"/>
      <c r="G790" s="3"/>
      <c r="H790" s="3"/>
      <c r="I790" s="3"/>
      <c r="J790" s="3"/>
      <c r="K790" s="3"/>
      <c r="L790" s="3"/>
      <c r="M790" s="3"/>
      <c r="N790" s="3"/>
      <c r="O790" s="3"/>
      <c r="P790" s="3"/>
      <c r="Q790" s="3"/>
    </row>
    <row r="791" spans="2:17" ht="16.5">
      <c r="B791" s="3"/>
      <c r="C791" s="3"/>
      <c r="D791" s="3"/>
      <c r="E791" s="3"/>
      <c r="F791" s="3"/>
      <c r="G791" s="3"/>
      <c r="H791" s="3"/>
      <c r="I791" s="3"/>
      <c r="J791" s="3"/>
      <c r="K791" s="3"/>
      <c r="L791" s="3"/>
      <c r="M791" s="3"/>
      <c r="N791" s="3"/>
      <c r="O791" s="3"/>
      <c r="P791" s="3"/>
      <c r="Q791" s="3"/>
    </row>
    <row r="792" spans="2:17" ht="16.5">
      <c r="B792" s="3"/>
      <c r="C792" s="3"/>
      <c r="D792" s="3"/>
      <c r="E792" s="3"/>
      <c r="F792" s="3"/>
      <c r="G792" s="3"/>
      <c r="H792" s="3"/>
      <c r="I792" s="3"/>
      <c r="J792" s="3"/>
      <c r="K792" s="3"/>
      <c r="L792" s="3"/>
      <c r="M792" s="3"/>
      <c r="N792" s="3"/>
      <c r="O792" s="3"/>
      <c r="P792" s="3"/>
      <c r="Q792" s="3"/>
    </row>
    <row r="793" spans="2:17" ht="16.5">
      <c r="B793" s="3"/>
      <c r="C793" s="3"/>
      <c r="D793" s="3"/>
      <c r="E793" s="3"/>
      <c r="F793" s="3"/>
      <c r="G793" s="3"/>
      <c r="H793" s="3"/>
      <c r="I793" s="3"/>
      <c r="J793" s="3"/>
      <c r="K793" s="3"/>
      <c r="L793" s="3"/>
      <c r="M793" s="3"/>
      <c r="N793" s="3"/>
      <c r="O793" s="3"/>
      <c r="P793" s="3"/>
      <c r="Q793" s="3"/>
    </row>
    <row r="794" spans="2:17" ht="16.5">
      <c r="B794" s="3"/>
      <c r="C794" s="3"/>
      <c r="D794" s="3"/>
      <c r="E794" s="3"/>
      <c r="F794" s="3"/>
      <c r="G794" s="3"/>
      <c r="H794" s="3"/>
      <c r="I794" s="3"/>
      <c r="J794" s="3"/>
      <c r="K794" s="3"/>
      <c r="L794" s="3"/>
      <c r="M794" s="3"/>
      <c r="N794" s="3"/>
      <c r="O794" s="3"/>
      <c r="P794" s="3"/>
      <c r="Q794" s="3"/>
    </row>
    <row r="795" spans="2:17" ht="16.5">
      <c r="B795" s="3"/>
      <c r="C795" s="3"/>
      <c r="D795" s="3"/>
      <c r="E795" s="3"/>
      <c r="F795" s="3"/>
      <c r="G795" s="3"/>
      <c r="H795" s="3"/>
      <c r="I795" s="3"/>
      <c r="J795" s="3"/>
      <c r="K795" s="3"/>
      <c r="L795" s="3"/>
      <c r="M795" s="3"/>
      <c r="N795" s="3"/>
      <c r="O795" s="3"/>
      <c r="P795" s="3"/>
      <c r="Q795" s="3"/>
    </row>
    <row r="796" spans="2:17" ht="16.5">
      <c r="B796" s="3"/>
      <c r="C796" s="3"/>
      <c r="D796" s="3"/>
      <c r="E796" s="3"/>
      <c r="F796" s="3"/>
      <c r="G796" s="3"/>
      <c r="H796" s="3"/>
      <c r="I796" s="3"/>
      <c r="J796" s="3"/>
      <c r="K796" s="3"/>
      <c r="L796" s="3"/>
      <c r="M796" s="3"/>
      <c r="N796" s="3"/>
      <c r="O796" s="3"/>
      <c r="P796" s="3"/>
      <c r="Q796" s="3"/>
    </row>
    <row r="797" spans="2:17" ht="16.5">
      <c r="B797" s="3"/>
      <c r="C797" s="3"/>
      <c r="D797" s="3"/>
      <c r="E797" s="3"/>
      <c r="F797" s="3"/>
      <c r="G797" s="3"/>
      <c r="H797" s="3"/>
      <c r="I797" s="3"/>
      <c r="J797" s="3"/>
      <c r="K797" s="3"/>
      <c r="L797" s="3"/>
      <c r="M797" s="3"/>
      <c r="N797" s="3"/>
      <c r="O797" s="3"/>
      <c r="P797" s="3"/>
      <c r="Q797" s="3"/>
    </row>
    <row r="798" spans="2:17" ht="16.5">
      <c r="B798" s="3"/>
      <c r="C798" s="3"/>
      <c r="D798" s="3"/>
      <c r="E798" s="3"/>
      <c r="F798" s="3"/>
      <c r="G798" s="3"/>
      <c r="H798" s="3"/>
      <c r="I798" s="3"/>
      <c r="J798" s="3"/>
      <c r="K798" s="3"/>
      <c r="L798" s="3"/>
      <c r="M798" s="3"/>
      <c r="N798" s="3"/>
      <c r="O798" s="3"/>
      <c r="P798" s="3"/>
      <c r="Q798" s="3"/>
    </row>
    <row r="799" spans="2:17" ht="16.5">
      <c r="B799" s="3"/>
      <c r="C799" s="3"/>
      <c r="D799" s="3"/>
      <c r="E799" s="3"/>
      <c r="F799" s="3"/>
      <c r="G799" s="3"/>
      <c r="H799" s="3"/>
      <c r="I799" s="3"/>
      <c r="J799" s="3"/>
      <c r="K799" s="3"/>
      <c r="L799" s="3"/>
      <c r="M799" s="3"/>
      <c r="N799" s="3"/>
      <c r="O799" s="3"/>
      <c r="P799" s="3"/>
      <c r="Q799" s="3"/>
    </row>
    <row r="800" spans="2:17" ht="16.5">
      <c r="B800" s="3"/>
      <c r="C800" s="3"/>
      <c r="D800" s="3"/>
      <c r="E800" s="3"/>
      <c r="F800" s="3"/>
      <c r="G800" s="3"/>
      <c r="H800" s="3"/>
      <c r="I800" s="3"/>
      <c r="J800" s="3"/>
      <c r="K800" s="3"/>
      <c r="L800" s="3"/>
      <c r="M800" s="3"/>
      <c r="N800" s="3"/>
      <c r="O800" s="3"/>
      <c r="P800" s="3"/>
      <c r="Q800" s="3"/>
    </row>
    <row r="801" spans="2:17" ht="16.5">
      <c r="B801" s="3"/>
      <c r="C801" s="3"/>
      <c r="D801" s="3"/>
      <c r="E801" s="3"/>
      <c r="F801" s="3"/>
      <c r="G801" s="3"/>
      <c r="H801" s="3"/>
      <c r="I801" s="3"/>
      <c r="J801" s="3"/>
      <c r="K801" s="3"/>
      <c r="L801" s="3"/>
      <c r="M801" s="3"/>
      <c r="N801" s="3"/>
      <c r="O801" s="3"/>
      <c r="P801" s="3"/>
      <c r="Q801" s="3"/>
    </row>
    <row r="802" spans="2:17" ht="16.5">
      <c r="B802" s="3"/>
      <c r="C802" s="3"/>
      <c r="D802" s="3"/>
      <c r="E802" s="3"/>
      <c r="F802" s="3"/>
      <c r="G802" s="3"/>
      <c r="H802" s="3"/>
      <c r="I802" s="3"/>
      <c r="J802" s="3"/>
      <c r="K802" s="3"/>
      <c r="L802" s="3"/>
      <c r="M802" s="3"/>
      <c r="N802" s="3"/>
      <c r="O802" s="3"/>
      <c r="P802" s="3"/>
      <c r="Q802" s="3"/>
    </row>
    <row r="803" spans="2:17" ht="16.5">
      <c r="B803" s="3"/>
      <c r="C803" s="3"/>
      <c r="D803" s="3"/>
      <c r="E803" s="3"/>
      <c r="F803" s="3"/>
      <c r="G803" s="3"/>
      <c r="H803" s="3"/>
      <c r="I803" s="3"/>
      <c r="J803" s="3"/>
      <c r="K803" s="3"/>
      <c r="L803" s="3"/>
      <c r="M803" s="3"/>
      <c r="N803" s="3"/>
      <c r="O803" s="3"/>
      <c r="P803" s="3"/>
      <c r="Q803" s="3"/>
    </row>
    <row r="804" spans="2:17" ht="16.5">
      <c r="B804" s="3"/>
      <c r="C804" s="3"/>
      <c r="D804" s="3"/>
      <c r="E804" s="3"/>
      <c r="F804" s="3"/>
      <c r="G804" s="3"/>
      <c r="H804" s="3"/>
      <c r="I804" s="3"/>
      <c r="J804" s="3"/>
      <c r="K804" s="3"/>
      <c r="L804" s="3"/>
      <c r="M804" s="3"/>
      <c r="N804" s="3"/>
      <c r="O804" s="3"/>
      <c r="P804" s="3"/>
      <c r="Q804" s="3"/>
    </row>
    <row r="805" spans="2:17" ht="16.5">
      <c r="B805" s="3"/>
      <c r="C805" s="3"/>
      <c r="D805" s="3"/>
      <c r="E805" s="3"/>
      <c r="F805" s="3"/>
      <c r="G805" s="3"/>
      <c r="H805" s="3"/>
      <c r="I805" s="3"/>
      <c r="J805" s="3"/>
      <c r="K805" s="3"/>
      <c r="L805" s="3"/>
      <c r="M805" s="3"/>
      <c r="N805" s="3"/>
      <c r="O805" s="3"/>
      <c r="P805" s="3"/>
      <c r="Q805" s="3"/>
    </row>
    <row r="806" spans="2:17" ht="16.5">
      <c r="B806" s="3"/>
      <c r="C806" s="3"/>
      <c r="D806" s="3"/>
      <c r="E806" s="3"/>
      <c r="F806" s="3"/>
      <c r="G806" s="3"/>
      <c r="H806" s="3"/>
      <c r="I806" s="3"/>
      <c r="J806" s="3"/>
      <c r="K806" s="3"/>
      <c r="L806" s="3"/>
      <c r="M806" s="3"/>
      <c r="N806" s="3"/>
      <c r="O806" s="3"/>
      <c r="P806" s="3"/>
      <c r="Q806" s="3"/>
    </row>
    <row r="807" spans="2:17" ht="16.5">
      <c r="B807" s="3"/>
      <c r="C807" s="3"/>
      <c r="D807" s="3"/>
      <c r="E807" s="3"/>
      <c r="F807" s="3"/>
      <c r="G807" s="3"/>
      <c r="H807" s="3"/>
      <c r="I807" s="3"/>
      <c r="J807" s="3"/>
      <c r="K807" s="3"/>
      <c r="L807" s="3"/>
      <c r="M807" s="3"/>
      <c r="N807" s="3"/>
      <c r="O807" s="3"/>
      <c r="P807" s="3"/>
      <c r="Q807" s="3"/>
    </row>
    <row r="808" spans="2:17" ht="16.5">
      <c r="B808" s="3"/>
      <c r="C808" s="3"/>
      <c r="D808" s="3"/>
      <c r="E808" s="3"/>
      <c r="F808" s="3"/>
      <c r="G808" s="3"/>
      <c r="H808" s="3"/>
      <c r="I808" s="3"/>
      <c r="J808" s="3"/>
      <c r="K808" s="3"/>
      <c r="L808" s="3"/>
      <c r="M808" s="3"/>
      <c r="N808" s="3"/>
      <c r="O808" s="3"/>
      <c r="P808" s="3"/>
      <c r="Q808" s="3"/>
    </row>
    <row r="809" spans="2:17" ht="16.5">
      <c r="B809" s="3"/>
      <c r="C809" s="3"/>
      <c r="D809" s="3"/>
      <c r="E809" s="3"/>
      <c r="F809" s="3"/>
      <c r="G809" s="3"/>
      <c r="H809" s="3"/>
      <c r="I809" s="3"/>
      <c r="J809" s="3"/>
      <c r="K809" s="3"/>
      <c r="L809" s="3"/>
      <c r="M809" s="3"/>
      <c r="N809" s="3"/>
      <c r="O809" s="3"/>
      <c r="P809" s="3"/>
      <c r="Q809" s="3"/>
    </row>
    <row r="810" spans="2:17" ht="16.5">
      <c r="B810" s="3"/>
      <c r="C810" s="3"/>
      <c r="D810" s="3"/>
      <c r="E810" s="3"/>
      <c r="F810" s="3"/>
      <c r="G810" s="3"/>
      <c r="H810" s="3"/>
      <c r="I810" s="3"/>
      <c r="J810" s="3"/>
      <c r="K810" s="3"/>
      <c r="L810" s="3"/>
      <c r="M810" s="3"/>
      <c r="N810" s="3"/>
      <c r="O810" s="3"/>
      <c r="P810" s="3"/>
      <c r="Q810" s="3"/>
    </row>
    <row r="811" spans="2:17" ht="16.5">
      <c r="B811" s="3"/>
      <c r="C811" s="3"/>
      <c r="D811" s="3"/>
      <c r="E811" s="3"/>
      <c r="F811" s="3"/>
      <c r="G811" s="3"/>
      <c r="H811" s="3"/>
      <c r="I811" s="3"/>
      <c r="J811" s="3"/>
      <c r="K811" s="3"/>
      <c r="L811" s="3"/>
      <c r="M811" s="3"/>
      <c r="N811" s="3"/>
      <c r="O811" s="3"/>
      <c r="P811" s="3"/>
      <c r="Q811" s="3"/>
    </row>
    <row r="812" spans="2:17" ht="16.5">
      <c r="B812" s="3"/>
      <c r="C812" s="3"/>
      <c r="D812" s="3"/>
      <c r="E812" s="3"/>
      <c r="F812" s="3"/>
      <c r="G812" s="3"/>
      <c r="H812" s="3"/>
      <c r="I812" s="3"/>
      <c r="J812" s="3"/>
      <c r="K812" s="3"/>
      <c r="L812" s="3"/>
      <c r="M812" s="3"/>
      <c r="N812" s="3"/>
      <c r="O812" s="3"/>
      <c r="P812" s="3"/>
      <c r="Q812" s="3"/>
    </row>
    <row r="813" spans="2:17" ht="16.5">
      <c r="B813" s="3"/>
      <c r="C813" s="3"/>
      <c r="D813" s="3"/>
      <c r="E813" s="3"/>
      <c r="F813" s="3"/>
      <c r="G813" s="3"/>
      <c r="H813" s="3"/>
      <c r="I813" s="3"/>
      <c r="J813" s="3"/>
      <c r="K813" s="3"/>
      <c r="L813" s="3"/>
      <c r="M813" s="3"/>
      <c r="N813" s="3"/>
      <c r="O813" s="3"/>
      <c r="P813" s="3"/>
      <c r="Q813" s="3"/>
    </row>
    <row r="814" spans="2:17" ht="16.5">
      <c r="B814" s="3"/>
      <c r="C814" s="3"/>
      <c r="D814" s="3"/>
      <c r="E814" s="3"/>
      <c r="F814" s="3"/>
      <c r="G814" s="3"/>
      <c r="H814" s="3"/>
      <c r="I814" s="3"/>
      <c r="J814" s="3"/>
      <c r="K814" s="3"/>
      <c r="L814" s="3"/>
      <c r="M814" s="3"/>
      <c r="N814" s="3"/>
      <c r="O814" s="3"/>
      <c r="P814" s="3"/>
      <c r="Q814" s="3"/>
    </row>
    <row r="815" spans="2:17" ht="16.5">
      <c r="B815" s="3"/>
      <c r="C815" s="3"/>
      <c r="D815" s="3"/>
      <c r="E815" s="3"/>
      <c r="F815" s="3"/>
      <c r="G815" s="3"/>
      <c r="H815" s="3"/>
      <c r="I815" s="3"/>
      <c r="J815" s="3"/>
      <c r="K815" s="3"/>
      <c r="L815" s="3"/>
      <c r="M815" s="3"/>
      <c r="N815" s="3"/>
      <c r="O815" s="3"/>
      <c r="P815" s="3"/>
      <c r="Q815" s="3"/>
    </row>
    <row r="816" spans="2:17" ht="16.5">
      <c r="B816" s="3"/>
      <c r="C816" s="3"/>
      <c r="D816" s="3"/>
      <c r="E816" s="3"/>
      <c r="F816" s="3"/>
      <c r="G816" s="3"/>
      <c r="H816" s="3"/>
      <c r="I816" s="3"/>
      <c r="J816" s="3"/>
      <c r="K816" s="3"/>
      <c r="L816" s="3"/>
      <c r="M816" s="3"/>
      <c r="N816" s="3"/>
      <c r="O816" s="3"/>
      <c r="P816" s="3"/>
      <c r="Q816" s="3"/>
    </row>
    <row r="817" spans="2:17" ht="16.5">
      <c r="B817" s="3"/>
      <c r="C817" s="3"/>
      <c r="D817" s="3"/>
      <c r="E817" s="3"/>
      <c r="F817" s="3"/>
      <c r="G817" s="3"/>
      <c r="H817" s="3"/>
      <c r="I817" s="3"/>
      <c r="J817" s="3"/>
      <c r="K817" s="3"/>
      <c r="L817" s="3"/>
      <c r="M817" s="3"/>
      <c r="N817" s="3"/>
      <c r="O817" s="3"/>
      <c r="P817" s="3"/>
      <c r="Q817" s="3"/>
    </row>
    <row r="818" spans="2:17" ht="16.5">
      <c r="B818" s="3"/>
      <c r="C818" s="3"/>
      <c r="D818" s="3"/>
      <c r="E818" s="3"/>
      <c r="F818" s="3"/>
      <c r="G818" s="3"/>
      <c r="H818" s="3"/>
      <c r="I818" s="3"/>
      <c r="J818" s="3"/>
      <c r="K818" s="3"/>
      <c r="L818" s="3"/>
      <c r="M818" s="3"/>
      <c r="N818" s="3"/>
      <c r="O818" s="3"/>
      <c r="P818" s="3"/>
      <c r="Q818" s="3"/>
    </row>
    <row r="819" spans="2:17" ht="16.5">
      <c r="B819" s="3"/>
      <c r="C819" s="3"/>
      <c r="D819" s="3"/>
      <c r="E819" s="3"/>
      <c r="F819" s="3"/>
      <c r="G819" s="3"/>
      <c r="H819" s="3"/>
      <c r="I819" s="3"/>
      <c r="J819" s="3"/>
      <c r="K819" s="3"/>
      <c r="L819" s="3"/>
      <c r="M819" s="3"/>
      <c r="N819" s="3"/>
      <c r="O819" s="3"/>
      <c r="P819" s="3"/>
      <c r="Q819" s="3"/>
    </row>
    <row r="820" spans="2:17" ht="16.5">
      <c r="B820" s="3"/>
      <c r="C820" s="3"/>
      <c r="D820" s="3"/>
      <c r="E820" s="3"/>
      <c r="F820" s="3"/>
      <c r="G820" s="3"/>
      <c r="H820" s="3"/>
      <c r="I820" s="3"/>
      <c r="J820" s="3"/>
      <c r="K820" s="3"/>
      <c r="L820" s="3"/>
      <c r="M820" s="3"/>
      <c r="N820" s="3"/>
      <c r="O820" s="3"/>
      <c r="P820" s="3"/>
      <c r="Q820" s="3"/>
    </row>
    <row r="821" spans="2:17" ht="16.5">
      <c r="B821" s="3"/>
      <c r="C821" s="3"/>
      <c r="D821" s="3"/>
      <c r="E821" s="3"/>
      <c r="F821" s="3"/>
      <c r="G821" s="3"/>
      <c r="H821" s="3"/>
      <c r="I821" s="3"/>
      <c r="J821" s="3"/>
      <c r="K821" s="3"/>
      <c r="L821" s="3"/>
      <c r="M821" s="3"/>
      <c r="N821" s="3"/>
      <c r="O821" s="3"/>
      <c r="P821" s="3"/>
      <c r="Q821" s="3"/>
    </row>
    <row r="822" spans="2:17" ht="16.5">
      <c r="B822" s="3"/>
      <c r="C822" s="3"/>
      <c r="D822" s="3"/>
      <c r="E822" s="3"/>
      <c r="F822" s="3"/>
      <c r="G822" s="3"/>
      <c r="H822" s="3"/>
      <c r="I822" s="3"/>
      <c r="J822" s="3"/>
      <c r="K822" s="3"/>
      <c r="L822" s="3"/>
      <c r="M822" s="3"/>
      <c r="N822" s="3"/>
      <c r="O822" s="3"/>
      <c r="P822" s="3"/>
      <c r="Q822" s="3"/>
    </row>
    <row r="823" spans="2:17" ht="16.5">
      <c r="B823" s="3"/>
      <c r="C823" s="3"/>
      <c r="D823" s="3"/>
      <c r="E823" s="3"/>
      <c r="F823" s="3"/>
      <c r="G823" s="3"/>
      <c r="H823" s="3"/>
      <c r="I823" s="3"/>
      <c r="J823" s="3"/>
      <c r="K823" s="3"/>
      <c r="L823" s="3"/>
      <c r="M823" s="3"/>
      <c r="N823" s="3"/>
      <c r="O823" s="3"/>
      <c r="P823" s="3"/>
      <c r="Q823" s="3"/>
    </row>
    <row r="824" spans="2:17" ht="16.5">
      <c r="B824" s="3"/>
      <c r="C824" s="3"/>
      <c r="D824" s="3"/>
      <c r="E824" s="3"/>
      <c r="F824" s="3"/>
      <c r="G824" s="3"/>
      <c r="H824" s="3"/>
      <c r="I824" s="3"/>
      <c r="J824" s="3"/>
      <c r="K824" s="3"/>
      <c r="L824" s="3"/>
      <c r="M824" s="3"/>
      <c r="N824" s="3"/>
      <c r="O824" s="3"/>
      <c r="P824" s="3"/>
      <c r="Q824" s="3"/>
    </row>
    <row r="825" spans="2:17" ht="16.5">
      <c r="B825" s="3"/>
      <c r="C825" s="3"/>
      <c r="D825" s="3"/>
      <c r="E825" s="3"/>
      <c r="F825" s="3"/>
      <c r="G825" s="3"/>
      <c r="H825" s="3"/>
      <c r="I825" s="3"/>
      <c r="J825" s="3"/>
      <c r="K825" s="3"/>
      <c r="L825" s="3"/>
      <c r="M825" s="3"/>
      <c r="N825" s="3"/>
      <c r="O825" s="3"/>
      <c r="P825" s="3"/>
      <c r="Q825" s="3"/>
    </row>
    <row r="826" spans="2:17" ht="16.5">
      <c r="B826" s="3"/>
      <c r="C826" s="3"/>
      <c r="D826" s="3"/>
      <c r="E826" s="3"/>
      <c r="F826" s="3"/>
      <c r="G826" s="3"/>
      <c r="H826" s="3"/>
      <c r="I826" s="3"/>
      <c r="J826" s="3"/>
      <c r="K826" s="3"/>
      <c r="L826" s="3"/>
      <c r="M826" s="3"/>
      <c r="N826" s="3"/>
      <c r="O826" s="3"/>
      <c r="P826" s="3"/>
      <c r="Q826" s="3"/>
    </row>
    <row r="827" spans="2:17" ht="16.5">
      <c r="B827" s="3"/>
      <c r="C827" s="3"/>
      <c r="D827" s="3"/>
      <c r="E827" s="3"/>
      <c r="F827" s="3"/>
      <c r="G827" s="3"/>
      <c r="H827" s="3"/>
      <c r="I827" s="3"/>
      <c r="J827" s="3"/>
      <c r="K827" s="3"/>
      <c r="L827" s="3"/>
      <c r="M827" s="3"/>
      <c r="N827" s="3"/>
      <c r="O827" s="3"/>
      <c r="P827" s="3"/>
      <c r="Q827" s="3"/>
    </row>
    <row r="828" spans="2:17" ht="16.5">
      <c r="B828" s="3"/>
      <c r="C828" s="3"/>
      <c r="D828" s="3"/>
      <c r="E828" s="3"/>
      <c r="F828" s="3"/>
      <c r="G828" s="3"/>
      <c r="H828" s="3"/>
      <c r="I828" s="3"/>
      <c r="J828" s="3"/>
      <c r="K828" s="3"/>
      <c r="L828" s="3"/>
      <c r="M828" s="3"/>
      <c r="N828" s="3"/>
      <c r="O828" s="3"/>
      <c r="P828" s="3"/>
      <c r="Q828" s="3"/>
    </row>
    <row r="829" spans="2:17" ht="16.5">
      <c r="B829" s="3"/>
      <c r="C829" s="3"/>
      <c r="D829" s="3"/>
      <c r="E829" s="3"/>
      <c r="F829" s="3"/>
      <c r="G829" s="3"/>
      <c r="H829" s="3"/>
      <c r="I829" s="3"/>
      <c r="J829" s="3"/>
      <c r="K829" s="3"/>
      <c r="L829" s="3"/>
      <c r="M829" s="3"/>
      <c r="N829" s="3"/>
      <c r="O829" s="3"/>
      <c r="P829" s="3"/>
      <c r="Q829" s="3"/>
    </row>
    <row r="830" spans="2:17" ht="16.5">
      <c r="B830" s="3"/>
      <c r="C830" s="3"/>
      <c r="D830" s="3"/>
      <c r="E830" s="3"/>
      <c r="F830" s="3"/>
      <c r="G830" s="3"/>
      <c r="H830" s="3"/>
      <c r="I830" s="3"/>
      <c r="J830" s="3"/>
      <c r="K830" s="3"/>
      <c r="L830" s="3"/>
      <c r="M830" s="3"/>
      <c r="N830" s="3"/>
      <c r="O830" s="3"/>
      <c r="P830" s="3"/>
      <c r="Q830" s="3"/>
    </row>
    <row r="831" spans="2:17" ht="16.5">
      <c r="B831" s="3"/>
      <c r="C831" s="3"/>
      <c r="D831" s="3"/>
      <c r="E831" s="3"/>
      <c r="F831" s="3"/>
      <c r="G831" s="3"/>
      <c r="H831" s="3"/>
      <c r="I831" s="3"/>
      <c r="J831" s="3"/>
      <c r="K831" s="3"/>
      <c r="L831" s="3"/>
      <c r="M831" s="3"/>
      <c r="N831" s="3"/>
      <c r="O831" s="3"/>
      <c r="P831" s="3"/>
      <c r="Q831" s="3"/>
    </row>
    <row r="832" spans="2:17" ht="16.5">
      <c r="B832" s="3"/>
      <c r="C832" s="3"/>
      <c r="D832" s="3"/>
      <c r="E832" s="3"/>
      <c r="F832" s="3"/>
      <c r="G832" s="3"/>
      <c r="H832" s="3"/>
      <c r="I832" s="3"/>
      <c r="J832" s="3"/>
      <c r="K832" s="3"/>
      <c r="L832" s="3"/>
      <c r="M832" s="3"/>
      <c r="N832" s="3"/>
      <c r="O832" s="3"/>
      <c r="P832" s="3"/>
      <c r="Q832" s="3"/>
    </row>
    <row r="833" spans="2:17" ht="16.5">
      <c r="B833" s="3"/>
      <c r="C833" s="3"/>
      <c r="D833" s="3"/>
      <c r="E833" s="3"/>
      <c r="F833" s="3"/>
      <c r="G833" s="3"/>
      <c r="H833" s="3"/>
      <c r="I833" s="3"/>
      <c r="J833" s="3"/>
      <c r="K833" s="3"/>
      <c r="L833" s="3"/>
      <c r="M833" s="3"/>
      <c r="N833" s="3"/>
      <c r="O833" s="3"/>
      <c r="P833" s="3"/>
      <c r="Q833" s="3"/>
    </row>
    <row r="834" spans="2:17" ht="16.5">
      <c r="B834" s="3"/>
      <c r="C834" s="3"/>
      <c r="D834" s="3"/>
      <c r="E834" s="3"/>
      <c r="F834" s="3"/>
      <c r="G834" s="3"/>
      <c r="H834" s="3"/>
      <c r="I834" s="3"/>
      <c r="J834" s="3"/>
      <c r="K834" s="3"/>
      <c r="L834" s="3"/>
      <c r="M834" s="3"/>
      <c r="N834" s="3"/>
      <c r="O834" s="3"/>
      <c r="P834" s="3"/>
      <c r="Q834" s="3"/>
    </row>
    <row r="835" spans="2:17" ht="16.5">
      <c r="B835" s="3"/>
      <c r="C835" s="3"/>
      <c r="D835" s="3"/>
      <c r="E835" s="3"/>
      <c r="F835" s="3"/>
      <c r="G835" s="3"/>
      <c r="H835" s="3"/>
      <c r="I835" s="3"/>
      <c r="J835" s="3"/>
      <c r="K835" s="3"/>
      <c r="L835" s="3"/>
      <c r="M835" s="3"/>
      <c r="N835" s="3"/>
      <c r="O835" s="3"/>
      <c r="P835" s="3"/>
      <c r="Q835" s="3"/>
    </row>
    <row r="836" spans="2:17" ht="16.5">
      <c r="B836" s="3"/>
      <c r="C836" s="3"/>
      <c r="D836" s="3"/>
      <c r="E836" s="3"/>
      <c r="F836" s="3"/>
      <c r="G836" s="3"/>
      <c r="H836" s="3"/>
      <c r="I836" s="3"/>
      <c r="J836" s="3"/>
      <c r="K836" s="3"/>
      <c r="L836" s="3"/>
      <c r="M836" s="3"/>
      <c r="N836" s="3"/>
      <c r="O836" s="3"/>
      <c r="P836" s="3"/>
      <c r="Q836" s="3"/>
    </row>
    <row r="837" spans="2:17" ht="16.5">
      <c r="B837" s="3"/>
      <c r="C837" s="3"/>
      <c r="D837" s="3"/>
      <c r="E837" s="3"/>
      <c r="F837" s="3"/>
      <c r="G837" s="3"/>
      <c r="H837" s="3"/>
      <c r="I837" s="3"/>
      <c r="J837" s="3"/>
      <c r="K837" s="3"/>
      <c r="L837" s="3"/>
      <c r="M837" s="3"/>
      <c r="N837" s="3"/>
      <c r="O837" s="3"/>
      <c r="P837" s="3"/>
      <c r="Q837" s="3"/>
    </row>
    <row r="838" spans="2:17" ht="16.5">
      <c r="B838" s="3"/>
      <c r="C838" s="3"/>
      <c r="D838" s="3"/>
      <c r="E838" s="3"/>
      <c r="F838" s="3"/>
      <c r="G838" s="3"/>
      <c r="H838" s="3"/>
      <c r="I838" s="3"/>
      <c r="J838" s="3"/>
      <c r="K838" s="3"/>
      <c r="L838" s="3"/>
      <c r="M838" s="3"/>
      <c r="N838" s="3"/>
      <c r="O838" s="3"/>
      <c r="P838" s="3"/>
      <c r="Q838" s="3"/>
    </row>
    <row r="839" spans="2:17" ht="16.5">
      <c r="B839" s="3"/>
      <c r="C839" s="3"/>
      <c r="D839" s="3"/>
      <c r="E839" s="3"/>
      <c r="F839" s="3"/>
      <c r="G839" s="3"/>
      <c r="H839" s="3"/>
      <c r="I839" s="3"/>
      <c r="J839" s="3"/>
      <c r="K839" s="3"/>
      <c r="L839" s="3"/>
      <c r="M839" s="3"/>
      <c r="N839" s="3"/>
      <c r="O839" s="3"/>
      <c r="P839" s="3"/>
      <c r="Q839" s="3"/>
    </row>
    <row r="840" spans="2:17" ht="16.5">
      <c r="B840" s="3"/>
      <c r="C840" s="3"/>
      <c r="D840" s="3"/>
      <c r="E840" s="3"/>
      <c r="F840" s="3"/>
      <c r="G840" s="3"/>
      <c r="H840" s="3"/>
      <c r="I840" s="3"/>
      <c r="J840" s="3"/>
      <c r="K840" s="3"/>
      <c r="L840" s="3"/>
      <c r="M840" s="3"/>
      <c r="N840" s="3"/>
      <c r="O840" s="3"/>
      <c r="P840" s="3"/>
      <c r="Q840" s="3"/>
    </row>
    <row r="841" spans="2:17" ht="16.5">
      <c r="B841" s="3"/>
      <c r="C841" s="3"/>
      <c r="D841" s="3"/>
      <c r="E841" s="3"/>
      <c r="F841" s="3"/>
      <c r="G841" s="3"/>
      <c r="H841" s="3"/>
      <c r="I841" s="3"/>
      <c r="J841" s="3"/>
      <c r="K841" s="3"/>
      <c r="L841" s="3"/>
      <c r="M841" s="3"/>
      <c r="N841" s="3"/>
      <c r="O841" s="3"/>
      <c r="P841" s="3"/>
      <c r="Q841" s="3"/>
    </row>
    <row r="842" spans="2:17" ht="16.5">
      <c r="B842" s="3"/>
      <c r="C842" s="3"/>
      <c r="D842" s="3"/>
      <c r="E842" s="3"/>
      <c r="F842" s="3"/>
      <c r="G842" s="3"/>
      <c r="H842" s="3"/>
      <c r="I842" s="3"/>
      <c r="J842" s="3"/>
      <c r="K842" s="3"/>
      <c r="L842" s="3"/>
      <c r="M842" s="3"/>
      <c r="N842" s="3"/>
      <c r="O842" s="3"/>
      <c r="P842" s="3"/>
      <c r="Q842" s="3"/>
    </row>
    <row r="843" spans="2:17" ht="16.5">
      <c r="B843" s="3"/>
      <c r="C843" s="3"/>
      <c r="D843" s="3"/>
      <c r="E843" s="3"/>
      <c r="F843" s="3"/>
      <c r="G843" s="3"/>
      <c r="H843" s="3"/>
      <c r="I843" s="3"/>
      <c r="J843" s="3"/>
      <c r="K843" s="3"/>
      <c r="L843" s="3"/>
      <c r="M843" s="3"/>
      <c r="N843" s="3"/>
      <c r="O843" s="3"/>
      <c r="P843" s="3"/>
      <c r="Q843" s="3"/>
    </row>
    <row r="844" spans="2:17" ht="16.5">
      <c r="B844" s="3"/>
      <c r="C844" s="3"/>
      <c r="D844" s="3"/>
      <c r="E844" s="3"/>
      <c r="F844" s="3"/>
      <c r="G844" s="3"/>
      <c r="H844" s="3"/>
      <c r="I844" s="3"/>
      <c r="J844" s="3"/>
      <c r="K844" s="3"/>
      <c r="L844" s="3"/>
      <c r="M844" s="3"/>
      <c r="N844" s="3"/>
      <c r="O844" s="3"/>
      <c r="P844" s="3"/>
      <c r="Q844" s="3"/>
    </row>
    <row r="845" spans="2:17" ht="16.5">
      <c r="B845" s="3"/>
      <c r="C845" s="3"/>
      <c r="D845" s="3"/>
      <c r="E845" s="3"/>
      <c r="F845" s="3"/>
      <c r="G845" s="3"/>
      <c r="H845" s="3"/>
      <c r="I845" s="3"/>
      <c r="J845" s="3"/>
      <c r="K845" s="3"/>
      <c r="L845" s="3"/>
      <c r="M845" s="3"/>
      <c r="N845" s="3"/>
      <c r="O845" s="3"/>
      <c r="P845" s="3"/>
      <c r="Q845" s="3"/>
    </row>
    <row r="846" spans="2:17" ht="16.5">
      <c r="B846" s="3"/>
      <c r="C846" s="3"/>
      <c r="D846" s="3"/>
      <c r="E846" s="3"/>
      <c r="F846" s="3"/>
      <c r="G846" s="3"/>
      <c r="H846" s="3"/>
      <c r="I846" s="3"/>
      <c r="J846" s="3"/>
      <c r="K846" s="3"/>
      <c r="L846" s="3"/>
      <c r="M846" s="3"/>
      <c r="N846" s="3"/>
      <c r="O846" s="3"/>
      <c r="P846" s="3"/>
      <c r="Q846" s="3"/>
    </row>
    <row r="847" spans="2:17" ht="16.5">
      <c r="B847" s="3"/>
      <c r="C847" s="3"/>
      <c r="D847" s="3"/>
      <c r="E847" s="3"/>
      <c r="F847" s="3"/>
      <c r="G847" s="3"/>
      <c r="H847" s="3"/>
      <c r="I847" s="3"/>
      <c r="J847" s="3"/>
      <c r="K847" s="3"/>
      <c r="L847" s="3"/>
      <c r="M847" s="3"/>
      <c r="N847" s="3"/>
      <c r="O847" s="3"/>
      <c r="P847" s="3"/>
      <c r="Q847" s="3"/>
    </row>
    <row r="848" spans="2:17" ht="16.5">
      <c r="B848" s="3"/>
      <c r="C848" s="3"/>
      <c r="D848" s="3"/>
      <c r="E848" s="3"/>
      <c r="F848" s="3"/>
      <c r="G848" s="3"/>
      <c r="H848" s="3"/>
      <c r="I848" s="3"/>
      <c r="J848" s="3"/>
      <c r="K848" s="3"/>
      <c r="L848" s="3"/>
      <c r="M848" s="3"/>
      <c r="N848" s="3"/>
      <c r="O848" s="3"/>
      <c r="P848" s="3"/>
      <c r="Q848" s="3"/>
    </row>
    <row r="849" spans="2:17" ht="16.5">
      <c r="B849" s="3"/>
      <c r="C849" s="3"/>
      <c r="D849" s="3"/>
      <c r="E849" s="3"/>
      <c r="F849" s="3"/>
      <c r="G849" s="3"/>
      <c r="H849" s="3"/>
      <c r="I849" s="3"/>
      <c r="J849" s="3"/>
      <c r="K849" s="3"/>
      <c r="L849" s="3"/>
      <c r="M849" s="3"/>
      <c r="N849" s="3"/>
      <c r="O849" s="3"/>
      <c r="P849" s="3"/>
      <c r="Q849" s="3"/>
    </row>
    <row r="850" spans="2:17" ht="16.5">
      <c r="B850" s="3"/>
      <c r="C850" s="3"/>
      <c r="D850" s="3"/>
      <c r="E850" s="3"/>
      <c r="F850" s="3"/>
      <c r="G850" s="3"/>
      <c r="H850" s="3"/>
      <c r="I850" s="3"/>
      <c r="J850" s="3"/>
      <c r="K850" s="3"/>
      <c r="L850" s="3"/>
      <c r="M850" s="3"/>
      <c r="N850" s="3"/>
      <c r="O850" s="3"/>
      <c r="P850" s="3"/>
      <c r="Q850" s="3"/>
    </row>
    <row r="851" spans="2:17" ht="16.5">
      <c r="B851" s="3"/>
      <c r="C851" s="3"/>
      <c r="D851" s="3"/>
      <c r="E851" s="3"/>
      <c r="F851" s="3"/>
      <c r="G851" s="3"/>
      <c r="H851" s="3"/>
      <c r="I851" s="3"/>
      <c r="J851" s="3"/>
      <c r="K851" s="3"/>
      <c r="L851" s="3"/>
      <c r="M851" s="3"/>
      <c r="N851" s="3"/>
      <c r="O851" s="3"/>
      <c r="P851" s="3"/>
      <c r="Q851" s="3"/>
    </row>
    <row r="852" spans="2:17" ht="16.5">
      <c r="B852" s="3"/>
      <c r="C852" s="3"/>
      <c r="D852" s="3"/>
      <c r="E852" s="3"/>
      <c r="F852" s="3"/>
      <c r="G852" s="3"/>
      <c r="H852" s="3"/>
      <c r="I852" s="3"/>
      <c r="J852" s="3"/>
      <c r="K852" s="3"/>
      <c r="L852" s="3"/>
      <c r="M852" s="3"/>
      <c r="N852" s="3"/>
      <c r="O852" s="3"/>
      <c r="P852" s="3"/>
      <c r="Q852" s="3"/>
    </row>
    <row r="853" spans="2:17" ht="16.5">
      <c r="B853" s="3"/>
      <c r="C853" s="3"/>
      <c r="D853" s="3"/>
      <c r="E853" s="3"/>
      <c r="F853" s="3"/>
      <c r="G853" s="3"/>
      <c r="H853" s="3"/>
      <c r="I853" s="3"/>
      <c r="J853" s="3"/>
      <c r="K853" s="3"/>
      <c r="L853" s="3"/>
      <c r="M853" s="3"/>
      <c r="N853" s="3"/>
      <c r="O853" s="3"/>
      <c r="P853" s="3"/>
      <c r="Q853" s="3"/>
    </row>
    <row r="854" spans="2:17" ht="16.5">
      <c r="B854" s="3"/>
      <c r="C854" s="3"/>
      <c r="D854" s="3"/>
      <c r="E854" s="3"/>
      <c r="F854" s="3"/>
      <c r="G854" s="3"/>
      <c r="H854" s="3"/>
      <c r="I854" s="3"/>
      <c r="J854" s="3"/>
      <c r="K854" s="3"/>
      <c r="L854" s="3"/>
      <c r="M854" s="3"/>
      <c r="N854" s="3"/>
      <c r="O854" s="3"/>
      <c r="P854" s="3"/>
      <c r="Q854" s="3"/>
    </row>
    <row r="855" spans="2:17" ht="16.5">
      <c r="B855" s="3"/>
      <c r="C855" s="3"/>
      <c r="D855" s="3"/>
      <c r="E855" s="3"/>
      <c r="F855" s="3"/>
      <c r="G855" s="3"/>
      <c r="H855" s="3"/>
      <c r="I855" s="3"/>
      <c r="J855" s="3"/>
      <c r="K855" s="3"/>
      <c r="L855" s="3"/>
      <c r="M855" s="3"/>
      <c r="N855" s="3"/>
      <c r="O855" s="3"/>
      <c r="P855" s="3"/>
      <c r="Q855" s="3"/>
    </row>
    <row r="856" spans="2:17" ht="16.5">
      <c r="B856" s="3"/>
      <c r="C856" s="3"/>
      <c r="D856" s="3"/>
      <c r="E856" s="3"/>
      <c r="F856" s="3"/>
      <c r="G856" s="3"/>
      <c r="H856" s="3"/>
      <c r="I856" s="3"/>
      <c r="J856" s="3"/>
      <c r="K856" s="3"/>
      <c r="L856" s="3"/>
      <c r="M856" s="3"/>
      <c r="N856" s="3"/>
      <c r="O856" s="3"/>
      <c r="P856" s="3"/>
      <c r="Q856" s="3"/>
    </row>
    <row r="857" spans="2:17" ht="16.5">
      <c r="B857" s="3"/>
      <c r="C857" s="3"/>
      <c r="D857" s="3"/>
      <c r="E857" s="3"/>
      <c r="F857" s="3"/>
      <c r="G857" s="3"/>
      <c r="H857" s="3"/>
      <c r="I857" s="3"/>
      <c r="J857" s="3"/>
      <c r="K857" s="3"/>
      <c r="L857" s="3"/>
      <c r="M857" s="3"/>
      <c r="N857" s="3"/>
      <c r="O857" s="3"/>
      <c r="P857" s="3"/>
      <c r="Q857" s="3"/>
    </row>
    <row r="858" spans="2:17" ht="16.5">
      <c r="B858" s="3"/>
      <c r="C858" s="3"/>
      <c r="D858" s="3"/>
      <c r="E858" s="3"/>
      <c r="F858" s="3"/>
      <c r="G858" s="3"/>
      <c r="H858" s="3"/>
      <c r="I858" s="3"/>
      <c r="J858" s="3"/>
      <c r="K858" s="3"/>
      <c r="L858" s="3"/>
      <c r="M858" s="3"/>
      <c r="N858" s="3"/>
      <c r="O858" s="3"/>
      <c r="P858" s="3"/>
      <c r="Q858" s="3"/>
    </row>
    <row r="859" spans="2:17" ht="16.5">
      <c r="B859" s="3"/>
      <c r="C859" s="3"/>
      <c r="D859" s="3"/>
      <c r="E859" s="3"/>
      <c r="F859" s="3"/>
      <c r="G859" s="3"/>
      <c r="H859" s="3"/>
      <c r="I859" s="3"/>
      <c r="J859" s="3"/>
      <c r="K859" s="3"/>
      <c r="L859" s="3"/>
      <c r="M859" s="3"/>
      <c r="N859" s="3"/>
      <c r="O859" s="3"/>
      <c r="P859" s="3"/>
      <c r="Q859" s="3"/>
    </row>
    <row r="860" spans="2:17" ht="16.5">
      <c r="B860" s="3"/>
      <c r="C860" s="3"/>
      <c r="D860" s="3"/>
      <c r="E860" s="3"/>
      <c r="F860" s="3"/>
      <c r="G860" s="3"/>
      <c r="H860" s="3"/>
      <c r="I860" s="3"/>
      <c r="J860" s="3"/>
      <c r="K860" s="3"/>
      <c r="L860" s="3"/>
      <c r="M860" s="3"/>
      <c r="N860" s="3"/>
      <c r="O860" s="3"/>
      <c r="P860" s="3"/>
      <c r="Q860" s="3"/>
    </row>
    <row r="861" spans="2:17" ht="16.5">
      <c r="B861" s="3"/>
      <c r="C861" s="3"/>
      <c r="D861" s="3"/>
      <c r="E861" s="3"/>
      <c r="F861" s="3"/>
      <c r="G861" s="3"/>
      <c r="H861" s="3"/>
      <c r="I861" s="3"/>
      <c r="J861" s="3"/>
      <c r="K861" s="3"/>
      <c r="L861" s="3"/>
      <c r="M861" s="3"/>
      <c r="N861" s="3"/>
      <c r="O861" s="3"/>
      <c r="P861" s="3"/>
      <c r="Q861" s="3"/>
    </row>
    <row r="862" spans="2:17" ht="16.5">
      <c r="B862" s="3"/>
      <c r="C862" s="3"/>
      <c r="D862" s="3"/>
      <c r="E862" s="3"/>
      <c r="F862" s="3"/>
      <c r="G862" s="3"/>
      <c r="H862" s="3"/>
      <c r="I862" s="3"/>
      <c r="J862" s="3"/>
      <c r="K862" s="3"/>
      <c r="L862" s="3"/>
      <c r="M862" s="3"/>
      <c r="N862" s="3"/>
      <c r="O862" s="3"/>
      <c r="P862" s="3"/>
      <c r="Q862" s="3"/>
    </row>
    <row r="863" spans="2:17" ht="16.5">
      <c r="B863" s="3"/>
      <c r="C863" s="3"/>
      <c r="D863" s="3"/>
      <c r="E863" s="3"/>
      <c r="F863" s="3"/>
      <c r="G863" s="3"/>
      <c r="H863" s="3"/>
      <c r="I863" s="3"/>
      <c r="J863" s="3"/>
      <c r="K863" s="3"/>
      <c r="L863" s="3"/>
      <c r="M863" s="3"/>
      <c r="N863" s="3"/>
      <c r="O863" s="3"/>
      <c r="P863" s="3"/>
      <c r="Q863" s="3"/>
    </row>
    <row r="864" spans="2:17" ht="16.5">
      <c r="B864" s="3"/>
      <c r="C864" s="3"/>
      <c r="D864" s="3"/>
      <c r="E864" s="3"/>
      <c r="F864" s="3"/>
      <c r="G864" s="3"/>
      <c r="H864" s="3"/>
      <c r="I864" s="3"/>
      <c r="J864" s="3"/>
      <c r="K864" s="3"/>
      <c r="L864" s="3"/>
      <c r="M864" s="3"/>
      <c r="N864" s="3"/>
      <c r="O864" s="3"/>
      <c r="P864" s="3"/>
      <c r="Q864" s="3"/>
    </row>
    <row r="865" spans="2:17" ht="16.5">
      <c r="B865" s="3"/>
      <c r="C865" s="3"/>
      <c r="D865" s="3"/>
      <c r="E865" s="3"/>
      <c r="F865" s="3"/>
      <c r="G865" s="3"/>
      <c r="H865" s="3"/>
      <c r="I865" s="3"/>
      <c r="J865" s="3"/>
      <c r="K865" s="3"/>
      <c r="L865" s="3"/>
      <c r="M865" s="3"/>
      <c r="N865" s="3"/>
      <c r="O865" s="3"/>
      <c r="P865" s="3"/>
      <c r="Q865" s="3"/>
    </row>
    <row r="866" spans="2:17" ht="16.5">
      <c r="B866" s="3"/>
      <c r="C866" s="3"/>
      <c r="D866" s="3"/>
      <c r="E866" s="3"/>
      <c r="F866" s="3"/>
      <c r="G866" s="3"/>
      <c r="H866" s="3"/>
      <c r="I866" s="3"/>
      <c r="J866" s="3"/>
      <c r="K866" s="3"/>
      <c r="L866" s="3"/>
      <c r="M866" s="3"/>
      <c r="N866" s="3"/>
      <c r="O866" s="3"/>
      <c r="P866" s="3"/>
      <c r="Q866" s="3"/>
    </row>
    <row r="867" spans="2:17" ht="16.5">
      <c r="B867" s="3"/>
      <c r="C867" s="3"/>
      <c r="D867" s="3"/>
      <c r="E867" s="3"/>
      <c r="F867" s="3"/>
      <c r="G867" s="3"/>
      <c r="H867" s="3"/>
      <c r="I867" s="3"/>
      <c r="J867" s="3"/>
      <c r="K867" s="3"/>
      <c r="L867" s="3"/>
      <c r="M867" s="3"/>
      <c r="N867" s="3"/>
      <c r="O867" s="3"/>
      <c r="P867" s="3"/>
      <c r="Q867" s="3"/>
    </row>
    <row r="868" spans="2:17" ht="16.5">
      <c r="B868" s="3"/>
      <c r="C868" s="3"/>
      <c r="D868" s="3"/>
      <c r="E868" s="3"/>
      <c r="F868" s="3"/>
      <c r="G868" s="3"/>
      <c r="H868" s="3"/>
      <c r="I868" s="3"/>
      <c r="J868" s="3"/>
      <c r="K868" s="3"/>
      <c r="L868" s="3"/>
      <c r="M868" s="3"/>
      <c r="N868" s="3"/>
      <c r="O868" s="3"/>
      <c r="P868" s="3"/>
      <c r="Q868" s="3"/>
    </row>
    <row r="869" spans="2:17" ht="16.5">
      <c r="B869" s="3"/>
      <c r="C869" s="3"/>
      <c r="D869" s="3"/>
      <c r="E869" s="3"/>
      <c r="F869" s="3"/>
      <c r="G869" s="3"/>
      <c r="H869" s="3"/>
      <c r="I869" s="3"/>
      <c r="J869" s="3"/>
      <c r="K869" s="3"/>
      <c r="L869" s="3"/>
      <c r="M869" s="3"/>
      <c r="N869" s="3"/>
      <c r="O869" s="3"/>
      <c r="P869" s="3"/>
      <c r="Q869" s="3"/>
    </row>
    <row r="870" spans="2:17" ht="16.5">
      <c r="B870" s="3"/>
      <c r="C870" s="3"/>
      <c r="D870" s="3"/>
      <c r="E870" s="3"/>
      <c r="F870" s="3"/>
      <c r="G870" s="3"/>
      <c r="H870" s="3"/>
      <c r="I870" s="3"/>
      <c r="J870" s="3"/>
      <c r="K870" s="3"/>
      <c r="L870" s="3"/>
      <c r="M870" s="3"/>
      <c r="N870" s="3"/>
      <c r="O870" s="3"/>
      <c r="P870" s="3"/>
      <c r="Q870" s="3"/>
    </row>
    <row r="871" spans="2:17" ht="16.5">
      <c r="B871" s="3"/>
      <c r="C871" s="3"/>
      <c r="D871" s="3"/>
      <c r="E871" s="3"/>
      <c r="F871" s="3"/>
      <c r="G871" s="3"/>
      <c r="H871" s="3"/>
      <c r="I871" s="3"/>
      <c r="J871" s="3"/>
      <c r="K871" s="3"/>
      <c r="L871" s="3"/>
      <c r="M871" s="3"/>
      <c r="N871" s="3"/>
      <c r="O871" s="3"/>
      <c r="P871" s="3"/>
      <c r="Q871" s="3"/>
    </row>
    <row r="872" spans="2:17" ht="16.5">
      <c r="B872" s="3"/>
      <c r="C872" s="3"/>
      <c r="D872" s="3"/>
      <c r="E872" s="3"/>
      <c r="F872" s="3"/>
      <c r="G872" s="3"/>
      <c r="H872" s="3"/>
      <c r="I872" s="3"/>
      <c r="J872" s="3"/>
      <c r="K872" s="3"/>
      <c r="L872" s="3"/>
      <c r="M872" s="3"/>
      <c r="N872" s="3"/>
      <c r="O872" s="3"/>
      <c r="P872" s="3"/>
      <c r="Q872" s="3"/>
    </row>
    <row r="873" spans="2:17" ht="16.5">
      <c r="B873" s="3"/>
      <c r="C873" s="3"/>
      <c r="D873" s="3"/>
      <c r="E873" s="3"/>
      <c r="F873" s="3"/>
      <c r="G873" s="3"/>
      <c r="H873" s="3"/>
      <c r="I873" s="3"/>
      <c r="J873" s="3"/>
      <c r="K873" s="3"/>
      <c r="L873" s="3"/>
      <c r="M873" s="3"/>
      <c r="N873" s="3"/>
      <c r="O873" s="3"/>
      <c r="P873" s="3"/>
      <c r="Q873" s="3"/>
    </row>
    <row r="874" spans="2:17" ht="16.5">
      <c r="B874" s="3"/>
      <c r="C874" s="3"/>
      <c r="D874" s="3"/>
      <c r="E874" s="3"/>
      <c r="F874" s="3"/>
      <c r="G874" s="3"/>
      <c r="H874" s="3"/>
      <c r="I874" s="3"/>
      <c r="J874" s="3"/>
      <c r="K874" s="3"/>
      <c r="L874" s="3"/>
      <c r="M874" s="3"/>
      <c r="N874" s="3"/>
      <c r="O874" s="3"/>
      <c r="P874" s="3"/>
      <c r="Q874" s="3"/>
    </row>
    <row r="875" spans="2:17" ht="16.5">
      <c r="B875" s="3"/>
      <c r="C875" s="3"/>
      <c r="D875" s="3"/>
      <c r="E875" s="3"/>
      <c r="F875" s="3"/>
      <c r="G875" s="3"/>
      <c r="H875" s="3"/>
      <c r="I875" s="3"/>
      <c r="J875" s="3"/>
      <c r="K875" s="3"/>
      <c r="L875" s="3"/>
      <c r="M875" s="3"/>
      <c r="N875" s="3"/>
      <c r="O875" s="3"/>
      <c r="P875" s="3"/>
      <c r="Q875" s="3"/>
    </row>
    <row r="876" spans="2:17" ht="16.5">
      <c r="B876" s="3"/>
      <c r="C876" s="3"/>
      <c r="D876" s="3"/>
      <c r="E876" s="3"/>
      <c r="F876" s="3"/>
      <c r="G876" s="3"/>
      <c r="H876" s="3"/>
      <c r="I876" s="3"/>
      <c r="J876" s="3"/>
      <c r="K876" s="3"/>
      <c r="L876" s="3"/>
      <c r="M876" s="3"/>
      <c r="N876" s="3"/>
      <c r="O876" s="3"/>
      <c r="P876" s="3"/>
      <c r="Q876" s="3"/>
    </row>
    <row r="877" spans="2:17" ht="16.5">
      <c r="B877" s="3"/>
      <c r="C877" s="3"/>
      <c r="D877" s="3"/>
      <c r="E877" s="3"/>
      <c r="F877" s="3"/>
      <c r="G877" s="3"/>
      <c r="H877" s="3"/>
      <c r="I877" s="3"/>
      <c r="J877" s="3"/>
      <c r="K877" s="3"/>
      <c r="L877" s="3"/>
      <c r="M877" s="3"/>
      <c r="N877" s="3"/>
      <c r="O877" s="3"/>
      <c r="P877" s="3"/>
      <c r="Q877" s="3"/>
    </row>
    <row r="878" spans="2:17" ht="16.5">
      <c r="B878" s="3"/>
      <c r="C878" s="3"/>
      <c r="D878" s="3"/>
      <c r="E878" s="3"/>
      <c r="F878" s="3"/>
      <c r="G878" s="3"/>
      <c r="H878" s="3"/>
      <c r="I878" s="3"/>
      <c r="J878" s="3"/>
      <c r="K878" s="3"/>
      <c r="L878" s="3"/>
      <c r="M878" s="3"/>
      <c r="N878" s="3"/>
      <c r="O878" s="3"/>
      <c r="P878" s="3"/>
      <c r="Q878" s="3"/>
    </row>
    <row r="879" spans="2:17" ht="16.5">
      <c r="B879" s="3"/>
      <c r="C879" s="3"/>
      <c r="D879" s="3"/>
      <c r="E879" s="3"/>
      <c r="F879" s="3"/>
      <c r="G879" s="3"/>
      <c r="H879" s="3"/>
      <c r="I879" s="3"/>
      <c r="J879" s="3"/>
      <c r="K879" s="3"/>
      <c r="L879" s="3"/>
      <c r="M879" s="3"/>
      <c r="N879" s="3"/>
      <c r="O879" s="3"/>
      <c r="P879" s="3"/>
      <c r="Q879" s="3"/>
    </row>
    <row r="880" spans="2:17" ht="16.5">
      <c r="B880" s="3"/>
      <c r="C880" s="3"/>
      <c r="D880" s="3"/>
      <c r="E880" s="3"/>
      <c r="F880" s="3"/>
      <c r="G880" s="3"/>
      <c r="H880" s="3"/>
      <c r="I880" s="3"/>
      <c r="J880" s="3"/>
      <c r="K880" s="3"/>
      <c r="L880" s="3"/>
      <c r="M880" s="3"/>
      <c r="N880" s="3"/>
      <c r="O880" s="3"/>
      <c r="P880" s="3"/>
      <c r="Q880" s="3"/>
    </row>
    <row r="881" spans="2:17" ht="16.5">
      <c r="B881" s="3"/>
      <c r="C881" s="3"/>
      <c r="D881" s="3"/>
      <c r="E881" s="3"/>
      <c r="F881" s="3"/>
      <c r="G881" s="3"/>
      <c r="H881" s="3"/>
      <c r="I881" s="3"/>
      <c r="J881" s="3"/>
      <c r="K881" s="3"/>
      <c r="L881" s="3"/>
      <c r="M881" s="3"/>
      <c r="N881" s="3"/>
      <c r="O881" s="3"/>
      <c r="P881" s="3"/>
      <c r="Q881" s="3"/>
    </row>
    <row r="882" spans="2:17" ht="16.5">
      <c r="B882" s="3"/>
      <c r="C882" s="3"/>
      <c r="D882" s="3"/>
      <c r="E882" s="3"/>
      <c r="F882" s="3"/>
      <c r="G882" s="3"/>
      <c r="H882" s="3"/>
      <c r="I882" s="3"/>
      <c r="J882" s="3"/>
      <c r="K882" s="3"/>
      <c r="L882" s="3"/>
      <c r="M882" s="3"/>
      <c r="N882" s="3"/>
      <c r="O882" s="3"/>
      <c r="P882" s="3"/>
      <c r="Q882" s="3"/>
    </row>
    <row r="883" spans="2:17" ht="16.5">
      <c r="B883" s="3"/>
      <c r="C883" s="3"/>
      <c r="D883" s="3"/>
      <c r="E883" s="3"/>
      <c r="F883" s="3"/>
      <c r="G883" s="3"/>
      <c r="H883" s="3"/>
      <c r="I883" s="3"/>
      <c r="J883" s="3"/>
      <c r="K883" s="3"/>
      <c r="L883" s="3"/>
      <c r="M883" s="3"/>
      <c r="N883" s="3"/>
      <c r="O883" s="3"/>
      <c r="P883" s="3"/>
      <c r="Q883" s="3"/>
    </row>
    <row r="884" spans="2:17" ht="16.5">
      <c r="B884" s="3"/>
      <c r="C884" s="3"/>
      <c r="D884" s="3"/>
      <c r="E884" s="3"/>
      <c r="F884" s="3"/>
      <c r="G884" s="3"/>
      <c r="H884" s="3"/>
      <c r="I884" s="3"/>
      <c r="J884" s="3"/>
      <c r="K884" s="3"/>
      <c r="L884" s="3"/>
      <c r="M884" s="3"/>
      <c r="N884" s="3"/>
      <c r="O884" s="3"/>
      <c r="P884" s="3"/>
      <c r="Q884" s="3"/>
    </row>
    <row r="885" spans="2:17" ht="16.5">
      <c r="B885" s="3"/>
      <c r="C885" s="3"/>
      <c r="D885" s="3"/>
      <c r="E885" s="3"/>
      <c r="F885" s="3"/>
      <c r="G885" s="3"/>
      <c r="H885" s="3"/>
      <c r="I885" s="3"/>
      <c r="J885" s="3"/>
      <c r="K885" s="3"/>
      <c r="L885" s="3"/>
      <c r="M885" s="3"/>
      <c r="N885" s="3"/>
      <c r="O885" s="3"/>
      <c r="P885" s="3"/>
      <c r="Q885" s="3"/>
    </row>
    <row r="886" spans="2:17" ht="16.5">
      <c r="B886" s="3"/>
      <c r="C886" s="3"/>
      <c r="D886" s="3"/>
      <c r="E886" s="3"/>
      <c r="F886" s="3"/>
      <c r="G886" s="3"/>
      <c r="H886" s="3"/>
      <c r="I886" s="3"/>
      <c r="J886" s="3"/>
      <c r="K886" s="3"/>
      <c r="L886" s="3"/>
      <c r="M886" s="3"/>
      <c r="N886" s="3"/>
      <c r="O886" s="3"/>
      <c r="P886" s="3"/>
      <c r="Q886" s="3"/>
    </row>
    <row r="887" spans="2:17" ht="16.5">
      <c r="B887" s="3"/>
      <c r="C887" s="3"/>
      <c r="D887" s="3"/>
      <c r="E887" s="3"/>
      <c r="F887" s="3"/>
      <c r="G887" s="3"/>
      <c r="H887" s="3"/>
      <c r="I887" s="3"/>
      <c r="J887" s="3"/>
      <c r="K887" s="3"/>
      <c r="L887" s="3"/>
      <c r="M887" s="3"/>
      <c r="N887" s="3"/>
      <c r="O887" s="3"/>
      <c r="P887" s="3"/>
      <c r="Q887" s="3"/>
    </row>
    <row r="888" spans="2:17" ht="16.5">
      <c r="B888" s="3"/>
      <c r="C888" s="3"/>
      <c r="D888" s="3"/>
      <c r="E888" s="3"/>
      <c r="F888" s="3"/>
      <c r="G888" s="3"/>
      <c r="H888" s="3"/>
      <c r="I888" s="3"/>
      <c r="J888" s="3"/>
      <c r="K888" s="3"/>
      <c r="L888" s="3"/>
      <c r="M888" s="3"/>
      <c r="N888" s="3"/>
      <c r="O888" s="3"/>
      <c r="P888" s="3"/>
      <c r="Q888" s="3"/>
    </row>
    <row r="889" spans="2:17" ht="16.5">
      <c r="B889" s="3"/>
      <c r="C889" s="3"/>
      <c r="D889" s="3"/>
      <c r="E889" s="3"/>
      <c r="F889" s="3"/>
      <c r="G889" s="3"/>
      <c r="H889" s="3"/>
      <c r="I889" s="3"/>
      <c r="J889" s="3"/>
      <c r="K889" s="3"/>
      <c r="L889" s="3"/>
      <c r="M889" s="3"/>
      <c r="N889" s="3"/>
      <c r="O889" s="3"/>
      <c r="P889" s="3"/>
      <c r="Q889" s="3"/>
    </row>
    <row r="890" spans="2:17" ht="16.5">
      <c r="B890" s="3"/>
      <c r="C890" s="3"/>
      <c r="D890" s="3"/>
      <c r="E890" s="3"/>
      <c r="F890" s="3"/>
      <c r="G890" s="3"/>
      <c r="H890" s="3"/>
      <c r="I890" s="3"/>
      <c r="J890" s="3"/>
      <c r="K890" s="3"/>
      <c r="L890" s="3"/>
      <c r="M890" s="3"/>
      <c r="N890" s="3"/>
      <c r="O890" s="3"/>
      <c r="P890" s="3"/>
      <c r="Q890" s="3"/>
    </row>
    <row r="891" spans="2:17" ht="16.5">
      <c r="B891" s="3"/>
      <c r="C891" s="3"/>
      <c r="D891" s="3"/>
      <c r="E891" s="3"/>
      <c r="F891" s="3"/>
      <c r="G891" s="3"/>
      <c r="H891" s="3"/>
      <c r="I891" s="3"/>
      <c r="J891" s="3"/>
      <c r="K891" s="3"/>
      <c r="L891" s="3"/>
      <c r="M891" s="3"/>
      <c r="N891" s="3"/>
      <c r="O891" s="3"/>
      <c r="P891" s="3"/>
      <c r="Q891" s="3"/>
    </row>
    <row r="892" spans="2:17" ht="16.5">
      <c r="B892" s="3"/>
      <c r="C892" s="3"/>
      <c r="D892" s="3"/>
      <c r="E892" s="3"/>
      <c r="F892" s="3"/>
      <c r="G892" s="3"/>
      <c r="H892" s="3"/>
      <c r="I892" s="3"/>
      <c r="J892" s="3"/>
      <c r="K892" s="3"/>
      <c r="L892" s="3"/>
      <c r="M892" s="3"/>
      <c r="N892" s="3"/>
      <c r="O892" s="3"/>
      <c r="P892" s="3"/>
      <c r="Q892" s="3"/>
    </row>
    <row r="893" spans="2:17" ht="16.5">
      <c r="B893" s="3"/>
      <c r="C893" s="3"/>
      <c r="D893" s="3"/>
      <c r="E893" s="3"/>
      <c r="F893" s="3"/>
      <c r="G893" s="3"/>
      <c r="H893" s="3"/>
      <c r="I893" s="3"/>
      <c r="J893" s="3"/>
      <c r="K893" s="3"/>
      <c r="L893" s="3"/>
      <c r="M893" s="3"/>
      <c r="N893" s="3"/>
      <c r="O893" s="3"/>
      <c r="P893" s="3"/>
      <c r="Q893" s="3"/>
    </row>
    <row r="894" spans="2:17" ht="16.5">
      <c r="B894" s="3"/>
      <c r="C894" s="3"/>
      <c r="D894" s="3"/>
      <c r="E894" s="3"/>
      <c r="F894" s="3"/>
      <c r="G894" s="3"/>
      <c r="H894" s="3"/>
      <c r="I894" s="3"/>
      <c r="J894" s="3"/>
      <c r="K894" s="3"/>
      <c r="L894" s="3"/>
      <c r="M894" s="3"/>
      <c r="N894" s="3"/>
      <c r="O894" s="3"/>
      <c r="P894" s="3"/>
      <c r="Q894" s="3"/>
    </row>
    <row r="895" spans="2:17" ht="16.5">
      <c r="B895" s="3"/>
      <c r="C895" s="3"/>
      <c r="D895" s="3"/>
      <c r="E895" s="3"/>
      <c r="F895" s="3"/>
      <c r="G895" s="3"/>
      <c r="H895" s="3"/>
      <c r="I895" s="3"/>
      <c r="J895" s="3"/>
      <c r="K895" s="3"/>
      <c r="L895" s="3"/>
      <c r="M895" s="3"/>
      <c r="N895" s="3"/>
      <c r="O895" s="3"/>
      <c r="P895" s="3"/>
      <c r="Q895" s="3"/>
    </row>
    <row r="896" spans="2:17" ht="16.5">
      <c r="B896" s="3"/>
      <c r="C896" s="3"/>
      <c r="D896" s="3"/>
      <c r="E896" s="3"/>
      <c r="F896" s="3"/>
      <c r="G896" s="3"/>
      <c r="H896" s="3"/>
      <c r="I896" s="3"/>
      <c r="J896" s="3"/>
      <c r="K896" s="3"/>
      <c r="L896" s="3"/>
      <c r="M896" s="3"/>
      <c r="N896" s="3"/>
      <c r="O896" s="3"/>
      <c r="P896" s="3"/>
      <c r="Q896" s="3"/>
    </row>
    <row r="897" spans="2:17" ht="16.5">
      <c r="B897" s="3"/>
      <c r="C897" s="3"/>
      <c r="D897" s="3"/>
      <c r="E897" s="3"/>
      <c r="F897" s="3"/>
      <c r="G897" s="3"/>
      <c r="H897" s="3"/>
      <c r="I897" s="3"/>
      <c r="J897" s="3"/>
      <c r="K897" s="3"/>
      <c r="L897" s="3"/>
      <c r="M897" s="3"/>
      <c r="N897" s="3"/>
      <c r="O897" s="3"/>
      <c r="P897" s="3"/>
      <c r="Q897" s="3"/>
    </row>
    <row r="898" spans="2:17" ht="16.5">
      <c r="B898" s="3"/>
      <c r="C898" s="3"/>
      <c r="D898" s="3"/>
      <c r="E898" s="3"/>
      <c r="F898" s="3"/>
      <c r="G898" s="3"/>
      <c r="H898" s="3"/>
      <c r="I898" s="3"/>
      <c r="J898" s="3"/>
      <c r="K898" s="3"/>
      <c r="L898" s="3"/>
      <c r="M898" s="3"/>
      <c r="N898" s="3"/>
      <c r="O898" s="3"/>
      <c r="P898" s="3"/>
      <c r="Q898" s="3"/>
    </row>
    <row r="899" spans="2:17" ht="16.5">
      <c r="B899" s="3"/>
      <c r="C899" s="3"/>
      <c r="D899" s="3"/>
      <c r="E899" s="3"/>
      <c r="F899" s="3"/>
      <c r="G899" s="3"/>
      <c r="H899" s="3"/>
      <c r="I899" s="3"/>
      <c r="J899" s="3"/>
      <c r="K899" s="3"/>
      <c r="L899" s="3"/>
      <c r="M899" s="3"/>
      <c r="N899" s="3"/>
      <c r="O899" s="3"/>
      <c r="P899" s="3"/>
      <c r="Q899" s="3"/>
    </row>
    <row r="900" spans="2:17" ht="16.5">
      <c r="B900" s="3"/>
      <c r="C900" s="3"/>
      <c r="D900" s="3"/>
      <c r="E900" s="3"/>
      <c r="F900" s="3"/>
      <c r="G900" s="3"/>
      <c r="H900" s="3"/>
      <c r="I900" s="3"/>
      <c r="J900" s="3"/>
      <c r="K900" s="3"/>
      <c r="L900" s="3"/>
      <c r="M900" s="3"/>
      <c r="N900" s="3"/>
      <c r="O900" s="3"/>
      <c r="P900" s="3"/>
      <c r="Q900" s="3"/>
    </row>
    <row r="901" spans="2:17" ht="16.5">
      <c r="B901" s="3"/>
      <c r="C901" s="3"/>
      <c r="D901" s="3"/>
      <c r="E901" s="3"/>
      <c r="F901" s="3"/>
      <c r="G901" s="3"/>
      <c r="H901" s="3"/>
      <c r="I901" s="3"/>
      <c r="J901" s="3"/>
      <c r="K901" s="3"/>
      <c r="L901" s="3"/>
      <c r="M901" s="3"/>
      <c r="N901" s="3"/>
      <c r="O901" s="3"/>
      <c r="P901" s="3"/>
      <c r="Q901" s="3"/>
    </row>
    <row r="902" spans="2:17" ht="16.5">
      <c r="B902" s="3"/>
      <c r="C902" s="3"/>
      <c r="D902" s="3"/>
      <c r="E902" s="3"/>
      <c r="F902" s="3"/>
      <c r="G902" s="3"/>
      <c r="H902" s="3"/>
      <c r="I902" s="3"/>
      <c r="J902" s="3"/>
      <c r="K902" s="3"/>
      <c r="L902" s="3"/>
      <c r="M902" s="3"/>
      <c r="N902" s="3"/>
      <c r="O902" s="3"/>
      <c r="P902" s="3"/>
      <c r="Q902" s="3"/>
    </row>
    <row r="903" spans="2:17" ht="16.5">
      <c r="B903" s="3"/>
      <c r="C903" s="3"/>
      <c r="D903" s="3"/>
      <c r="E903" s="3"/>
      <c r="F903" s="3"/>
      <c r="G903" s="3"/>
      <c r="H903" s="3"/>
      <c r="I903" s="3"/>
      <c r="J903" s="3"/>
      <c r="K903" s="3"/>
      <c r="L903" s="3"/>
      <c r="M903" s="3"/>
      <c r="N903" s="3"/>
      <c r="O903" s="3"/>
      <c r="P903" s="3"/>
      <c r="Q903" s="3"/>
    </row>
    <row r="904" spans="2:17" ht="16.5">
      <c r="B904" s="3"/>
      <c r="C904" s="3"/>
      <c r="D904" s="3"/>
      <c r="E904" s="3"/>
      <c r="F904" s="3"/>
      <c r="G904" s="3"/>
      <c r="H904" s="3"/>
      <c r="I904" s="3"/>
      <c r="J904" s="3"/>
      <c r="K904" s="3"/>
      <c r="L904" s="3"/>
      <c r="M904" s="3"/>
      <c r="N904" s="3"/>
      <c r="O904" s="3"/>
      <c r="P904" s="3"/>
      <c r="Q904" s="3"/>
    </row>
    <row r="905" spans="2:17" ht="16.5">
      <c r="B905" s="3"/>
      <c r="C905" s="3"/>
      <c r="D905" s="3"/>
      <c r="E905" s="3"/>
      <c r="F905" s="3"/>
      <c r="G905" s="3"/>
      <c r="H905" s="3"/>
      <c r="I905" s="3"/>
      <c r="J905" s="3"/>
      <c r="K905" s="3"/>
      <c r="L905" s="3"/>
      <c r="M905" s="3"/>
      <c r="N905" s="3"/>
      <c r="O905" s="3"/>
      <c r="P905" s="3"/>
      <c r="Q905" s="3"/>
    </row>
    <row r="906" spans="2:17" ht="16.5">
      <c r="B906" s="3"/>
      <c r="C906" s="3"/>
      <c r="D906" s="3"/>
      <c r="E906" s="3"/>
      <c r="F906" s="3"/>
      <c r="G906" s="3"/>
      <c r="H906" s="3"/>
      <c r="I906" s="3"/>
      <c r="J906" s="3"/>
      <c r="K906" s="3"/>
      <c r="L906" s="3"/>
      <c r="M906" s="3"/>
      <c r="N906" s="3"/>
      <c r="O906" s="3"/>
      <c r="P906" s="3"/>
      <c r="Q906" s="3"/>
    </row>
    <row r="907" spans="2:17" ht="16.5">
      <c r="B907" s="3"/>
      <c r="C907" s="3"/>
      <c r="D907" s="3"/>
      <c r="E907" s="3"/>
      <c r="F907" s="3"/>
      <c r="G907" s="3"/>
      <c r="H907" s="3"/>
      <c r="I907" s="3"/>
      <c r="J907" s="3"/>
      <c r="K907" s="3"/>
      <c r="L907" s="3"/>
      <c r="M907" s="3"/>
      <c r="N907" s="3"/>
      <c r="O907" s="3"/>
      <c r="P907" s="3"/>
      <c r="Q907" s="3"/>
    </row>
    <row r="908" spans="2:17" ht="16.5">
      <c r="B908" s="3"/>
      <c r="C908" s="3"/>
      <c r="D908" s="3"/>
      <c r="E908" s="3"/>
      <c r="F908" s="3"/>
      <c r="G908" s="3"/>
      <c r="H908" s="3"/>
      <c r="I908" s="3"/>
      <c r="J908" s="3"/>
      <c r="K908" s="3"/>
      <c r="L908" s="3"/>
      <c r="M908" s="3"/>
      <c r="N908" s="3"/>
      <c r="O908" s="3"/>
      <c r="P908" s="3"/>
      <c r="Q908" s="3"/>
    </row>
    <row r="909" spans="2:17" ht="16.5">
      <c r="B909" s="3"/>
      <c r="C909" s="3"/>
      <c r="D909" s="3"/>
      <c r="E909" s="3"/>
      <c r="F909" s="3"/>
      <c r="G909" s="3"/>
      <c r="H909" s="3"/>
      <c r="I909" s="3"/>
      <c r="J909" s="3"/>
      <c r="K909" s="3"/>
      <c r="L909" s="3"/>
      <c r="M909" s="3"/>
      <c r="N909" s="3"/>
      <c r="O909" s="3"/>
      <c r="P909" s="3"/>
      <c r="Q909" s="3"/>
    </row>
    <row r="910" spans="2:17" ht="16.5">
      <c r="B910" s="3"/>
      <c r="C910" s="3"/>
      <c r="D910" s="3"/>
      <c r="E910" s="3"/>
      <c r="F910" s="3"/>
      <c r="G910" s="3"/>
      <c r="H910" s="3"/>
      <c r="I910" s="3"/>
      <c r="J910" s="3"/>
      <c r="K910" s="3"/>
      <c r="L910" s="3"/>
      <c r="M910" s="3"/>
      <c r="N910" s="3"/>
      <c r="O910" s="3"/>
      <c r="P910" s="3"/>
      <c r="Q910" s="3"/>
    </row>
    <row r="911" spans="2:17" ht="16.5">
      <c r="B911" s="3"/>
      <c r="C911" s="3"/>
      <c r="D911" s="3"/>
      <c r="E911" s="3"/>
      <c r="F911" s="3"/>
      <c r="G911" s="3"/>
      <c r="H911" s="3"/>
      <c r="I911" s="3"/>
      <c r="J911" s="3"/>
      <c r="K911" s="3"/>
      <c r="L911" s="3"/>
      <c r="M911" s="3"/>
      <c r="N911" s="3"/>
      <c r="O911" s="3"/>
      <c r="P911" s="3"/>
      <c r="Q911" s="3"/>
    </row>
    <row r="912" spans="2:17" ht="16.5">
      <c r="B912" s="3"/>
      <c r="C912" s="3"/>
      <c r="D912" s="3"/>
      <c r="E912" s="3"/>
      <c r="F912" s="3"/>
      <c r="G912" s="3"/>
      <c r="H912" s="3"/>
      <c r="I912" s="3"/>
      <c r="J912" s="3"/>
      <c r="K912" s="3"/>
      <c r="L912" s="3"/>
      <c r="M912" s="3"/>
      <c r="N912" s="3"/>
      <c r="O912" s="3"/>
      <c r="P912" s="3"/>
      <c r="Q912" s="3"/>
    </row>
    <row r="913" spans="2:17" ht="16.5">
      <c r="B913" s="3"/>
      <c r="C913" s="3"/>
      <c r="D913" s="3"/>
      <c r="E913" s="3"/>
      <c r="F913" s="3"/>
      <c r="G913" s="3"/>
      <c r="H913" s="3"/>
      <c r="I913" s="3"/>
      <c r="J913" s="3"/>
      <c r="K913" s="3"/>
      <c r="L913" s="3"/>
      <c r="M913" s="3"/>
      <c r="N913" s="3"/>
      <c r="O913" s="3"/>
      <c r="P913" s="3"/>
      <c r="Q913" s="3"/>
    </row>
    <row r="914" spans="2:17" ht="16.5">
      <c r="B914" s="3"/>
      <c r="C914" s="3"/>
      <c r="D914" s="3"/>
      <c r="E914" s="3"/>
      <c r="F914" s="3"/>
      <c r="G914" s="3"/>
      <c r="H914" s="3"/>
      <c r="I914" s="3"/>
      <c r="J914" s="3"/>
      <c r="K914" s="3"/>
      <c r="L914" s="3"/>
      <c r="M914" s="3"/>
      <c r="N914" s="3"/>
      <c r="O914" s="3"/>
      <c r="P914" s="3"/>
      <c r="Q914" s="3"/>
    </row>
    <row r="915" spans="2:17" ht="16.5">
      <c r="B915" s="3"/>
      <c r="C915" s="3"/>
      <c r="D915" s="3"/>
      <c r="E915" s="3"/>
      <c r="F915" s="3"/>
      <c r="G915" s="3"/>
      <c r="H915" s="3"/>
      <c r="I915" s="3"/>
      <c r="J915" s="3"/>
      <c r="K915" s="3"/>
      <c r="L915" s="3"/>
      <c r="M915" s="3"/>
      <c r="N915" s="3"/>
      <c r="O915" s="3"/>
      <c r="P915" s="3"/>
      <c r="Q915" s="3"/>
    </row>
    <row r="916" spans="2:17" ht="16.5">
      <c r="B916" s="3"/>
      <c r="C916" s="3"/>
      <c r="D916" s="3"/>
      <c r="E916" s="3"/>
      <c r="F916" s="3"/>
      <c r="G916" s="3"/>
      <c r="H916" s="3"/>
      <c r="I916" s="3"/>
      <c r="J916" s="3"/>
      <c r="K916" s="3"/>
      <c r="L916" s="3"/>
      <c r="M916" s="3"/>
      <c r="N916" s="3"/>
      <c r="O916" s="3"/>
      <c r="P916" s="3"/>
      <c r="Q916" s="3"/>
    </row>
    <row r="917" spans="2:17" ht="16.5">
      <c r="B917" s="3"/>
      <c r="C917" s="3"/>
      <c r="D917" s="3"/>
      <c r="E917" s="3"/>
      <c r="F917" s="3"/>
      <c r="G917" s="3"/>
      <c r="H917" s="3"/>
      <c r="I917" s="3"/>
      <c r="J917" s="3"/>
      <c r="K917" s="3"/>
      <c r="L917" s="3"/>
      <c r="M917" s="3"/>
      <c r="N917" s="3"/>
      <c r="O917" s="3"/>
      <c r="P917" s="3"/>
      <c r="Q917" s="3"/>
    </row>
    <row r="918" spans="2:17" ht="16.5">
      <c r="B918" s="3"/>
      <c r="C918" s="3"/>
      <c r="D918" s="3"/>
      <c r="E918" s="3"/>
      <c r="F918" s="3"/>
      <c r="G918" s="3"/>
      <c r="H918" s="3"/>
      <c r="I918" s="3"/>
      <c r="J918" s="3"/>
      <c r="K918" s="3"/>
      <c r="L918" s="3"/>
      <c r="M918" s="3"/>
      <c r="N918" s="3"/>
      <c r="O918" s="3"/>
      <c r="P918" s="3"/>
      <c r="Q918" s="3"/>
    </row>
    <row r="919" spans="2:17" ht="16.5">
      <c r="B919" s="3"/>
      <c r="C919" s="3"/>
      <c r="D919" s="3"/>
      <c r="E919" s="3"/>
      <c r="F919" s="3"/>
      <c r="G919" s="3"/>
      <c r="H919" s="3"/>
      <c r="I919" s="3"/>
      <c r="J919" s="3"/>
      <c r="K919" s="3"/>
      <c r="L919" s="3"/>
      <c r="M919" s="3"/>
      <c r="N919" s="3"/>
      <c r="O919" s="3"/>
      <c r="P919" s="3"/>
      <c r="Q919" s="3"/>
    </row>
    <row r="920" spans="2:17" ht="16.5">
      <c r="B920" s="3"/>
      <c r="C920" s="3"/>
      <c r="D920" s="3"/>
      <c r="E920" s="3"/>
      <c r="F920" s="3"/>
      <c r="G920" s="3"/>
      <c r="H920" s="3"/>
      <c r="I920" s="3"/>
      <c r="J920" s="3"/>
      <c r="K920" s="3"/>
      <c r="L920" s="3"/>
      <c r="M920" s="3"/>
      <c r="N920" s="3"/>
      <c r="O920" s="3"/>
      <c r="P920" s="3"/>
      <c r="Q920" s="3"/>
    </row>
    <row r="921" spans="2:17" ht="16.5">
      <c r="B921" s="3"/>
      <c r="C921" s="3"/>
      <c r="D921" s="3"/>
      <c r="E921" s="3"/>
      <c r="F921" s="3"/>
      <c r="G921" s="3"/>
      <c r="H921" s="3"/>
      <c r="I921" s="3"/>
      <c r="J921" s="3"/>
      <c r="K921" s="3"/>
      <c r="L921" s="3"/>
      <c r="M921" s="3"/>
      <c r="N921" s="3"/>
      <c r="O921" s="3"/>
      <c r="P921" s="3"/>
      <c r="Q921" s="3"/>
    </row>
    <row r="922" spans="2:17" ht="16.5">
      <c r="B922" s="3"/>
      <c r="C922" s="3"/>
      <c r="D922" s="3"/>
      <c r="E922" s="3"/>
      <c r="F922" s="3"/>
      <c r="G922" s="3"/>
      <c r="H922" s="3"/>
      <c r="I922" s="3"/>
      <c r="J922" s="3"/>
      <c r="K922" s="3"/>
      <c r="L922" s="3"/>
      <c r="M922" s="3"/>
      <c r="N922" s="3"/>
      <c r="O922" s="3"/>
      <c r="P922" s="3"/>
      <c r="Q922" s="3"/>
    </row>
    <row r="923" spans="2:17" ht="16.5">
      <c r="B923" s="3"/>
      <c r="C923" s="3"/>
      <c r="D923" s="3"/>
      <c r="E923" s="3"/>
      <c r="F923" s="3"/>
      <c r="G923" s="3"/>
      <c r="H923" s="3"/>
      <c r="I923" s="3"/>
      <c r="J923" s="3"/>
      <c r="K923" s="3"/>
      <c r="L923" s="3"/>
      <c r="M923" s="3"/>
      <c r="N923" s="3"/>
      <c r="O923" s="3"/>
      <c r="P923" s="3"/>
      <c r="Q923" s="3"/>
    </row>
    <row r="924" spans="2:17" ht="16.5">
      <c r="B924" s="3"/>
      <c r="C924" s="3"/>
      <c r="D924" s="3"/>
      <c r="E924" s="3"/>
      <c r="F924" s="3"/>
      <c r="G924" s="3"/>
      <c r="H924" s="3"/>
      <c r="I924" s="3"/>
      <c r="J924" s="3"/>
      <c r="K924" s="3"/>
      <c r="L924" s="3"/>
      <c r="M924" s="3"/>
      <c r="N924" s="3"/>
      <c r="O924" s="3"/>
      <c r="P924" s="3"/>
      <c r="Q924" s="3"/>
    </row>
    <row r="925" spans="2:17" ht="16.5">
      <c r="B925" s="3"/>
      <c r="C925" s="3"/>
      <c r="D925" s="3"/>
      <c r="E925" s="3"/>
      <c r="F925" s="3"/>
      <c r="G925" s="3"/>
      <c r="H925" s="3"/>
      <c r="I925" s="3"/>
      <c r="J925" s="3"/>
      <c r="K925" s="3"/>
      <c r="L925" s="3"/>
      <c r="M925" s="3"/>
      <c r="N925" s="3"/>
      <c r="O925" s="3"/>
      <c r="P925" s="3"/>
      <c r="Q925" s="3"/>
    </row>
    <row r="926" spans="2:17" ht="16.5">
      <c r="B926" s="3"/>
      <c r="C926" s="3"/>
      <c r="D926" s="3"/>
      <c r="E926" s="3"/>
      <c r="F926" s="3"/>
      <c r="G926" s="3"/>
      <c r="H926" s="3"/>
      <c r="I926" s="3"/>
      <c r="J926" s="3"/>
      <c r="K926" s="3"/>
      <c r="L926" s="3"/>
      <c r="M926" s="3"/>
      <c r="N926" s="3"/>
      <c r="O926" s="3"/>
      <c r="P926" s="3"/>
      <c r="Q926" s="3"/>
    </row>
    <row r="927" spans="2:17" ht="16.5">
      <c r="B927" s="3"/>
      <c r="C927" s="3"/>
      <c r="D927" s="3"/>
      <c r="E927" s="3"/>
      <c r="F927" s="3"/>
      <c r="G927" s="3"/>
      <c r="H927" s="3"/>
      <c r="I927" s="3"/>
      <c r="J927" s="3"/>
      <c r="K927" s="3"/>
      <c r="L927" s="3"/>
      <c r="M927" s="3"/>
      <c r="N927" s="3"/>
      <c r="O927" s="3"/>
      <c r="P927" s="3"/>
      <c r="Q927" s="3"/>
    </row>
    <row r="928" spans="2:17" ht="16.5">
      <c r="B928" s="3"/>
      <c r="C928" s="3"/>
      <c r="D928" s="3"/>
      <c r="E928" s="3"/>
      <c r="F928" s="3"/>
      <c r="G928" s="3"/>
      <c r="H928" s="3"/>
      <c r="I928" s="3"/>
      <c r="J928" s="3"/>
      <c r="K928" s="3"/>
      <c r="L928" s="3"/>
      <c r="M928" s="3"/>
      <c r="N928" s="3"/>
      <c r="O928" s="3"/>
      <c r="P928" s="3"/>
      <c r="Q928" s="3"/>
    </row>
    <row r="929" spans="2:17" ht="16.5">
      <c r="B929" s="3"/>
      <c r="C929" s="3"/>
      <c r="D929" s="3"/>
      <c r="E929" s="3"/>
      <c r="F929" s="3"/>
      <c r="G929" s="3"/>
      <c r="H929" s="3"/>
      <c r="I929" s="3"/>
      <c r="J929" s="3"/>
      <c r="K929" s="3"/>
      <c r="L929" s="3"/>
      <c r="M929" s="3"/>
      <c r="N929" s="3"/>
      <c r="O929" s="3"/>
      <c r="P929" s="3"/>
      <c r="Q929" s="3"/>
    </row>
    <row r="930" spans="2:17" ht="16.5">
      <c r="B930" s="3"/>
      <c r="C930" s="3"/>
      <c r="D930" s="3"/>
      <c r="E930" s="3"/>
      <c r="F930" s="3"/>
      <c r="G930" s="3"/>
      <c r="H930" s="3"/>
      <c r="I930" s="3"/>
      <c r="J930" s="3"/>
      <c r="K930" s="3"/>
      <c r="L930" s="3"/>
      <c r="M930" s="3"/>
      <c r="N930" s="3"/>
      <c r="O930" s="3"/>
      <c r="P930" s="3"/>
      <c r="Q930" s="3"/>
    </row>
    <row r="931" spans="2:17" ht="16.5">
      <c r="B931" s="3"/>
      <c r="C931" s="3"/>
      <c r="D931" s="3"/>
      <c r="E931" s="3"/>
      <c r="F931" s="3"/>
      <c r="G931" s="3"/>
      <c r="H931" s="3"/>
      <c r="I931" s="3"/>
      <c r="J931" s="3"/>
      <c r="K931" s="3"/>
      <c r="L931" s="3"/>
      <c r="M931" s="3"/>
      <c r="N931" s="3"/>
      <c r="O931" s="3"/>
      <c r="P931" s="3"/>
      <c r="Q931" s="3"/>
    </row>
    <row r="932" spans="2:17" ht="16.5">
      <c r="B932" s="3"/>
      <c r="C932" s="3"/>
      <c r="D932" s="3"/>
      <c r="E932" s="3"/>
      <c r="F932" s="3"/>
      <c r="G932" s="3"/>
      <c r="H932" s="3"/>
      <c r="I932" s="3"/>
      <c r="J932" s="3"/>
      <c r="K932" s="3"/>
      <c r="L932" s="3"/>
      <c r="M932" s="3"/>
      <c r="N932" s="3"/>
      <c r="O932" s="3"/>
      <c r="P932" s="3"/>
      <c r="Q932" s="3"/>
    </row>
    <row r="933" spans="2:17" ht="16.5">
      <c r="B933" s="3"/>
      <c r="C933" s="3"/>
      <c r="D933" s="3"/>
      <c r="E933" s="3"/>
      <c r="F933" s="3"/>
      <c r="G933" s="3"/>
      <c r="H933" s="3"/>
      <c r="I933" s="3"/>
      <c r="J933" s="3"/>
      <c r="K933" s="3"/>
      <c r="L933" s="3"/>
      <c r="M933" s="3"/>
      <c r="N933" s="3"/>
      <c r="O933" s="3"/>
      <c r="P933" s="3"/>
      <c r="Q933" s="3"/>
    </row>
    <row r="934" spans="2:17" ht="16.5">
      <c r="B934" s="3"/>
      <c r="C934" s="3"/>
      <c r="D934" s="3"/>
      <c r="E934" s="3"/>
      <c r="F934" s="3"/>
      <c r="G934" s="3"/>
      <c r="H934" s="3"/>
      <c r="I934" s="3"/>
      <c r="J934" s="3"/>
      <c r="K934" s="3"/>
      <c r="L934" s="3"/>
      <c r="M934" s="3"/>
      <c r="N934" s="3"/>
      <c r="O934" s="3"/>
      <c r="P934" s="3"/>
      <c r="Q934" s="3"/>
    </row>
    <row r="935" spans="2:17" ht="16.5">
      <c r="B935" s="3"/>
      <c r="C935" s="3"/>
      <c r="D935" s="3"/>
      <c r="E935" s="3"/>
      <c r="F935" s="3"/>
      <c r="G935" s="3"/>
      <c r="H935" s="3"/>
      <c r="I935" s="3"/>
      <c r="J935" s="3"/>
      <c r="K935" s="3"/>
      <c r="L935" s="3"/>
      <c r="M935" s="3"/>
      <c r="N935" s="3"/>
      <c r="O935" s="3"/>
      <c r="P935" s="3"/>
      <c r="Q935" s="3"/>
    </row>
    <row r="936" spans="2:17" ht="16.5">
      <c r="B936" s="3"/>
      <c r="C936" s="3"/>
      <c r="D936" s="3"/>
      <c r="E936" s="3"/>
      <c r="F936" s="3"/>
      <c r="G936" s="3"/>
      <c r="H936" s="3"/>
      <c r="I936" s="3"/>
      <c r="J936" s="3"/>
      <c r="K936" s="3"/>
      <c r="L936" s="3"/>
      <c r="M936" s="3"/>
      <c r="N936" s="3"/>
      <c r="O936" s="3"/>
      <c r="P936" s="3"/>
      <c r="Q936" s="3"/>
    </row>
    <row r="937" spans="2:17" ht="16.5">
      <c r="B937" s="3"/>
      <c r="C937" s="3"/>
      <c r="D937" s="3"/>
      <c r="E937" s="3"/>
      <c r="F937" s="3"/>
      <c r="G937" s="3"/>
      <c r="H937" s="3"/>
      <c r="I937" s="3"/>
      <c r="J937" s="3"/>
      <c r="K937" s="3"/>
      <c r="L937" s="3"/>
      <c r="M937" s="3"/>
      <c r="N937" s="3"/>
      <c r="O937" s="3"/>
      <c r="P937" s="3"/>
      <c r="Q937" s="3"/>
    </row>
    <row r="938" spans="2:17" ht="16.5">
      <c r="B938" s="3"/>
      <c r="C938" s="3"/>
      <c r="D938" s="3"/>
      <c r="E938" s="3"/>
      <c r="F938" s="3"/>
      <c r="G938" s="3"/>
      <c r="H938" s="3"/>
      <c r="I938" s="3"/>
      <c r="J938" s="3"/>
      <c r="K938" s="3"/>
      <c r="L938" s="3"/>
      <c r="M938" s="3"/>
      <c r="N938" s="3"/>
      <c r="O938" s="3"/>
      <c r="P938" s="3"/>
      <c r="Q938" s="3"/>
    </row>
    <row r="939" spans="2:17" ht="16.5">
      <c r="B939" s="3"/>
      <c r="C939" s="3"/>
      <c r="D939" s="3"/>
      <c r="E939" s="3"/>
      <c r="F939" s="3"/>
      <c r="G939" s="3"/>
      <c r="H939" s="3"/>
      <c r="I939" s="3"/>
      <c r="J939" s="3"/>
      <c r="K939" s="3"/>
      <c r="L939" s="3"/>
      <c r="M939" s="3"/>
      <c r="N939" s="3"/>
      <c r="O939" s="3"/>
      <c r="P939" s="3"/>
      <c r="Q939" s="3"/>
    </row>
    <row r="940" spans="2:17" ht="16.5">
      <c r="B940" s="3"/>
      <c r="C940" s="3"/>
      <c r="D940" s="3"/>
      <c r="E940" s="3"/>
      <c r="F940" s="3"/>
      <c r="G940" s="3"/>
      <c r="H940" s="3"/>
      <c r="I940" s="3"/>
      <c r="J940" s="3"/>
      <c r="K940" s="3"/>
      <c r="L940" s="3"/>
      <c r="M940" s="3"/>
      <c r="N940" s="3"/>
      <c r="O940" s="3"/>
      <c r="P940" s="3"/>
      <c r="Q940" s="3"/>
    </row>
    <row r="941" spans="2:17" ht="16.5">
      <c r="B941" s="3"/>
      <c r="C941" s="3"/>
      <c r="D941" s="3"/>
      <c r="E941" s="3"/>
      <c r="F941" s="3"/>
      <c r="G941" s="3"/>
      <c r="H941" s="3"/>
      <c r="I941" s="3"/>
      <c r="J941" s="3"/>
      <c r="K941" s="3"/>
      <c r="L941" s="3"/>
      <c r="M941" s="3"/>
      <c r="N941" s="3"/>
      <c r="O941" s="3"/>
      <c r="P941" s="3"/>
      <c r="Q941" s="3"/>
    </row>
    <row r="942" spans="2:17" ht="16.5">
      <c r="B942" s="3"/>
      <c r="C942" s="3"/>
      <c r="D942" s="3"/>
      <c r="E942" s="3"/>
      <c r="F942" s="3"/>
      <c r="G942" s="3"/>
      <c r="H942" s="3"/>
      <c r="I942" s="3"/>
      <c r="J942" s="3"/>
      <c r="K942" s="3"/>
      <c r="L942" s="3"/>
      <c r="M942" s="3"/>
      <c r="N942" s="3"/>
      <c r="O942" s="3"/>
      <c r="P942" s="3"/>
      <c r="Q942" s="3"/>
    </row>
    <row r="943" spans="2:17" ht="16.5">
      <c r="B943" s="3"/>
      <c r="C943" s="3"/>
      <c r="D943" s="3"/>
      <c r="E943" s="3"/>
      <c r="F943" s="3"/>
      <c r="G943" s="3"/>
      <c r="H943" s="3"/>
      <c r="I943" s="3"/>
      <c r="J943" s="3"/>
      <c r="K943" s="3"/>
      <c r="L943" s="3"/>
      <c r="M943" s="3"/>
      <c r="N943" s="3"/>
      <c r="O943" s="3"/>
      <c r="P943" s="3"/>
      <c r="Q943" s="3"/>
    </row>
    <row r="944" spans="2:17" ht="16.5">
      <c r="B944" s="3"/>
      <c r="C944" s="3"/>
      <c r="D944" s="3"/>
      <c r="E944" s="3"/>
      <c r="F944" s="3"/>
      <c r="G944" s="3"/>
      <c r="H944" s="3"/>
      <c r="I944" s="3"/>
      <c r="J944" s="3"/>
      <c r="K944" s="3"/>
      <c r="L944" s="3"/>
      <c r="M944" s="3"/>
      <c r="N944" s="3"/>
      <c r="O944" s="3"/>
      <c r="P944" s="3"/>
      <c r="Q944" s="3"/>
    </row>
    <row r="945" spans="2:17" ht="16.5">
      <c r="B945" s="3"/>
      <c r="C945" s="3"/>
      <c r="D945" s="3"/>
      <c r="E945" s="3"/>
      <c r="F945" s="3"/>
      <c r="G945" s="3"/>
      <c r="H945" s="3"/>
      <c r="I945" s="3"/>
      <c r="J945" s="3"/>
      <c r="K945" s="3"/>
      <c r="L945" s="3"/>
      <c r="M945" s="3"/>
      <c r="N945" s="3"/>
      <c r="O945" s="3"/>
      <c r="P945" s="3"/>
      <c r="Q945" s="3"/>
    </row>
    <row r="946" spans="2:17" ht="16.5">
      <c r="B946" s="3"/>
      <c r="C946" s="3"/>
      <c r="D946" s="3"/>
      <c r="E946" s="3"/>
      <c r="F946" s="3"/>
      <c r="G946" s="3"/>
      <c r="H946" s="3"/>
      <c r="I946" s="3"/>
      <c r="J946" s="3"/>
      <c r="K946" s="3"/>
      <c r="L946" s="3"/>
      <c r="M946" s="3"/>
      <c r="N946" s="3"/>
      <c r="O946" s="3"/>
      <c r="P946" s="3"/>
      <c r="Q946" s="3"/>
    </row>
    <row r="947" spans="2:17" ht="16.5">
      <c r="B947" s="3"/>
      <c r="C947" s="3"/>
      <c r="D947" s="3"/>
      <c r="E947" s="3"/>
      <c r="F947" s="3"/>
      <c r="G947" s="3"/>
      <c r="H947" s="3"/>
      <c r="I947" s="3"/>
      <c r="J947" s="3"/>
      <c r="K947" s="3"/>
      <c r="L947" s="3"/>
      <c r="M947" s="3"/>
      <c r="N947" s="3"/>
      <c r="O947" s="3"/>
      <c r="P947" s="3"/>
      <c r="Q947" s="3"/>
    </row>
    <row r="948" spans="2:17" ht="16.5">
      <c r="B948" s="3"/>
      <c r="C948" s="3"/>
      <c r="D948" s="3"/>
      <c r="E948" s="3"/>
      <c r="F948" s="3"/>
      <c r="G948" s="3"/>
      <c r="H948" s="3"/>
      <c r="I948" s="3"/>
      <c r="J948" s="3"/>
      <c r="K948" s="3"/>
      <c r="L948" s="3"/>
      <c r="M948" s="3"/>
      <c r="N948" s="3"/>
      <c r="O948" s="3"/>
      <c r="P948" s="3"/>
      <c r="Q948" s="3"/>
    </row>
    <row r="949" spans="2:17" ht="16.5">
      <c r="B949" s="3"/>
      <c r="C949" s="3"/>
      <c r="D949" s="3"/>
      <c r="E949" s="3"/>
      <c r="F949" s="3"/>
      <c r="G949" s="3"/>
      <c r="H949" s="3"/>
      <c r="I949" s="3"/>
      <c r="J949" s="3"/>
      <c r="K949" s="3"/>
      <c r="L949" s="3"/>
      <c r="M949" s="3"/>
      <c r="N949" s="3"/>
      <c r="O949" s="3"/>
      <c r="P949" s="3"/>
      <c r="Q949" s="3"/>
    </row>
    <row r="950" spans="2:17" ht="16.5">
      <c r="B950" s="3"/>
      <c r="C950" s="3"/>
      <c r="D950" s="3"/>
      <c r="E950" s="3"/>
      <c r="F950" s="3"/>
      <c r="G950" s="3"/>
      <c r="H950" s="3"/>
      <c r="I950" s="3"/>
      <c r="J950" s="3"/>
      <c r="K950" s="3"/>
      <c r="L950" s="3"/>
      <c r="M950" s="3"/>
      <c r="N950" s="3"/>
      <c r="O950" s="3"/>
      <c r="P950" s="3"/>
      <c r="Q950" s="3"/>
    </row>
    <row r="951" spans="2:17" ht="16.5">
      <c r="B951" s="3"/>
      <c r="C951" s="3"/>
      <c r="D951" s="3"/>
      <c r="E951" s="3"/>
      <c r="F951" s="3"/>
      <c r="G951" s="3"/>
      <c r="H951" s="3"/>
      <c r="I951" s="3"/>
      <c r="J951" s="3"/>
      <c r="K951" s="3"/>
      <c r="L951" s="3"/>
      <c r="M951" s="3"/>
      <c r="N951" s="3"/>
      <c r="O951" s="3"/>
      <c r="P951" s="3"/>
      <c r="Q951" s="3"/>
    </row>
    <row r="952" spans="2:17" ht="16.5">
      <c r="B952" s="3"/>
      <c r="C952" s="3"/>
      <c r="D952" s="3"/>
      <c r="E952" s="3"/>
      <c r="F952" s="3"/>
      <c r="G952" s="3"/>
      <c r="H952" s="3"/>
      <c r="I952" s="3"/>
      <c r="J952" s="3"/>
      <c r="K952" s="3"/>
      <c r="L952" s="3"/>
      <c r="M952" s="3"/>
      <c r="N952" s="3"/>
      <c r="O952" s="3"/>
      <c r="P952" s="3"/>
      <c r="Q952" s="3"/>
    </row>
    <row r="953" spans="2:17" ht="16.5">
      <c r="B953" s="3"/>
      <c r="C953" s="3"/>
      <c r="D953" s="3"/>
      <c r="E953" s="3"/>
      <c r="F953" s="3"/>
      <c r="G953" s="3"/>
      <c r="H953" s="3"/>
      <c r="I953" s="3"/>
      <c r="J953" s="3"/>
      <c r="K953" s="3"/>
      <c r="L953" s="3"/>
      <c r="M953" s="3"/>
      <c r="N953" s="3"/>
      <c r="O953" s="3"/>
      <c r="P953" s="3"/>
      <c r="Q953" s="3"/>
    </row>
    <row r="954" spans="2:17" ht="16.5">
      <c r="B954" s="3"/>
      <c r="C954" s="3"/>
      <c r="D954" s="3"/>
      <c r="E954" s="3"/>
      <c r="F954" s="3"/>
      <c r="G954" s="3"/>
      <c r="H954" s="3"/>
      <c r="I954" s="3"/>
      <c r="J954" s="3"/>
      <c r="K954" s="3"/>
      <c r="L954" s="3"/>
      <c r="M954" s="3"/>
      <c r="N954" s="3"/>
      <c r="O954" s="3"/>
      <c r="P954" s="3"/>
      <c r="Q954" s="3"/>
    </row>
    <row r="955" spans="2:17" ht="16.5">
      <c r="B955" s="3"/>
      <c r="C955" s="3"/>
      <c r="D955" s="3"/>
      <c r="E955" s="3"/>
      <c r="F955" s="3"/>
      <c r="G955" s="3"/>
      <c r="H955" s="3"/>
      <c r="I955" s="3"/>
      <c r="J955" s="3"/>
      <c r="K955" s="3"/>
      <c r="L955" s="3"/>
      <c r="M955" s="3"/>
      <c r="N955" s="3"/>
      <c r="O955" s="3"/>
      <c r="P955" s="3"/>
      <c r="Q955" s="3"/>
    </row>
    <row r="956" spans="2:17" ht="16.5">
      <c r="B956" s="3"/>
      <c r="C956" s="3"/>
      <c r="D956" s="3"/>
      <c r="E956" s="3"/>
      <c r="F956" s="3"/>
      <c r="G956" s="3"/>
      <c r="H956" s="3"/>
      <c r="I956" s="3"/>
      <c r="J956" s="3"/>
      <c r="K956" s="3"/>
      <c r="L956" s="3"/>
      <c r="M956" s="3"/>
      <c r="N956" s="3"/>
      <c r="O956" s="3"/>
      <c r="P956" s="3"/>
      <c r="Q956" s="3"/>
    </row>
    <row r="957" spans="2:17" ht="16.5">
      <c r="B957" s="3"/>
      <c r="C957" s="3"/>
      <c r="D957" s="3"/>
      <c r="E957" s="3"/>
      <c r="F957" s="3"/>
      <c r="G957" s="3"/>
      <c r="H957" s="3"/>
      <c r="I957" s="3"/>
      <c r="J957" s="3"/>
      <c r="K957" s="3"/>
      <c r="L957" s="3"/>
      <c r="M957" s="3"/>
      <c r="N957" s="3"/>
      <c r="O957" s="3"/>
      <c r="P957" s="3"/>
      <c r="Q957" s="3"/>
    </row>
    <row r="958" spans="2:17" ht="16.5">
      <c r="B958" s="3"/>
      <c r="C958" s="3"/>
      <c r="D958" s="3"/>
      <c r="E958" s="3"/>
      <c r="F958" s="3"/>
      <c r="G958" s="3"/>
      <c r="H958" s="3"/>
      <c r="I958" s="3"/>
      <c r="J958" s="3"/>
      <c r="K958" s="3"/>
      <c r="L958" s="3"/>
      <c r="M958" s="3"/>
      <c r="N958" s="3"/>
      <c r="O958" s="3"/>
      <c r="P958" s="3"/>
      <c r="Q958" s="3"/>
    </row>
    <row r="959" spans="2:17" ht="16.5">
      <c r="B959" s="3"/>
      <c r="C959" s="3"/>
      <c r="D959" s="3"/>
      <c r="E959" s="3"/>
      <c r="F959" s="3"/>
      <c r="G959" s="3"/>
      <c r="H959" s="3"/>
      <c r="I959" s="3"/>
      <c r="J959" s="3"/>
      <c r="K959" s="3"/>
      <c r="L959" s="3"/>
      <c r="M959" s="3"/>
      <c r="N959" s="3"/>
      <c r="O959" s="3"/>
      <c r="P959" s="3"/>
      <c r="Q959" s="3"/>
    </row>
    <row r="960" spans="2:17" ht="16.5">
      <c r="B960" s="3"/>
      <c r="C960" s="3"/>
      <c r="D960" s="3"/>
      <c r="E960" s="3"/>
      <c r="F960" s="3"/>
      <c r="G960" s="3"/>
      <c r="H960" s="3"/>
      <c r="I960" s="3"/>
      <c r="J960" s="3"/>
      <c r="K960" s="3"/>
      <c r="L960" s="3"/>
      <c r="M960" s="3"/>
      <c r="N960" s="3"/>
      <c r="O960" s="3"/>
      <c r="P960" s="3"/>
      <c r="Q960" s="3"/>
    </row>
    <row r="961" spans="2:17" ht="16.5">
      <c r="B961" s="3"/>
      <c r="C961" s="3"/>
      <c r="D961" s="3"/>
      <c r="E961" s="3"/>
      <c r="F961" s="3"/>
      <c r="G961" s="3"/>
      <c r="H961" s="3"/>
      <c r="I961" s="3"/>
      <c r="J961" s="3"/>
      <c r="K961" s="3"/>
      <c r="L961" s="3"/>
      <c r="M961" s="3"/>
      <c r="N961" s="3"/>
      <c r="O961" s="3"/>
      <c r="P961" s="3"/>
      <c r="Q961" s="3"/>
    </row>
    <row r="962" spans="2:17" ht="16.5">
      <c r="B962" s="3"/>
      <c r="C962" s="3"/>
      <c r="D962" s="3"/>
      <c r="E962" s="3"/>
      <c r="F962" s="3"/>
      <c r="G962" s="3"/>
      <c r="H962" s="3"/>
      <c r="I962" s="3"/>
      <c r="J962" s="3"/>
      <c r="K962" s="3"/>
      <c r="L962" s="3"/>
      <c r="M962" s="3"/>
      <c r="N962" s="3"/>
      <c r="O962" s="3"/>
      <c r="P962" s="3"/>
      <c r="Q962" s="3"/>
    </row>
    <row r="963" spans="2:17" ht="16.5">
      <c r="B963" s="3"/>
      <c r="C963" s="3"/>
      <c r="D963" s="3"/>
      <c r="E963" s="3"/>
      <c r="F963" s="3"/>
      <c r="G963" s="3"/>
      <c r="H963" s="3"/>
      <c r="I963" s="3"/>
      <c r="J963" s="3"/>
      <c r="K963" s="3"/>
      <c r="L963" s="3"/>
      <c r="M963" s="3"/>
      <c r="N963" s="3"/>
      <c r="O963" s="3"/>
      <c r="P963" s="3"/>
      <c r="Q963" s="3"/>
    </row>
    <row r="964" spans="2:17" ht="16.5">
      <c r="B964" s="3"/>
      <c r="C964" s="3"/>
      <c r="D964" s="3"/>
      <c r="E964" s="3"/>
      <c r="F964" s="3"/>
      <c r="G964" s="3"/>
      <c r="H964" s="3"/>
      <c r="I964" s="3"/>
      <c r="J964" s="3"/>
      <c r="K964" s="3"/>
      <c r="L964" s="3"/>
      <c r="M964" s="3"/>
      <c r="N964" s="3"/>
      <c r="O964" s="3"/>
      <c r="P964" s="3"/>
      <c r="Q964" s="3"/>
    </row>
    <row r="965" spans="2:17" ht="16.5">
      <c r="B965" s="3"/>
      <c r="C965" s="3"/>
      <c r="D965" s="3"/>
      <c r="E965" s="3"/>
      <c r="F965" s="3"/>
      <c r="G965" s="3"/>
      <c r="H965" s="3"/>
      <c r="I965" s="3"/>
      <c r="J965" s="3"/>
      <c r="K965" s="3"/>
      <c r="L965" s="3"/>
      <c r="M965" s="3"/>
      <c r="N965" s="3"/>
      <c r="O965" s="3"/>
      <c r="P965" s="3"/>
      <c r="Q965" s="3"/>
    </row>
    <row r="966" spans="2:17" ht="16.5">
      <c r="B966" s="3"/>
      <c r="C966" s="3"/>
      <c r="D966" s="3"/>
      <c r="E966" s="3"/>
      <c r="F966" s="3"/>
      <c r="G966" s="3"/>
      <c r="H966" s="3"/>
      <c r="I966" s="3"/>
      <c r="J966" s="3"/>
      <c r="K966" s="3"/>
      <c r="L966" s="3"/>
      <c r="M966" s="3"/>
      <c r="N966" s="3"/>
      <c r="O966" s="3"/>
      <c r="P966" s="3"/>
      <c r="Q966" s="3"/>
    </row>
    <row r="967" spans="2:17" ht="16.5">
      <c r="B967" s="3"/>
      <c r="C967" s="3"/>
      <c r="D967" s="3"/>
      <c r="E967" s="3"/>
      <c r="F967" s="3"/>
      <c r="G967" s="3"/>
      <c r="H967" s="3"/>
      <c r="I967" s="3"/>
      <c r="J967" s="3"/>
      <c r="K967" s="3"/>
      <c r="L967" s="3"/>
      <c r="M967" s="3"/>
      <c r="N967" s="3"/>
      <c r="O967" s="3"/>
      <c r="P967" s="3"/>
      <c r="Q967" s="3"/>
    </row>
    <row r="968" spans="2:17" ht="16.5">
      <c r="B968" s="3"/>
      <c r="C968" s="3"/>
      <c r="D968" s="3"/>
      <c r="E968" s="3"/>
      <c r="F968" s="3"/>
      <c r="G968" s="3"/>
      <c r="H968" s="3"/>
      <c r="I968" s="3"/>
      <c r="J968" s="3"/>
      <c r="K968" s="3"/>
      <c r="L968" s="3"/>
      <c r="M968" s="3"/>
      <c r="N968" s="3"/>
      <c r="O968" s="3"/>
      <c r="P968" s="3"/>
      <c r="Q968" s="3"/>
    </row>
    <row r="969" spans="2:17" ht="16.5">
      <c r="B969" s="3"/>
      <c r="C969" s="3"/>
      <c r="D969" s="3"/>
      <c r="E969" s="3"/>
      <c r="F969" s="3"/>
      <c r="G969" s="3"/>
      <c r="H969" s="3"/>
      <c r="I969" s="3"/>
      <c r="J969" s="3"/>
      <c r="K969" s="3"/>
      <c r="L969" s="3"/>
      <c r="M969" s="3"/>
      <c r="N969" s="3"/>
      <c r="O969" s="3"/>
      <c r="P969" s="3"/>
      <c r="Q969" s="3"/>
    </row>
    <row r="970" spans="2:17" ht="16.5">
      <c r="B970" s="3"/>
      <c r="C970" s="3"/>
      <c r="D970" s="3"/>
      <c r="E970" s="3"/>
      <c r="F970" s="3"/>
      <c r="G970" s="3"/>
      <c r="H970" s="3"/>
      <c r="I970" s="3"/>
      <c r="J970" s="3"/>
      <c r="K970" s="3"/>
      <c r="L970" s="3"/>
      <c r="M970" s="3"/>
      <c r="N970" s="3"/>
      <c r="O970" s="3"/>
      <c r="P970" s="3"/>
      <c r="Q970" s="3"/>
    </row>
    <row r="971" spans="2:17" ht="16.5">
      <c r="B971" s="3"/>
      <c r="C971" s="3"/>
      <c r="D971" s="3"/>
      <c r="E971" s="3"/>
      <c r="F971" s="3"/>
      <c r="G971" s="3"/>
      <c r="H971" s="3"/>
      <c r="I971" s="3"/>
      <c r="J971" s="3"/>
      <c r="K971" s="3"/>
      <c r="L971" s="3"/>
      <c r="M971" s="3"/>
      <c r="N971" s="3"/>
      <c r="O971" s="3"/>
      <c r="P971" s="3"/>
      <c r="Q971" s="3"/>
    </row>
    <row r="972" spans="2:17" ht="16.5">
      <c r="B972" s="3"/>
      <c r="C972" s="3"/>
      <c r="D972" s="3"/>
      <c r="E972" s="3"/>
      <c r="F972" s="3"/>
      <c r="G972" s="3"/>
      <c r="H972" s="3"/>
      <c r="I972" s="3"/>
      <c r="J972" s="3"/>
      <c r="K972" s="3"/>
      <c r="L972" s="3"/>
      <c r="M972" s="3"/>
      <c r="N972" s="3"/>
      <c r="O972" s="3"/>
      <c r="P972" s="3"/>
      <c r="Q972" s="3"/>
    </row>
    <row r="973" spans="2:17" ht="16.5">
      <c r="B973" s="3"/>
      <c r="C973" s="3"/>
      <c r="D973" s="3"/>
      <c r="E973" s="3"/>
      <c r="F973" s="3"/>
      <c r="G973" s="3"/>
      <c r="H973" s="3"/>
      <c r="I973" s="3"/>
      <c r="J973" s="3"/>
      <c r="K973" s="3"/>
      <c r="L973" s="3"/>
      <c r="M973" s="3"/>
      <c r="N973" s="3"/>
      <c r="O973" s="3"/>
      <c r="P973" s="3"/>
      <c r="Q973" s="3"/>
    </row>
    <row r="974" spans="2:17" ht="16.5">
      <c r="B974" s="3"/>
      <c r="C974" s="3"/>
      <c r="D974" s="3"/>
      <c r="E974" s="3"/>
      <c r="F974" s="3"/>
      <c r="G974" s="3"/>
      <c r="H974" s="3"/>
      <c r="I974" s="3"/>
      <c r="J974" s="3"/>
      <c r="K974" s="3"/>
      <c r="L974" s="3"/>
      <c r="M974" s="3"/>
      <c r="N974" s="3"/>
      <c r="O974" s="3"/>
      <c r="P974" s="3"/>
      <c r="Q974" s="3"/>
    </row>
    <row r="975" spans="2:17" ht="16.5">
      <c r="B975" s="3"/>
      <c r="C975" s="3"/>
      <c r="D975" s="3"/>
      <c r="E975" s="3"/>
      <c r="F975" s="3"/>
      <c r="G975" s="3"/>
      <c r="H975" s="3"/>
      <c r="I975" s="3"/>
      <c r="J975" s="3"/>
      <c r="K975" s="3"/>
      <c r="L975" s="3"/>
      <c r="M975" s="3"/>
      <c r="N975" s="3"/>
      <c r="O975" s="3"/>
      <c r="P975" s="3"/>
      <c r="Q975" s="3"/>
    </row>
    <row r="976" spans="2:17" ht="16.5">
      <c r="B976" s="3"/>
      <c r="C976" s="3"/>
      <c r="D976" s="3"/>
      <c r="E976" s="3"/>
      <c r="F976" s="3"/>
      <c r="G976" s="3"/>
      <c r="H976" s="3"/>
      <c r="I976" s="3"/>
      <c r="J976" s="3"/>
      <c r="K976" s="3"/>
      <c r="L976" s="3"/>
      <c r="M976" s="3"/>
      <c r="N976" s="3"/>
      <c r="O976" s="3"/>
      <c r="P976" s="3"/>
      <c r="Q976" s="3"/>
    </row>
    <row r="977" spans="2:17" ht="16.5">
      <c r="B977" s="3"/>
      <c r="C977" s="3"/>
      <c r="D977" s="3"/>
      <c r="E977" s="3"/>
      <c r="F977" s="3"/>
      <c r="G977" s="3"/>
      <c r="H977" s="3"/>
      <c r="I977" s="3"/>
      <c r="J977" s="3"/>
      <c r="K977" s="3"/>
      <c r="L977" s="3"/>
      <c r="M977" s="3"/>
      <c r="N977" s="3"/>
      <c r="O977" s="3"/>
      <c r="P977" s="3"/>
      <c r="Q977" s="3"/>
    </row>
    <row r="978" spans="2:17" ht="16.5">
      <c r="B978" s="3"/>
      <c r="C978" s="3"/>
      <c r="D978" s="3"/>
      <c r="E978" s="3"/>
      <c r="F978" s="3"/>
      <c r="G978" s="3"/>
      <c r="H978" s="3"/>
      <c r="I978" s="3"/>
      <c r="J978" s="3"/>
      <c r="K978" s="3"/>
      <c r="L978" s="3"/>
      <c r="M978" s="3"/>
      <c r="N978" s="3"/>
      <c r="O978" s="3"/>
      <c r="P978" s="3"/>
      <c r="Q978" s="3"/>
    </row>
    <row r="979" spans="2:17" ht="16.5">
      <c r="B979" s="3"/>
      <c r="C979" s="3"/>
      <c r="D979" s="3"/>
      <c r="E979" s="3"/>
      <c r="F979" s="3"/>
      <c r="G979" s="3"/>
      <c r="H979" s="3"/>
      <c r="I979" s="3"/>
      <c r="J979" s="3"/>
      <c r="K979" s="3"/>
      <c r="L979" s="3"/>
      <c r="M979" s="3"/>
      <c r="N979" s="3"/>
      <c r="O979" s="3"/>
      <c r="P979" s="3"/>
      <c r="Q979" s="3"/>
    </row>
    <row r="980" spans="2:17" ht="16.5">
      <c r="B980" s="3"/>
      <c r="C980" s="3"/>
      <c r="D980" s="3"/>
      <c r="E980" s="3"/>
      <c r="F980" s="3"/>
      <c r="G980" s="3"/>
      <c r="H980" s="3"/>
      <c r="I980" s="3"/>
      <c r="J980" s="3"/>
      <c r="K980" s="3"/>
      <c r="L980" s="3"/>
      <c r="M980" s="3"/>
      <c r="N980" s="3"/>
      <c r="O980" s="3"/>
      <c r="P980" s="3"/>
      <c r="Q980" s="3"/>
    </row>
    <row r="981" spans="2:17" ht="16.5">
      <c r="B981" s="3"/>
      <c r="C981" s="3"/>
      <c r="D981" s="3"/>
      <c r="E981" s="3"/>
      <c r="F981" s="3"/>
      <c r="G981" s="3"/>
      <c r="H981" s="3"/>
      <c r="I981" s="3"/>
      <c r="J981" s="3"/>
      <c r="K981" s="3"/>
      <c r="L981" s="3"/>
      <c r="M981" s="3"/>
      <c r="N981" s="3"/>
      <c r="O981" s="3"/>
      <c r="P981" s="3"/>
      <c r="Q981" s="3"/>
    </row>
    <row r="982" spans="2:17" ht="16.5">
      <c r="B982" s="3"/>
      <c r="C982" s="3"/>
      <c r="D982" s="3"/>
      <c r="E982" s="3"/>
      <c r="F982" s="3"/>
      <c r="G982" s="3"/>
      <c r="H982" s="3"/>
      <c r="I982" s="3"/>
      <c r="J982" s="3"/>
      <c r="K982" s="3"/>
      <c r="L982" s="3"/>
      <c r="M982" s="3"/>
      <c r="N982" s="3"/>
      <c r="O982" s="3"/>
      <c r="P982" s="3"/>
      <c r="Q982" s="3"/>
    </row>
    <row r="983" spans="2:17" ht="16.5">
      <c r="B983" s="3"/>
      <c r="C983" s="3"/>
      <c r="D983" s="3"/>
      <c r="E983" s="3"/>
      <c r="F983" s="3"/>
      <c r="G983" s="3"/>
      <c r="H983" s="3"/>
      <c r="I983" s="3"/>
      <c r="J983" s="3"/>
      <c r="K983" s="3"/>
      <c r="L983" s="3"/>
      <c r="M983" s="3"/>
      <c r="N983" s="3"/>
      <c r="O983" s="3"/>
      <c r="P983" s="3"/>
      <c r="Q983" s="3"/>
    </row>
    <row r="984" spans="2:17" ht="16.5">
      <c r="B984" s="3"/>
      <c r="C984" s="3"/>
      <c r="D984" s="3"/>
      <c r="E984" s="3"/>
      <c r="F984" s="3"/>
      <c r="G984" s="3"/>
      <c r="H984" s="3"/>
      <c r="I984" s="3"/>
      <c r="J984" s="3"/>
      <c r="K984" s="3"/>
      <c r="L984" s="3"/>
      <c r="M984" s="3"/>
      <c r="N984" s="3"/>
      <c r="O984" s="3"/>
      <c r="P984" s="3"/>
      <c r="Q984" s="3"/>
    </row>
    <row r="985" spans="2:17" ht="16.5">
      <c r="B985" s="3"/>
      <c r="C985" s="3"/>
      <c r="D985" s="3"/>
      <c r="E985" s="3"/>
      <c r="F985" s="3"/>
      <c r="G985" s="3"/>
      <c r="H985" s="3"/>
      <c r="I985" s="3"/>
      <c r="J985" s="3"/>
      <c r="K985" s="3"/>
      <c r="L985" s="3"/>
      <c r="M985" s="3"/>
      <c r="N985" s="3"/>
      <c r="O985" s="3"/>
      <c r="P985" s="3"/>
      <c r="Q985" s="3"/>
    </row>
    <row r="986" spans="2:17" ht="16.5">
      <c r="B986" s="3"/>
      <c r="C986" s="3"/>
      <c r="D986" s="3"/>
      <c r="E986" s="3"/>
      <c r="F986" s="3"/>
      <c r="G986" s="3"/>
      <c r="H986" s="3"/>
      <c r="I986" s="3"/>
      <c r="J986" s="3"/>
      <c r="K986" s="3"/>
      <c r="L986" s="3"/>
      <c r="M986" s="3"/>
      <c r="N986" s="3"/>
      <c r="O986" s="3"/>
      <c r="P986" s="3"/>
      <c r="Q986" s="3"/>
    </row>
    <row r="987" spans="2:17" ht="16.5">
      <c r="B987" s="3"/>
      <c r="C987" s="3"/>
      <c r="D987" s="3"/>
      <c r="E987" s="3"/>
      <c r="F987" s="3"/>
      <c r="G987" s="3"/>
      <c r="H987" s="3"/>
      <c r="I987" s="3"/>
      <c r="J987" s="3"/>
      <c r="K987" s="3"/>
      <c r="L987" s="3"/>
      <c r="M987" s="3"/>
      <c r="N987" s="3"/>
      <c r="O987" s="3"/>
      <c r="P987" s="3"/>
      <c r="Q987" s="3"/>
    </row>
    <row r="988" spans="2:17" ht="16.5">
      <c r="B988" s="3"/>
      <c r="C988" s="3"/>
      <c r="D988" s="3"/>
      <c r="E988" s="3"/>
      <c r="F988" s="3"/>
      <c r="G988" s="3"/>
      <c r="H988" s="3"/>
      <c r="I988" s="3"/>
      <c r="J988" s="3"/>
      <c r="K988" s="3"/>
      <c r="L988" s="3"/>
      <c r="M988" s="3"/>
      <c r="N988" s="3"/>
      <c r="O988" s="3"/>
      <c r="P988" s="3"/>
      <c r="Q988" s="3"/>
    </row>
    <row r="989" spans="2:17" ht="16.5">
      <c r="B989" s="3"/>
      <c r="C989" s="3"/>
      <c r="D989" s="3"/>
      <c r="E989" s="3"/>
      <c r="F989" s="3"/>
      <c r="G989" s="3"/>
      <c r="H989" s="3"/>
      <c r="I989" s="3"/>
      <c r="J989" s="3"/>
      <c r="K989" s="3"/>
      <c r="L989" s="3"/>
      <c r="M989" s="3"/>
      <c r="N989" s="3"/>
      <c r="O989" s="3"/>
      <c r="P989" s="3"/>
      <c r="Q989" s="3"/>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57</vt:i4>
      </vt:variant>
      <vt:variant>
        <vt:lpstr>Charts</vt:lpstr>
      </vt:variant>
      <vt:variant>
        <vt:i4>40</vt:i4>
      </vt:variant>
      <vt:variant>
        <vt:lpstr>Named Ranges</vt:lpstr>
      </vt:variant>
      <vt:variant>
        <vt:i4>2</vt:i4>
      </vt:variant>
    </vt:vector>
  </HeadingPairs>
  <TitlesOfParts>
    <vt:vector size="99" baseType="lpstr">
      <vt:lpstr>Index</vt:lpstr>
      <vt:lpstr>Table 1</vt:lpstr>
      <vt:lpstr>Data 1.1</vt:lpstr>
      <vt:lpstr>Data 1.2</vt:lpstr>
      <vt:lpstr>Data 1.3</vt:lpstr>
      <vt:lpstr>Data 1.4</vt:lpstr>
      <vt:lpstr>Data 1.5</vt:lpstr>
      <vt:lpstr>Data 1.6</vt:lpstr>
      <vt:lpstr>Data 1.7</vt:lpstr>
      <vt:lpstr>Data 1.8</vt:lpstr>
      <vt:lpstr>Data 1.9</vt:lpstr>
      <vt:lpstr>Data 1.10</vt:lpstr>
      <vt:lpstr>Data 1.11</vt:lpstr>
      <vt:lpstr>Data 1.12</vt:lpstr>
      <vt:lpstr>Data 1.13</vt:lpstr>
      <vt:lpstr>Data 1.14</vt:lpstr>
      <vt:lpstr>Data 1.16</vt:lpstr>
      <vt:lpstr>Data 1.17</vt:lpstr>
      <vt:lpstr>Data 1.18</vt:lpstr>
      <vt:lpstr>Data 1.19</vt:lpstr>
      <vt:lpstr>Data 1.20</vt:lpstr>
      <vt:lpstr>Table 1.1</vt:lpstr>
      <vt:lpstr>Table 1.2</vt:lpstr>
      <vt:lpstr>Data 2.1</vt:lpstr>
      <vt:lpstr>Data 2.2</vt:lpstr>
      <vt:lpstr>Data 2.3</vt:lpstr>
      <vt:lpstr>Data 2.4</vt:lpstr>
      <vt:lpstr>Data 2.5</vt:lpstr>
      <vt:lpstr>Data 2.6</vt:lpstr>
      <vt:lpstr>Data 2.7</vt:lpstr>
      <vt:lpstr>Data 2.8</vt:lpstr>
      <vt:lpstr>Data 2.9</vt:lpstr>
      <vt:lpstr>Data 2.10</vt:lpstr>
      <vt:lpstr>Data 2.11</vt:lpstr>
      <vt:lpstr>Data 2.12</vt:lpstr>
      <vt:lpstr>Data 2.13</vt:lpstr>
      <vt:lpstr>Data 2.14</vt:lpstr>
      <vt:lpstr>Data 2.15</vt:lpstr>
      <vt:lpstr>Data 2.16</vt:lpstr>
      <vt:lpstr>Data 2.17</vt:lpstr>
      <vt:lpstr>Data 2.18</vt:lpstr>
      <vt:lpstr>Data 2.19</vt:lpstr>
      <vt:lpstr>Data 2.20</vt:lpstr>
      <vt:lpstr>Table 2.1</vt:lpstr>
      <vt:lpstr>Table 2.2</vt:lpstr>
      <vt:lpstr>Table 2.3</vt:lpstr>
      <vt:lpstr>Table 2.4</vt:lpstr>
      <vt:lpstr>Table 2.5</vt:lpstr>
      <vt:lpstr>Table 2.6</vt:lpstr>
      <vt:lpstr>Table 2.7</vt:lpstr>
      <vt:lpstr>Table 2.8</vt:lpstr>
      <vt:lpstr>Table 2.9</vt:lpstr>
      <vt:lpstr>Table 2.10</vt:lpstr>
      <vt:lpstr>Table 2.11</vt:lpstr>
      <vt:lpstr>Table 4.1</vt:lpstr>
      <vt:lpstr>Fiscal Time Series</vt:lpstr>
      <vt:lpstr>Economic Time Series</vt:lpstr>
      <vt:lpstr>Fig 1.1</vt:lpstr>
      <vt:lpstr>Fig 1.2</vt:lpstr>
      <vt:lpstr>Fig 1.3</vt:lpstr>
      <vt:lpstr>Fig 1.4</vt:lpstr>
      <vt:lpstr>Fig 1.5</vt:lpstr>
      <vt:lpstr>Fig 1.6</vt:lpstr>
      <vt:lpstr>Fig 1.7</vt:lpstr>
      <vt:lpstr>Fig 1.8</vt:lpstr>
      <vt:lpstr>Fig 1.9</vt:lpstr>
      <vt:lpstr>Fig 1.10</vt:lpstr>
      <vt:lpstr>Fig 1.11</vt:lpstr>
      <vt:lpstr>Fig 1.12</vt:lpstr>
      <vt:lpstr>Fig 1.13</vt:lpstr>
      <vt:lpstr>Fig 1.14</vt:lpstr>
      <vt:lpstr>Fig 1.15</vt:lpstr>
      <vt:lpstr>Fig 1.16</vt:lpstr>
      <vt:lpstr>Fig 1.17</vt:lpstr>
      <vt:lpstr>Fig 1.18</vt:lpstr>
      <vt:lpstr>Fig 1.19</vt:lpstr>
      <vt:lpstr>Fig 1.20</vt:lpstr>
      <vt:lpstr>Fig 2.1</vt:lpstr>
      <vt:lpstr>Fig 2.2</vt:lpstr>
      <vt:lpstr>Fig 2.3</vt:lpstr>
      <vt:lpstr>Fig 2.4</vt:lpstr>
      <vt:lpstr>Fig 2.5</vt:lpstr>
      <vt:lpstr>Fig 2.6</vt:lpstr>
      <vt:lpstr>Fig 2.7</vt:lpstr>
      <vt:lpstr>Fig 2.8</vt:lpstr>
      <vt:lpstr>Fig 2.9</vt:lpstr>
      <vt:lpstr>Fig 2.10</vt:lpstr>
      <vt:lpstr>Fig 2.11</vt:lpstr>
      <vt:lpstr>Fig 2.12</vt:lpstr>
      <vt:lpstr>Fig 2.13</vt:lpstr>
      <vt:lpstr>Fig 2.14</vt:lpstr>
      <vt:lpstr>Fig 2.15</vt:lpstr>
      <vt:lpstr>Fig 2.16</vt:lpstr>
      <vt:lpstr>Fig 2.17</vt:lpstr>
      <vt:lpstr>Fig 2.18</vt:lpstr>
      <vt:lpstr>Fig 2.19</vt:lpstr>
      <vt:lpstr>Fig 2.20</vt:lpstr>
      <vt:lpstr>'Fiscal Time Series'!Print_Area</vt:lpstr>
      <vt:lpstr>'Table 4.1'!Print_Area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and Charts - Half Year Economic and Fiscal Update 2024</dc:title>
  <dc:creator>New Zealand Treasury</dc:creator>
  <cp:lastModifiedBy>Jaynia Steel [CASS]</cp:lastModifiedBy>
  <cp:lastPrinted>2024-05-23T21:13:21Z</cp:lastPrinted>
  <dcterms:created xsi:type="dcterms:W3CDTF">2023-12-13T16:47:00Z</dcterms:created>
  <dcterms:modified xsi:type="dcterms:W3CDTF">2024-12-16T03:32:38Z</dcterms:modified>
</cp:coreProperties>
</file>